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4.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5.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6.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7.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8.xml" ContentType="application/vnd.openxmlformats-officedocument.drawing+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9.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628"/>
  <workbookPr filterPrivacy="1" codeName="ThisWorkbook"/>
  <xr:revisionPtr revIDLastSave="0" documentId="13_ncr:1_{31697AF4-61D8-4F8F-B566-550823AB0A99}" xr6:coauthVersionLast="46" xr6:coauthVersionMax="46" xr10:uidLastSave="{00000000-0000-0000-0000-000000000000}"/>
  <bookViews>
    <workbookView xWindow="1950" yWindow="1950" windowWidth="21600" windowHeight="11385" tabRatio="860" xr2:uid="{00000000-000D-0000-FFFF-FFFF00000000}"/>
  </bookViews>
  <sheets>
    <sheet name="NOTES" sheetId="1" r:id="rId1"/>
    <sheet name="Construction" sheetId="6" r:id="rId2"/>
    <sheet name="Manufacturing" sheetId="7" r:id="rId3"/>
    <sheet name="Transportation" sheetId="8" r:id="rId4"/>
    <sheet name="Wholesale" sheetId="9" r:id="rId5"/>
    <sheet name="Retail" sheetId="10" r:id="rId6"/>
    <sheet name="Agriculture" sheetId="11" r:id="rId7"/>
    <sheet name="Finance" sheetId="12" r:id="rId8"/>
    <sheet name="Services" sheetId="13" r:id="rId9"/>
    <sheet name="Professions" sheetId="14" r:id="rId10"/>
  </sheet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U27" i="14" l="1"/>
  <c r="G27" i="14"/>
  <c r="U27" i="13"/>
  <c r="G27" i="13"/>
  <c r="U27" i="12" l="1"/>
  <c r="G27" i="12"/>
  <c r="U27" i="11"/>
  <c r="G27" i="11"/>
  <c r="U27" i="10"/>
  <c r="G27" i="10"/>
  <c r="U27" i="9"/>
  <c r="G27" i="9"/>
  <c r="U27" i="8"/>
  <c r="G27" i="8"/>
  <c r="U27" i="7"/>
  <c r="G27" i="7"/>
  <c r="U27" i="6"/>
  <c r="G27" i="6"/>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69" i="8"/>
  <c r="E170" i="8"/>
  <c r="E171" i="8"/>
  <c r="E172" i="8"/>
  <c r="E173" i="8"/>
  <c r="E174" i="8"/>
  <c r="E175" i="8"/>
  <c r="E176" i="8"/>
  <c r="E177" i="8"/>
  <c r="E178" i="8"/>
  <c r="E179" i="8"/>
  <c r="E180" i="8"/>
  <c r="E181" i="8"/>
  <c r="E182" i="8"/>
  <c r="E183" i="8"/>
  <c r="E184" i="8"/>
  <c r="E185" i="8"/>
  <c r="E186" i="8"/>
  <c r="E187" i="8"/>
  <c r="E188" i="8"/>
  <c r="E189" i="8"/>
  <c r="E190" i="8"/>
  <c r="E191" i="8"/>
  <c r="E192" i="8"/>
  <c r="E193" i="8"/>
  <c r="E194" i="8"/>
  <c r="E195" i="8"/>
  <c r="E196" i="8"/>
  <c r="E197" i="8"/>
  <c r="E198" i="8"/>
  <c r="E199" i="8"/>
  <c r="E200" i="8"/>
  <c r="E201" i="8"/>
  <c r="E202" i="8"/>
  <c r="E203" i="8"/>
  <c r="E204" i="8"/>
  <c r="E205" i="8"/>
  <c r="E206" i="8"/>
  <c r="E207" i="8"/>
  <c r="E208" i="8"/>
  <c r="E209" i="8"/>
  <c r="E210" i="8"/>
  <c r="E211" i="8"/>
  <c r="E212" i="8"/>
  <c r="E213" i="8"/>
  <c r="E214" i="8"/>
  <c r="E215" i="8"/>
  <c r="E216" i="8"/>
  <c r="E217" i="8"/>
  <c r="E218" i="8"/>
  <c r="E219" i="8"/>
  <c r="E220" i="8"/>
  <c r="E221" i="8"/>
  <c r="E222" i="8"/>
  <c r="E223" i="8"/>
  <c r="E224" i="8"/>
  <c r="E225" i="8"/>
  <c r="E226" i="8"/>
  <c r="E227" i="8"/>
  <c r="E228" i="8"/>
  <c r="E229" i="8"/>
  <c r="E230" i="8"/>
  <c r="E231" i="8"/>
  <c r="E232" i="8"/>
  <c r="E233" i="8"/>
  <c r="E234" i="8"/>
  <c r="E235" i="8"/>
  <c r="E236" i="8"/>
  <c r="E237" i="8"/>
  <c r="E238" i="8"/>
  <c r="E239" i="8"/>
  <c r="E240" i="8"/>
  <c r="E241" i="8"/>
  <c r="E242" i="8"/>
  <c r="E243" i="8"/>
  <c r="E244" i="8"/>
  <c r="E245" i="8"/>
  <c r="E246" i="8"/>
  <c r="E247" i="8"/>
  <c r="E248" i="8"/>
  <c r="E249" i="8"/>
  <c r="E250" i="8"/>
  <c r="E251" i="8"/>
  <c r="E252" i="8"/>
  <c r="E253" i="8"/>
  <c r="E254" i="8"/>
  <c r="E255" i="8"/>
  <c r="E256" i="8"/>
  <c r="E257" i="8"/>
  <c r="E258" i="8"/>
  <c r="E259" i="8"/>
  <c r="E260" i="8"/>
  <c r="E261" i="8"/>
  <c r="E262" i="8"/>
  <c r="E263" i="8"/>
  <c r="E264" i="8"/>
  <c r="E265" i="8"/>
  <c r="E266" i="8"/>
  <c r="E267" i="8"/>
  <c r="E268" i="8"/>
  <c r="E269" i="8"/>
  <c r="E270" i="8"/>
  <c r="E271" i="8"/>
  <c r="E272" i="8"/>
  <c r="E273" i="8"/>
  <c r="E274" i="8"/>
  <c r="E275" i="8"/>
  <c r="E276" i="8"/>
  <c r="E277" i="8"/>
  <c r="E278" i="8"/>
  <c r="E279" i="8"/>
  <c r="E280" i="8"/>
  <c r="E281" i="8"/>
  <c r="E282" i="8"/>
  <c r="E283" i="8"/>
  <c r="E284" i="8"/>
  <c r="E285" i="8"/>
  <c r="E286" i="8"/>
  <c r="E287" i="8"/>
  <c r="E288" i="8"/>
  <c r="E289" i="8"/>
  <c r="E290" i="8"/>
  <c r="E291" i="8"/>
  <c r="E292" i="8"/>
  <c r="E293" i="8"/>
  <c r="E294" i="8"/>
  <c r="E295" i="8"/>
  <c r="E296" i="8"/>
  <c r="E297" i="8"/>
  <c r="E298" i="8"/>
  <c r="E299" i="8"/>
  <c r="E300" i="8"/>
  <c r="E301" i="8"/>
  <c r="E302" i="8"/>
  <c r="E303" i="8"/>
  <c r="E304" i="8"/>
  <c r="E305" i="8"/>
  <c r="E306" i="8"/>
  <c r="E307" i="8"/>
  <c r="E308" i="8"/>
  <c r="E309" i="8"/>
  <c r="E310" i="8"/>
  <c r="E311" i="8"/>
  <c r="E312" i="8"/>
  <c r="E313" i="8"/>
  <c r="E314" i="8"/>
  <c r="E315" i="8"/>
  <c r="E316" i="8"/>
  <c r="E317" i="8"/>
  <c r="E318" i="8"/>
  <c r="E319" i="8"/>
  <c r="E320" i="8"/>
  <c r="E321" i="8"/>
  <c r="E322" i="8"/>
  <c r="E323" i="8"/>
  <c r="E324" i="8"/>
  <c r="E325" i="8"/>
  <c r="E326" i="8"/>
  <c r="E327" i="8"/>
  <c r="E328" i="8"/>
  <c r="E329" i="8"/>
  <c r="E330" i="8"/>
  <c r="E331" i="8"/>
  <c r="E332" i="8"/>
  <c r="E333" i="8"/>
  <c r="E334" i="8"/>
  <c r="E335" i="8"/>
  <c r="E336" i="8"/>
  <c r="E337" i="8"/>
  <c r="E338" i="8"/>
  <c r="E339" i="8"/>
  <c r="E340" i="8"/>
  <c r="E341" i="8"/>
  <c r="E342" i="8"/>
  <c r="E343" i="8"/>
  <c r="E344" i="8"/>
  <c r="E345" i="8"/>
  <c r="E346" i="8"/>
  <c r="E347" i="8"/>
  <c r="E348" i="8"/>
  <c r="E349" i="8"/>
  <c r="E350" i="8"/>
  <c r="E351" i="8"/>
  <c r="E352" i="8"/>
  <c r="E353" i="8"/>
  <c r="E354" i="8"/>
  <c r="E355" i="8"/>
  <c r="E356" i="8"/>
  <c r="E357" i="8"/>
  <c r="E358" i="8"/>
  <c r="E359" i="8"/>
  <c r="E360" i="8"/>
  <c r="E361" i="8"/>
  <c r="E362" i="8"/>
  <c r="E363" i="8"/>
  <c r="E364" i="8"/>
  <c r="E365" i="8"/>
  <c r="E366" i="8"/>
  <c r="E367" i="8"/>
  <c r="E368" i="8"/>
  <c r="E369" i="8"/>
  <c r="E370" i="8"/>
  <c r="E371" i="8"/>
  <c r="E372" i="8"/>
  <c r="E373" i="8"/>
  <c r="E374" i="8"/>
  <c r="E375" i="8"/>
  <c r="E376" i="8"/>
  <c r="E377" i="8"/>
  <c r="E378" i="8"/>
  <c r="E379" i="8"/>
  <c r="E380" i="8"/>
  <c r="E381" i="8"/>
  <c r="E382" i="8"/>
  <c r="E383" i="8"/>
  <c r="E384" i="8"/>
  <c r="E385" i="8"/>
  <c r="E386" i="8"/>
  <c r="E387" i="8"/>
  <c r="E388" i="8"/>
  <c r="E389" i="8"/>
  <c r="E390" i="8"/>
  <c r="E391" i="8"/>
  <c r="E392" i="8"/>
  <c r="E393" i="8"/>
  <c r="E394" i="8"/>
  <c r="E395" i="8"/>
  <c r="E396" i="8"/>
  <c r="E397" i="8"/>
  <c r="E398" i="8"/>
  <c r="E399" i="8"/>
  <c r="E400" i="8"/>
  <c r="E401" i="8"/>
  <c r="E402" i="8"/>
  <c r="E403" i="8"/>
  <c r="E404" i="8"/>
  <c r="E405" i="8"/>
  <c r="E406" i="8"/>
  <c r="E407" i="8"/>
  <c r="E408" i="8"/>
  <c r="E409" i="8"/>
  <c r="E410" i="8"/>
  <c r="E411" i="8"/>
  <c r="E412" i="8"/>
  <c r="E413" i="8"/>
  <c r="E414" i="8"/>
  <c r="E415" i="8"/>
  <c r="E416" i="8"/>
  <c r="E417" i="8"/>
  <c r="E418" i="8"/>
  <c r="E419" i="8"/>
  <c r="E420" i="8"/>
  <c r="E421" i="8"/>
  <c r="E422" i="8"/>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E84" i="9"/>
  <c r="E85" i="9"/>
  <c r="E86" i="9"/>
  <c r="E87" i="9"/>
  <c r="E88" i="9"/>
  <c r="E89" i="9"/>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53" i="9"/>
  <c r="E254" i="9"/>
  <c r="E255" i="9"/>
  <c r="E256" i="9"/>
  <c r="E257" i="9"/>
  <c r="E258" i="9"/>
  <c r="E259" i="9"/>
  <c r="E260" i="9"/>
  <c r="E261" i="9"/>
  <c r="E262" i="9"/>
  <c r="E263" i="9"/>
  <c r="E264" i="9"/>
  <c r="E265" i="9"/>
  <c r="E266" i="9"/>
  <c r="E267" i="9"/>
  <c r="E268" i="9"/>
  <c r="E269" i="9"/>
  <c r="E270" i="9"/>
  <c r="E271" i="9"/>
  <c r="E272" i="9"/>
  <c r="E273" i="9"/>
  <c r="E274" i="9"/>
  <c r="E275" i="9"/>
  <c r="E276" i="9"/>
  <c r="E277" i="9"/>
  <c r="E278" i="9"/>
  <c r="E279" i="9"/>
  <c r="E280" i="9"/>
  <c r="E281" i="9"/>
  <c r="E282" i="9"/>
  <c r="E283" i="9"/>
  <c r="E284" i="9"/>
  <c r="E285" i="9"/>
  <c r="E286" i="9"/>
  <c r="E287" i="9"/>
  <c r="E288" i="9"/>
  <c r="E289" i="9"/>
  <c r="E290" i="9"/>
  <c r="E291" i="9"/>
  <c r="E292" i="9"/>
  <c r="E293" i="9"/>
  <c r="E294" i="9"/>
  <c r="E295" i="9"/>
  <c r="E296" i="9"/>
  <c r="E297" i="9"/>
  <c r="E298" i="9"/>
  <c r="E299" i="9"/>
  <c r="E300" i="9"/>
  <c r="E301" i="9"/>
  <c r="E302" i="9"/>
  <c r="E303" i="9"/>
  <c r="E304" i="9"/>
  <c r="E305" i="9"/>
  <c r="E306" i="9"/>
  <c r="E307" i="9"/>
  <c r="E308" i="9"/>
  <c r="E309" i="9"/>
  <c r="E310" i="9"/>
  <c r="E311" i="9"/>
  <c r="E312" i="9"/>
  <c r="E313" i="9"/>
  <c r="E314" i="9"/>
  <c r="E315" i="9"/>
  <c r="E316" i="9"/>
  <c r="E317" i="9"/>
  <c r="E318" i="9"/>
  <c r="E319" i="9"/>
  <c r="E320" i="9"/>
  <c r="E321" i="9"/>
  <c r="E322" i="9"/>
  <c r="E323" i="9"/>
  <c r="E324" i="9"/>
  <c r="E325" i="9"/>
  <c r="E326" i="9"/>
  <c r="E327" i="9"/>
  <c r="E328" i="9"/>
  <c r="E329" i="9"/>
  <c r="E330" i="9"/>
  <c r="E331" i="9"/>
  <c r="E332" i="9"/>
  <c r="E333" i="9"/>
  <c r="E334" i="9"/>
  <c r="E335" i="9"/>
  <c r="E336" i="9"/>
  <c r="E337" i="9"/>
  <c r="E338" i="9"/>
  <c r="E339" i="9"/>
  <c r="E340" i="9"/>
  <c r="E341" i="9"/>
  <c r="E342" i="9"/>
  <c r="E343" i="9"/>
  <c r="E344" i="9"/>
  <c r="E345" i="9"/>
  <c r="E346" i="9"/>
  <c r="E347" i="9"/>
  <c r="E348" i="9"/>
  <c r="E349" i="9"/>
  <c r="E350" i="9"/>
  <c r="E351" i="9"/>
  <c r="E352" i="9"/>
  <c r="E353" i="9"/>
  <c r="E354" i="9"/>
  <c r="E355" i="9"/>
  <c r="E356" i="9"/>
  <c r="E357" i="9"/>
  <c r="E358" i="9"/>
  <c r="E359" i="9"/>
  <c r="E360" i="9"/>
  <c r="E361" i="9"/>
  <c r="E362" i="9"/>
  <c r="E363" i="9"/>
  <c r="E364" i="9"/>
  <c r="E365" i="9"/>
  <c r="E366" i="9"/>
  <c r="E367" i="9"/>
  <c r="E368" i="9"/>
  <c r="E369" i="9"/>
  <c r="E370" i="9"/>
  <c r="E371" i="9"/>
  <c r="E372" i="9"/>
  <c r="E373" i="9"/>
  <c r="E374" i="9"/>
  <c r="E375" i="9"/>
  <c r="E376" i="9"/>
  <c r="E377" i="9"/>
  <c r="E378" i="9"/>
  <c r="E379" i="9"/>
  <c r="E380" i="9"/>
  <c r="E381" i="9"/>
  <c r="E382" i="9"/>
  <c r="E383" i="9"/>
  <c r="E384" i="9"/>
  <c r="E385" i="9"/>
  <c r="E386" i="9"/>
  <c r="E387" i="9"/>
  <c r="E388" i="9"/>
  <c r="E389" i="9"/>
  <c r="E390" i="9"/>
  <c r="E391" i="9"/>
  <c r="E392" i="9"/>
  <c r="E393" i="9"/>
  <c r="E394" i="9"/>
  <c r="E395" i="9"/>
  <c r="E396" i="9"/>
  <c r="E397" i="9"/>
  <c r="E398" i="9"/>
  <c r="E399" i="9"/>
  <c r="E400" i="9"/>
  <c r="E401" i="9"/>
  <c r="E402" i="9"/>
  <c r="E403" i="9"/>
  <c r="E404" i="9"/>
  <c r="E405" i="9"/>
  <c r="E406" i="9"/>
  <c r="E407" i="9"/>
  <c r="E408" i="9"/>
  <c r="E409" i="9"/>
  <c r="E410" i="9"/>
  <c r="E411" i="9"/>
  <c r="E412" i="9"/>
  <c r="E413" i="9"/>
  <c r="E414" i="9"/>
  <c r="E415" i="9"/>
  <c r="E416" i="9"/>
  <c r="E417" i="9"/>
  <c r="E418" i="9"/>
  <c r="E419" i="9"/>
  <c r="E420" i="9"/>
  <c r="E421" i="9"/>
  <c r="E422" i="9"/>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E53" i="10"/>
  <c r="E54" i="10"/>
  <c r="E55" i="10"/>
  <c r="E56" i="10"/>
  <c r="E57" i="10"/>
  <c r="E58" i="10"/>
  <c r="E59" i="10"/>
  <c r="E60" i="10"/>
  <c r="E61" i="10"/>
  <c r="E62" i="10"/>
  <c r="E63" i="10"/>
  <c r="E64" i="10"/>
  <c r="E65" i="10"/>
  <c r="E66" i="10"/>
  <c r="E67" i="10"/>
  <c r="E68" i="10"/>
  <c r="E69" i="10"/>
  <c r="E70" i="10"/>
  <c r="E71" i="10"/>
  <c r="E72" i="10"/>
  <c r="E73" i="10"/>
  <c r="E74" i="10"/>
  <c r="E75" i="10"/>
  <c r="E76" i="10"/>
  <c r="E77" i="10"/>
  <c r="E78" i="10"/>
  <c r="E79" i="10"/>
  <c r="E80" i="10"/>
  <c r="E81" i="10"/>
  <c r="E82" i="10"/>
  <c r="E83" i="10"/>
  <c r="E84" i="10"/>
  <c r="E85" i="10"/>
  <c r="E86" i="10"/>
  <c r="E87" i="10"/>
  <c r="E88" i="10"/>
  <c r="E89" i="10"/>
  <c r="E90" i="10"/>
  <c r="E91" i="10"/>
  <c r="E92" i="10"/>
  <c r="E93" i="10"/>
  <c r="E94" i="10"/>
  <c r="E95" i="10"/>
  <c r="E96" i="10"/>
  <c r="E97" i="10"/>
  <c r="E98" i="10"/>
  <c r="E99" i="10"/>
  <c r="E100" i="10"/>
  <c r="E101" i="10"/>
  <c r="E102" i="10"/>
  <c r="E103" i="10"/>
  <c r="E104" i="10"/>
  <c r="E105" i="10"/>
  <c r="E106" i="10"/>
  <c r="E107" i="10"/>
  <c r="E108" i="10"/>
  <c r="E109" i="10"/>
  <c r="E110" i="10"/>
  <c r="E111" i="10"/>
  <c r="E112" i="10"/>
  <c r="E113" i="10"/>
  <c r="E114" i="10"/>
  <c r="E115" i="10"/>
  <c r="E116" i="10"/>
  <c r="E117" i="10"/>
  <c r="E118" i="10"/>
  <c r="E119" i="10"/>
  <c r="E120" i="10"/>
  <c r="E121" i="10"/>
  <c r="E122" i="10"/>
  <c r="E123" i="10"/>
  <c r="E124" i="10"/>
  <c r="E125" i="10"/>
  <c r="E126" i="10"/>
  <c r="E127" i="10"/>
  <c r="E128" i="10"/>
  <c r="E129" i="10"/>
  <c r="E130" i="10"/>
  <c r="E131" i="10"/>
  <c r="E132" i="10"/>
  <c r="E133" i="10"/>
  <c r="E134" i="10"/>
  <c r="E135" i="10"/>
  <c r="E136" i="10"/>
  <c r="E137" i="10"/>
  <c r="E138" i="10"/>
  <c r="E139" i="10"/>
  <c r="E140" i="10"/>
  <c r="E141" i="10"/>
  <c r="E142" i="10"/>
  <c r="E143" i="10"/>
  <c r="E144" i="10"/>
  <c r="E145" i="10"/>
  <c r="E146" i="10"/>
  <c r="E147" i="10"/>
  <c r="E148" i="10"/>
  <c r="E149" i="10"/>
  <c r="E150" i="10"/>
  <c r="E151" i="10"/>
  <c r="E152" i="10"/>
  <c r="E153" i="10"/>
  <c r="E154" i="10"/>
  <c r="E155" i="10"/>
  <c r="E156" i="10"/>
  <c r="E157" i="10"/>
  <c r="E158" i="10"/>
  <c r="E159" i="10"/>
  <c r="E160" i="10"/>
  <c r="E161" i="10"/>
  <c r="E162" i="10"/>
  <c r="E163" i="10"/>
  <c r="E164" i="10"/>
  <c r="E165" i="10"/>
  <c r="E166" i="10"/>
  <c r="E167" i="10"/>
  <c r="E168" i="10"/>
  <c r="E169" i="10"/>
  <c r="E170" i="10"/>
  <c r="E171" i="10"/>
  <c r="E172" i="10"/>
  <c r="E173" i="10"/>
  <c r="E174" i="10"/>
  <c r="E175" i="10"/>
  <c r="E176" i="10"/>
  <c r="E177" i="10"/>
  <c r="E178" i="10"/>
  <c r="E179" i="10"/>
  <c r="E180" i="10"/>
  <c r="E181" i="10"/>
  <c r="E182" i="10"/>
  <c r="E183" i="10"/>
  <c r="E184" i="10"/>
  <c r="E185" i="10"/>
  <c r="E186" i="10"/>
  <c r="E187" i="10"/>
  <c r="E188" i="10"/>
  <c r="E189" i="10"/>
  <c r="E190" i="10"/>
  <c r="E191" i="10"/>
  <c r="E192" i="10"/>
  <c r="E193" i="10"/>
  <c r="E194" i="10"/>
  <c r="E195" i="10"/>
  <c r="E196" i="10"/>
  <c r="E197" i="10"/>
  <c r="E198" i="10"/>
  <c r="E199" i="10"/>
  <c r="E200" i="10"/>
  <c r="E201" i="10"/>
  <c r="E202" i="10"/>
  <c r="E203" i="10"/>
  <c r="E204" i="10"/>
  <c r="E205" i="10"/>
  <c r="E206" i="10"/>
  <c r="E207" i="10"/>
  <c r="E208" i="10"/>
  <c r="E209" i="10"/>
  <c r="E210" i="10"/>
  <c r="E211" i="10"/>
  <c r="E212" i="10"/>
  <c r="E213" i="10"/>
  <c r="E214" i="10"/>
  <c r="E215" i="10"/>
  <c r="E216" i="10"/>
  <c r="E217" i="10"/>
  <c r="E218" i="10"/>
  <c r="E219" i="10"/>
  <c r="E220" i="10"/>
  <c r="E221" i="10"/>
  <c r="E222" i="10"/>
  <c r="E223" i="10"/>
  <c r="E224" i="10"/>
  <c r="E225" i="10"/>
  <c r="E226" i="10"/>
  <c r="E227" i="10"/>
  <c r="E228" i="10"/>
  <c r="E229" i="10"/>
  <c r="E230" i="10"/>
  <c r="E231" i="10"/>
  <c r="E232" i="10"/>
  <c r="E233" i="10"/>
  <c r="E234" i="10"/>
  <c r="E235" i="10"/>
  <c r="E236" i="10"/>
  <c r="E237" i="10"/>
  <c r="E238" i="10"/>
  <c r="E239" i="10"/>
  <c r="E240" i="10"/>
  <c r="E241" i="10"/>
  <c r="E242" i="10"/>
  <c r="E243" i="10"/>
  <c r="E244" i="10"/>
  <c r="E245" i="10"/>
  <c r="E246" i="10"/>
  <c r="E247" i="10"/>
  <c r="E248" i="10"/>
  <c r="E249" i="10"/>
  <c r="E250" i="10"/>
  <c r="E251" i="10"/>
  <c r="E252" i="10"/>
  <c r="E253" i="10"/>
  <c r="E254" i="10"/>
  <c r="E255" i="10"/>
  <c r="E256" i="10"/>
  <c r="E257" i="10"/>
  <c r="E258" i="10"/>
  <c r="E259" i="10"/>
  <c r="E260" i="10"/>
  <c r="E261" i="10"/>
  <c r="E262" i="10"/>
  <c r="E263" i="10"/>
  <c r="E264" i="10"/>
  <c r="E265" i="10"/>
  <c r="E266" i="10"/>
  <c r="E267" i="10"/>
  <c r="E268" i="10"/>
  <c r="E269" i="10"/>
  <c r="E270" i="10"/>
  <c r="E271" i="10"/>
  <c r="E272" i="10"/>
  <c r="E273" i="10"/>
  <c r="E274" i="10"/>
  <c r="E275" i="10"/>
  <c r="E276" i="10"/>
  <c r="E277" i="10"/>
  <c r="E278" i="10"/>
  <c r="E279" i="10"/>
  <c r="E280" i="10"/>
  <c r="E281" i="10"/>
  <c r="E282" i="10"/>
  <c r="E283" i="10"/>
  <c r="E284" i="10"/>
  <c r="E285" i="10"/>
  <c r="E286" i="10"/>
  <c r="E287" i="10"/>
  <c r="E288" i="10"/>
  <c r="E289" i="10"/>
  <c r="E290" i="10"/>
  <c r="E291" i="10"/>
  <c r="E292" i="10"/>
  <c r="E293" i="10"/>
  <c r="E294" i="10"/>
  <c r="E295" i="10"/>
  <c r="E296" i="10"/>
  <c r="E297" i="10"/>
  <c r="E298" i="10"/>
  <c r="E299" i="10"/>
  <c r="E300" i="10"/>
  <c r="E301" i="10"/>
  <c r="E302" i="10"/>
  <c r="E303" i="10"/>
  <c r="E304" i="10"/>
  <c r="E305" i="10"/>
  <c r="E306" i="10"/>
  <c r="E307" i="10"/>
  <c r="E308" i="10"/>
  <c r="E309" i="10"/>
  <c r="E310" i="10"/>
  <c r="E311" i="10"/>
  <c r="E312" i="10"/>
  <c r="E313" i="10"/>
  <c r="E314" i="10"/>
  <c r="E315" i="10"/>
  <c r="E316" i="10"/>
  <c r="E317" i="10"/>
  <c r="E318" i="10"/>
  <c r="E319" i="10"/>
  <c r="E320" i="10"/>
  <c r="E321" i="10"/>
  <c r="E322" i="10"/>
  <c r="E323" i="10"/>
  <c r="E324" i="10"/>
  <c r="E325" i="10"/>
  <c r="E326" i="10"/>
  <c r="E327" i="10"/>
  <c r="E328" i="10"/>
  <c r="E329" i="10"/>
  <c r="E330" i="10"/>
  <c r="E331" i="10"/>
  <c r="E332" i="10"/>
  <c r="E333" i="10"/>
  <c r="E334" i="10"/>
  <c r="E335" i="10"/>
  <c r="E336" i="10"/>
  <c r="E337" i="10"/>
  <c r="E338" i="10"/>
  <c r="E339" i="10"/>
  <c r="E340" i="10"/>
  <c r="E341" i="10"/>
  <c r="E342" i="10"/>
  <c r="E343" i="10"/>
  <c r="E344" i="10"/>
  <c r="E345" i="10"/>
  <c r="E346" i="10"/>
  <c r="E347" i="10"/>
  <c r="E348" i="10"/>
  <c r="E349" i="10"/>
  <c r="E350" i="10"/>
  <c r="E351" i="10"/>
  <c r="E352" i="10"/>
  <c r="E353" i="10"/>
  <c r="E354" i="10"/>
  <c r="E355" i="10"/>
  <c r="E356" i="10"/>
  <c r="E357" i="10"/>
  <c r="E358" i="10"/>
  <c r="E359" i="10"/>
  <c r="E360" i="10"/>
  <c r="E361" i="10"/>
  <c r="E362" i="10"/>
  <c r="E363" i="10"/>
  <c r="E364" i="10"/>
  <c r="E365" i="10"/>
  <c r="E366" i="10"/>
  <c r="E367" i="10"/>
  <c r="E368" i="10"/>
  <c r="E369" i="10"/>
  <c r="E370" i="10"/>
  <c r="E371" i="10"/>
  <c r="E372" i="10"/>
  <c r="E373" i="10"/>
  <c r="E374" i="10"/>
  <c r="E375" i="10"/>
  <c r="E376" i="10"/>
  <c r="E377" i="10"/>
  <c r="E378" i="10"/>
  <c r="E379" i="10"/>
  <c r="E380" i="10"/>
  <c r="E381" i="10"/>
  <c r="E382" i="10"/>
  <c r="E383" i="10"/>
  <c r="E384" i="10"/>
  <c r="E385" i="10"/>
  <c r="E386" i="10"/>
  <c r="E387" i="10"/>
  <c r="E388" i="10"/>
  <c r="E389" i="10"/>
  <c r="E390" i="10"/>
  <c r="E391" i="10"/>
  <c r="E392" i="10"/>
  <c r="E393" i="10"/>
  <c r="E394" i="10"/>
  <c r="E395" i="10"/>
  <c r="E396" i="10"/>
  <c r="E397" i="10"/>
  <c r="E398" i="10"/>
  <c r="E399" i="10"/>
  <c r="E400" i="10"/>
  <c r="E401" i="10"/>
  <c r="E402" i="10"/>
  <c r="E403" i="10"/>
  <c r="E404" i="10"/>
  <c r="E405" i="10"/>
  <c r="E406" i="10"/>
  <c r="E407" i="10"/>
  <c r="E408" i="10"/>
  <c r="E409" i="10"/>
  <c r="E410" i="10"/>
  <c r="E411" i="10"/>
  <c r="E412" i="10"/>
  <c r="E413" i="10"/>
  <c r="E414" i="10"/>
  <c r="E415" i="10"/>
  <c r="E416" i="10"/>
  <c r="E417" i="10"/>
  <c r="E418" i="10"/>
  <c r="E419" i="10"/>
  <c r="E420" i="10"/>
  <c r="E421" i="10"/>
  <c r="E422" i="10"/>
  <c r="E18" i="11"/>
  <c r="E19" i="11"/>
  <c r="E20" i="11"/>
  <c r="E21" i="11"/>
  <c r="E22" i="11"/>
  <c r="E23" i="11"/>
  <c r="E24" i="11"/>
  <c r="E25" i="11"/>
  <c r="E26" i="11"/>
  <c r="E27" i="11"/>
  <c r="E28" i="11"/>
  <c r="E29" i="11"/>
  <c r="E30" i="11"/>
  <c r="E31" i="11"/>
  <c r="E32" i="11"/>
  <c r="E33" i="11"/>
  <c r="E34" i="11"/>
  <c r="E35" i="11"/>
  <c r="E36" i="11"/>
  <c r="E37" i="11"/>
  <c r="E38" i="11"/>
  <c r="E39" i="11"/>
  <c r="E40" i="11"/>
  <c r="E41" i="11"/>
  <c r="E42" i="11"/>
  <c r="E43" i="11"/>
  <c r="E44" i="11"/>
  <c r="E45" i="11"/>
  <c r="E46" i="11"/>
  <c r="E47" i="11"/>
  <c r="E48" i="11"/>
  <c r="E49" i="11"/>
  <c r="E50" i="11"/>
  <c r="E51" i="11"/>
  <c r="E52" i="11"/>
  <c r="E53" i="11"/>
  <c r="E54" i="11"/>
  <c r="E55" i="11"/>
  <c r="E56" i="11"/>
  <c r="E57" i="11"/>
  <c r="E58" i="11"/>
  <c r="E59" i="11"/>
  <c r="E60" i="11"/>
  <c r="E61" i="11"/>
  <c r="E62" i="11"/>
  <c r="E63" i="11"/>
  <c r="E64" i="11"/>
  <c r="E65" i="11"/>
  <c r="E66" i="11"/>
  <c r="E67" i="11"/>
  <c r="E68" i="11"/>
  <c r="E69" i="11"/>
  <c r="E70" i="11"/>
  <c r="E71" i="11"/>
  <c r="E72" i="11"/>
  <c r="E73" i="11"/>
  <c r="E74" i="11"/>
  <c r="E75" i="11"/>
  <c r="E76" i="11"/>
  <c r="E77" i="11"/>
  <c r="E78" i="11"/>
  <c r="E79" i="11"/>
  <c r="E80" i="11"/>
  <c r="E81" i="11"/>
  <c r="E82" i="11"/>
  <c r="E83" i="11"/>
  <c r="E84" i="11"/>
  <c r="E85" i="11"/>
  <c r="E86" i="11"/>
  <c r="E87" i="11"/>
  <c r="E88" i="11"/>
  <c r="E89" i="11"/>
  <c r="E90" i="11"/>
  <c r="E91" i="11"/>
  <c r="E92" i="11"/>
  <c r="E93" i="11"/>
  <c r="E94" i="11"/>
  <c r="E95" i="11"/>
  <c r="E96" i="11"/>
  <c r="E97" i="11"/>
  <c r="E98" i="11"/>
  <c r="E99" i="11"/>
  <c r="E100" i="11"/>
  <c r="E101" i="11"/>
  <c r="E102" i="11"/>
  <c r="E103" i="11"/>
  <c r="E104" i="11"/>
  <c r="E105" i="11"/>
  <c r="E106" i="11"/>
  <c r="E107" i="11"/>
  <c r="E108" i="11"/>
  <c r="E109" i="11"/>
  <c r="E110" i="11"/>
  <c r="E111" i="11"/>
  <c r="E112" i="11"/>
  <c r="E113" i="11"/>
  <c r="E114" i="11"/>
  <c r="E115" i="11"/>
  <c r="E116" i="11"/>
  <c r="E117" i="11"/>
  <c r="E118" i="11"/>
  <c r="E119" i="11"/>
  <c r="E120" i="11"/>
  <c r="E121" i="11"/>
  <c r="E122" i="11"/>
  <c r="E123" i="11"/>
  <c r="E124" i="11"/>
  <c r="E125" i="11"/>
  <c r="E126" i="11"/>
  <c r="E127" i="11"/>
  <c r="E128" i="11"/>
  <c r="E129" i="11"/>
  <c r="E130" i="11"/>
  <c r="E131" i="11"/>
  <c r="E132" i="11"/>
  <c r="E133" i="11"/>
  <c r="E134" i="11"/>
  <c r="E135" i="11"/>
  <c r="E136" i="11"/>
  <c r="E137" i="11"/>
  <c r="E138" i="11"/>
  <c r="E139" i="11"/>
  <c r="E140" i="11"/>
  <c r="E141" i="11"/>
  <c r="E142" i="11"/>
  <c r="E143" i="11"/>
  <c r="E144" i="11"/>
  <c r="E145" i="11"/>
  <c r="E146" i="11"/>
  <c r="E147" i="11"/>
  <c r="E148" i="11"/>
  <c r="E149" i="11"/>
  <c r="E150" i="11"/>
  <c r="E151" i="11"/>
  <c r="E152" i="11"/>
  <c r="E153" i="11"/>
  <c r="E154" i="11"/>
  <c r="E155" i="11"/>
  <c r="E156" i="11"/>
  <c r="E157" i="11"/>
  <c r="E158" i="11"/>
  <c r="E159" i="11"/>
  <c r="E160" i="11"/>
  <c r="E161" i="11"/>
  <c r="E162" i="11"/>
  <c r="E163" i="11"/>
  <c r="E164" i="11"/>
  <c r="E165" i="11"/>
  <c r="E166" i="11"/>
  <c r="E167" i="11"/>
  <c r="E168" i="11"/>
  <c r="E169" i="11"/>
  <c r="E170" i="11"/>
  <c r="E171" i="11"/>
  <c r="E172" i="11"/>
  <c r="E173" i="11"/>
  <c r="E174" i="11"/>
  <c r="E175" i="11"/>
  <c r="E176" i="11"/>
  <c r="E177" i="11"/>
  <c r="E178" i="11"/>
  <c r="E179" i="11"/>
  <c r="E180" i="11"/>
  <c r="E181" i="11"/>
  <c r="E182" i="11"/>
  <c r="E183" i="11"/>
  <c r="E184" i="11"/>
  <c r="E185" i="11"/>
  <c r="E186" i="11"/>
  <c r="E187" i="11"/>
  <c r="E188" i="11"/>
  <c r="E189" i="11"/>
  <c r="E190" i="11"/>
  <c r="E191" i="11"/>
  <c r="E192" i="11"/>
  <c r="E193" i="11"/>
  <c r="E194" i="11"/>
  <c r="E195" i="11"/>
  <c r="E196" i="11"/>
  <c r="E197" i="11"/>
  <c r="E198" i="11"/>
  <c r="E199" i="11"/>
  <c r="E200" i="11"/>
  <c r="E201" i="11"/>
  <c r="E202" i="11"/>
  <c r="E203" i="11"/>
  <c r="E204" i="11"/>
  <c r="E205" i="11"/>
  <c r="E206" i="11"/>
  <c r="E207" i="11"/>
  <c r="E208" i="11"/>
  <c r="E209" i="11"/>
  <c r="E210" i="11"/>
  <c r="E211" i="11"/>
  <c r="E212" i="11"/>
  <c r="E213" i="11"/>
  <c r="E214" i="11"/>
  <c r="E215" i="11"/>
  <c r="E216" i="11"/>
  <c r="E217" i="11"/>
  <c r="E218" i="11"/>
  <c r="E219" i="11"/>
  <c r="E220" i="11"/>
  <c r="E221" i="11"/>
  <c r="E222" i="11"/>
  <c r="E223" i="11"/>
  <c r="E224" i="11"/>
  <c r="E225" i="11"/>
  <c r="E226" i="11"/>
  <c r="E227" i="11"/>
  <c r="E228" i="11"/>
  <c r="E229" i="11"/>
  <c r="E230" i="11"/>
  <c r="E231" i="11"/>
  <c r="E232" i="11"/>
  <c r="E233" i="11"/>
  <c r="E234" i="11"/>
  <c r="E235" i="11"/>
  <c r="E236" i="11"/>
  <c r="E237" i="11"/>
  <c r="E238" i="11"/>
  <c r="E239" i="11"/>
  <c r="E240" i="11"/>
  <c r="E241" i="11"/>
  <c r="E242" i="11"/>
  <c r="E243" i="11"/>
  <c r="E244" i="11"/>
  <c r="E245" i="11"/>
  <c r="E246" i="11"/>
  <c r="E247" i="11"/>
  <c r="E248" i="11"/>
  <c r="E249" i="11"/>
  <c r="E250" i="11"/>
  <c r="E251" i="11"/>
  <c r="E252" i="11"/>
  <c r="E253" i="11"/>
  <c r="E254" i="11"/>
  <c r="E255" i="11"/>
  <c r="E256" i="11"/>
  <c r="E257" i="11"/>
  <c r="E258" i="11"/>
  <c r="E259" i="11"/>
  <c r="E260" i="11"/>
  <c r="E261" i="11"/>
  <c r="E262" i="11"/>
  <c r="E263" i="11"/>
  <c r="E264" i="11"/>
  <c r="E265" i="11"/>
  <c r="E266" i="11"/>
  <c r="E267" i="11"/>
  <c r="E268" i="11"/>
  <c r="E269" i="11"/>
  <c r="E270" i="11"/>
  <c r="E271" i="11"/>
  <c r="E272" i="11"/>
  <c r="E273" i="11"/>
  <c r="E274" i="11"/>
  <c r="E275" i="11"/>
  <c r="E276" i="11"/>
  <c r="E277" i="11"/>
  <c r="E278" i="11"/>
  <c r="E279" i="11"/>
  <c r="E280" i="11"/>
  <c r="E281" i="11"/>
  <c r="E282" i="11"/>
  <c r="E283" i="11"/>
  <c r="E284" i="11"/>
  <c r="E285" i="11"/>
  <c r="E286" i="11"/>
  <c r="E287" i="11"/>
  <c r="E288" i="11"/>
  <c r="E289" i="11"/>
  <c r="E290" i="11"/>
  <c r="E291" i="11"/>
  <c r="E292" i="11"/>
  <c r="E293" i="11"/>
  <c r="E294" i="11"/>
  <c r="E295" i="11"/>
  <c r="E296" i="11"/>
  <c r="E297" i="11"/>
  <c r="E298" i="11"/>
  <c r="E299" i="11"/>
  <c r="E300" i="11"/>
  <c r="E301" i="11"/>
  <c r="E302" i="11"/>
  <c r="E303" i="11"/>
  <c r="E304" i="11"/>
  <c r="E305" i="11"/>
  <c r="E306" i="11"/>
  <c r="E307" i="11"/>
  <c r="E308" i="11"/>
  <c r="E309" i="11"/>
  <c r="E310" i="11"/>
  <c r="E311" i="11"/>
  <c r="E312" i="11"/>
  <c r="E313" i="11"/>
  <c r="E314" i="11"/>
  <c r="E315" i="11"/>
  <c r="E316" i="11"/>
  <c r="E317" i="11"/>
  <c r="E318" i="11"/>
  <c r="E319" i="11"/>
  <c r="E320" i="11"/>
  <c r="E321" i="11"/>
  <c r="E322" i="11"/>
  <c r="E323" i="11"/>
  <c r="E324" i="11"/>
  <c r="E325" i="11"/>
  <c r="E326" i="11"/>
  <c r="E327" i="11"/>
  <c r="E328" i="11"/>
  <c r="E329" i="11"/>
  <c r="E330" i="11"/>
  <c r="E331" i="11"/>
  <c r="E332" i="11"/>
  <c r="E333" i="11"/>
  <c r="E334" i="11"/>
  <c r="E335" i="11"/>
  <c r="E336" i="11"/>
  <c r="E337" i="11"/>
  <c r="E338" i="11"/>
  <c r="E339" i="11"/>
  <c r="E340" i="11"/>
  <c r="E341" i="11"/>
  <c r="E342" i="11"/>
  <c r="E343" i="11"/>
  <c r="E344" i="11"/>
  <c r="E345" i="11"/>
  <c r="E346" i="11"/>
  <c r="E347" i="11"/>
  <c r="E348" i="11"/>
  <c r="E349" i="11"/>
  <c r="E350" i="11"/>
  <c r="E351" i="11"/>
  <c r="E352" i="11"/>
  <c r="E353" i="11"/>
  <c r="E354" i="11"/>
  <c r="E355" i="11"/>
  <c r="E356" i="11"/>
  <c r="E357" i="11"/>
  <c r="E358" i="11"/>
  <c r="E359" i="11"/>
  <c r="E360" i="11"/>
  <c r="E361" i="11"/>
  <c r="E362" i="11"/>
  <c r="E363" i="11"/>
  <c r="E364" i="11"/>
  <c r="E365" i="11"/>
  <c r="E366" i="11"/>
  <c r="E367" i="11"/>
  <c r="E368" i="11"/>
  <c r="E369" i="11"/>
  <c r="E370" i="11"/>
  <c r="E371" i="11"/>
  <c r="E372" i="11"/>
  <c r="E373" i="11"/>
  <c r="E374" i="11"/>
  <c r="E375" i="11"/>
  <c r="E376" i="11"/>
  <c r="E377" i="11"/>
  <c r="E378" i="11"/>
  <c r="E379" i="11"/>
  <c r="E380" i="11"/>
  <c r="E381" i="11"/>
  <c r="E382" i="11"/>
  <c r="E383" i="11"/>
  <c r="E384" i="11"/>
  <c r="E385" i="11"/>
  <c r="E386" i="11"/>
  <c r="E387" i="11"/>
  <c r="E388" i="11"/>
  <c r="E389" i="11"/>
  <c r="E390" i="11"/>
  <c r="E391" i="11"/>
  <c r="E392" i="11"/>
  <c r="E393" i="11"/>
  <c r="E394" i="11"/>
  <c r="E395" i="11"/>
  <c r="E396" i="11"/>
  <c r="E397" i="11"/>
  <c r="E398" i="11"/>
  <c r="E399" i="11"/>
  <c r="E400" i="11"/>
  <c r="E401" i="11"/>
  <c r="E402" i="11"/>
  <c r="E403" i="11"/>
  <c r="E404" i="11"/>
  <c r="E405" i="11"/>
  <c r="E406" i="11"/>
  <c r="E407" i="11"/>
  <c r="E408" i="11"/>
  <c r="E409" i="11"/>
  <c r="E410" i="11"/>
  <c r="E411" i="11"/>
  <c r="E412" i="11"/>
  <c r="E413" i="11"/>
  <c r="E414" i="11"/>
  <c r="E415" i="11"/>
  <c r="E416" i="11"/>
  <c r="E417" i="11"/>
  <c r="E418" i="11"/>
  <c r="E419" i="11"/>
  <c r="E420" i="11"/>
  <c r="E421" i="11"/>
  <c r="E422" i="11"/>
  <c r="E18" i="12"/>
  <c r="E19" i="12"/>
  <c r="E20" i="12"/>
  <c r="E21" i="12"/>
  <c r="E22" i="12"/>
  <c r="E23" i="12"/>
  <c r="E24" i="12"/>
  <c r="E25" i="12"/>
  <c r="E26" i="12"/>
  <c r="E27" i="12"/>
  <c r="E28" i="12"/>
  <c r="E29" i="12"/>
  <c r="E30" i="12"/>
  <c r="E31" i="12"/>
  <c r="E32" i="12"/>
  <c r="E33" i="12"/>
  <c r="E34" i="12"/>
  <c r="E35" i="12"/>
  <c r="E36" i="12"/>
  <c r="E37" i="12"/>
  <c r="E38" i="12"/>
  <c r="E39" i="12"/>
  <c r="E40" i="12"/>
  <c r="E41" i="12"/>
  <c r="E42" i="12"/>
  <c r="E43" i="12"/>
  <c r="E44" i="12"/>
  <c r="E45" i="12"/>
  <c r="E46" i="12"/>
  <c r="E47" i="12"/>
  <c r="E48" i="12"/>
  <c r="E49" i="12"/>
  <c r="E50" i="12"/>
  <c r="E51" i="12"/>
  <c r="E52" i="12"/>
  <c r="E53" i="12"/>
  <c r="E54" i="12"/>
  <c r="E55" i="12"/>
  <c r="E56" i="12"/>
  <c r="E57" i="12"/>
  <c r="E58" i="12"/>
  <c r="E59" i="12"/>
  <c r="E60" i="12"/>
  <c r="E61" i="12"/>
  <c r="E62" i="12"/>
  <c r="E63" i="12"/>
  <c r="E64" i="12"/>
  <c r="E65" i="12"/>
  <c r="E66" i="12"/>
  <c r="E67" i="12"/>
  <c r="E68" i="12"/>
  <c r="E69" i="12"/>
  <c r="E70" i="12"/>
  <c r="E71" i="12"/>
  <c r="E72" i="12"/>
  <c r="E73" i="12"/>
  <c r="E74" i="12"/>
  <c r="E75" i="12"/>
  <c r="E76" i="12"/>
  <c r="E77" i="12"/>
  <c r="E78" i="12"/>
  <c r="E79" i="12"/>
  <c r="E80" i="12"/>
  <c r="E81" i="12"/>
  <c r="E82" i="12"/>
  <c r="E83" i="12"/>
  <c r="E84" i="12"/>
  <c r="E85" i="12"/>
  <c r="E86" i="12"/>
  <c r="E87" i="12"/>
  <c r="E88" i="12"/>
  <c r="E89" i="12"/>
  <c r="E90" i="12"/>
  <c r="E91" i="12"/>
  <c r="E92" i="12"/>
  <c r="E93" i="12"/>
  <c r="E94" i="12"/>
  <c r="E95" i="12"/>
  <c r="E96" i="12"/>
  <c r="E97" i="12"/>
  <c r="E98" i="12"/>
  <c r="E99" i="12"/>
  <c r="E100" i="12"/>
  <c r="E101" i="12"/>
  <c r="E102" i="12"/>
  <c r="E103" i="12"/>
  <c r="E104" i="12"/>
  <c r="E105" i="12"/>
  <c r="E106" i="12"/>
  <c r="E107" i="12"/>
  <c r="E108" i="12"/>
  <c r="E109" i="12"/>
  <c r="E110" i="12"/>
  <c r="E111" i="12"/>
  <c r="E112" i="12"/>
  <c r="E113" i="12"/>
  <c r="E114" i="12"/>
  <c r="E115" i="12"/>
  <c r="E116" i="12"/>
  <c r="E117" i="12"/>
  <c r="E118" i="12"/>
  <c r="E119" i="12"/>
  <c r="E120" i="12"/>
  <c r="E121" i="12"/>
  <c r="E122" i="12"/>
  <c r="E123" i="12"/>
  <c r="E124" i="12"/>
  <c r="E125" i="12"/>
  <c r="E126" i="12"/>
  <c r="E127" i="12"/>
  <c r="E128" i="12"/>
  <c r="E129" i="12"/>
  <c r="E130" i="12"/>
  <c r="E131" i="12"/>
  <c r="E132" i="12"/>
  <c r="E133" i="12"/>
  <c r="E134" i="12"/>
  <c r="E135" i="12"/>
  <c r="E136" i="12"/>
  <c r="E137" i="12"/>
  <c r="E138" i="12"/>
  <c r="E139" i="12"/>
  <c r="E140" i="12"/>
  <c r="E141" i="12"/>
  <c r="E142" i="12"/>
  <c r="E143" i="12"/>
  <c r="E144" i="12"/>
  <c r="E145" i="12"/>
  <c r="E146" i="12"/>
  <c r="E147" i="12"/>
  <c r="E148" i="12"/>
  <c r="E149" i="12"/>
  <c r="E150" i="12"/>
  <c r="E151" i="12"/>
  <c r="E152" i="12"/>
  <c r="E153" i="12"/>
  <c r="E154" i="12"/>
  <c r="E155" i="12"/>
  <c r="E156" i="12"/>
  <c r="E157" i="12"/>
  <c r="E158" i="12"/>
  <c r="E159" i="12"/>
  <c r="E160" i="12"/>
  <c r="E161" i="12"/>
  <c r="E162" i="12"/>
  <c r="E163" i="12"/>
  <c r="E164" i="12"/>
  <c r="E165" i="12"/>
  <c r="E166" i="12"/>
  <c r="E167" i="12"/>
  <c r="E168" i="12"/>
  <c r="E169" i="12"/>
  <c r="E170" i="12"/>
  <c r="E171" i="12"/>
  <c r="E172" i="12"/>
  <c r="E173" i="12"/>
  <c r="E174" i="12"/>
  <c r="E175" i="12"/>
  <c r="E176" i="12"/>
  <c r="E177" i="12"/>
  <c r="E178" i="12"/>
  <c r="E179" i="12"/>
  <c r="E180" i="12"/>
  <c r="E181" i="12"/>
  <c r="E182" i="12"/>
  <c r="E183" i="12"/>
  <c r="E184" i="12"/>
  <c r="E185" i="12"/>
  <c r="E186" i="12"/>
  <c r="E187" i="12"/>
  <c r="E188" i="12"/>
  <c r="E189" i="12"/>
  <c r="E190" i="12"/>
  <c r="E191" i="12"/>
  <c r="E192" i="12"/>
  <c r="E193" i="12"/>
  <c r="E194" i="12"/>
  <c r="E195" i="12"/>
  <c r="E196" i="12"/>
  <c r="E197" i="12"/>
  <c r="E198" i="12"/>
  <c r="E199" i="12"/>
  <c r="E200" i="12"/>
  <c r="E201" i="12"/>
  <c r="E202" i="12"/>
  <c r="E203" i="12"/>
  <c r="E204" i="12"/>
  <c r="E205" i="12"/>
  <c r="E206" i="12"/>
  <c r="E207" i="12"/>
  <c r="E208" i="12"/>
  <c r="E209" i="12"/>
  <c r="E210" i="12"/>
  <c r="E211" i="12"/>
  <c r="E212" i="12"/>
  <c r="E213" i="12"/>
  <c r="E214" i="12"/>
  <c r="E215" i="12"/>
  <c r="E216" i="12"/>
  <c r="E217" i="12"/>
  <c r="E218" i="12"/>
  <c r="E219" i="12"/>
  <c r="E220" i="12"/>
  <c r="E221" i="12"/>
  <c r="E222" i="12"/>
  <c r="E223" i="12"/>
  <c r="E224" i="12"/>
  <c r="E225" i="12"/>
  <c r="E226" i="12"/>
  <c r="E227" i="12"/>
  <c r="E228" i="12"/>
  <c r="E229" i="12"/>
  <c r="E230" i="12"/>
  <c r="E231" i="12"/>
  <c r="E232" i="12"/>
  <c r="E233" i="12"/>
  <c r="E234" i="12"/>
  <c r="E235" i="12"/>
  <c r="E236" i="12"/>
  <c r="E237" i="12"/>
  <c r="E238" i="12"/>
  <c r="E239" i="12"/>
  <c r="E240" i="12"/>
  <c r="E241" i="12"/>
  <c r="E242" i="12"/>
  <c r="E243" i="12"/>
  <c r="E244" i="12"/>
  <c r="E245" i="12"/>
  <c r="E246" i="12"/>
  <c r="E247" i="12"/>
  <c r="E248" i="12"/>
  <c r="E249" i="12"/>
  <c r="E250" i="12"/>
  <c r="E251" i="12"/>
  <c r="E252" i="12"/>
  <c r="E253" i="12"/>
  <c r="E254" i="12"/>
  <c r="E255" i="12"/>
  <c r="E256" i="12"/>
  <c r="E257" i="12"/>
  <c r="E258" i="12"/>
  <c r="E259" i="12"/>
  <c r="E260" i="12"/>
  <c r="E261" i="12"/>
  <c r="E262" i="12"/>
  <c r="E263" i="12"/>
  <c r="E264" i="12"/>
  <c r="E265" i="12"/>
  <c r="E266" i="12"/>
  <c r="E267" i="12"/>
  <c r="E268" i="12"/>
  <c r="E269" i="12"/>
  <c r="E270" i="12"/>
  <c r="E271" i="12"/>
  <c r="E272" i="12"/>
  <c r="E273" i="12"/>
  <c r="E274" i="12"/>
  <c r="E275" i="12"/>
  <c r="E276" i="12"/>
  <c r="E277" i="12"/>
  <c r="E278" i="12"/>
  <c r="E279" i="12"/>
  <c r="E280" i="12"/>
  <c r="E281" i="12"/>
  <c r="E282" i="12"/>
  <c r="E283" i="12"/>
  <c r="E284" i="12"/>
  <c r="E285" i="12"/>
  <c r="E286" i="12"/>
  <c r="E287" i="12"/>
  <c r="E288" i="12"/>
  <c r="E289" i="12"/>
  <c r="E290" i="12"/>
  <c r="E291" i="12"/>
  <c r="E292" i="12"/>
  <c r="E293" i="12"/>
  <c r="E294" i="12"/>
  <c r="E295" i="12"/>
  <c r="E296" i="12"/>
  <c r="E297" i="12"/>
  <c r="E298" i="12"/>
  <c r="E299" i="12"/>
  <c r="E300" i="12"/>
  <c r="E301" i="12"/>
  <c r="E302" i="12"/>
  <c r="E303" i="12"/>
  <c r="E304" i="12"/>
  <c r="E305" i="12"/>
  <c r="E306" i="12"/>
  <c r="E307" i="12"/>
  <c r="E308" i="12"/>
  <c r="E309" i="12"/>
  <c r="E310" i="12"/>
  <c r="E311" i="12"/>
  <c r="E312" i="12"/>
  <c r="E313" i="12"/>
  <c r="E314" i="12"/>
  <c r="E315" i="12"/>
  <c r="E316" i="12"/>
  <c r="E317" i="12"/>
  <c r="E318" i="12"/>
  <c r="E319" i="12"/>
  <c r="E320" i="12"/>
  <c r="E321" i="12"/>
  <c r="E322" i="12"/>
  <c r="E323" i="12"/>
  <c r="E324" i="12"/>
  <c r="E325" i="12"/>
  <c r="E326" i="12"/>
  <c r="E327" i="12"/>
  <c r="E328" i="12"/>
  <c r="E329" i="12"/>
  <c r="E330" i="12"/>
  <c r="E331" i="12"/>
  <c r="E332" i="12"/>
  <c r="E333" i="12"/>
  <c r="E334" i="12"/>
  <c r="E335" i="12"/>
  <c r="E336" i="12"/>
  <c r="E337" i="12"/>
  <c r="E338" i="12"/>
  <c r="E339" i="12"/>
  <c r="E340" i="12"/>
  <c r="E341" i="12"/>
  <c r="E342" i="12"/>
  <c r="E343" i="12"/>
  <c r="E344" i="12"/>
  <c r="E345" i="12"/>
  <c r="E346" i="12"/>
  <c r="E347" i="12"/>
  <c r="E348" i="12"/>
  <c r="E349" i="12"/>
  <c r="E350" i="12"/>
  <c r="E351" i="12"/>
  <c r="E352" i="12"/>
  <c r="E353" i="12"/>
  <c r="E354" i="12"/>
  <c r="E355" i="12"/>
  <c r="E356" i="12"/>
  <c r="E357" i="12"/>
  <c r="E358" i="12"/>
  <c r="E359" i="12"/>
  <c r="E360" i="12"/>
  <c r="E361" i="12"/>
  <c r="E362" i="12"/>
  <c r="E363" i="12"/>
  <c r="E364" i="12"/>
  <c r="E365" i="12"/>
  <c r="E366" i="12"/>
  <c r="E367" i="12"/>
  <c r="E368" i="12"/>
  <c r="E369" i="12"/>
  <c r="E370" i="12"/>
  <c r="E371" i="12"/>
  <c r="E372" i="12"/>
  <c r="E373" i="12"/>
  <c r="E374" i="12"/>
  <c r="E375" i="12"/>
  <c r="E376" i="12"/>
  <c r="E377" i="12"/>
  <c r="E378" i="12"/>
  <c r="E379" i="12"/>
  <c r="E380" i="12"/>
  <c r="E381" i="12"/>
  <c r="E382" i="12"/>
  <c r="E383" i="12"/>
  <c r="E384" i="12"/>
  <c r="E385" i="12"/>
  <c r="E386" i="12"/>
  <c r="E387" i="12"/>
  <c r="E388" i="12"/>
  <c r="E389" i="12"/>
  <c r="E390" i="12"/>
  <c r="E391" i="12"/>
  <c r="E392" i="12"/>
  <c r="E393" i="12"/>
  <c r="E394" i="12"/>
  <c r="E395" i="12"/>
  <c r="E396" i="12"/>
  <c r="E397" i="12"/>
  <c r="E398" i="12"/>
  <c r="E399" i="12"/>
  <c r="E400" i="12"/>
  <c r="E401" i="12"/>
  <c r="E402" i="12"/>
  <c r="E403" i="12"/>
  <c r="E404" i="12"/>
  <c r="E405" i="12"/>
  <c r="E406" i="12"/>
  <c r="E407" i="12"/>
  <c r="E408" i="12"/>
  <c r="E409" i="12"/>
  <c r="E410" i="12"/>
  <c r="E411" i="12"/>
  <c r="E412" i="12"/>
  <c r="E413" i="12"/>
  <c r="E414" i="12"/>
  <c r="E415" i="12"/>
  <c r="E416" i="12"/>
  <c r="E417" i="12"/>
  <c r="E418" i="12"/>
  <c r="E419" i="12"/>
  <c r="E420" i="12"/>
  <c r="E421" i="12"/>
  <c r="E422" i="12"/>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E54" i="13"/>
  <c r="E55" i="13"/>
  <c r="E56" i="13"/>
  <c r="E57" i="13"/>
  <c r="E58" i="13"/>
  <c r="E59" i="13"/>
  <c r="E60" i="13"/>
  <c r="E61" i="13"/>
  <c r="E62" i="13"/>
  <c r="E63" i="13"/>
  <c r="E64" i="13"/>
  <c r="E65" i="13"/>
  <c r="E66" i="13"/>
  <c r="E67" i="13"/>
  <c r="E68" i="13"/>
  <c r="E69" i="13"/>
  <c r="E70" i="13"/>
  <c r="E71" i="13"/>
  <c r="E72" i="13"/>
  <c r="E73" i="13"/>
  <c r="E74" i="13"/>
  <c r="E75" i="13"/>
  <c r="E76" i="13"/>
  <c r="E77" i="13"/>
  <c r="E78" i="13"/>
  <c r="E79" i="13"/>
  <c r="E80" i="13"/>
  <c r="E81" i="13"/>
  <c r="E82" i="13"/>
  <c r="E83" i="13"/>
  <c r="E84" i="13"/>
  <c r="E85" i="13"/>
  <c r="E86" i="13"/>
  <c r="E87" i="13"/>
  <c r="E88" i="13"/>
  <c r="E89" i="13"/>
  <c r="E90" i="13"/>
  <c r="E91" i="13"/>
  <c r="E92" i="13"/>
  <c r="E93" i="13"/>
  <c r="E94" i="13"/>
  <c r="E95" i="13"/>
  <c r="E96" i="13"/>
  <c r="E97" i="13"/>
  <c r="E98" i="13"/>
  <c r="E99" i="13"/>
  <c r="E100" i="13"/>
  <c r="E101" i="13"/>
  <c r="E102" i="13"/>
  <c r="E103" i="13"/>
  <c r="E104" i="13"/>
  <c r="E105" i="13"/>
  <c r="E106" i="13"/>
  <c r="E107" i="13"/>
  <c r="E108" i="13"/>
  <c r="E109" i="13"/>
  <c r="E110" i="13"/>
  <c r="E111" i="13"/>
  <c r="E112" i="13"/>
  <c r="E113" i="13"/>
  <c r="E114" i="13"/>
  <c r="E115" i="13"/>
  <c r="E116" i="13"/>
  <c r="E117" i="13"/>
  <c r="E118" i="13"/>
  <c r="E119" i="13"/>
  <c r="E120" i="13"/>
  <c r="E121" i="13"/>
  <c r="E122" i="13"/>
  <c r="E123" i="13"/>
  <c r="E124" i="13"/>
  <c r="E125" i="13"/>
  <c r="E126" i="13"/>
  <c r="E127" i="13"/>
  <c r="E128" i="13"/>
  <c r="E129" i="13"/>
  <c r="E130" i="13"/>
  <c r="E131" i="13"/>
  <c r="E132" i="13"/>
  <c r="E133" i="13"/>
  <c r="E134" i="13"/>
  <c r="E135" i="13"/>
  <c r="E136" i="13"/>
  <c r="E137" i="13"/>
  <c r="E138" i="13"/>
  <c r="E139" i="13"/>
  <c r="E140" i="13"/>
  <c r="E141" i="13"/>
  <c r="E142" i="13"/>
  <c r="E143" i="13"/>
  <c r="E144" i="13"/>
  <c r="E145" i="13"/>
  <c r="E146" i="13"/>
  <c r="E147" i="13"/>
  <c r="E148" i="13"/>
  <c r="E149" i="13"/>
  <c r="E150" i="13"/>
  <c r="E151" i="13"/>
  <c r="E152" i="13"/>
  <c r="E153" i="13"/>
  <c r="E154" i="13"/>
  <c r="E155" i="13"/>
  <c r="E156" i="13"/>
  <c r="E157" i="13"/>
  <c r="E158" i="13"/>
  <c r="E159" i="13"/>
  <c r="E160" i="13"/>
  <c r="E161" i="13"/>
  <c r="E162" i="13"/>
  <c r="E163" i="13"/>
  <c r="E164" i="13"/>
  <c r="E165" i="13"/>
  <c r="E166" i="13"/>
  <c r="E167" i="13"/>
  <c r="E168" i="13"/>
  <c r="E169" i="13"/>
  <c r="E170" i="13"/>
  <c r="E171" i="13"/>
  <c r="E172" i="13"/>
  <c r="E173" i="13"/>
  <c r="E174" i="13"/>
  <c r="E175" i="13"/>
  <c r="E176" i="13"/>
  <c r="E177" i="13"/>
  <c r="E178" i="13"/>
  <c r="E179" i="13"/>
  <c r="E180" i="13"/>
  <c r="E181" i="13"/>
  <c r="E182" i="13"/>
  <c r="E183" i="13"/>
  <c r="E184" i="13"/>
  <c r="E185" i="13"/>
  <c r="E186" i="13"/>
  <c r="E187" i="13"/>
  <c r="E188" i="13"/>
  <c r="E189" i="13"/>
  <c r="E190" i="13"/>
  <c r="E191" i="13"/>
  <c r="E192" i="13"/>
  <c r="E193" i="13"/>
  <c r="E194" i="13"/>
  <c r="E195" i="13"/>
  <c r="E196" i="13"/>
  <c r="E197" i="13"/>
  <c r="E198" i="13"/>
  <c r="E199" i="13"/>
  <c r="E200" i="13"/>
  <c r="E201" i="13"/>
  <c r="E202" i="13"/>
  <c r="E203" i="13"/>
  <c r="E204" i="13"/>
  <c r="E205" i="13"/>
  <c r="E206" i="13"/>
  <c r="E207" i="13"/>
  <c r="E208" i="13"/>
  <c r="E209" i="13"/>
  <c r="E210" i="13"/>
  <c r="E211" i="13"/>
  <c r="E212" i="13"/>
  <c r="E213" i="13"/>
  <c r="E214" i="13"/>
  <c r="E215" i="13"/>
  <c r="E216" i="13"/>
  <c r="E217" i="13"/>
  <c r="E218" i="13"/>
  <c r="E219" i="13"/>
  <c r="E220" i="13"/>
  <c r="E221" i="13"/>
  <c r="E222" i="13"/>
  <c r="E223" i="13"/>
  <c r="E224" i="13"/>
  <c r="E225" i="13"/>
  <c r="E226" i="13"/>
  <c r="E227" i="13"/>
  <c r="E228" i="13"/>
  <c r="E229" i="13"/>
  <c r="E230" i="13"/>
  <c r="E231" i="13"/>
  <c r="E232" i="13"/>
  <c r="E233" i="13"/>
  <c r="E234" i="13"/>
  <c r="E235" i="13"/>
  <c r="E236" i="13"/>
  <c r="E237" i="13"/>
  <c r="E238" i="13"/>
  <c r="E239" i="13"/>
  <c r="E240" i="13"/>
  <c r="E241" i="13"/>
  <c r="E242" i="13"/>
  <c r="E243" i="13"/>
  <c r="E244" i="13"/>
  <c r="E245" i="13"/>
  <c r="E246" i="13"/>
  <c r="E247" i="13"/>
  <c r="E248" i="13"/>
  <c r="E249" i="13"/>
  <c r="E250" i="13"/>
  <c r="E251" i="13"/>
  <c r="E252" i="13"/>
  <c r="E253" i="13"/>
  <c r="E254" i="13"/>
  <c r="E255" i="13"/>
  <c r="E256" i="13"/>
  <c r="E257" i="13"/>
  <c r="E258" i="13"/>
  <c r="E259" i="13"/>
  <c r="E260" i="13"/>
  <c r="E261" i="13"/>
  <c r="E262" i="13"/>
  <c r="E263" i="13"/>
  <c r="E264" i="13"/>
  <c r="E265" i="13"/>
  <c r="E266" i="13"/>
  <c r="E267" i="13"/>
  <c r="E268" i="13"/>
  <c r="E269" i="13"/>
  <c r="E270" i="13"/>
  <c r="E271" i="13"/>
  <c r="E272" i="13"/>
  <c r="E273" i="13"/>
  <c r="E274" i="13"/>
  <c r="E275" i="13"/>
  <c r="E276" i="13"/>
  <c r="E277" i="13"/>
  <c r="E278" i="13"/>
  <c r="E279" i="13"/>
  <c r="E280" i="13"/>
  <c r="E281" i="13"/>
  <c r="E282" i="13"/>
  <c r="E283" i="13"/>
  <c r="E284" i="13"/>
  <c r="E285" i="13"/>
  <c r="E286" i="13"/>
  <c r="E287" i="13"/>
  <c r="E288" i="13"/>
  <c r="E289" i="13"/>
  <c r="E290" i="13"/>
  <c r="E291" i="13"/>
  <c r="E292" i="13"/>
  <c r="E293" i="13"/>
  <c r="E294" i="13"/>
  <c r="E295" i="13"/>
  <c r="E296" i="13"/>
  <c r="E297" i="13"/>
  <c r="E298" i="13"/>
  <c r="E299" i="13"/>
  <c r="E300" i="13"/>
  <c r="E301" i="13"/>
  <c r="E302" i="13"/>
  <c r="E303" i="13"/>
  <c r="E304" i="13"/>
  <c r="E305" i="13"/>
  <c r="E306" i="13"/>
  <c r="E307" i="13"/>
  <c r="E308" i="13"/>
  <c r="E309" i="13"/>
  <c r="E310" i="13"/>
  <c r="E311" i="13"/>
  <c r="E312" i="13"/>
  <c r="E313" i="13"/>
  <c r="E314" i="13"/>
  <c r="E315" i="13"/>
  <c r="E316" i="13"/>
  <c r="E317" i="13"/>
  <c r="E318" i="13"/>
  <c r="E319" i="13"/>
  <c r="E320" i="13"/>
  <c r="E321" i="13"/>
  <c r="E322" i="13"/>
  <c r="E323" i="13"/>
  <c r="E324" i="13"/>
  <c r="E325" i="13"/>
  <c r="E326" i="13"/>
  <c r="E327" i="13"/>
  <c r="E328" i="13"/>
  <c r="E329" i="13"/>
  <c r="E330" i="13"/>
  <c r="E331" i="13"/>
  <c r="E332" i="13"/>
  <c r="E333" i="13"/>
  <c r="E334" i="13"/>
  <c r="E335" i="13"/>
  <c r="E336" i="13"/>
  <c r="E337" i="13"/>
  <c r="E338" i="13"/>
  <c r="E339" i="13"/>
  <c r="E340" i="13"/>
  <c r="E341" i="13"/>
  <c r="E342" i="13"/>
  <c r="E343" i="13"/>
  <c r="E344" i="13"/>
  <c r="E345" i="13"/>
  <c r="E346" i="13"/>
  <c r="E347" i="13"/>
  <c r="E348" i="13"/>
  <c r="E349" i="13"/>
  <c r="E350" i="13"/>
  <c r="E351" i="13"/>
  <c r="E352" i="13"/>
  <c r="E353" i="13"/>
  <c r="E354" i="13"/>
  <c r="E355" i="13"/>
  <c r="E356" i="13"/>
  <c r="E357" i="13"/>
  <c r="E358" i="13"/>
  <c r="E359" i="13"/>
  <c r="E360" i="13"/>
  <c r="E361" i="13"/>
  <c r="E362" i="13"/>
  <c r="E363" i="13"/>
  <c r="E364" i="13"/>
  <c r="E365" i="13"/>
  <c r="E366" i="13"/>
  <c r="E367" i="13"/>
  <c r="E368" i="13"/>
  <c r="E369" i="13"/>
  <c r="E370" i="13"/>
  <c r="E371" i="13"/>
  <c r="E372" i="13"/>
  <c r="E373" i="13"/>
  <c r="E374" i="13"/>
  <c r="E375" i="13"/>
  <c r="E376" i="13"/>
  <c r="E377" i="13"/>
  <c r="E378" i="13"/>
  <c r="E379" i="13"/>
  <c r="E380" i="13"/>
  <c r="E381" i="13"/>
  <c r="E382" i="13"/>
  <c r="E383" i="13"/>
  <c r="E384" i="13"/>
  <c r="E385" i="13"/>
  <c r="E386" i="13"/>
  <c r="E387" i="13"/>
  <c r="E388" i="13"/>
  <c r="E389" i="13"/>
  <c r="E390" i="13"/>
  <c r="E391" i="13"/>
  <c r="E392" i="13"/>
  <c r="E393" i="13"/>
  <c r="E394" i="13"/>
  <c r="E395" i="13"/>
  <c r="E396" i="13"/>
  <c r="E397" i="13"/>
  <c r="E398" i="13"/>
  <c r="E399" i="13"/>
  <c r="E400" i="13"/>
  <c r="E401" i="13"/>
  <c r="E402" i="13"/>
  <c r="E403" i="13"/>
  <c r="E404" i="13"/>
  <c r="E405" i="13"/>
  <c r="E406" i="13"/>
  <c r="E407" i="13"/>
  <c r="E408" i="13"/>
  <c r="E409" i="13"/>
  <c r="E410" i="13"/>
  <c r="E411" i="13"/>
  <c r="E412" i="13"/>
  <c r="E413" i="13"/>
  <c r="E414" i="13"/>
  <c r="E415" i="13"/>
  <c r="E416" i="13"/>
  <c r="E417" i="13"/>
  <c r="E418" i="13"/>
  <c r="E419" i="13"/>
  <c r="E420" i="13"/>
  <c r="E421" i="13"/>
  <c r="E422" i="13"/>
  <c r="E18" i="14"/>
  <c r="E19" i="14"/>
  <c r="E20" i="14"/>
  <c r="E21" i="14"/>
  <c r="E22" i="14"/>
  <c r="E23" i="14"/>
  <c r="E24" i="14"/>
  <c r="E25" i="14"/>
  <c r="E26" i="14"/>
  <c r="E27" i="14"/>
  <c r="E28" i="14"/>
  <c r="E29" i="14"/>
  <c r="E30" i="14"/>
  <c r="E31" i="14"/>
  <c r="E32" i="14"/>
  <c r="E33" i="14"/>
  <c r="E34" i="14"/>
  <c r="E35" i="14"/>
  <c r="E36" i="14"/>
  <c r="E37" i="14"/>
  <c r="E38" i="14"/>
  <c r="E39" i="14"/>
  <c r="E40" i="14"/>
  <c r="E41" i="14"/>
  <c r="E42" i="14"/>
  <c r="E43" i="14"/>
  <c r="E44" i="14"/>
  <c r="E45" i="14"/>
  <c r="E46" i="14"/>
  <c r="E47" i="14"/>
  <c r="E48" i="14"/>
  <c r="E49" i="14"/>
  <c r="E50" i="14"/>
  <c r="E51" i="14"/>
  <c r="E52" i="14"/>
  <c r="E53" i="14"/>
  <c r="E54" i="14"/>
  <c r="E55" i="14"/>
  <c r="E56" i="14"/>
  <c r="E57" i="14"/>
  <c r="E58" i="14"/>
  <c r="E59" i="14"/>
  <c r="E60" i="14"/>
  <c r="E61" i="14"/>
  <c r="E62" i="14"/>
  <c r="E63" i="14"/>
  <c r="E64" i="14"/>
  <c r="E65" i="14"/>
  <c r="E66" i="14"/>
  <c r="E67" i="14"/>
  <c r="E68" i="14"/>
  <c r="E69" i="14"/>
  <c r="E70" i="14"/>
  <c r="E71" i="14"/>
  <c r="E72" i="14"/>
  <c r="E73" i="14"/>
  <c r="E74" i="14"/>
  <c r="E75" i="14"/>
  <c r="E76" i="14"/>
  <c r="E77" i="14"/>
  <c r="E78" i="14"/>
  <c r="E79" i="14"/>
  <c r="E80" i="14"/>
  <c r="E81" i="14"/>
  <c r="E82" i="14"/>
  <c r="E83" i="14"/>
  <c r="E84" i="14"/>
  <c r="E85" i="14"/>
  <c r="E86" i="14"/>
  <c r="E87" i="14"/>
  <c r="E88" i="14"/>
  <c r="E89" i="14"/>
  <c r="E90" i="14"/>
  <c r="E91" i="14"/>
  <c r="E92" i="14"/>
  <c r="E93" i="14"/>
  <c r="E94" i="14"/>
  <c r="E95" i="14"/>
  <c r="E96" i="14"/>
  <c r="E97" i="14"/>
  <c r="E98" i="14"/>
  <c r="E99" i="14"/>
  <c r="E100" i="14"/>
  <c r="E101" i="14"/>
  <c r="E102" i="14"/>
  <c r="E103" i="14"/>
  <c r="E104" i="14"/>
  <c r="E105" i="14"/>
  <c r="E106" i="14"/>
  <c r="E107" i="14"/>
  <c r="E108" i="14"/>
  <c r="E109" i="14"/>
  <c r="E110" i="14"/>
  <c r="E111" i="14"/>
  <c r="E112" i="14"/>
  <c r="E113" i="14"/>
  <c r="E114" i="14"/>
  <c r="E115" i="14"/>
  <c r="E116" i="14"/>
  <c r="E117" i="14"/>
  <c r="E118" i="14"/>
  <c r="E119" i="14"/>
  <c r="E120" i="14"/>
  <c r="E121" i="14"/>
  <c r="E122" i="14"/>
  <c r="E123" i="14"/>
  <c r="E124" i="14"/>
  <c r="E125" i="14"/>
  <c r="E126" i="14"/>
  <c r="E127" i="14"/>
  <c r="E128" i="14"/>
  <c r="E129" i="14"/>
  <c r="E130" i="14"/>
  <c r="E131" i="14"/>
  <c r="E132" i="14"/>
  <c r="E133" i="14"/>
  <c r="E134" i="14"/>
  <c r="E135" i="14"/>
  <c r="E136" i="14"/>
  <c r="E137" i="14"/>
  <c r="E138" i="14"/>
  <c r="E139" i="14"/>
  <c r="E140" i="14"/>
  <c r="E141" i="14"/>
  <c r="E142" i="14"/>
  <c r="E143" i="14"/>
  <c r="E144" i="14"/>
  <c r="E145" i="14"/>
  <c r="E146" i="14"/>
  <c r="E147" i="14"/>
  <c r="E148" i="14"/>
  <c r="E149" i="14"/>
  <c r="E150" i="14"/>
  <c r="E151" i="14"/>
  <c r="E152" i="14"/>
  <c r="E153" i="14"/>
  <c r="E154" i="14"/>
  <c r="E155" i="14"/>
  <c r="E156" i="14"/>
  <c r="E157" i="14"/>
  <c r="E158" i="14"/>
  <c r="E159" i="14"/>
  <c r="E160" i="14"/>
  <c r="E161" i="14"/>
  <c r="E162" i="14"/>
  <c r="E163" i="14"/>
  <c r="E164" i="14"/>
  <c r="E165" i="14"/>
  <c r="E166" i="14"/>
  <c r="E167" i="14"/>
  <c r="E168" i="14"/>
  <c r="E169" i="14"/>
  <c r="E170" i="14"/>
  <c r="E171" i="14"/>
  <c r="E172" i="14"/>
  <c r="E173" i="14"/>
  <c r="E174" i="14"/>
  <c r="E175" i="14"/>
  <c r="E176" i="14"/>
  <c r="E177" i="14"/>
  <c r="E178" i="14"/>
  <c r="E179" i="14"/>
  <c r="E180" i="14"/>
  <c r="E181" i="14"/>
  <c r="E182" i="14"/>
  <c r="E183" i="14"/>
  <c r="E184" i="14"/>
  <c r="E185" i="14"/>
  <c r="E186" i="14"/>
  <c r="E187" i="14"/>
  <c r="E188" i="14"/>
  <c r="E189" i="14"/>
  <c r="E190" i="14"/>
  <c r="E191" i="14"/>
  <c r="E192" i="14"/>
  <c r="E193" i="14"/>
  <c r="E194" i="14"/>
  <c r="E195" i="14"/>
  <c r="E196" i="14"/>
  <c r="E197" i="14"/>
  <c r="E198" i="14"/>
  <c r="E199" i="14"/>
  <c r="E200" i="14"/>
  <c r="E201" i="14"/>
  <c r="E202" i="14"/>
  <c r="E203" i="14"/>
  <c r="E204" i="14"/>
  <c r="E205" i="14"/>
  <c r="E206" i="14"/>
  <c r="E207" i="14"/>
  <c r="E208" i="14"/>
  <c r="E209" i="14"/>
  <c r="E210" i="14"/>
  <c r="E211" i="14"/>
  <c r="E212" i="14"/>
  <c r="E213" i="14"/>
  <c r="E214" i="14"/>
  <c r="E215" i="14"/>
  <c r="E216" i="14"/>
  <c r="E217" i="14"/>
  <c r="E218" i="14"/>
  <c r="E219" i="14"/>
  <c r="E220" i="14"/>
  <c r="E221" i="14"/>
  <c r="E222" i="14"/>
  <c r="E223" i="14"/>
  <c r="E224" i="14"/>
  <c r="E225" i="14"/>
  <c r="E226" i="14"/>
  <c r="E227" i="14"/>
  <c r="E228" i="14"/>
  <c r="E229" i="14"/>
  <c r="E230" i="14"/>
  <c r="E231" i="14"/>
  <c r="E232" i="14"/>
  <c r="E233" i="14"/>
  <c r="E234" i="14"/>
  <c r="E235" i="14"/>
  <c r="E236" i="14"/>
  <c r="E237" i="14"/>
  <c r="E238" i="14"/>
  <c r="E239" i="14"/>
  <c r="E240" i="14"/>
  <c r="E241" i="14"/>
  <c r="E242" i="14"/>
  <c r="E243" i="14"/>
  <c r="E244" i="14"/>
  <c r="E245" i="14"/>
  <c r="E246" i="14"/>
  <c r="E247" i="14"/>
  <c r="E248" i="14"/>
  <c r="E249" i="14"/>
  <c r="E250" i="14"/>
  <c r="E251" i="14"/>
  <c r="E252" i="14"/>
  <c r="E253" i="14"/>
  <c r="E254" i="14"/>
  <c r="E255" i="14"/>
  <c r="E256" i="14"/>
  <c r="E257" i="14"/>
  <c r="E258" i="14"/>
  <c r="E259" i="14"/>
  <c r="E260" i="14"/>
  <c r="E261" i="14"/>
  <c r="E262" i="14"/>
  <c r="E263" i="14"/>
  <c r="E264" i="14"/>
  <c r="E265" i="14"/>
  <c r="E266" i="14"/>
  <c r="E267" i="14"/>
  <c r="E268" i="14"/>
  <c r="E269" i="14"/>
  <c r="E270" i="14"/>
  <c r="E271" i="14"/>
  <c r="E272" i="14"/>
  <c r="E273" i="14"/>
  <c r="E274" i="14"/>
  <c r="E275" i="14"/>
  <c r="E276" i="14"/>
  <c r="E277" i="14"/>
  <c r="E278" i="14"/>
  <c r="E279" i="14"/>
  <c r="E280" i="14"/>
  <c r="E281" i="14"/>
  <c r="E282" i="14"/>
  <c r="E283" i="14"/>
  <c r="E284" i="14"/>
  <c r="E285" i="14"/>
  <c r="E286" i="14"/>
  <c r="E287" i="14"/>
  <c r="E288" i="14"/>
  <c r="E289" i="14"/>
  <c r="E290" i="14"/>
  <c r="E291" i="14"/>
  <c r="E292" i="14"/>
  <c r="E293" i="14"/>
  <c r="E294" i="14"/>
  <c r="E295" i="14"/>
  <c r="E296" i="14"/>
  <c r="E297" i="14"/>
  <c r="E298" i="14"/>
  <c r="E299" i="14"/>
  <c r="E300" i="14"/>
  <c r="E301" i="14"/>
  <c r="E302" i="14"/>
  <c r="E303" i="14"/>
  <c r="E304" i="14"/>
  <c r="E305" i="14"/>
  <c r="E306" i="14"/>
  <c r="E307" i="14"/>
  <c r="E308" i="14"/>
  <c r="E309" i="14"/>
  <c r="E310" i="14"/>
  <c r="E311" i="14"/>
  <c r="E312" i="14"/>
  <c r="E313" i="14"/>
  <c r="E314" i="14"/>
  <c r="E315" i="14"/>
  <c r="E316" i="14"/>
  <c r="E317" i="14"/>
  <c r="E318" i="14"/>
  <c r="E319" i="14"/>
  <c r="E320" i="14"/>
  <c r="E321" i="14"/>
  <c r="E322" i="14"/>
  <c r="E323" i="14"/>
  <c r="E324" i="14"/>
  <c r="E325" i="14"/>
  <c r="E326" i="14"/>
  <c r="E327" i="14"/>
  <c r="E328" i="14"/>
  <c r="E329" i="14"/>
  <c r="E330" i="14"/>
  <c r="E331" i="14"/>
  <c r="E332" i="14"/>
  <c r="E333" i="14"/>
  <c r="E334" i="14"/>
  <c r="E335" i="14"/>
  <c r="E336" i="14"/>
  <c r="E337" i="14"/>
  <c r="E338" i="14"/>
  <c r="E339" i="14"/>
  <c r="E340" i="14"/>
  <c r="E341" i="14"/>
  <c r="E342" i="14"/>
  <c r="E343" i="14"/>
  <c r="E344" i="14"/>
  <c r="E345" i="14"/>
  <c r="E346" i="14"/>
  <c r="E347" i="14"/>
  <c r="E348" i="14"/>
  <c r="E349" i="14"/>
  <c r="E350" i="14"/>
  <c r="E351" i="14"/>
  <c r="E352" i="14"/>
  <c r="E353" i="14"/>
  <c r="E354" i="14"/>
  <c r="E355" i="14"/>
  <c r="E356" i="14"/>
  <c r="E357" i="14"/>
  <c r="E358" i="14"/>
  <c r="E359" i="14"/>
  <c r="E360" i="14"/>
  <c r="E361" i="14"/>
  <c r="E362" i="14"/>
  <c r="E363" i="14"/>
  <c r="E364" i="14"/>
  <c r="E365" i="14"/>
  <c r="E366" i="14"/>
  <c r="E367" i="14"/>
  <c r="E368" i="14"/>
  <c r="E369" i="14"/>
  <c r="E370" i="14"/>
  <c r="E371" i="14"/>
  <c r="E372" i="14"/>
  <c r="E373" i="14"/>
  <c r="E374" i="14"/>
  <c r="E375" i="14"/>
  <c r="E376" i="14"/>
  <c r="E377" i="14"/>
  <c r="E378" i="14"/>
  <c r="E379" i="14"/>
  <c r="E380" i="14"/>
  <c r="E381" i="14"/>
  <c r="E382" i="14"/>
  <c r="E383" i="14"/>
  <c r="E384" i="14"/>
  <c r="E385" i="14"/>
  <c r="E386" i="14"/>
  <c r="E387" i="14"/>
  <c r="E388" i="14"/>
  <c r="E389" i="14"/>
  <c r="E390" i="14"/>
  <c r="E391" i="14"/>
  <c r="E392" i="14"/>
  <c r="E393" i="14"/>
  <c r="E394" i="14"/>
  <c r="E395" i="14"/>
  <c r="E396" i="14"/>
  <c r="E397" i="14"/>
  <c r="E398" i="14"/>
  <c r="E399" i="14"/>
  <c r="E400" i="14"/>
  <c r="E401" i="14"/>
  <c r="E402" i="14"/>
  <c r="E403" i="14"/>
  <c r="E404" i="14"/>
  <c r="E405" i="14"/>
  <c r="E406" i="14"/>
  <c r="E407" i="14"/>
  <c r="E408" i="14"/>
  <c r="E409" i="14"/>
  <c r="E410" i="14"/>
  <c r="E411" i="14"/>
  <c r="E412" i="14"/>
  <c r="E413" i="14"/>
  <c r="E414" i="14"/>
  <c r="E415" i="14"/>
  <c r="E416" i="14"/>
  <c r="E417" i="14"/>
  <c r="E418" i="14"/>
  <c r="E419" i="14"/>
  <c r="E420" i="14"/>
  <c r="E421" i="14"/>
  <c r="E422" i="14"/>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17" i="8"/>
  <c r="E17" i="9"/>
  <c r="E17" i="10"/>
  <c r="E17" i="11"/>
  <c r="E17" i="12"/>
  <c r="E17" i="13"/>
  <c r="E17" i="14"/>
  <c r="E17" i="7"/>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1" i="8"/>
  <c r="D402" i="8"/>
  <c r="D403" i="8"/>
  <c r="D404" i="8"/>
  <c r="D405" i="8"/>
  <c r="D406" i="8"/>
  <c r="D407" i="8"/>
  <c r="D408" i="8"/>
  <c r="D409" i="8"/>
  <c r="D410" i="8"/>
  <c r="D411" i="8"/>
  <c r="D412" i="8"/>
  <c r="D413" i="8"/>
  <c r="D414" i="8"/>
  <c r="D415" i="8"/>
  <c r="D416" i="8"/>
  <c r="D417" i="8"/>
  <c r="D418" i="8"/>
  <c r="D419" i="8"/>
  <c r="D420" i="8"/>
  <c r="D421" i="8"/>
  <c r="D422" i="8"/>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16" i="10"/>
  <c r="D17" i="10"/>
  <c r="D18" i="10"/>
  <c r="D19" i="10"/>
  <c r="D20" i="10"/>
  <c r="D21" i="10"/>
  <c r="D22" i="10"/>
  <c r="D23" i="10"/>
  <c r="D24" i="10"/>
  <c r="D25" i="10"/>
  <c r="D26" i="10"/>
  <c r="D27" i="10"/>
  <c r="D28" i="10"/>
  <c r="D29" i="10"/>
  <c r="D30" i="10"/>
  <c r="D31" i="10"/>
  <c r="D32" i="10"/>
  <c r="D33" i="10"/>
  <c r="D34" i="10"/>
  <c r="D35" i="10"/>
  <c r="D36" i="10"/>
  <c r="D37" i="10"/>
  <c r="D38" i="10"/>
  <c r="D39" i="10"/>
  <c r="D40" i="10"/>
  <c r="D41" i="10"/>
  <c r="D42" i="10"/>
  <c r="D43" i="10"/>
  <c r="D44" i="10"/>
  <c r="D45" i="10"/>
  <c r="D46" i="10"/>
  <c r="D47" i="10"/>
  <c r="D48" i="10"/>
  <c r="D49" i="10"/>
  <c r="D50" i="10"/>
  <c r="D51" i="10"/>
  <c r="D52" i="10"/>
  <c r="D53" i="10"/>
  <c r="D54" i="10"/>
  <c r="D55" i="10"/>
  <c r="D56" i="10"/>
  <c r="D57" i="10"/>
  <c r="D58" i="10"/>
  <c r="D59" i="10"/>
  <c r="D60" i="10"/>
  <c r="D61" i="10"/>
  <c r="D62" i="10"/>
  <c r="D63" i="10"/>
  <c r="D64" i="10"/>
  <c r="D65" i="10"/>
  <c r="D66" i="10"/>
  <c r="D67" i="10"/>
  <c r="D68" i="10"/>
  <c r="D69" i="10"/>
  <c r="D70" i="10"/>
  <c r="D71" i="10"/>
  <c r="D72" i="10"/>
  <c r="D73" i="10"/>
  <c r="D74" i="10"/>
  <c r="D75" i="10"/>
  <c r="D76" i="10"/>
  <c r="D77" i="10"/>
  <c r="D78" i="10"/>
  <c r="D79" i="10"/>
  <c r="D80" i="10"/>
  <c r="D81" i="10"/>
  <c r="D82" i="10"/>
  <c r="D83" i="10"/>
  <c r="D84" i="10"/>
  <c r="D85" i="10"/>
  <c r="D86" i="10"/>
  <c r="D87" i="10"/>
  <c r="D88" i="10"/>
  <c r="D89" i="10"/>
  <c r="D90" i="10"/>
  <c r="D91" i="10"/>
  <c r="D92" i="10"/>
  <c r="D93" i="10"/>
  <c r="D94" i="10"/>
  <c r="D95" i="10"/>
  <c r="D96" i="10"/>
  <c r="D97" i="10"/>
  <c r="D98" i="10"/>
  <c r="D99" i="10"/>
  <c r="D100" i="10"/>
  <c r="D101" i="10"/>
  <c r="D102" i="10"/>
  <c r="D103" i="10"/>
  <c r="D104" i="10"/>
  <c r="D105" i="10"/>
  <c r="D106" i="10"/>
  <c r="D107" i="10"/>
  <c r="D108" i="10"/>
  <c r="D109" i="10"/>
  <c r="D110" i="10"/>
  <c r="D111" i="10"/>
  <c r="D112" i="10"/>
  <c r="D113" i="10"/>
  <c r="D114" i="10"/>
  <c r="D115" i="10"/>
  <c r="D116" i="10"/>
  <c r="D117" i="10"/>
  <c r="D118" i="10"/>
  <c r="D119" i="10"/>
  <c r="D120" i="10"/>
  <c r="D121" i="10"/>
  <c r="D122" i="10"/>
  <c r="D123" i="10"/>
  <c r="D124" i="10"/>
  <c r="D125" i="10"/>
  <c r="D126" i="10"/>
  <c r="D127" i="10"/>
  <c r="D128" i="10"/>
  <c r="D129" i="10"/>
  <c r="D130" i="10"/>
  <c r="D131" i="10"/>
  <c r="D132" i="10"/>
  <c r="D133" i="10"/>
  <c r="D134" i="10"/>
  <c r="D135" i="10"/>
  <c r="D136" i="10"/>
  <c r="D137" i="10"/>
  <c r="D138" i="10"/>
  <c r="D139" i="10"/>
  <c r="D140" i="10"/>
  <c r="D141" i="10"/>
  <c r="D142" i="10"/>
  <c r="D143" i="10"/>
  <c r="D144" i="10"/>
  <c r="D145" i="10"/>
  <c r="D146" i="10"/>
  <c r="D147" i="10"/>
  <c r="D148" i="10"/>
  <c r="D149" i="10"/>
  <c r="D150" i="10"/>
  <c r="D151" i="10"/>
  <c r="D152" i="10"/>
  <c r="D153" i="10"/>
  <c r="D154" i="10"/>
  <c r="D155" i="10"/>
  <c r="D156" i="10"/>
  <c r="D157" i="10"/>
  <c r="D158" i="10"/>
  <c r="D159" i="10"/>
  <c r="D160" i="10"/>
  <c r="D161" i="10"/>
  <c r="D162" i="10"/>
  <c r="D163" i="10"/>
  <c r="D164" i="10"/>
  <c r="D165" i="10"/>
  <c r="D166" i="10"/>
  <c r="D167" i="10"/>
  <c r="D168" i="10"/>
  <c r="D169" i="10"/>
  <c r="D170" i="10"/>
  <c r="D171" i="10"/>
  <c r="D172" i="10"/>
  <c r="D173" i="10"/>
  <c r="D174" i="10"/>
  <c r="D175" i="10"/>
  <c r="D176" i="10"/>
  <c r="D177" i="10"/>
  <c r="D178" i="10"/>
  <c r="D179" i="10"/>
  <c r="D180" i="10"/>
  <c r="D181" i="10"/>
  <c r="D182" i="10"/>
  <c r="D183" i="10"/>
  <c r="D184" i="10"/>
  <c r="D185" i="10"/>
  <c r="D186" i="10"/>
  <c r="D187" i="10"/>
  <c r="D188" i="10"/>
  <c r="D189" i="10"/>
  <c r="D190" i="10"/>
  <c r="D191" i="10"/>
  <c r="D192" i="10"/>
  <c r="D193" i="10"/>
  <c r="D194" i="10"/>
  <c r="D195" i="10"/>
  <c r="D196" i="10"/>
  <c r="D197" i="10"/>
  <c r="D198" i="10"/>
  <c r="D199" i="10"/>
  <c r="D200" i="10"/>
  <c r="D201" i="10"/>
  <c r="D202" i="10"/>
  <c r="D203" i="10"/>
  <c r="D204" i="10"/>
  <c r="D205" i="10"/>
  <c r="D206" i="10"/>
  <c r="D207" i="10"/>
  <c r="D208" i="10"/>
  <c r="D209" i="10"/>
  <c r="D210" i="10"/>
  <c r="D211" i="10"/>
  <c r="D212" i="10"/>
  <c r="D213" i="10"/>
  <c r="D214" i="10"/>
  <c r="D215" i="10"/>
  <c r="D216" i="10"/>
  <c r="D217" i="10"/>
  <c r="D218" i="10"/>
  <c r="D219" i="10"/>
  <c r="D220" i="10"/>
  <c r="D221" i="10"/>
  <c r="D222" i="10"/>
  <c r="D223" i="10"/>
  <c r="D224" i="10"/>
  <c r="D225" i="10"/>
  <c r="D226" i="10"/>
  <c r="D227" i="10"/>
  <c r="D228" i="10"/>
  <c r="D229" i="10"/>
  <c r="D230" i="10"/>
  <c r="D231" i="10"/>
  <c r="D232" i="10"/>
  <c r="D233" i="10"/>
  <c r="D234" i="10"/>
  <c r="D235" i="10"/>
  <c r="D236" i="10"/>
  <c r="D237" i="10"/>
  <c r="D238" i="10"/>
  <c r="D239" i="10"/>
  <c r="D240" i="10"/>
  <c r="D241" i="10"/>
  <c r="D242" i="10"/>
  <c r="D243" i="10"/>
  <c r="D244" i="10"/>
  <c r="D245" i="10"/>
  <c r="D246" i="10"/>
  <c r="D247" i="10"/>
  <c r="D248" i="10"/>
  <c r="D249" i="10"/>
  <c r="D250" i="10"/>
  <c r="D251" i="10"/>
  <c r="D252" i="10"/>
  <c r="D253" i="10"/>
  <c r="D254" i="10"/>
  <c r="D255" i="10"/>
  <c r="D256" i="10"/>
  <c r="D257" i="10"/>
  <c r="D258" i="10"/>
  <c r="D259" i="10"/>
  <c r="D260" i="10"/>
  <c r="D261" i="10"/>
  <c r="D262" i="10"/>
  <c r="D263" i="10"/>
  <c r="D264" i="10"/>
  <c r="D265" i="10"/>
  <c r="D266" i="10"/>
  <c r="D267" i="10"/>
  <c r="D268" i="10"/>
  <c r="D269" i="10"/>
  <c r="D270" i="10"/>
  <c r="D271" i="10"/>
  <c r="D272" i="10"/>
  <c r="D273" i="10"/>
  <c r="D274" i="10"/>
  <c r="D275" i="10"/>
  <c r="D276" i="10"/>
  <c r="D277" i="10"/>
  <c r="D278" i="10"/>
  <c r="D279" i="10"/>
  <c r="D280" i="10"/>
  <c r="D281" i="10"/>
  <c r="D282" i="10"/>
  <c r="D283" i="10"/>
  <c r="D284" i="10"/>
  <c r="D285" i="10"/>
  <c r="D286" i="10"/>
  <c r="D287" i="10"/>
  <c r="D288" i="10"/>
  <c r="D289" i="10"/>
  <c r="D290" i="10"/>
  <c r="D291" i="10"/>
  <c r="D292" i="10"/>
  <c r="D293" i="10"/>
  <c r="D294" i="10"/>
  <c r="D295" i="10"/>
  <c r="D296" i="10"/>
  <c r="D297" i="10"/>
  <c r="D298" i="10"/>
  <c r="D299" i="10"/>
  <c r="D300" i="10"/>
  <c r="D301" i="10"/>
  <c r="D302" i="10"/>
  <c r="D303" i="10"/>
  <c r="D304" i="10"/>
  <c r="D305" i="10"/>
  <c r="D306" i="10"/>
  <c r="D307" i="10"/>
  <c r="D308" i="10"/>
  <c r="D309" i="10"/>
  <c r="D310" i="10"/>
  <c r="D311" i="10"/>
  <c r="D312" i="10"/>
  <c r="D313" i="10"/>
  <c r="D314" i="10"/>
  <c r="D315" i="10"/>
  <c r="D316" i="10"/>
  <c r="D317" i="10"/>
  <c r="D318" i="10"/>
  <c r="D319" i="10"/>
  <c r="D320" i="10"/>
  <c r="D321" i="10"/>
  <c r="D322" i="10"/>
  <c r="D323" i="10"/>
  <c r="D324" i="10"/>
  <c r="D325" i="10"/>
  <c r="D326" i="10"/>
  <c r="D327" i="10"/>
  <c r="D328" i="10"/>
  <c r="D329" i="10"/>
  <c r="D330" i="10"/>
  <c r="D331" i="10"/>
  <c r="D332" i="10"/>
  <c r="D333" i="10"/>
  <c r="D334" i="10"/>
  <c r="D335" i="10"/>
  <c r="D336" i="10"/>
  <c r="D337" i="10"/>
  <c r="D338" i="10"/>
  <c r="D339" i="10"/>
  <c r="D340" i="10"/>
  <c r="D341" i="10"/>
  <c r="D342" i="10"/>
  <c r="D343" i="10"/>
  <c r="D344" i="10"/>
  <c r="D345" i="10"/>
  <c r="D346" i="10"/>
  <c r="D347" i="10"/>
  <c r="D348" i="10"/>
  <c r="D349" i="10"/>
  <c r="D350" i="10"/>
  <c r="D351" i="10"/>
  <c r="D352" i="10"/>
  <c r="D353" i="10"/>
  <c r="D354" i="10"/>
  <c r="D355" i="10"/>
  <c r="D356" i="10"/>
  <c r="D357" i="10"/>
  <c r="D358" i="10"/>
  <c r="D359" i="10"/>
  <c r="D360" i="10"/>
  <c r="D361" i="10"/>
  <c r="D362" i="10"/>
  <c r="D363" i="10"/>
  <c r="D364" i="10"/>
  <c r="D365" i="10"/>
  <c r="D366" i="10"/>
  <c r="D367" i="10"/>
  <c r="D368" i="10"/>
  <c r="D369" i="10"/>
  <c r="D370" i="10"/>
  <c r="D371" i="10"/>
  <c r="D372" i="10"/>
  <c r="D373" i="10"/>
  <c r="D374" i="10"/>
  <c r="D375" i="10"/>
  <c r="D376" i="10"/>
  <c r="D377" i="10"/>
  <c r="D378" i="10"/>
  <c r="D379" i="10"/>
  <c r="D380" i="10"/>
  <c r="D381" i="10"/>
  <c r="D382" i="10"/>
  <c r="D383" i="10"/>
  <c r="D384" i="10"/>
  <c r="D385" i="10"/>
  <c r="D386" i="10"/>
  <c r="D387" i="10"/>
  <c r="D388" i="10"/>
  <c r="D389" i="10"/>
  <c r="D390" i="10"/>
  <c r="D391" i="10"/>
  <c r="D392" i="10"/>
  <c r="D393" i="10"/>
  <c r="D394" i="10"/>
  <c r="D395" i="10"/>
  <c r="D396" i="10"/>
  <c r="D397" i="10"/>
  <c r="D398" i="10"/>
  <c r="D399" i="10"/>
  <c r="D400" i="10"/>
  <c r="D401" i="10"/>
  <c r="D402" i="10"/>
  <c r="D403" i="10"/>
  <c r="D404" i="10"/>
  <c r="D405" i="10"/>
  <c r="D406" i="10"/>
  <c r="D407" i="10"/>
  <c r="D408" i="10"/>
  <c r="D409" i="10"/>
  <c r="D410" i="10"/>
  <c r="D411" i="10"/>
  <c r="D412" i="10"/>
  <c r="D413" i="10"/>
  <c r="D414" i="10"/>
  <c r="D415" i="10"/>
  <c r="D416" i="10"/>
  <c r="D417" i="10"/>
  <c r="D418" i="10"/>
  <c r="D419" i="10"/>
  <c r="D420" i="10"/>
  <c r="D421" i="10"/>
  <c r="D422" i="10"/>
  <c r="D16" i="11"/>
  <c r="D17" i="11"/>
  <c r="D18" i="11"/>
  <c r="D19" i="11"/>
  <c r="D20" i="11"/>
  <c r="D21" i="11"/>
  <c r="D22" i="11"/>
  <c r="D23" i="11"/>
  <c r="D24" i="11"/>
  <c r="D25" i="11"/>
  <c r="D26" i="11"/>
  <c r="D27" i="11"/>
  <c r="D28" i="11"/>
  <c r="D29" i="11"/>
  <c r="D30" i="11"/>
  <c r="D31" i="11"/>
  <c r="D32" i="11"/>
  <c r="D33" i="11"/>
  <c r="D34" i="11"/>
  <c r="D35" i="11"/>
  <c r="D36" i="11"/>
  <c r="D37" i="11"/>
  <c r="D38" i="11"/>
  <c r="D39" i="11"/>
  <c r="D40" i="11"/>
  <c r="D41" i="11"/>
  <c r="D42" i="11"/>
  <c r="D43" i="11"/>
  <c r="D44" i="11"/>
  <c r="D45" i="11"/>
  <c r="D46" i="11"/>
  <c r="D47" i="11"/>
  <c r="D48" i="11"/>
  <c r="D49" i="11"/>
  <c r="D50" i="11"/>
  <c r="D51" i="11"/>
  <c r="D52" i="11"/>
  <c r="D53" i="11"/>
  <c r="D54" i="11"/>
  <c r="D55" i="11"/>
  <c r="D56" i="11"/>
  <c r="D57" i="11"/>
  <c r="D58" i="11"/>
  <c r="D59" i="11"/>
  <c r="D60" i="11"/>
  <c r="D61" i="11"/>
  <c r="D62" i="11"/>
  <c r="D63" i="11"/>
  <c r="D64" i="11"/>
  <c r="D65" i="11"/>
  <c r="D66" i="11"/>
  <c r="D67" i="11"/>
  <c r="D68" i="11"/>
  <c r="D69" i="11"/>
  <c r="D70" i="11"/>
  <c r="D71" i="11"/>
  <c r="D72" i="11"/>
  <c r="D73" i="11"/>
  <c r="D74" i="11"/>
  <c r="D75" i="11"/>
  <c r="D76" i="11"/>
  <c r="D77" i="11"/>
  <c r="D78" i="11"/>
  <c r="D79" i="11"/>
  <c r="D80" i="11"/>
  <c r="D81" i="11"/>
  <c r="D82" i="11"/>
  <c r="D83" i="11"/>
  <c r="D84" i="11"/>
  <c r="D85" i="11"/>
  <c r="D86" i="11"/>
  <c r="D87" i="11"/>
  <c r="D88" i="11"/>
  <c r="D89" i="11"/>
  <c r="D90" i="11"/>
  <c r="D91" i="11"/>
  <c r="D92" i="11"/>
  <c r="D93" i="11"/>
  <c r="D94" i="11"/>
  <c r="D95" i="11"/>
  <c r="D96" i="11"/>
  <c r="D97" i="11"/>
  <c r="D98" i="11"/>
  <c r="D99" i="11"/>
  <c r="D100" i="11"/>
  <c r="D101" i="11"/>
  <c r="D102" i="11"/>
  <c r="D103" i="11"/>
  <c r="D104" i="11"/>
  <c r="D105" i="11"/>
  <c r="D106" i="11"/>
  <c r="D107" i="11"/>
  <c r="D108" i="11"/>
  <c r="D109" i="11"/>
  <c r="D110" i="11"/>
  <c r="D111" i="11"/>
  <c r="D112" i="11"/>
  <c r="D113" i="11"/>
  <c r="D114" i="11"/>
  <c r="D115" i="11"/>
  <c r="D116" i="11"/>
  <c r="D117" i="11"/>
  <c r="D118" i="11"/>
  <c r="D119" i="11"/>
  <c r="D120" i="11"/>
  <c r="D121" i="11"/>
  <c r="D122" i="11"/>
  <c r="D123" i="11"/>
  <c r="D124" i="11"/>
  <c r="D125" i="11"/>
  <c r="D126" i="11"/>
  <c r="D127" i="11"/>
  <c r="D128" i="11"/>
  <c r="D129" i="11"/>
  <c r="D130" i="11"/>
  <c r="D131" i="11"/>
  <c r="D132" i="11"/>
  <c r="D133" i="11"/>
  <c r="D134" i="11"/>
  <c r="D135" i="11"/>
  <c r="D136" i="11"/>
  <c r="D137" i="11"/>
  <c r="D138" i="11"/>
  <c r="D139" i="11"/>
  <c r="D140" i="11"/>
  <c r="D141" i="11"/>
  <c r="D142" i="11"/>
  <c r="D143" i="11"/>
  <c r="D144" i="11"/>
  <c r="D145" i="11"/>
  <c r="D146" i="11"/>
  <c r="D147" i="11"/>
  <c r="D148" i="11"/>
  <c r="D149" i="11"/>
  <c r="D150" i="11"/>
  <c r="D151" i="11"/>
  <c r="D152" i="11"/>
  <c r="D153" i="11"/>
  <c r="D154" i="11"/>
  <c r="D155" i="11"/>
  <c r="D156" i="11"/>
  <c r="D157" i="11"/>
  <c r="D158" i="11"/>
  <c r="D159" i="11"/>
  <c r="D160" i="11"/>
  <c r="D161" i="11"/>
  <c r="D162" i="11"/>
  <c r="D163" i="11"/>
  <c r="D164" i="11"/>
  <c r="D165" i="11"/>
  <c r="D166" i="11"/>
  <c r="D167" i="11"/>
  <c r="D168" i="11"/>
  <c r="D169" i="11"/>
  <c r="D170" i="11"/>
  <c r="D171" i="11"/>
  <c r="D172" i="11"/>
  <c r="D173" i="11"/>
  <c r="D174" i="11"/>
  <c r="D175" i="11"/>
  <c r="D176" i="11"/>
  <c r="D177" i="11"/>
  <c r="D178" i="11"/>
  <c r="D179" i="11"/>
  <c r="D180" i="11"/>
  <c r="D181" i="11"/>
  <c r="D182" i="11"/>
  <c r="D183" i="11"/>
  <c r="D184" i="11"/>
  <c r="D185" i="11"/>
  <c r="D186" i="11"/>
  <c r="D187" i="11"/>
  <c r="D188" i="11"/>
  <c r="D189" i="11"/>
  <c r="D190" i="11"/>
  <c r="D191" i="11"/>
  <c r="D192" i="11"/>
  <c r="D193" i="11"/>
  <c r="D194" i="11"/>
  <c r="D195" i="11"/>
  <c r="D196" i="11"/>
  <c r="D197" i="11"/>
  <c r="D198" i="11"/>
  <c r="D199" i="11"/>
  <c r="D200" i="11"/>
  <c r="D201" i="11"/>
  <c r="D202" i="11"/>
  <c r="D203" i="11"/>
  <c r="D204" i="11"/>
  <c r="D205" i="11"/>
  <c r="D206" i="11"/>
  <c r="D207" i="11"/>
  <c r="D208" i="11"/>
  <c r="D209" i="11"/>
  <c r="D210" i="11"/>
  <c r="D211" i="11"/>
  <c r="D212" i="11"/>
  <c r="D213" i="11"/>
  <c r="D214" i="11"/>
  <c r="D215" i="11"/>
  <c r="D216" i="11"/>
  <c r="D217" i="11"/>
  <c r="D218" i="11"/>
  <c r="D219" i="11"/>
  <c r="D220" i="11"/>
  <c r="D221" i="11"/>
  <c r="D222" i="11"/>
  <c r="D223" i="11"/>
  <c r="D224" i="11"/>
  <c r="D225" i="11"/>
  <c r="D226" i="11"/>
  <c r="D227" i="11"/>
  <c r="D228" i="11"/>
  <c r="D229" i="11"/>
  <c r="D230" i="11"/>
  <c r="D231" i="11"/>
  <c r="D232" i="11"/>
  <c r="D233" i="11"/>
  <c r="D234" i="11"/>
  <c r="D235" i="11"/>
  <c r="D236" i="11"/>
  <c r="D237" i="11"/>
  <c r="D238" i="11"/>
  <c r="D239" i="11"/>
  <c r="D240" i="11"/>
  <c r="D241" i="11"/>
  <c r="D242" i="11"/>
  <c r="D243" i="11"/>
  <c r="D244" i="11"/>
  <c r="D245" i="11"/>
  <c r="D246" i="11"/>
  <c r="D247" i="11"/>
  <c r="D248" i="11"/>
  <c r="D249" i="11"/>
  <c r="D250" i="11"/>
  <c r="D251" i="11"/>
  <c r="D252" i="11"/>
  <c r="D253" i="11"/>
  <c r="D254" i="11"/>
  <c r="D255" i="11"/>
  <c r="D256" i="11"/>
  <c r="D257" i="11"/>
  <c r="D258" i="11"/>
  <c r="D259" i="11"/>
  <c r="D260" i="11"/>
  <c r="D261" i="11"/>
  <c r="D262" i="11"/>
  <c r="D263" i="11"/>
  <c r="D264" i="11"/>
  <c r="D265" i="11"/>
  <c r="D266" i="11"/>
  <c r="D267" i="11"/>
  <c r="D268" i="11"/>
  <c r="D269" i="11"/>
  <c r="D270" i="11"/>
  <c r="D271" i="11"/>
  <c r="D272" i="11"/>
  <c r="D273" i="11"/>
  <c r="D274" i="11"/>
  <c r="D275" i="11"/>
  <c r="D276" i="11"/>
  <c r="D277" i="11"/>
  <c r="D278" i="11"/>
  <c r="D279" i="11"/>
  <c r="D280" i="11"/>
  <c r="D281" i="11"/>
  <c r="D282" i="11"/>
  <c r="D283" i="11"/>
  <c r="D284" i="11"/>
  <c r="D285" i="11"/>
  <c r="D286" i="11"/>
  <c r="D287" i="11"/>
  <c r="D288" i="11"/>
  <c r="D289" i="11"/>
  <c r="D290" i="11"/>
  <c r="D291" i="11"/>
  <c r="D292" i="11"/>
  <c r="D293" i="11"/>
  <c r="D294" i="11"/>
  <c r="D295" i="11"/>
  <c r="D296" i="11"/>
  <c r="D297" i="11"/>
  <c r="D298" i="11"/>
  <c r="D299" i="11"/>
  <c r="D300" i="11"/>
  <c r="D301" i="11"/>
  <c r="D302" i="11"/>
  <c r="D303" i="11"/>
  <c r="D304" i="11"/>
  <c r="D305" i="11"/>
  <c r="D306" i="11"/>
  <c r="D307" i="11"/>
  <c r="D308" i="11"/>
  <c r="D309" i="11"/>
  <c r="D310" i="11"/>
  <c r="D311" i="11"/>
  <c r="D312" i="11"/>
  <c r="D313" i="11"/>
  <c r="D314" i="11"/>
  <c r="D315" i="11"/>
  <c r="D316" i="11"/>
  <c r="D317" i="11"/>
  <c r="D318" i="11"/>
  <c r="D319" i="11"/>
  <c r="D320" i="11"/>
  <c r="D321" i="11"/>
  <c r="D322" i="11"/>
  <c r="D323" i="11"/>
  <c r="D324" i="11"/>
  <c r="D325" i="11"/>
  <c r="D326" i="11"/>
  <c r="D327" i="11"/>
  <c r="D328" i="11"/>
  <c r="D329" i="11"/>
  <c r="D330" i="11"/>
  <c r="D331" i="11"/>
  <c r="D332" i="11"/>
  <c r="D333" i="11"/>
  <c r="D334" i="11"/>
  <c r="D335" i="11"/>
  <c r="D336" i="11"/>
  <c r="D337" i="11"/>
  <c r="D338" i="11"/>
  <c r="D339" i="11"/>
  <c r="D340" i="11"/>
  <c r="D341" i="11"/>
  <c r="D342" i="11"/>
  <c r="D343" i="11"/>
  <c r="D344" i="11"/>
  <c r="D345" i="11"/>
  <c r="D346" i="11"/>
  <c r="D347" i="11"/>
  <c r="D348" i="11"/>
  <c r="D349" i="11"/>
  <c r="D350" i="11"/>
  <c r="D351" i="11"/>
  <c r="D352" i="11"/>
  <c r="D353" i="11"/>
  <c r="D354" i="11"/>
  <c r="D355" i="11"/>
  <c r="D356" i="11"/>
  <c r="D357" i="11"/>
  <c r="D358" i="11"/>
  <c r="D359" i="11"/>
  <c r="D360" i="11"/>
  <c r="D361" i="11"/>
  <c r="D362" i="11"/>
  <c r="D363" i="11"/>
  <c r="D364" i="11"/>
  <c r="D365" i="11"/>
  <c r="D366" i="11"/>
  <c r="D367" i="11"/>
  <c r="D368" i="11"/>
  <c r="D369" i="11"/>
  <c r="D370" i="11"/>
  <c r="D371" i="11"/>
  <c r="D372" i="11"/>
  <c r="D373" i="11"/>
  <c r="D374" i="11"/>
  <c r="D375" i="11"/>
  <c r="D376" i="11"/>
  <c r="D377" i="11"/>
  <c r="D378" i="11"/>
  <c r="D379" i="11"/>
  <c r="D380" i="11"/>
  <c r="D381" i="11"/>
  <c r="D382" i="11"/>
  <c r="D383" i="11"/>
  <c r="D384" i="11"/>
  <c r="D385" i="11"/>
  <c r="D386" i="11"/>
  <c r="D387" i="11"/>
  <c r="D388" i="11"/>
  <c r="D389" i="11"/>
  <c r="D390" i="11"/>
  <c r="D391" i="11"/>
  <c r="D392" i="11"/>
  <c r="D393" i="11"/>
  <c r="D394" i="11"/>
  <c r="D395" i="11"/>
  <c r="D396" i="11"/>
  <c r="D397" i="11"/>
  <c r="D398" i="11"/>
  <c r="D399" i="11"/>
  <c r="D400" i="11"/>
  <c r="D401" i="11"/>
  <c r="D402" i="11"/>
  <c r="D403" i="11"/>
  <c r="D404" i="11"/>
  <c r="D405" i="11"/>
  <c r="D406" i="11"/>
  <c r="D407" i="11"/>
  <c r="D408" i="11"/>
  <c r="D409" i="11"/>
  <c r="D410" i="11"/>
  <c r="D411" i="11"/>
  <c r="D412" i="11"/>
  <c r="D413" i="11"/>
  <c r="D414" i="11"/>
  <c r="D415" i="11"/>
  <c r="D416" i="11"/>
  <c r="D417" i="11"/>
  <c r="D418" i="11"/>
  <c r="D419" i="11"/>
  <c r="D420" i="11"/>
  <c r="D421" i="11"/>
  <c r="D422" i="11"/>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16" i="13"/>
  <c r="D17" i="13"/>
  <c r="D18" i="13"/>
  <c r="D19" i="13"/>
  <c r="D20" i="13"/>
  <c r="D21" i="13"/>
  <c r="D22" i="13"/>
  <c r="D23" i="13"/>
  <c r="D24" i="13"/>
  <c r="D25" i="13"/>
  <c r="D26" i="13"/>
  <c r="D27" i="13"/>
  <c r="D28" i="13"/>
  <c r="D29" i="13"/>
  <c r="D30" i="13"/>
  <c r="D31" i="13"/>
  <c r="D32" i="13"/>
  <c r="D33" i="13"/>
  <c r="D34" i="13"/>
  <c r="D35" i="13"/>
  <c r="D36" i="13"/>
  <c r="D37" i="13"/>
  <c r="D38" i="13"/>
  <c r="D39" i="13"/>
  <c r="D40" i="13"/>
  <c r="D41" i="13"/>
  <c r="D42" i="13"/>
  <c r="D43" i="13"/>
  <c r="D44" i="13"/>
  <c r="D45" i="13"/>
  <c r="D46" i="13"/>
  <c r="D47" i="13"/>
  <c r="D48" i="13"/>
  <c r="D49" i="13"/>
  <c r="D50" i="13"/>
  <c r="D51" i="13"/>
  <c r="D52" i="13"/>
  <c r="D53" i="13"/>
  <c r="D54" i="13"/>
  <c r="D55" i="13"/>
  <c r="D56" i="13"/>
  <c r="D57" i="13"/>
  <c r="D58" i="13"/>
  <c r="D59" i="13"/>
  <c r="D60" i="13"/>
  <c r="D61" i="13"/>
  <c r="D62" i="13"/>
  <c r="D63" i="13"/>
  <c r="D64" i="13"/>
  <c r="D65" i="13"/>
  <c r="D66" i="13"/>
  <c r="D67" i="13"/>
  <c r="D68" i="13"/>
  <c r="D69" i="13"/>
  <c r="D70" i="13"/>
  <c r="D71" i="13"/>
  <c r="D72" i="13"/>
  <c r="D73" i="13"/>
  <c r="D74" i="13"/>
  <c r="D75" i="13"/>
  <c r="D76" i="13"/>
  <c r="D77" i="13"/>
  <c r="D78" i="13"/>
  <c r="D79" i="13"/>
  <c r="D80" i="13"/>
  <c r="D81" i="13"/>
  <c r="D82" i="13"/>
  <c r="D83" i="13"/>
  <c r="D84" i="13"/>
  <c r="D85" i="13"/>
  <c r="D86" i="13"/>
  <c r="D87" i="13"/>
  <c r="D88" i="13"/>
  <c r="D89" i="13"/>
  <c r="D90" i="13"/>
  <c r="D91" i="13"/>
  <c r="D92" i="13"/>
  <c r="D93" i="13"/>
  <c r="D94" i="13"/>
  <c r="D95" i="13"/>
  <c r="D96" i="13"/>
  <c r="D97" i="13"/>
  <c r="D98" i="13"/>
  <c r="D99" i="13"/>
  <c r="D100" i="13"/>
  <c r="D101" i="13"/>
  <c r="D102" i="13"/>
  <c r="D103" i="13"/>
  <c r="D104" i="13"/>
  <c r="D105" i="13"/>
  <c r="D106" i="13"/>
  <c r="D107" i="13"/>
  <c r="D108" i="13"/>
  <c r="D109" i="13"/>
  <c r="D110" i="13"/>
  <c r="D111" i="13"/>
  <c r="D112" i="13"/>
  <c r="D113" i="13"/>
  <c r="D114" i="13"/>
  <c r="D115" i="13"/>
  <c r="D116" i="13"/>
  <c r="D117" i="13"/>
  <c r="D118" i="13"/>
  <c r="D119" i="13"/>
  <c r="D120" i="13"/>
  <c r="D121" i="13"/>
  <c r="D122" i="13"/>
  <c r="D123" i="13"/>
  <c r="D124" i="13"/>
  <c r="D125" i="13"/>
  <c r="D126" i="13"/>
  <c r="D127" i="13"/>
  <c r="D128" i="13"/>
  <c r="D129" i="13"/>
  <c r="D130" i="13"/>
  <c r="D131" i="13"/>
  <c r="D132" i="13"/>
  <c r="D133" i="13"/>
  <c r="D134" i="13"/>
  <c r="D135" i="13"/>
  <c r="D136" i="13"/>
  <c r="D137" i="13"/>
  <c r="D138" i="13"/>
  <c r="D139" i="13"/>
  <c r="D140" i="13"/>
  <c r="D141" i="13"/>
  <c r="D142" i="13"/>
  <c r="D143" i="13"/>
  <c r="D144" i="13"/>
  <c r="D145" i="13"/>
  <c r="D146" i="13"/>
  <c r="D147" i="13"/>
  <c r="D148" i="13"/>
  <c r="D149" i="13"/>
  <c r="D150" i="13"/>
  <c r="D151" i="13"/>
  <c r="D152" i="13"/>
  <c r="D153" i="13"/>
  <c r="D154" i="13"/>
  <c r="D155" i="13"/>
  <c r="D156" i="13"/>
  <c r="D157" i="13"/>
  <c r="D158" i="13"/>
  <c r="D159" i="13"/>
  <c r="D160" i="13"/>
  <c r="D161" i="13"/>
  <c r="D162" i="13"/>
  <c r="D163" i="13"/>
  <c r="D164" i="13"/>
  <c r="D165" i="13"/>
  <c r="D166" i="13"/>
  <c r="D167" i="13"/>
  <c r="D168" i="13"/>
  <c r="D169" i="13"/>
  <c r="D170" i="13"/>
  <c r="D171" i="13"/>
  <c r="D172" i="13"/>
  <c r="D173" i="13"/>
  <c r="D174" i="13"/>
  <c r="D175" i="13"/>
  <c r="D176" i="13"/>
  <c r="D177" i="13"/>
  <c r="D178" i="13"/>
  <c r="D179" i="13"/>
  <c r="D180" i="13"/>
  <c r="D181" i="13"/>
  <c r="D182" i="13"/>
  <c r="D183" i="13"/>
  <c r="D184" i="13"/>
  <c r="D185" i="13"/>
  <c r="D186" i="13"/>
  <c r="D187" i="13"/>
  <c r="D188" i="13"/>
  <c r="D189" i="13"/>
  <c r="D190" i="13"/>
  <c r="D191" i="13"/>
  <c r="D192" i="13"/>
  <c r="D193" i="13"/>
  <c r="D194" i="13"/>
  <c r="D195" i="13"/>
  <c r="D196" i="13"/>
  <c r="D197" i="13"/>
  <c r="D198" i="13"/>
  <c r="D199" i="13"/>
  <c r="D200" i="13"/>
  <c r="D201" i="13"/>
  <c r="D202" i="13"/>
  <c r="D203" i="13"/>
  <c r="D204" i="13"/>
  <c r="D205" i="13"/>
  <c r="D206" i="13"/>
  <c r="D207" i="13"/>
  <c r="D208" i="13"/>
  <c r="D209" i="13"/>
  <c r="D210" i="13"/>
  <c r="D211" i="13"/>
  <c r="D212" i="13"/>
  <c r="D213" i="13"/>
  <c r="D214" i="13"/>
  <c r="D215" i="13"/>
  <c r="D216" i="13"/>
  <c r="D217" i="13"/>
  <c r="D218" i="13"/>
  <c r="D219" i="13"/>
  <c r="D220" i="13"/>
  <c r="D221" i="13"/>
  <c r="D222" i="13"/>
  <c r="D223" i="13"/>
  <c r="D224" i="13"/>
  <c r="D225" i="13"/>
  <c r="D226" i="13"/>
  <c r="D227" i="13"/>
  <c r="D228" i="13"/>
  <c r="D229" i="13"/>
  <c r="D230" i="13"/>
  <c r="D231" i="13"/>
  <c r="D232" i="13"/>
  <c r="D233" i="13"/>
  <c r="D234" i="13"/>
  <c r="D235" i="13"/>
  <c r="D236" i="13"/>
  <c r="D237" i="13"/>
  <c r="D238" i="13"/>
  <c r="D239" i="13"/>
  <c r="D240" i="13"/>
  <c r="D241" i="13"/>
  <c r="D242" i="13"/>
  <c r="D243" i="13"/>
  <c r="D244" i="13"/>
  <c r="D245" i="13"/>
  <c r="D246" i="13"/>
  <c r="D247" i="13"/>
  <c r="D248" i="13"/>
  <c r="D249" i="13"/>
  <c r="D250" i="13"/>
  <c r="D251" i="13"/>
  <c r="D252" i="13"/>
  <c r="D253" i="13"/>
  <c r="D254" i="13"/>
  <c r="D255" i="13"/>
  <c r="D256" i="13"/>
  <c r="D257" i="13"/>
  <c r="D258" i="13"/>
  <c r="D259" i="13"/>
  <c r="D260" i="13"/>
  <c r="D261" i="13"/>
  <c r="D262" i="13"/>
  <c r="D263" i="13"/>
  <c r="D264" i="13"/>
  <c r="D265" i="13"/>
  <c r="D266" i="13"/>
  <c r="D267" i="13"/>
  <c r="D268" i="13"/>
  <c r="D269" i="13"/>
  <c r="D270" i="13"/>
  <c r="D271" i="13"/>
  <c r="D272" i="13"/>
  <c r="D273" i="13"/>
  <c r="D274" i="13"/>
  <c r="D275" i="13"/>
  <c r="D276" i="13"/>
  <c r="D277" i="13"/>
  <c r="D278" i="13"/>
  <c r="D279" i="13"/>
  <c r="D280" i="13"/>
  <c r="D281" i="13"/>
  <c r="D282" i="13"/>
  <c r="D283" i="13"/>
  <c r="D284" i="13"/>
  <c r="D285" i="13"/>
  <c r="D286" i="13"/>
  <c r="D287" i="13"/>
  <c r="D288" i="13"/>
  <c r="D289" i="13"/>
  <c r="D290" i="13"/>
  <c r="D291" i="13"/>
  <c r="D292" i="13"/>
  <c r="D293" i="13"/>
  <c r="D294" i="13"/>
  <c r="D295" i="13"/>
  <c r="D296" i="13"/>
  <c r="D297" i="13"/>
  <c r="D298" i="13"/>
  <c r="D299" i="13"/>
  <c r="D300" i="13"/>
  <c r="D301" i="13"/>
  <c r="D302" i="13"/>
  <c r="D303" i="13"/>
  <c r="D304" i="13"/>
  <c r="D305" i="13"/>
  <c r="D306" i="13"/>
  <c r="D307" i="13"/>
  <c r="D308" i="13"/>
  <c r="D309" i="13"/>
  <c r="D310" i="13"/>
  <c r="D311" i="13"/>
  <c r="D312" i="13"/>
  <c r="D313" i="13"/>
  <c r="D314" i="13"/>
  <c r="D315" i="13"/>
  <c r="D316" i="13"/>
  <c r="D317" i="13"/>
  <c r="D318" i="13"/>
  <c r="D319" i="13"/>
  <c r="D320" i="13"/>
  <c r="D321" i="13"/>
  <c r="D322" i="13"/>
  <c r="D323" i="13"/>
  <c r="D324" i="13"/>
  <c r="D325" i="13"/>
  <c r="D326" i="13"/>
  <c r="D327" i="13"/>
  <c r="D328" i="13"/>
  <c r="D329" i="13"/>
  <c r="D330" i="13"/>
  <c r="D331" i="13"/>
  <c r="D332" i="13"/>
  <c r="D333" i="13"/>
  <c r="D334" i="13"/>
  <c r="D335" i="13"/>
  <c r="D336" i="13"/>
  <c r="D337" i="13"/>
  <c r="D338" i="13"/>
  <c r="D339" i="13"/>
  <c r="D340" i="13"/>
  <c r="D341" i="13"/>
  <c r="D342" i="13"/>
  <c r="D343" i="13"/>
  <c r="D344" i="13"/>
  <c r="D345" i="13"/>
  <c r="D346" i="13"/>
  <c r="D347" i="13"/>
  <c r="D348" i="13"/>
  <c r="D349" i="13"/>
  <c r="D350" i="13"/>
  <c r="D351" i="13"/>
  <c r="D352" i="13"/>
  <c r="D353" i="13"/>
  <c r="D354" i="13"/>
  <c r="D355" i="13"/>
  <c r="D356" i="13"/>
  <c r="D357" i="13"/>
  <c r="D358" i="13"/>
  <c r="D359" i="13"/>
  <c r="D360" i="13"/>
  <c r="D361" i="13"/>
  <c r="D362" i="13"/>
  <c r="D363" i="13"/>
  <c r="D364" i="13"/>
  <c r="D365" i="13"/>
  <c r="D366" i="13"/>
  <c r="D367" i="13"/>
  <c r="D368" i="13"/>
  <c r="D369" i="13"/>
  <c r="D370" i="13"/>
  <c r="D371" i="13"/>
  <c r="D372" i="13"/>
  <c r="D373" i="13"/>
  <c r="D374" i="13"/>
  <c r="D375" i="13"/>
  <c r="D376" i="13"/>
  <c r="D377" i="13"/>
  <c r="D378" i="13"/>
  <c r="D379" i="13"/>
  <c r="D380" i="13"/>
  <c r="D381" i="13"/>
  <c r="D382" i="13"/>
  <c r="D383" i="13"/>
  <c r="D384" i="13"/>
  <c r="D385" i="13"/>
  <c r="D386" i="13"/>
  <c r="D387" i="13"/>
  <c r="D388" i="13"/>
  <c r="D389" i="13"/>
  <c r="D390" i="13"/>
  <c r="D391" i="13"/>
  <c r="D392" i="13"/>
  <c r="D393" i="13"/>
  <c r="D394" i="13"/>
  <c r="D395" i="13"/>
  <c r="D396" i="13"/>
  <c r="D397" i="13"/>
  <c r="D398" i="13"/>
  <c r="D399" i="13"/>
  <c r="D400" i="13"/>
  <c r="D401" i="13"/>
  <c r="D402" i="13"/>
  <c r="D403" i="13"/>
  <c r="D404" i="13"/>
  <c r="D405" i="13"/>
  <c r="D406" i="13"/>
  <c r="D407" i="13"/>
  <c r="D408" i="13"/>
  <c r="D409" i="13"/>
  <c r="D410" i="13"/>
  <c r="D411" i="13"/>
  <c r="D412" i="13"/>
  <c r="D413" i="13"/>
  <c r="D414" i="13"/>
  <c r="D415" i="13"/>
  <c r="D416" i="13"/>
  <c r="D417" i="13"/>
  <c r="D418" i="13"/>
  <c r="D419" i="13"/>
  <c r="D420" i="13"/>
  <c r="D421" i="13"/>
  <c r="D422" i="13"/>
  <c r="D16" i="14"/>
  <c r="D17" i="14"/>
  <c r="D18" i="14"/>
  <c r="D19" i="14"/>
  <c r="D20" i="14"/>
  <c r="D21" i="14"/>
  <c r="D22"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D57" i="14"/>
  <c r="D58" i="14"/>
  <c r="D59" i="14"/>
  <c r="D60" i="14"/>
  <c r="D61" i="14"/>
  <c r="D62" i="14"/>
  <c r="D63" i="14"/>
  <c r="D64" i="14"/>
  <c r="D65"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D94" i="14"/>
  <c r="D95" i="14"/>
  <c r="D96" i="14"/>
  <c r="D97" i="14"/>
  <c r="D98" i="14"/>
  <c r="D99" i="14"/>
  <c r="D100" i="14"/>
  <c r="D101" i="14"/>
  <c r="D102" i="14"/>
  <c r="D103" i="14"/>
  <c r="D104" i="14"/>
  <c r="D105" i="14"/>
  <c r="D106" i="14"/>
  <c r="D107" i="14"/>
  <c r="D108" i="14"/>
  <c r="D109" i="14"/>
  <c r="D110" i="14"/>
  <c r="D111" i="14"/>
  <c r="D112" i="14"/>
  <c r="D113" i="14"/>
  <c r="D114" i="14"/>
  <c r="D115" i="14"/>
  <c r="D116" i="14"/>
  <c r="D117" i="14"/>
  <c r="D118" i="14"/>
  <c r="D119" i="14"/>
  <c r="D120" i="14"/>
  <c r="D121" i="14"/>
  <c r="D122" i="14"/>
  <c r="D123" i="14"/>
  <c r="D124" i="14"/>
  <c r="D125" i="14"/>
  <c r="D126" i="14"/>
  <c r="D127" i="14"/>
  <c r="D128" i="14"/>
  <c r="D129" i="14"/>
  <c r="D130" i="14"/>
  <c r="D131" i="14"/>
  <c r="D132" i="14"/>
  <c r="D133" i="14"/>
  <c r="D134" i="14"/>
  <c r="D135" i="14"/>
  <c r="D136" i="14"/>
  <c r="D137" i="14"/>
  <c r="D138" i="14"/>
  <c r="D139" i="14"/>
  <c r="D140" i="14"/>
  <c r="D141" i="14"/>
  <c r="D142" i="14"/>
  <c r="D143" i="14"/>
  <c r="D144" i="14"/>
  <c r="D145" i="14"/>
  <c r="D146" i="14"/>
  <c r="D147" i="14"/>
  <c r="D148" i="14"/>
  <c r="D149" i="14"/>
  <c r="D150" i="14"/>
  <c r="D151" i="14"/>
  <c r="D152" i="14"/>
  <c r="D153" i="14"/>
  <c r="D154" i="14"/>
  <c r="D155" i="14"/>
  <c r="D156" i="14"/>
  <c r="D157" i="14"/>
  <c r="D158" i="14"/>
  <c r="D159" i="14"/>
  <c r="D160" i="14"/>
  <c r="D161" i="14"/>
  <c r="D162" i="14"/>
  <c r="D163" i="14"/>
  <c r="D164" i="14"/>
  <c r="D165" i="14"/>
  <c r="D166" i="14"/>
  <c r="D167" i="14"/>
  <c r="D168" i="14"/>
  <c r="D169" i="14"/>
  <c r="D170" i="14"/>
  <c r="D171" i="14"/>
  <c r="D172" i="14"/>
  <c r="D173" i="14"/>
  <c r="D174" i="14"/>
  <c r="D175" i="14"/>
  <c r="D176" i="14"/>
  <c r="D177" i="14"/>
  <c r="D178" i="14"/>
  <c r="D179" i="14"/>
  <c r="D180" i="14"/>
  <c r="D181" i="14"/>
  <c r="D182" i="14"/>
  <c r="D183" i="14"/>
  <c r="D184" i="14"/>
  <c r="D185" i="14"/>
  <c r="D186" i="14"/>
  <c r="D187" i="14"/>
  <c r="D188" i="14"/>
  <c r="D189" i="14"/>
  <c r="D190" i="14"/>
  <c r="D191" i="14"/>
  <c r="D192" i="14"/>
  <c r="D193" i="14"/>
  <c r="D194" i="14"/>
  <c r="D195" i="14"/>
  <c r="D196" i="14"/>
  <c r="D197" i="14"/>
  <c r="D198" i="14"/>
  <c r="D199" i="14"/>
  <c r="D200" i="14"/>
  <c r="D201" i="14"/>
  <c r="D202" i="14"/>
  <c r="D203" i="14"/>
  <c r="D204" i="14"/>
  <c r="D205" i="14"/>
  <c r="D206" i="14"/>
  <c r="D207" i="14"/>
  <c r="D208" i="14"/>
  <c r="D209" i="14"/>
  <c r="D210" i="14"/>
  <c r="D211" i="14"/>
  <c r="D212" i="14"/>
  <c r="D213" i="14"/>
  <c r="D214" i="14"/>
  <c r="D215" i="14"/>
  <c r="D216" i="14"/>
  <c r="D217" i="14"/>
  <c r="D218" i="14"/>
  <c r="D219" i="14"/>
  <c r="D220" i="14"/>
  <c r="D221" i="14"/>
  <c r="D222" i="14"/>
  <c r="D223" i="14"/>
  <c r="D224" i="14"/>
  <c r="D225" i="14"/>
  <c r="D226" i="14"/>
  <c r="D227" i="14"/>
  <c r="D228" i="14"/>
  <c r="D229" i="14"/>
  <c r="D230" i="14"/>
  <c r="D231" i="14"/>
  <c r="D232" i="14"/>
  <c r="D233" i="14"/>
  <c r="D234" i="14"/>
  <c r="D235" i="14"/>
  <c r="D236" i="14"/>
  <c r="D237" i="14"/>
  <c r="D238" i="14"/>
  <c r="D239" i="14"/>
  <c r="D240" i="14"/>
  <c r="D241" i="14"/>
  <c r="D242" i="14"/>
  <c r="D243" i="14"/>
  <c r="D244" i="14"/>
  <c r="D245" i="14"/>
  <c r="D246" i="14"/>
  <c r="D247" i="14"/>
  <c r="D248" i="14"/>
  <c r="D249" i="14"/>
  <c r="D250" i="14"/>
  <c r="D251" i="14"/>
  <c r="D252" i="14"/>
  <c r="D253" i="14"/>
  <c r="D254" i="14"/>
  <c r="D255" i="14"/>
  <c r="D256" i="14"/>
  <c r="D257" i="14"/>
  <c r="D258" i="14"/>
  <c r="D259" i="14"/>
  <c r="D260" i="14"/>
  <c r="D261" i="14"/>
  <c r="D262" i="14"/>
  <c r="D263" i="14"/>
  <c r="D264" i="14"/>
  <c r="D265" i="14"/>
  <c r="D266" i="14"/>
  <c r="D267" i="14"/>
  <c r="D268" i="14"/>
  <c r="D269" i="14"/>
  <c r="D270" i="14"/>
  <c r="D271" i="14"/>
  <c r="D272" i="14"/>
  <c r="D273" i="14"/>
  <c r="D274" i="14"/>
  <c r="D275" i="14"/>
  <c r="D276" i="14"/>
  <c r="D277" i="14"/>
  <c r="D278" i="14"/>
  <c r="D279" i="14"/>
  <c r="D280" i="14"/>
  <c r="D281" i="14"/>
  <c r="D282" i="14"/>
  <c r="D283" i="14"/>
  <c r="D284" i="14"/>
  <c r="D285" i="14"/>
  <c r="D286" i="14"/>
  <c r="D287" i="14"/>
  <c r="D288" i="14"/>
  <c r="D289" i="14"/>
  <c r="D290" i="14"/>
  <c r="D291" i="14"/>
  <c r="D292" i="14"/>
  <c r="D293" i="14"/>
  <c r="D294" i="14"/>
  <c r="D295" i="14"/>
  <c r="D296" i="14"/>
  <c r="D297" i="14"/>
  <c r="D298" i="14"/>
  <c r="D299" i="14"/>
  <c r="D300" i="14"/>
  <c r="D301" i="14"/>
  <c r="D302" i="14"/>
  <c r="D303" i="14"/>
  <c r="D304" i="14"/>
  <c r="D305" i="14"/>
  <c r="D306" i="14"/>
  <c r="D307" i="14"/>
  <c r="D308" i="14"/>
  <c r="D309" i="14"/>
  <c r="D310" i="14"/>
  <c r="D311" i="14"/>
  <c r="D312" i="14"/>
  <c r="D313" i="14"/>
  <c r="D314" i="14"/>
  <c r="D315" i="14"/>
  <c r="D316" i="14"/>
  <c r="D317" i="14"/>
  <c r="D318" i="14"/>
  <c r="D319" i="14"/>
  <c r="D320" i="14"/>
  <c r="D321" i="14"/>
  <c r="D322" i="14"/>
  <c r="D323" i="14"/>
  <c r="D324" i="14"/>
  <c r="D325" i="14"/>
  <c r="D326" i="14"/>
  <c r="D327" i="14"/>
  <c r="D328" i="14"/>
  <c r="D329" i="14"/>
  <c r="D330" i="14"/>
  <c r="D331" i="14"/>
  <c r="D332" i="14"/>
  <c r="D333" i="14"/>
  <c r="D334" i="14"/>
  <c r="D335" i="14"/>
  <c r="D336" i="14"/>
  <c r="D337" i="14"/>
  <c r="D338" i="14"/>
  <c r="D339" i="14"/>
  <c r="D340" i="14"/>
  <c r="D341" i="14"/>
  <c r="D342" i="14"/>
  <c r="D343" i="14"/>
  <c r="D344" i="14"/>
  <c r="D345" i="14"/>
  <c r="D346" i="14"/>
  <c r="D347" i="14"/>
  <c r="D348" i="14"/>
  <c r="D349" i="14"/>
  <c r="D350" i="14"/>
  <c r="D351" i="14"/>
  <c r="D352" i="14"/>
  <c r="D353" i="14"/>
  <c r="D354" i="14"/>
  <c r="D355" i="14"/>
  <c r="D356" i="14"/>
  <c r="D357" i="14"/>
  <c r="D358" i="14"/>
  <c r="D359" i="14"/>
  <c r="D360" i="14"/>
  <c r="D361" i="14"/>
  <c r="D362" i="14"/>
  <c r="D363" i="14"/>
  <c r="D364" i="14"/>
  <c r="D365" i="14"/>
  <c r="D366" i="14"/>
  <c r="D367" i="14"/>
  <c r="D368" i="14"/>
  <c r="D369" i="14"/>
  <c r="D370" i="14"/>
  <c r="D371" i="14"/>
  <c r="D372" i="14"/>
  <c r="D373" i="14"/>
  <c r="D374" i="14"/>
  <c r="D375" i="14"/>
  <c r="D376" i="14"/>
  <c r="D377" i="14"/>
  <c r="D378" i="14"/>
  <c r="D379" i="14"/>
  <c r="D380" i="14"/>
  <c r="D381" i="14"/>
  <c r="D382" i="14"/>
  <c r="D383" i="14"/>
  <c r="D384" i="14"/>
  <c r="D385" i="14"/>
  <c r="D386" i="14"/>
  <c r="D387" i="14"/>
  <c r="D388" i="14"/>
  <c r="D389" i="14"/>
  <c r="D390" i="14"/>
  <c r="D391" i="14"/>
  <c r="D392" i="14"/>
  <c r="D393" i="14"/>
  <c r="D394" i="14"/>
  <c r="D395" i="14"/>
  <c r="D396" i="14"/>
  <c r="D397" i="14"/>
  <c r="D398" i="14"/>
  <c r="D399" i="14"/>
  <c r="D400" i="14"/>
  <c r="D401" i="14"/>
  <c r="D402" i="14"/>
  <c r="D403" i="14"/>
  <c r="D404" i="14"/>
  <c r="D405" i="14"/>
  <c r="D406" i="14"/>
  <c r="D407" i="14"/>
  <c r="D408" i="14"/>
  <c r="D409" i="14"/>
  <c r="D410" i="14"/>
  <c r="D411" i="14"/>
  <c r="D412" i="14"/>
  <c r="D413" i="14"/>
  <c r="D414" i="14"/>
  <c r="D415" i="14"/>
  <c r="D416" i="14"/>
  <c r="D417" i="14"/>
  <c r="D418" i="14"/>
  <c r="D419" i="14"/>
  <c r="D420" i="14"/>
  <c r="D421" i="14"/>
  <c r="D422" i="14"/>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150" i="7"/>
  <c r="D151" i="7"/>
  <c r="D152" i="7"/>
  <c r="D153" i="7"/>
  <c r="D154" i="7"/>
  <c r="D155" i="7"/>
  <c r="D156" i="7"/>
  <c r="D157" i="7"/>
  <c r="D158" i="7"/>
  <c r="D159" i="7"/>
  <c r="D160" i="7"/>
  <c r="D161" i="7"/>
  <c r="D162" i="7"/>
  <c r="D163" i="7"/>
  <c r="D164" i="7"/>
  <c r="D165" i="7"/>
  <c r="D166" i="7"/>
  <c r="D167" i="7"/>
  <c r="D168" i="7"/>
  <c r="D169" i="7"/>
  <c r="D170" i="7"/>
  <c r="D171" i="7"/>
  <c r="D172" i="7"/>
  <c r="D173" i="7"/>
  <c r="D174" i="7"/>
  <c r="D175" i="7"/>
  <c r="D176" i="7"/>
  <c r="D177" i="7"/>
  <c r="D178" i="7"/>
  <c r="D179" i="7"/>
  <c r="D180" i="7"/>
  <c r="D181" i="7"/>
  <c r="D182" i="7"/>
  <c r="D183" i="7"/>
  <c r="D184" i="7"/>
  <c r="D185" i="7"/>
  <c r="D186" i="7"/>
  <c r="D187" i="7"/>
  <c r="D188" i="7"/>
  <c r="D189" i="7"/>
  <c r="D190" i="7"/>
  <c r="D191" i="7"/>
  <c r="D192" i="7"/>
  <c r="D193" i="7"/>
  <c r="D194" i="7"/>
  <c r="D195" i="7"/>
  <c r="D196" i="7"/>
  <c r="D197" i="7"/>
  <c r="D198" i="7"/>
  <c r="D199" i="7"/>
  <c r="D200" i="7"/>
  <c r="D201" i="7"/>
  <c r="D202" i="7"/>
  <c r="D203" i="7"/>
  <c r="D204" i="7"/>
  <c r="D205" i="7"/>
  <c r="D206" i="7"/>
  <c r="D207" i="7"/>
  <c r="D208" i="7"/>
  <c r="D209" i="7"/>
  <c r="D210" i="7"/>
  <c r="D211" i="7"/>
  <c r="D212" i="7"/>
  <c r="D213" i="7"/>
  <c r="D214" i="7"/>
  <c r="D215" i="7"/>
  <c r="D216" i="7"/>
  <c r="D217" i="7"/>
  <c r="D218" i="7"/>
  <c r="D219" i="7"/>
  <c r="D220" i="7"/>
  <c r="D221" i="7"/>
  <c r="D222" i="7"/>
  <c r="D223" i="7"/>
  <c r="D224" i="7"/>
  <c r="D225" i="7"/>
  <c r="D226" i="7"/>
  <c r="D227" i="7"/>
  <c r="D228" i="7"/>
  <c r="D229" i="7"/>
  <c r="D230" i="7"/>
  <c r="D231" i="7"/>
  <c r="D232" i="7"/>
  <c r="D233" i="7"/>
  <c r="D234" i="7"/>
  <c r="D235" i="7"/>
  <c r="D236" i="7"/>
  <c r="D237" i="7"/>
  <c r="D238" i="7"/>
  <c r="D239" i="7"/>
  <c r="D240" i="7"/>
  <c r="D241" i="7"/>
  <c r="D242" i="7"/>
  <c r="D243" i="7"/>
  <c r="D244" i="7"/>
  <c r="D245" i="7"/>
  <c r="D246" i="7"/>
  <c r="D247" i="7"/>
  <c r="D248" i="7"/>
  <c r="D249" i="7"/>
  <c r="D250" i="7"/>
  <c r="D251" i="7"/>
  <c r="D252" i="7"/>
  <c r="D253" i="7"/>
  <c r="D254" i="7"/>
  <c r="D255" i="7"/>
  <c r="D256" i="7"/>
  <c r="D257" i="7"/>
  <c r="D258" i="7"/>
  <c r="D259" i="7"/>
  <c r="D260" i="7"/>
  <c r="D261" i="7"/>
  <c r="D262" i="7"/>
  <c r="D263" i="7"/>
  <c r="D264" i="7"/>
  <c r="D265" i="7"/>
  <c r="D266" i="7"/>
  <c r="D267" i="7"/>
  <c r="D268" i="7"/>
  <c r="D269" i="7"/>
  <c r="D270" i="7"/>
  <c r="D271" i="7"/>
  <c r="D272" i="7"/>
  <c r="D273" i="7"/>
  <c r="D274" i="7"/>
  <c r="D275" i="7"/>
  <c r="D276" i="7"/>
  <c r="D277" i="7"/>
  <c r="D278" i="7"/>
  <c r="D279" i="7"/>
  <c r="D280" i="7"/>
  <c r="D281" i="7"/>
  <c r="D282" i="7"/>
  <c r="D283" i="7"/>
  <c r="D284" i="7"/>
  <c r="D285" i="7"/>
  <c r="D286" i="7"/>
  <c r="D287" i="7"/>
  <c r="D288" i="7"/>
  <c r="D289" i="7"/>
  <c r="D290" i="7"/>
  <c r="D291" i="7"/>
  <c r="D292" i="7"/>
  <c r="D293" i="7"/>
  <c r="D294" i="7"/>
  <c r="D295" i="7"/>
  <c r="D296" i="7"/>
  <c r="D297" i="7"/>
  <c r="D298" i="7"/>
  <c r="D299" i="7"/>
  <c r="D300" i="7"/>
  <c r="D301" i="7"/>
  <c r="D302" i="7"/>
  <c r="D303" i="7"/>
  <c r="D304" i="7"/>
  <c r="D305" i="7"/>
  <c r="D306" i="7"/>
  <c r="D307" i="7"/>
  <c r="D308" i="7"/>
  <c r="D309" i="7"/>
  <c r="D310" i="7"/>
  <c r="D311" i="7"/>
  <c r="D312" i="7"/>
  <c r="D313" i="7"/>
  <c r="D314" i="7"/>
  <c r="D315" i="7"/>
  <c r="D316" i="7"/>
  <c r="D317" i="7"/>
  <c r="D318" i="7"/>
  <c r="D319" i="7"/>
  <c r="D320" i="7"/>
  <c r="D321" i="7"/>
  <c r="D322" i="7"/>
  <c r="D323" i="7"/>
  <c r="D324" i="7"/>
  <c r="D325" i="7"/>
  <c r="D326" i="7"/>
  <c r="D327" i="7"/>
  <c r="D328" i="7"/>
  <c r="D329" i="7"/>
  <c r="D330" i="7"/>
  <c r="D331" i="7"/>
  <c r="D332" i="7"/>
  <c r="D333" i="7"/>
  <c r="D334" i="7"/>
  <c r="D335" i="7"/>
  <c r="D336" i="7"/>
  <c r="D337" i="7"/>
  <c r="D338" i="7"/>
  <c r="D339" i="7"/>
  <c r="D340" i="7"/>
  <c r="D341" i="7"/>
  <c r="D342" i="7"/>
  <c r="D343" i="7"/>
  <c r="D344" i="7"/>
  <c r="D345" i="7"/>
  <c r="D346" i="7"/>
  <c r="D347" i="7"/>
  <c r="D348" i="7"/>
  <c r="D349" i="7"/>
  <c r="D350" i="7"/>
  <c r="D351" i="7"/>
  <c r="D352" i="7"/>
  <c r="D353" i="7"/>
  <c r="D354" i="7"/>
  <c r="D355" i="7"/>
  <c r="D356" i="7"/>
  <c r="D357" i="7"/>
  <c r="D358" i="7"/>
  <c r="D359" i="7"/>
  <c r="D360" i="7"/>
  <c r="D361" i="7"/>
  <c r="D362" i="7"/>
  <c r="D363" i="7"/>
  <c r="D364" i="7"/>
  <c r="D365" i="7"/>
  <c r="D366" i="7"/>
  <c r="D367" i="7"/>
  <c r="D368" i="7"/>
  <c r="D369" i="7"/>
  <c r="D370" i="7"/>
  <c r="D371" i="7"/>
  <c r="D372" i="7"/>
  <c r="D373" i="7"/>
  <c r="D374" i="7"/>
  <c r="D375" i="7"/>
  <c r="D376" i="7"/>
  <c r="D377" i="7"/>
  <c r="D378" i="7"/>
  <c r="D379" i="7"/>
  <c r="D380" i="7"/>
  <c r="D381" i="7"/>
  <c r="D382" i="7"/>
  <c r="D383" i="7"/>
  <c r="D384" i="7"/>
  <c r="D385" i="7"/>
  <c r="D386" i="7"/>
  <c r="D387" i="7"/>
  <c r="D388" i="7"/>
  <c r="D389" i="7"/>
  <c r="D390" i="7"/>
  <c r="D391" i="7"/>
  <c r="D392" i="7"/>
  <c r="D393" i="7"/>
  <c r="D394" i="7"/>
  <c r="D395" i="7"/>
  <c r="D396" i="7"/>
  <c r="D397" i="7"/>
  <c r="D398" i="7"/>
  <c r="D399" i="7"/>
  <c r="D400" i="7"/>
  <c r="D401" i="7"/>
  <c r="D402" i="7"/>
  <c r="D403" i="7"/>
  <c r="D404" i="7"/>
  <c r="D405" i="7"/>
  <c r="D406" i="7"/>
  <c r="D407" i="7"/>
  <c r="D408" i="7"/>
  <c r="D409" i="7"/>
  <c r="D410" i="7"/>
  <c r="D411" i="7"/>
  <c r="D412" i="7"/>
  <c r="D413" i="7"/>
  <c r="D414" i="7"/>
  <c r="D415" i="7"/>
  <c r="D416" i="7"/>
  <c r="D417" i="7"/>
  <c r="D418" i="7"/>
  <c r="D419" i="7"/>
  <c r="D420" i="7"/>
  <c r="D421" i="7"/>
  <c r="D422" i="7"/>
  <c r="D15" i="8"/>
  <c r="D15" i="9"/>
  <c r="D15" i="10"/>
  <c r="D15" i="11"/>
  <c r="D15" i="12"/>
  <c r="D15" i="13"/>
  <c r="D15" i="14"/>
  <c r="D15" i="7"/>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286" i="8"/>
  <c r="C287" i="8"/>
  <c r="C288" i="8"/>
  <c r="C289" i="8"/>
  <c r="C290" i="8"/>
  <c r="C291" i="8"/>
  <c r="C292" i="8"/>
  <c r="C293" i="8"/>
  <c r="C294" i="8"/>
  <c r="C295" i="8"/>
  <c r="C296" i="8"/>
  <c r="C297" i="8"/>
  <c r="C298" i="8"/>
  <c r="C299" i="8"/>
  <c r="C300" i="8"/>
  <c r="C301" i="8"/>
  <c r="C302" i="8"/>
  <c r="C303" i="8"/>
  <c r="C304" i="8"/>
  <c r="C305" i="8"/>
  <c r="C306" i="8"/>
  <c r="C307" i="8"/>
  <c r="C308" i="8"/>
  <c r="C309" i="8"/>
  <c r="C310" i="8"/>
  <c r="C311" i="8"/>
  <c r="C312" i="8"/>
  <c r="C313" i="8"/>
  <c r="C314" i="8"/>
  <c r="C315" i="8"/>
  <c r="C316" i="8"/>
  <c r="C317" i="8"/>
  <c r="C318" i="8"/>
  <c r="C319" i="8"/>
  <c r="C320" i="8"/>
  <c r="C321" i="8"/>
  <c r="C322" i="8"/>
  <c r="C323" i="8"/>
  <c r="C324" i="8"/>
  <c r="C325" i="8"/>
  <c r="C326" i="8"/>
  <c r="C327" i="8"/>
  <c r="C328" i="8"/>
  <c r="C329" i="8"/>
  <c r="C330" i="8"/>
  <c r="C331" i="8"/>
  <c r="C332" i="8"/>
  <c r="C333" i="8"/>
  <c r="C334" i="8"/>
  <c r="C335" i="8"/>
  <c r="C336" i="8"/>
  <c r="C337" i="8"/>
  <c r="C338" i="8"/>
  <c r="C339" i="8"/>
  <c r="C340" i="8"/>
  <c r="C341" i="8"/>
  <c r="C342" i="8"/>
  <c r="C343" i="8"/>
  <c r="C344" i="8"/>
  <c r="C345" i="8"/>
  <c r="C346" i="8"/>
  <c r="C347" i="8"/>
  <c r="C348" i="8"/>
  <c r="C349" i="8"/>
  <c r="C350" i="8"/>
  <c r="C351" i="8"/>
  <c r="C352" i="8"/>
  <c r="C353" i="8"/>
  <c r="C354" i="8"/>
  <c r="C355" i="8"/>
  <c r="C356" i="8"/>
  <c r="C357" i="8"/>
  <c r="C358" i="8"/>
  <c r="C359" i="8"/>
  <c r="C360" i="8"/>
  <c r="C361" i="8"/>
  <c r="C362" i="8"/>
  <c r="C363" i="8"/>
  <c r="C364" i="8"/>
  <c r="C365" i="8"/>
  <c r="C366" i="8"/>
  <c r="C367" i="8"/>
  <c r="C368" i="8"/>
  <c r="C369" i="8"/>
  <c r="C370" i="8"/>
  <c r="C371" i="8"/>
  <c r="C372" i="8"/>
  <c r="C373" i="8"/>
  <c r="C374" i="8"/>
  <c r="C375" i="8"/>
  <c r="C376" i="8"/>
  <c r="C377" i="8"/>
  <c r="C378" i="8"/>
  <c r="C379" i="8"/>
  <c r="C380" i="8"/>
  <c r="C381" i="8"/>
  <c r="C382" i="8"/>
  <c r="C383" i="8"/>
  <c r="C384" i="8"/>
  <c r="C385" i="8"/>
  <c r="C386" i="8"/>
  <c r="C387" i="8"/>
  <c r="C388" i="8"/>
  <c r="C389" i="8"/>
  <c r="C390" i="8"/>
  <c r="C391" i="8"/>
  <c r="C392" i="8"/>
  <c r="C393" i="8"/>
  <c r="C394" i="8"/>
  <c r="C395" i="8"/>
  <c r="C396" i="8"/>
  <c r="C397" i="8"/>
  <c r="C398" i="8"/>
  <c r="C399" i="8"/>
  <c r="C400" i="8"/>
  <c r="C401" i="8"/>
  <c r="C402" i="8"/>
  <c r="C403" i="8"/>
  <c r="C404" i="8"/>
  <c r="C405" i="8"/>
  <c r="C406" i="8"/>
  <c r="C407" i="8"/>
  <c r="C408" i="8"/>
  <c r="C409" i="8"/>
  <c r="C410" i="8"/>
  <c r="C411" i="8"/>
  <c r="C412" i="8"/>
  <c r="C413" i="8"/>
  <c r="C414" i="8"/>
  <c r="C415" i="8"/>
  <c r="C416" i="8"/>
  <c r="C417" i="8"/>
  <c r="C418" i="8"/>
  <c r="C419" i="8"/>
  <c r="C420" i="8"/>
  <c r="C421" i="8"/>
  <c r="C422" i="8"/>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83" i="9"/>
  <c r="C184" i="9"/>
  <c r="C185" i="9"/>
  <c r="C186" i="9"/>
  <c r="C187" i="9"/>
  <c r="C188" i="9"/>
  <c r="C189" i="9"/>
  <c r="C190" i="9"/>
  <c r="C191" i="9"/>
  <c r="C192" i="9"/>
  <c r="C193" i="9"/>
  <c r="C194" i="9"/>
  <c r="C195" i="9"/>
  <c r="C196" i="9"/>
  <c r="C197" i="9"/>
  <c r="C198" i="9"/>
  <c r="C199" i="9"/>
  <c r="C200" i="9"/>
  <c r="C201" i="9"/>
  <c r="C202" i="9"/>
  <c r="C203" i="9"/>
  <c r="C204" i="9"/>
  <c r="C205" i="9"/>
  <c r="C206" i="9"/>
  <c r="C207" i="9"/>
  <c r="C208" i="9"/>
  <c r="C209" i="9"/>
  <c r="C210" i="9"/>
  <c r="C211" i="9"/>
  <c r="C212" i="9"/>
  <c r="C213" i="9"/>
  <c r="C214" i="9"/>
  <c r="C215" i="9"/>
  <c r="C216" i="9"/>
  <c r="C217" i="9"/>
  <c r="C218" i="9"/>
  <c r="C219" i="9"/>
  <c r="C220" i="9"/>
  <c r="C221" i="9"/>
  <c r="C222" i="9"/>
  <c r="C223" i="9"/>
  <c r="C224" i="9"/>
  <c r="C225" i="9"/>
  <c r="C226" i="9"/>
  <c r="C227" i="9"/>
  <c r="C228" i="9"/>
  <c r="C229" i="9"/>
  <c r="C230" i="9"/>
  <c r="C231" i="9"/>
  <c r="C232" i="9"/>
  <c r="C233" i="9"/>
  <c r="C234" i="9"/>
  <c r="C235" i="9"/>
  <c r="C236" i="9"/>
  <c r="C237" i="9"/>
  <c r="C238" i="9"/>
  <c r="C239" i="9"/>
  <c r="C240" i="9"/>
  <c r="C241" i="9"/>
  <c r="C242" i="9"/>
  <c r="C243" i="9"/>
  <c r="C244" i="9"/>
  <c r="C245" i="9"/>
  <c r="C246" i="9"/>
  <c r="C247" i="9"/>
  <c r="C248" i="9"/>
  <c r="C249" i="9"/>
  <c r="C250" i="9"/>
  <c r="C251" i="9"/>
  <c r="C252" i="9"/>
  <c r="C253" i="9"/>
  <c r="C254" i="9"/>
  <c r="C255" i="9"/>
  <c r="C256" i="9"/>
  <c r="C257" i="9"/>
  <c r="C258" i="9"/>
  <c r="C259" i="9"/>
  <c r="C260" i="9"/>
  <c r="C261" i="9"/>
  <c r="C262" i="9"/>
  <c r="C263" i="9"/>
  <c r="C264" i="9"/>
  <c r="C265" i="9"/>
  <c r="C266" i="9"/>
  <c r="C267" i="9"/>
  <c r="C268" i="9"/>
  <c r="C269" i="9"/>
  <c r="C270" i="9"/>
  <c r="C271" i="9"/>
  <c r="C272" i="9"/>
  <c r="C273" i="9"/>
  <c r="C274" i="9"/>
  <c r="C275" i="9"/>
  <c r="C276" i="9"/>
  <c r="C277" i="9"/>
  <c r="C278" i="9"/>
  <c r="C279" i="9"/>
  <c r="C280" i="9"/>
  <c r="C281" i="9"/>
  <c r="C282" i="9"/>
  <c r="C283" i="9"/>
  <c r="C284" i="9"/>
  <c r="C285" i="9"/>
  <c r="C286" i="9"/>
  <c r="C287" i="9"/>
  <c r="C288" i="9"/>
  <c r="C289" i="9"/>
  <c r="C290" i="9"/>
  <c r="C291" i="9"/>
  <c r="C292" i="9"/>
  <c r="C293" i="9"/>
  <c r="C294" i="9"/>
  <c r="C295" i="9"/>
  <c r="C296" i="9"/>
  <c r="C297" i="9"/>
  <c r="C298" i="9"/>
  <c r="C299" i="9"/>
  <c r="C300" i="9"/>
  <c r="C301" i="9"/>
  <c r="C302" i="9"/>
  <c r="C303" i="9"/>
  <c r="C304" i="9"/>
  <c r="C305" i="9"/>
  <c r="C306" i="9"/>
  <c r="C307" i="9"/>
  <c r="C308" i="9"/>
  <c r="C309" i="9"/>
  <c r="C310" i="9"/>
  <c r="C311" i="9"/>
  <c r="C312" i="9"/>
  <c r="C313" i="9"/>
  <c r="C314" i="9"/>
  <c r="C315" i="9"/>
  <c r="C316" i="9"/>
  <c r="C317" i="9"/>
  <c r="C318" i="9"/>
  <c r="C319" i="9"/>
  <c r="C320" i="9"/>
  <c r="C321" i="9"/>
  <c r="C322" i="9"/>
  <c r="C323" i="9"/>
  <c r="C324" i="9"/>
  <c r="C325" i="9"/>
  <c r="C326" i="9"/>
  <c r="C327" i="9"/>
  <c r="C328" i="9"/>
  <c r="C329" i="9"/>
  <c r="C330" i="9"/>
  <c r="C331" i="9"/>
  <c r="C332" i="9"/>
  <c r="C333" i="9"/>
  <c r="C334" i="9"/>
  <c r="C335" i="9"/>
  <c r="C336" i="9"/>
  <c r="C337" i="9"/>
  <c r="C338" i="9"/>
  <c r="C339" i="9"/>
  <c r="C340" i="9"/>
  <c r="C341" i="9"/>
  <c r="C342" i="9"/>
  <c r="C343" i="9"/>
  <c r="C344" i="9"/>
  <c r="C345" i="9"/>
  <c r="C346" i="9"/>
  <c r="C347" i="9"/>
  <c r="C348" i="9"/>
  <c r="C349" i="9"/>
  <c r="C350" i="9"/>
  <c r="C351" i="9"/>
  <c r="C352" i="9"/>
  <c r="C353" i="9"/>
  <c r="C354" i="9"/>
  <c r="C355" i="9"/>
  <c r="C356" i="9"/>
  <c r="C357" i="9"/>
  <c r="C358" i="9"/>
  <c r="C359" i="9"/>
  <c r="C360" i="9"/>
  <c r="C361" i="9"/>
  <c r="C362" i="9"/>
  <c r="C363" i="9"/>
  <c r="C364" i="9"/>
  <c r="C365" i="9"/>
  <c r="C366" i="9"/>
  <c r="C367" i="9"/>
  <c r="C368" i="9"/>
  <c r="C369" i="9"/>
  <c r="C370" i="9"/>
  <c r="C371" i="9"/>
  <c r="C372" i="9"/>
  <c r="C373" i="9"/>
  <c r="C374" i="9"/>
  <c r="C375" i="9"/>
  <c r="C376" i="9"/>
  <c r="C377" i="9"/>
  <c r="C378" i="9"/>
  <c r="C379" i="9"/>
  <c r="C380" i="9"/>
  <c r="C381" i="9"/>
  <c r="C382" i="9"/>
  <c r="C383" i="9"/>
  <c r="C384" i="9"/>
  <c r="C385" i="9"/>
  <c r="C386" i="9"/>
  <c r="C387" i="9"/>
  <c r="C388" i="9"/>
  <c r="C389" i="9"/>
  <c r="C390" i="9"/>
  <c r="C391" i="9"/>
  <c r="C392" i="9"/>
  <c r="C393" i="9"/>
  <c r="C394" i="9"/>
  <c r="C395" i="9"/>
  <c r="C396" i="9"/>
  <c r="C397" i="9"/>
  <c r="C398" i="9"/>
  <c r="C399" i="9"/>
  <c r="C400" i="9"/>
  <c r="C401" i="9"/>
  <c r="C402" i="9"/>
  <c r="C403" i="9"/>
  <c r="C404" i="9"/>
  <c r="C405" i="9"/>
  <c r="C406" i="9"/>
  <c r="C407" i="9"/>
  <c r="C408" i="9"/>
  <c r="C409" i="9"/>
  <c r="C410" i="9"/>
  <c r="C411" i="9"/>
  <c r="C412" i="9"/>
  <c r="C413" i="9"/>
  <c r="C414" i="9"/>
  <c r="C415" i="9"/>
  <c r="C416" i="9"/>
  <c r="C417" i="9"/>
  <c r="C418" i="9"/>
  <c r="C419" i="9"/>
  <c r="C420" i="9"/>
  <c r="C421" i="9"/>
  <c r="C422" i="9"/>
  <c r="C6" i="10"/>
  <c r="C7" i="10"/>
  <c r="C8" i="10"/>
  <c r="C9" i="10"/>
  <c r="C10" i="10"/>
  <c r="C11" i="10"/>
  <c r="C12" i="10"/>
  <c r="C13" i="10"/>
  <c r="C14" i="10"/>
  <c r="C15" i="10"/>
  <c r="C16" i="10"/>
  <c r="C17" i="10"/>
  <c r="C18" i="10"/>
  <c r="C19" i="10"/>
  <c r="C20" i="10"/>
  <c r="C21" i="10"/>
  <c r="C22" i="10"/>
  <c r="C23" i="10"/>
  <c r="C24" i="10"/>
  <c r="C25" i="10"/>
  <c r="C26" i="10"/>
  <c r="C27" i="10"/>
  <c r="C28" i="10"/>
  <c r="C29" i="10"/>
  <c r="C30" i="10"/>
  <c r="C31" i="10"/>
  <c r="C32" i="10"/>
  <c r="C33" i="10"/>
  <c r="C34" i="10"/>
  <c r="C35" i="10"/>
  <c r="C36" i="10"/>
  <c r="C37" i="10"/>
  <c r="C38" i="10"/>
  <c r="C39" i="10"/>
  <c r="C40" i="10"/>
  <c r="C41" i="10"/>
  <c r="C42" i="10"/>
  <c r="C43" i="10"/>
  <c r="C44" i="10"/>
  <c r="C45" i="10"/>
  <c r="C46" i="10"/>
  <c r="C47" i="10"/>
  <c r="C48" i="10"/>
  <c r="C49" i="10"/>
  <c r="C50" i="10"/>
  <c r="C51" i="10"/>
  <c r="C52" i="10"/>
  <c r="C53" i="10"/>
  <c r="C54" i="10"/>
  <c r="C55" i="10"/>
  <c r="C56" i="10"/>
  <c r="C57" i="10"/>
  <c r="C58" i="10"/>
  <c r="C59" i="10"/>
  <c r="C60" i="10"/>
  <c r="C61" i="10"/>
  <c r="C62" i="10"/>
  <c r="C63" i="10"/>
  <c r="C64" i="10"/>
  <c r="C65" i="10"/>
  <c r="C66" i="10"/>
  <c r="C67" i="10"/>
  <c r="C68" i="10"/>
  <c r="C69" i="10"/>
  <c r="C70" i="10"/>
  <c r="C71" i="10"/>
  <c r="C72" i="10"/>
  <c r="C73" i="10"/>
  <c r="C74" i="10"/>
  <c r="C75" i="10"/>
  <c r="C76" i="10"/>
  <c r="C77" i="10"/>
  <c r="C78" i="10"/>
  <c r="C79" i="10"/>
  <c r="C80" i="10"/>
  <c r="C81" i="10"/>
  <c r="C82" i="10"/>
  <c r="C83" i="10"/>
  <c r="C84" i="10"/>
  <c r="C85" i="10"/>
  <c r="C86" i="10"/>
  <c r="C87" i="10"/>
  <c r="C88" i="10"/>
  <c r="C89" i="10"/>
  <c r="C90" i="10"/>
  <c r="C91" i="10"/>
  <c r="C92" i="10"/>
  <c r="C93" i="10"/>
  <c r="C94" i="10"/>
  <c r="C95" i="10"/>
  <c r="C96" i="10"/>
  <c r="C97" i="10"/>
  <c r="C98" i="10"/>
  <c r="C99" i="10"/>
  <c r="C100" i="10"/>
  <c r="C101" i="10"/>
  <c r="C102" i="10"/>
  <c r="C103" i="10"/>
  <c r="C104" i="10"/>
  <c r="C105" i="10"/>
  <c r="C106" i="10"/>
  <c r="C107" i="10"/>
  <c r="C108" i="10"/>
  <c r="C109" i="10"/>
  <c r="C110" i="10"/>
  <c r="C111" i="10"/>
  <c r="C112" i="10"/>
  <c r="C113" i="10"/>
  <c r="C114" i="10"/>
  <c r="C115" i="10"/>
  <c r="C116" i="10"/>
  <c r="C117" i="10"/>
  <c r="C118" i="10"/>
  <c r="C119" i="10"/>
  <c r="C120" i="10"/>
  <c r="C121" i="10"/>
  <c r="C122" i="10"/>
  <c r="C123" i="10"/>
  <c r="C124" i="10"/>
  <c r="C125" i="10"/>
  <c r="C126" i="10"/>
  <c r="C127" i="10"/>
  <c r="C128" i="10"/>
  <c r="C129" i="10"/>
  <c r="C130" i="10"/>
  <c r="C131" i="10"/>
  <c r="C132" i="10"/>
  <c r="C133" i="10"/>
  <c r="C134" i="10"/>
  <c r="C135" i="10"/>
  <c r="C136" i="10"/>
  <c r="C137" i="10"/>
  <c r="C138" i="10"/>
  <c r="C139" i="10"/>
  <c r="C140" i="10"/>
  <c r="C141" i="10"/>
  <c r="C142" i="10"/>
  <c r="C143" i="10"/>
  <c r="C144" i="10"/>
  <c r="C145" i="10"/>
  <c r="C146" i="10"/>
  <c r="C147" i="10"/>
  <c r="C148" i="10"/>
  <c r="C149" i="10"/>
  <c r="C150" i="10"/>
  <c r="C151" i="10"/>
  <c r="C152" i="10"/>
  <c r="C153" i="10"/>
  <c r="C154" i="10"/>
  <c r="C155" i="10"/>
  <c r="C156" i="10"/>
  <c r="C157" i="10"/>
  <c r="C158" i="10"/>
  <c r="C159" i="10"/>
  <c r="C160" i="10"/>
  <c r="C161" i="10"/>
  <c r="C162" i="10"/>
  <c r="C163" i="10"/>
  <c r="C164" i="10"/>
  <c r="C165" i="10"/>
  <c r="C166" i="10"/>
  <c r="C167" i="10"/>
  <c r="C168" i="10"/>
  <c r="C169" i="10"/>
  <c r="C170" i="10"/>
  <c r="C171" i="10"/>
  <c r="C172" i="10"/>
  <c r="C173" i="10"/>
  <c r="C174" i="10"/>
  <c r="C175" i="10"/>
  <c r="C176" i="10"/>
  <c r="C177" i="10"/>
  <c r="C178" i="10"/>
  <c r="C179" i="10"/>
  <c r="C180" i="10"/>
  <c r="C181" i="10"/>
  <c r="C182" i="10"/>
  <c r="C183" i="10"/>
  <c r="C184" i="10"/>
  <c r="C185" i="10"/>
  <c r="C186" i="10"/>
  <c r="C187" i="10"/>
  <c r="C188" i="10"/>
  <c r="C189" i="10"/>
  <c r="C190" i="10"/>
  <c r="C191" i="10"/>
  <c r="C192" i="10"/>
  <c r="C193" i="10"/>
  <c r="C194" i="10"/>
  <c r="C195" i="10"/>
  <c r="C196" i="10"/>
  <c r="C197" i="10"/>
  <c r="C198" i="10"/>
  <c r="C199" i="10"/>
  <c r="C200" i="10"/>
  <c r="C201" i="10"/>
  <c r="C202" i="10"/>
  <c r="C203" i="10"/>
  <c r="C204" i="10"/>
  <c r="C205" i="10"/>
  <c r="C206" i="10"/>
  <c r="C207" i="10"/>
  <c r="C208" i="10"/>
  <c r="C209" i="10"/>
  <c r="C210" i="10"/>
  <c r="C211" i="10"/>
  <c r="C212" i="10"/>
  <c r="C213" i="10"/>
  <c r="C214" i="10"/>
  <c r="C215" i="10"/>
  <c r="C216" i="10"/>
  <c r="C217" i="10"/>
  <c r="C218" i="10"/>
  <c r="C219" i="10"/>
  <c r="C220" i="10"/>
  <c r="C221" i="10"/>
  <c r="C222" i="10"/>
  <c r="C223" i="10"/>
  <c r="C224" i="10"/>
  <c r="C225" i="10"/>
  <c r="C226" i="10"/>
  <c r="C227" i="10"/>
  <c r="C228" i="10"/>
  <c r="C229" i="10"/>
  <c r="C230" i="10"/>
  <c r="C231" i="10"/>
  <c r="C232" i="10"/>
  <c r="C233" i="10"/>
  <c r="C234" i="10"/>
  <c r="C235" i="10"/>
  <c r="C236" i="10"/>
  <c r="C237" i="10"/>
  <c r="C238" i="10"/>
  <c r="C239" i="10"/>
  <c r="C240" i="10"/>
  <c r="C241" i="10"/>
  <c r="C242" i="10"/>
  <c r="C243" i="10"/>
  <c r="C244" i="10"/>
  <c r="C245" i="10"/>
  <c r="C246" i="10"/>
  <c r="C247" i="10"/>
  <c r="C248" i="10"/>
  <c r="C249" i="10"/>
  <c r="C250" i="10"/>
  <c r="C251" i="10"/>
  <c r="C252" i="10"/>
  <c r="C253" i="10"/>
  <c r="C254" i="10"/>
  <c r="C255" i="10"/>
  <c r="C256" i="10"/>
  <c r="C257" i="10"/>
  <c r="C258" i="10"/>
  <c r="C259" i="10"/>
  <c r="C260" i="10"/>
  <c r="C261" i="10"/>
  <c r="C262" i="10"/>
  <c r="C263" i="10"/>
  <c r="C264" i="10"/>
  <c r="C265" i="10"/>
  <c r="C266" i="10"/>
  <c r="C267" i="10"/>
  <c r="C268" i="10"/>
  <c r="C269" i="10"/>
  <c r="C270" i="10"/>
  <c r="C271" i="10"/>
  <c r="C272" i="10"/>
  <c r="C273" i="10"/>
  <c r="C274" i="10"/>
  <c r="C275" i="10"/>
  <c r="C276" i="10"/>
  <c r="C277" i="10"/>
  <c r="C278" i="10"/>
  <c r="C279" i="10"/>
  <c r="C280" i="10"/>
  <c r="C281" i="10"/>
  <c r="C282" i="10"/>
  <c r="C283" i="10"/>
  <c r="C284" i="10"/>
  <c r="C285" i="10"/>
  <c r="C286" i="10"/>
  <c r="C287" i="10"/>
  <c r="C288" i="10"/>
  <c r="C289" i="10"/>
  <c r="C290" i="10"/>
  <c r="C291" i="10"/>
  <c r="C292" i="10"/>
  <c r="C293" i="10"/>
  <c r="C294" i="10"/>
  <c r="C295" i="10"/>
  <c r="C296" i="10"/>
  <c r="C297" i="10"/>
  <c r="C298" i="10"/>
  <c r="C299" i="10"/>
  <c r="C300" i="10"/>
  <c r="C301" i="10"/>
  <c r="C302" i="10"/>
  <c r="C303" i="10"/>
  <c r="C304" i="10"/>
  <c r="C305" i="10"/>
  <c r="C306" i="10"/>
  <c r="C307" i="10"/>
  <c r="C308" i="10"/>
  <c r="C309" i="10"/>
  <c r="C310" i="10"/>
  <c r="C311" i="10"/>
  <c r="C312" i="10"/>
  <c r="C313" i="10"/>
  <c r="C314" i="10"/>
  <c r="C315" i="10"/>
  <c r="C316" i="10"/>
  <c r="C317" i="10"/>
  <c r="C318" i="10"/>
  <c r="C319" i="10"/>
  <c r="C320" i="10"/>
  <c r="C321" i="10"/>
  <c r="C322" i="10"/>
  <c r="C323" i="10"/>
  <c r="C324" i="10"/>
  <c r="C325" i="10"/>
  <c r="C326" i="10"/>
  <c r="C327" i="10"/>
  <c r="C328" i="10"/>
  <c r="C329" i="10"/>
  <c r="C330" i="10"/>
  <c r="C331" i="10"/>
  <c r="C332" i="10"/>
  <c r="C333" i="10"/>
  <c r="C334" i="10"/>
  <c r="C335" i="10"/>
  <c r="C336" i="10"/>
  <c r="C337" i="10"/>
  <c r="C338" i="10"/>
  <c r="C339" i="10"/>
  <c r="C340" i="10"/>
  <c r="C341" i="10"/>
  <c r="C342" i="10"/>
  <c r="C343" i="10"/>
  <c r="C344" i="10"/>
  <c r="C345" i="10"/>
  <c r="C346" i="10"/>
  <c r="C347" i="10"/>
  <c r="C348" i="10"/>
  <c r="C349" i="10"/>
  <c r="C350" i="10"/>
  <c r="C351" i="10"/>
  <c r="C352" i="10"/>
  <c r="C353" i="10"/>
  <c r="C354" i="10"/>
  <c r="C355" i="10"/>
  <c r="C356" i="10"/>
  <c r="C357" i="10"/>
  <c r="C358" i="10"/>
  <c r="C359" i="10"/>
  <c r="C360" i="10"/>
  <c r="C361" i="10"/>
  <c r="C362" i="10"/>
  <c r="C363" i="10"/>
  <c r="C364" i="10"/>
  <c r="C365" i="10"/>
  <c r="C366" i="10"/>
  <c r="C367" i="10"/>
  <c r="C368" i="10"/>
  <c r="C369" i="10"/>
  <c r="C370" i="10"/>
  <c r="C371" i="10"/>
  <c r="C372" i="10"/>
  <c r="C373" i="10"/>
  <c r="C374" i="10"/>
  <c r="C375" i="10"/>
  <c r="C376" i="10"/>
  <c r="C377" i="10"/>
  <c r="C378" i="10"/>
  <c r="C379" i="10"/>
  <c r="C380" i="10"/>
  <c r="C381" i="10"/>
  <c r="C382" i="10"/>
  <c r="C383" i="10"/>
  <c r="C384" i="10"/>
  <c r="C385" i="10"/>
  <c r="C386" i="10"/>
  <c r="C387" i="10"/>
  <c r="C388" i="10"/>
  <c r="C389" i="10"/>
  <c r="C390" i="10"/>
  <c r="C391" i="10"/>
  <c r="C392" i="10"/>
  <c r="C393" i="10"/>
  <c r="C394" i="10"/>
  <c r="C395" i="10"/>
  <c r="C396" i="10"/>
  <c r="C397" i="10"/>
  <c r="C398" i="10"/>
  <c r="C399" i="10"/>
  <c r="C400" i="10"/>
  <c r="C401" i="10"/>
  <c r="C402" i="10"/>
  <c r="C403" i="10"/>
  <c r="C404" i="10"/>
  <c r="C405" i="10"/>
  <c r="C406" i="10"/>
  <c r="C407" i="10"/>
  <c r="C408" i="10"/>
  <c r="C409" i="10"/>
  <c r="C410" i="10"/>
  <c r="C411" i="10"/>
  <c r="C412" i="10"/>
  <c r="C413" i="10"/>
  <c r="C414" i="10"/>
  <c r="C415" i="10"/>
  <c r="C416" i="10"/>
  <c r="C417" i="10"/>
  <c r="C418" i="10"/>
  <c r="C419" i="10"/>
  <c r="C420" i="10"/>
  <c r="C421" i="10"/>
  <c r="C422" i="10"/>
  <c r="C6" i="11"/>
  <c r="C7" i="11"/>
  <c r="C8" i="11"/>
  <c r="C9" i="11"/>
  <c r="C10" i="11"/>
  <c r="C11" i="11"/>
  <c r="C12" i="11"/>
  <c r="C13" i="1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53" i="11"/>
  <c r="C54" i="11"/>
  <c r="C55" i="11"/>
  <c r="C56" i="11"/>
  <c r="C57" i="11"/>
  <c r="C58" i="11"/>
  <c r="C59" i="11"/>
  <c r="C60" i="11"/>
  <c r="C61" i="11"/>
  <c r="C62" i="11"/>
  <c r="C63" i="11"/>
  <c r="C64" i="11"/>
  <c r="C65" i="11"/>
  <c r="C66" i="11"/>
  <c r="C67" i="11"/>
  <c r="C68" i="11"/>
  <c r="C69" i="11"/>
  <c r="C70" i="11"/>
  <c r="C71" i="11"/>
  <c r="C72" i="11"/>
  <c r="C73" i="11"/>
  <c r="C74" i="11"/>
  <c r="C75" i="11"/>
  <c r="C76" i="11"/>
  <c r="C77" i="11"/>
  <c r="C78" i="11"/>
  <c r="C79" i="11"/>
  <c r="C80" i="11"/>
  <c r="C81" i="11"/>
  <c r="C82" i="11"/>
  <c r="C83" i="11"/>
  <c r="C84" i="11"/>
  <c r="C85" i="11"/>
  <c r="C86" i="11"/>
  <c r="C87"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162" i="11"/>
  <c r="C163" i="11"/>
  <c r="C164" i="11"/>
  <c r="C165" i="11"/>
  <c r="C166" i="11"/>
  <c r="C167" i="11"/>
  <c r="C168" i="11"/>
  <c r="C169" i="11"/>
  <c r="C170" i="11"/>
  <c r="C171" i="11"/>
  <c r="C172" i="11"/>
  <c r="C173" i="11"/>
  <c r="C174" i="11"/>
  <c r="C175" i="11"/>
  <c r="C176" i="11"/>
  <c r="C177" i="11"/>
  <c r="C178" i="11"/>
  <c r="C179" i="11"/>
  <c r="C180" i="11"/>
  <c r="C181" i="11"/>
  <c r="C182" i="11"/>
  <c r="C183" i="11"/>
  <c r="C184" i="11"/>
  <c r="C185" i="11"/>
  <c r="C186" i="11"/>
  <c r="C187" i="11"/>
  <c r="C188" i="11"/>
  <c r="C189" i="11"/>
  <c r="C190" i="11"/>
  <c r="C191" i="11"/>
  <c r="C192" i="11"/>
  <c r="C193" i="11"/>
  <c r="C194" i="11"/>
  <c r="C195" i="11"/>
  <c r="C196" i="11"/>
  <c r="C197" i="11"/>
  <c r="C198" i="11"/>
  <c r="C199" i="11"/>
  <c r="C200" i="11"/>
  <c r="C201" i="11"/>
  <c r="C202" i="11"/>
  <c r="C203" i="11"/>
  <c r="C204" i="11"/>
  <c r="C205" i="11"/>
  <c r="C206" i="11"/>
  <c r="C207" i="11"/>
  <c r="C208" i="11"/>
  <c r="C209" i="11"/>
  <c r="C210" i="11"/>
  <c r="C211" i="11"/>
  <c r="C212" i="11"/>
  <c r="C213" i="11"/>
  <c r="C214" i="11"/>
  <c r="C215" i="11"/>
  <c r="C216" i="11"/>
  <c r="C217" i="11"/>
  <c r="C218" i="11"/>
  <c r="C219" i="11"/>
  <c r="C220" i="11"/>
  <c r="C221" i="11"/>
  <c r="C222" i="11"/>
  <c r="C223" i="11"/>
  <c r="C224" i="11"/>
  <c r="C225" i="11"/>
  <c r="C226" i="11"/>
  <c r="C227" i="11"/>
  <c r="C228" i="11"/>
  <c r="C229" i="11"/>
  <c r="C230" i="11"/>
  <c r="C231" i="11"/>
  <c r="C232" i="11"/>
  <c r="C233" i="11"/>
  <c r="C234" i="11"/>
  <c r="C235" i="11"/>
  <c r="C236" i="11"/>
  <c r="C237" i="11"/>
  <c r="C238" i="11"/>
  <c r="C239" i="11"/>
  <c r="C240" i="11"/>
  <c r="C241" i="11"/>
  <c r="C242" i="11"/>
  <c r="C243" i="11"/>
  <c r="C244" i="11"/>
  <c r="C245" i="11"/>
  <c r="C246" i="11"/>
  <c r="C247" i="11"/>
  <c r="C248" i="11"/>
  <c r="C249" i="11"/>
  <c r="C250" i="11"/>
  <c r="C251" i="11"/>
  <c r="C252" i="11"/>
  <c r="C253" i="11"/>
  <c r="C254" i="11"/>
  <c r="C255" i="11"/>
  <c r="C256" i="11"/>
  <c r="C257" i="11"/>
  <c r="C258" i="11"/>
  <c r="C259" i="11"/>
  <c r="C260" i="11"/>
  <c r="C261" i="11"/>
  <c r="C262" i="11"/>
  <c r="C263" i="11"/>
  <c r="C264" i="11"/>
  <c r="C265" i="11"/>
  <c r="C266" i="11"/>
  <c r="C267" i="11"/>
  <c r="C268" i="11"/>
  <c r="C269" i="11"/>
  <c r="C270" i="11"/>
  <c r="C271" i="11"/>
  <c r="C272" i="11"/>
  <c r="C273" i="11"/>
  <c r="C274" i="11"/>
  <c r="C275" i="11"/>
  <c r="C276" i="11"/>
  <c r="C277" i="11"/>
  <c r="C278" i="11"/>
  <c r="C279" i="11"/>
  <c r="C280" i="11"/>
  <c r="C281" i="11"/>
  <c r="C282" i="11"/>
  <c r="C283" i="11"/>
  <c r="C284" i="11"/>
  <c r="C285" i="11"/>
  <c r="C286" i="11"/>
  <c r="C287" i="11"/>
  <c r="C288" i="11"/>
  <c r="C289" i="11"/>
  <c r="C290" i="11"/>
  <c r="C291" i="11"/>
  <c r="C292" i="11"/>
  <c r="C293" i="11"/>
  <c r="C294" i="11"/>
  <c r="C295" i="11"/>
  <c r="C296" i="11"/>
  <c r="C297" i="11"/>
  <c r="C298" i="11"/>
  <c r="C299" i="11"/>
  <c r="C300" i="11"/>
  <c r="C301" i="11"/>
  <c r="C302" i="11"/>
  <c r="C303" i="11"/>
  <c r="C304" i="11"/>
  <c r="C305" i="11"/>
  <c r="C306" i="11"/>
  <c r="C307" i="11"/>
  <c r="C308" i="11"/>
  <c r="C309" i="11"/>
  <c r="C310" i="11"/>
  <c r="C311" i="11"/>
  <c r="C312" i="11"/>
  <c r="C313" i="11"/>
  <c r="C314" i="11"/>
  <c r="C315" i="11"/>
  <c r="C316" i="11"/>
  <c r="C317" i="11"/>
  <c r="C318" i="11"/>
  <c r="C319" i="11"/>
  <c r="C320" i="11"/>
  <c r="C321" i="11"/>
  <c r="C322" i="11"/>
  <c r="C323" i="11"/>
  <c r="C324" i="11"/>
  <c r="C325" i="11"/>
  <c r="C326" i="11"/>
  <c r="C327" i="11"/>
  <c r="C328" i="11"/>
  <c r="C329" i="11"/>
  <c r="C330" i="11"/>
  <c r="C331" i="11"/>
  <c r="C332" i="11"/>
  <c r="C333" i="11"/>
  <c r="C334" i="11"/>
  <c r="C335" i="11"/>
  <c r="C336" i="11"/>
  <c r="C337" i="11"/>
  <c r="C338" i="11"/>
  <c r="C339" i="11"/>
  <c r="C340" i="11"/>
  <c r="C341" i="11"/>
  <c r="C342" i="11"/>
  <c r="C343" i="11"/>
  <c r="C344" i="11"/>
  <c r="C345" i="11"/>
  <c r="C346" i="11"/>
  <c r="C347" i="11"/>
  <c r="C348" i="11"/>
  <c r="C349" i="11"/>
  <c r="C350" i="11"/>
  <c r="C351" i="11"/>
  <c r="C352" i="11"/>
  <c r="C353" i="11"/>
  <c r="C354" i="11"/>
  <c r="C355" i="11"/>
  <c r="C356" i="11"/>
  <c r="C357" i="11"/>
  <c r="C358" i="11"/>
  <c r="C359" i="11"/>
  <c r="C360" i="11"/>
  <c r="C361" i="11"/>
  <c r="C362" i="11"/>
  <c r="C363" i="11"/>
  <c r="C364" i="11"/>
  <c r="C365" i="11"/>
  <c r="C366" i="11"/>
  <c r="C367" i="11"/>
  <c r="C368" i="11"/>
  <c r="C369" i="11"/>
  <c r="C370" i="11"/>
  <c r="C371" i="11"/>
  <c r="C372" i="11"/>
  <c r="C373" i="11"/>
  <c r="C374" i="11"/>
  <c r="C375" i="11"/>
  <c r="C376" i="11"/>
  <c r="C377" i="11"/>
  <c r="C378" i="11"/>
  <c r="C379" i="11"/>
  <c r="C380" i="11"/>
  <c r="C381" i="11"/>
  <c r="C382" i="11"/>
  <c r="C383" i="11"/>
  <c r="C384" i="11"/>
  <c r="C385" i="11"/>
  <c r="C386" i="11"/>
  <c r="C387" i="11"/>
  <c r="C388" i="11"/>
  <c r="C389" i="11"/>
  <c r="C390" i="11"/>
  <c r="C391" i="11"/>
  <c r="C392" i="11"/>
  <c r="C393" i="11"/>
  <c r="C394" i="11"/>
  <c r="C395" i="11"/>
  <c r="C396" i="11"/>
  <c r="C397" i="11"/>
  <c r="C398" i="11"/>
  <c r="C399" i="11"/>
  <c r="C400" i="11"/>
  <c r="C401" i="11"/>
  <c r="C402" i="11"/>
  <c r="C403" i="11"/>
  <c r="C404" i="11"/>
  <c r="C405" i="11"/>
  <c r="C406" i="11"/>
  <c r="C407" i="11"/>
  <c r="C408" i="11"/>
  <c r="C409" i="11"/>
  <c r="C410" i="11"/>
  <c r="C411" i="11"/>
  <c r="C412" i="11"/>
  <c r="C413" i="11"/>
  <c r="C414" i="11"/>
  <c r="C415" i="11"/>
  <c r="C416" i="11"/>
  <c r="C417" i="11"/>
  <c r="C418" i="11"/>
  <c r="C419" i="11"/>
  <c r="C420" i="11"/>
  <c r="C421" i="11"/>
  <c r="C422" i="11"/>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6" i="13"/>
  <c r="C7" i="13"/>
  <c r="C8" i="13"/>
  <c r="C9" i="13"/>
  <c r="C10" i="13"/>
  <c r="C11" i="13"/>
  <c r="C12" i="13"/>
  <c r="C13"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44" i="13"/>
  <c r="C45" i="13"/>
  <c r="C46" i="13"/>
  <c r="C47" i="13"/>
  <c r="C48" i="13"/>
  <c r="C49" i="13"/>
  <c r="C50" i="13"/>
  <c r="C51" i="13"/>
  <c r="C52" i="13"/>
  <c r="C53" i="13"/>
  <c r="C54" i="13"/>
  <c r="C55" i="13"/>
  <c r="C56" i="13"/>
  <c r="C57" i="13"/>
  <c r="C58" i="13"/>
  <c r="C59" i="13"/>
  <c r="C60" i="13"/>
  <c r="C61" i="13"/>
  <c r="C62" i="13"/>
  <c r="C63" i="13"/>
  <c r="C64" i="13"/>
  <c r="C65" i="13"/>
  <c r="C66" i="13"/>
  <c r="C67" i="13"/>
  <c r="C68" i="13"/>
  <c r="C69" i="13"/>
  <c r="C70" i="13"/>
  <c r="C71" i="13"/>
  <c r="C72" i="13"/>
  <c r="C73" i="13"/>
  <c r="C74" i="13"/>
  <c r="C75" i="13"/>
  <c r="C76" i="13"/>
  <c r="C77" i="13"/>
  <c r="C78" i="13"/>
  <c r="C79" i="13"/>
  <c r="C80" i="13"/>
  <c r="C81" i="13"/>
  <c r="C82" i="13"/>
  <c r="C83" i="13"/>
  <c r="C84" i="13"/>
  <c r="C85" i="13"/>
  <c r="C86" i="13"/>
  <c r="C87" i="13"/>
  <c r="C88" i="13"/>
  <c r="C89" i="13"/>
  <c r="C90" i="13"/>
  <c r="C91" i="13"/>
  <c r="C92" i="13"/>
  <c r="C93" i="13"/>
  <c r="C94" i="13"/>
  <c r="C95" i="13"/>
  <c r="C96" i="13"/>
  <c r="C97" i="13"/>
  <c r="C98" i="13"/>
  <c r="C99" i="13"/>
  <c r="C100" i="13"/>
  <c r="C101" i="13"/>
  <c r="C102" i="13"/>
  <c r="C103" i="13"/>
  <c r="C104" i="13"/>
  <c r="C105" i="13"/>
  <c r="C106" i="13"/>
  <c r="C107" i="13"/>
  <c r="C108" i="13"/>
  <c r="C109" i="13"/>
  <c r="C110" i="13"/>
  <c r="C111" i="13"/>
  <c r="C112" i="13"/>
  <c r="C113" i="13"/>
  <c r="C114" i="13"/>
  <c r="C115" i="13"/>
  <c r="C116" i="13"/>
  <c r="C117" i="13"/>
  <c r="C118" i="13"/>
  <c r="C119" i="13"/>
  <c r="C120" i="13"/>
  <c r="C121" i="13"/>
  <c r="C122" i="13"/>
  <c r="C123" i="13"/>
  <c r="C124" i="13"/>
  <c r="C125" i="13"/>
  <c r="C126" i="13"/>
  <c r="C127" i="13"/>
  <c r="C128" i="13"/>
  <c r="C129" i="13"/>
  <c r="C130" i="13"/>
  <c r="C131" i="13"/>
  <c r="C132" i="13"/>
  <c r="C133" i="13"/>
  <c r="C134" i="13"/>
  <c r="C135" i="13"/>
  <c r="C136" i="13"/>
  <c r="C137" i="13"/>
  <c r="C138" i="13"/>
  <c r="C139" i="13"/>
  <c r="C140" i="13"/>
  <c r="C141" i="13"/>
  <c r="C142" i="13"/>
  <c r="C143" i="13"/>
  <c r="C144" i="13"/>
  <c r="C145" i="13"/>
  <c r="C146" i="13"/>
  <c r="C147" i="13"/>
  <c r="C148" i="13"/>
  <c r="C149" i="13"/>
  <c r="C150" i="13"/>
  <c r="C151" i="13"/>
  <c r="C152" i="13"/>
  <c r="C153" i="13"/>
  <c r="C154" i="13"/>
  <c r="C155" i="13"/>
  <c r="C156" i="13"/>
  <c r="C157" i="13"/>
  <c r="C158" i="13"/>
  <c r="C159" i="13"/>
  <c r="C160" i="13"/>
  <c r="C161" i="13"/>
  <c r="C162" i="13"/>
  <c r="C163" i="13"/>
  <c r="C164" i="13"/>
  <c r="C165" i="13"/>
  <c r="C166" i="13"/>
  <c r="C167" i="13"/>
  <c r="C168" i="13"/>
  <c r="C169" i="13"/>
  <c r="C170" i="13"/>
  <c r="C171" i="13"/>
  <c r="C172" i="13"/>
  <c r="C173" i="13"/>
  <c r="C174" i="13"/>
  <c r="C175" i="13"/>
  <c r="C176" i="13"/>
  <c r="C177" i="13"/>
  <c r="C178" i="13"/>
  <c r="C179" i="13"/>
  <c r="C180" i="13"/>
  <c r="C181" i="13"/>
  <c r="C182" i="13"/>
  <c r="C183" i="13"/>
  <c r="C184" i="13"/>
  <c r="C185" i="13"/>
  <c r="C186" i="13"/>
  <c r="C187" i="13"/>
  <c r="C188" i="13"/>
  <c r="C189" i="13"/>
  <c r="C190" i="13"/>
  <c r="C191" i="13"/>
  <c r="C192" i="13"/>
  <c r="C193" i="13"/>
  <c r="C194" i="13"/>
  <c r="C195" i="13"/>
  <c r="C196" i="13"/>
  <c r="C197" i="13"/>
  <c r="C198" i="13"/>
  <c r="C199" i="13"/>
  <c r="C200" i="13"/>
  <c r="C201" i="13"/>
  <c r="C202" i="13"/>
  <c r="C203" i="13"/>
  <c r="C204" i="13"/>
  <c r="C205" i="13"/>
  <c r="C206" i="13"/>
  <c r="C207" i="13"/>
  <c r="C208" i="13"/>
  <c r="C209" i="13"/>
  <c r="C210" i="13"/>
  <c r="C211" i="13"/>
  <c r="C212" i="13"/>
  <c r="C213" i="13"/>
  <c r="C214" i="13"/>
  <c r="C215" i="13"/>
  <c r="C216" i="13"/>
  <c r="C217" i="13"/>
  <c r="C218" i="13"/>
  <c r="C219" i="13"/>
  <c r="C220" i="13"/>
  <c r="C221" i="13"/>
  <c r="C222" i="13"/>
  <c r="C223" i="13"/>
  <c r="C224" i="13"/>
  <c r="C225" i="13"/>
  <c r="C226" i="13"/>
  <c r="C227" i="13"/>
  <c r="C228" i="13"/>
  <c r="C229" i="13"/>
  <c r="C230" i="13"/>
  <c r="C231" i="13"/>
  <c r="C232" i="13"/>
  <c r="C233" i="13"/>
  <c r="C234" i="13"/>
  <c r="C235" i="13"/>
  <c r="C236" i="13"/>
  <c r="C237" i="13"/>
  <c r="C238" i="13"/>
  <c r="C239" i="13"/>
  <c r="C240" i="13"/>
  <c r="C241" i="13"/>
  <c r="C242" i="13"/>
  <c r="C243" i="13"/>
  <c r="C244" i="13"/>
  <c r="C245" i="13"/>
  <c r="C246" i="13"/>
  <c r="C247" i="13"/>
  <c r="C248" i="13"/>
  <c r="C249" i="13"/>
  <c r="C250" i="13"/>
  <c r="C251" i="13"/>
  <c r="C252" i="13"/>
  <c r="C253" i="13"/>
  <c r="C254" i="13"/>
  <c r="C255" i="13"/>
  <c r="C256" i="13"/>
  <c r="C257" i="13"/>
  <c r="C258" i="13"/>
  <c r="C259" i="13"/>
  <c r="C260" i="13"/>
  <c r="C261" i="13"/>
  <c r="C262" i="13"/>
  <c r="C263" i="13"/>
  <c r="C264" i="13"/>
  <c r="C265" i="13"/>
  <c r="C266" i="13"/>
  <c r="C267" i="13"/>
  <c r="C268" i="13"/>
  <c r="C269" i="13"/>
  <c r="C270" i="13"/>
  <c r="C271" i="13"/>
  <c r="C272" i="13"/>
  <c r="C273" i="13"/>
  <c r="C274" i="13"/>
  <c r="C275" i="13"/>
  <c r="C276" i="13"/>
  <c r="C277" i="13"/>
  <c r="C278" i="13"/>
  <c r="C279" i="13"/>
  <c r="C280" i="13"/>
  <c r="C281" i="13"/>
  <c r="C282" i="13"/>
  <c r="C283" i="13"/>
  <c r="C284" i="13"/>
  <c r="C285" i="13"/>
  <c r="C286" i="13"/>
  <c r="C287" i="13"/>
  <c r="C288" i="13"/>
  <c r="C289" i="13"/>
  <c r="C290" i="13"/>
  <c r="C291" i="13"/>
  <c r="C292" i="13"/>
  <c r="C293" i="13"/>
  <c r="C294" i="13"/>
  <c r="C295" i="13"/>
  <c r="C296" i="13"/>
  <c r="C297" i="13"/>
  <c r="C298" i="13"/>
  <c r="C299" i="13"/>
  <c r="C300" i="13"/>
  <c r="C301" i="13"/>
  <c r="C302" i="13"/>
  <c r="C303" i="13"/>
  <c r="C304" i="13"/>
  <c r="C305" i="13"/>
  <c r="C306" i="13"/>
  <c r="C307" i="13"/>
  <c r="C308" i="13"/>
  <c r="C309" i="13"/>
  <c r="C310" i="13"/>
  <c r="C311" i="13"/>
  <c r="C312" i="13"/>
  <c r="C313" i="13"/>
  <c r="C314" i="13"/>
  <c r="C315" i="13"/>
  <c r="C316" i="13"/>
  <c r="C317" i="13"/>
  <c r="C318" i="13"/>
  <c r="C319" i="13"/>
  <c r="C320" i="13"/>
  <c r="C321" i="13"/>
  <c r="C322" i="13"/>
  <c r="C323" i="13"/>
  <c r="C324" i="13"/>
  <c r="C325" i="13"/>
  <c r="C326" i="13"/>
  <c r="C327" i="13"/>
  <c r="C328" i="13"/>
  <c r="C329" i="13"/>
  <c r="C330" i="13"/>
  <c r="C331" i="13"/>
  <c r="C332" i="13"/>
  <c r="C333" i="13"/>
  <c r="C334" i="13"/>
  <c r="C335" i="13"/>
  <c r="C336" i="13"/>
  <c r="C337" i="13"/>
  <c r="C338" i="13"/>
  <c r="C339" i="13"/>
  <c r="C340" i="13"/>
  <c r="C341" i="13"/>
  <c r="C342" i="13"/>
  <c r="C343" i="13"/>
  <c r="C344" i="13"/>
  <c r="C345" i="13"/>
  <c r="C346" i="13"/>
  <c r="C347" i="13"/>
  <c r="C348" i="13"/>
  <c r="C349" i="13"/>
  <c r="C350" i="13"/>
  <c r="C351" i="13"/>
  <c r="C352" i="13"/>
  <c r="C353" i="13"/>
  <c r="C354" i="13"/>
  <c r="C355" i="13"/>
  <c r="C356" i="13"/>
  <c r="C357" i="13"/>
  <c r="C358" i="13"/>
  <c r="C359" i="13"/>
  <c r="C360" i="13"/>
  <c r="C361" i="13"/>
  <c r="C362" i="13"/>
  <c r="C363" i="13"/>
  <c r="C364" i="13"/>
  <c r="C365" i="13"/>
  <c r="C366" i="13"/>
  <c r="C367" i="13"/>
  <c r="C368" i="13"/>
  <c r="C369" i="13"/>
  <c r="C370" i="13"/>
  <c r="C371" i="13"/>
  <c r="C372" i="13"/>
  <c r="C373" i="13"/>
  <c r="C374" i="13"/>
  <c r="C375" i="13"/>
  <c r="C376" i="13"/>
  <c r="C377" i="13"/>
  <c r="C378" i="13"/>
  <c r="C379" i="13"/>
  <c r="C380" i="13"/>
  <c r="C381" i="13"/>
  <c r="C382" i="13"/>
  <c r="C383" i="13"/>
  <c r="C384" i="13"/>
  <c r="C385" i="13"/>
  <c r="C386" i="13"/>
  <c r="C387" i="13"/>
  <c r="C388" i="13"/>
  <c r="C389" i="13"/>
  <c r="C390" i="13"/>
  <c r="C391" i="13"/>
  <c r="C392" i="13"/>
  <c r="C393" i="13"/>
  <c r="C394" i="13"/>
  <c r="C395" i="13"/>
  <c r="C396" i="13"/>
  <c r="C397" i="13"/>
  <c r="C398" i="13"/>
  <c r="C399" i="13"/>
  <c r="C400" i="13"/>
  <c r="C401" i="13"/>
  <c r="C402" i="13"/>
  <c r="C403" i="13"/>
  <c r="C404" i="13"/>
  <c r="C405" i="13"/>
  <c r="C406" i="13"/>
  <c r="C407" i="13"/>
  <c r="C408" i="13"/>
  <c r="C409" i="13"/>
  <c r="C410" i="13"/>
  <c r="C411" i="13"/>
  <c r="C412" i="13"/>
  <c r="C413" i="13"/>
  <c r="C414" i="13"/>
  <c r="C415" i="13"/>
  <c r="C416" i="13"/>
  <c r="C417" i="13"/>
  <c r="C418" i="13"/>
  <c r="C419" i="13"/>
  <c r="C420" i="13"/>
  <c r="C421" i="13"/>
  <c r="C422" i="13"/>
  <c r="C6" i="14"/>
  <c r="C7" i="14"/>
  <c r="C8" i="14"/>
  <c r="C9" i="14"/>
  <c r="C10" i="14"/>
  <c r="C11" i="14"/>
  <c r="C12" i="14"/>
  <c r="C13" i="14"/>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54" i="14"/>
  <c r="C55" i="14"/>
  <c r="C56" i="14"/>
  <c r="C57" i="14"/>
  <c r="C58" i="14"/>
  <c r="C59" i="14"/>
  <c r="C60" i="14"/>
  <c r="C61" i="14"/>
  <c r="C62" i="14"/>
  <c r="C63" i="14"/>
  <c r="C64" i="14"/>
  <c r="C65" i="14"/>
  <c r="C66" i="14"/>
  <c r="C67" i="14"/>
  <c r="C68" i="14"/>
  <c r="C69" i="14"/>
  <c r="C70" i="14"/>
  <c r="C71" i="14"/>
  <c r="C72" i="14"/>
  <c r="C73" i="14"/>
  <c r="C74" i="14"/>
  <c r="C75" i="14"/>
  <c r="C76" i="14"/>
  <c r="C77" i="14"/>
  <c r="C78" i="14"/>
  <c r="C79" i="14"/>
  <c r="C80" i="14"/>
  <c r="C81" i="14"/>
  <c r="C82" i="14"/>
  <c r="C83" i="14"/>
  <c r="C84" i="14"/>
  <c r="C85" i="14"/>
  <c r="C86" i="14"/>
  <c r="C87" i="14"/>
  <c r="C88" i="14"/>
  <c r="C89" i="14"/>
  <c r="C90" i="14"/>
  <c r="C91" i="14"/>
  <c r="C92" i="14"/>
  <c r="C93" i="14"/>
  <c r="C94" i="14"/>
  <c r="C95" i="14"/>
  <c r="C96" i="14"/>
  <c r="C97" i="14"/>
  <c r="C98" i="14"/>
  <c r="C99" i="14"/>
  <c r="C100" i="14"/>
  <c r="C101" i="14"/>
  <c r="C102" i="14"/>
  <c r="C103" i="14"/>
  <c r="C104" i="14"/>
  <c r="C105" i="14"/>
  <c r="C106" i="14"/>
  <c r="C107" i="14"/>
  <c r="C108" i="14"/>
  <c r="C109" i="14"/>
  <c r="C110" i="14"/>
  <c r="C111" i="14"/>
  <c r="C112" i="14"/>
  <c r="C113" i="14"/>
  <c r="C114" i="14"/>
  <c r="C115" i="14"/>
  <c r="C116" i="14"/>
  <c r="C117" i="14"/>
  <c r="C118" i="14"/>
  <c r="C119" i="14"/>
  <c r="C120" i="14"/>
  <c r="C121" i="14"/>
  <c r="C122" i="14"/>
  <c r="C123" i="14"/>
  <c r="C124" i="14"/>
  <c r="C125" i="14"/>
  <c r="C126" i="14"/>
  <c r="C127" i="14"/>
  <c r="C128" i="14"/>
  <c r="C129" i="14"/>
  <c r="C130" i="14"/>
  <c r="C131" i="14"/>
  <c r="C132" i="14"/>
  <c r="C133" i="14"/>
  <c r="C134" i="14"/>
  <c r="C135" i="14"/>
  <c r="C136" i="14"/>
  <c r="C137" i="14"/>
  <c r="C138" i="14"/>
  <c r="C139" i="14"/>
  <c r="C140" i="14"/>
  <c r="C141" i="14"/>
  <c r="C142" i="14"/>
  <c r="C143" i="14"/>
  <c r="C144" i="14"/>
  <c r="C145" i="14"/>
  <c r="C146" i="14"/>
  <c r="C147" i="14"/>
  <c r="C148" i="14"/>
  <c r="C149" i="14"/>
  <c r="C150" i="14"/>
  <c r="C151" i="14"/>
  <c r="C152" i="14"/>
  <c r="C153" i="14"/>
  <c r="C154" i="14"/>
  <c r="C155" i="14"/>
  <c r="C156" i="14"/>
  <c r="C157" i="14"/>
  <c r="C158" i="14"/>
  <c r="C159" i="14"/>
  <c r="C160" i="14"/>
  <c r="C161" i="14"/>
  <c r="C162" i="14"/>
  <c r="C163" i="14"/>
  <c r="C164" i="14"/>
  <c r="C165" i="14"/>
  <c r="C166" i="14"/>
  <c r="C167" i="14"/>
  <c r="C168" i="14"/>
  <c r="C169" i="14"/>
  <c r="C170" i="14"/>
  <c r="C171" i="14"/>
  <c r="C172" i="14"/>
  <c r="C173" i="14"/>
  <c r="C174" i="14"/>
  <c r="C175" i="14"/>
  <c r="C176" i="14"/>
  <c r="C177" i="14"/>
  <c r="C178" i="14"/>
  <c r="C179" i="14"/>
  <c r="C180" i="14"/>
  <c r="C181" i="14"/>
  <c r="C182" i="14"/>
  <c r="C183" i="14"/>
  <c r="C184" i="14"/>
  <c r="C185" i="14"/>
  <c r="C186" i="14"/>
  <c r="C187" i="14"/>
  <c r="C188" i="14"/>
  <c r="C189" i="14"/>
  <c r="C190" i="14"/>
  <c r="C191" i="14"/>
  <c r="C192" i="14"/>
  <c r="C193" i="14"/>
  <c r="C194" i="14"/>
  <c r="C195" i="14"/>
  <c r="C196" i="14"/>
  <c r="C197" i="14"/>
  <c r="C198" i="14"/>
  <c r="C199" i="14"/>
  <c r="C200" i="14"/>
  <c r="C201" i="14"/>
  <c r="C202" i="14"/>
  <c r="C203" i="14"/>
  <c r="C204" i="14"/>
  <c r="C205" i="14"/>
  <c r="C206" i="14"/>
  <c r="C207" i="14"/>
  <c r="C208" i="14"/>
  <c r="C209" i="14"/>
  <c r="C210" i="14"/>
  <c r="C211" i="14"/>
  <c r="C212" i="14"/>
  <c r="C213" i="14"/>
  <c r="C214" i="14"/>
  <c r="C215" i="14"/>
  <c r="C216" i="14"/>
  <c r="C217" i="14"/>
  <c r="C218" i="14"/>
  <c r="C219" i="14"/>
  <c r="C220" i="14"/>
  <c r="C221" i="14"/>
  <c r="C222" i="14"/>
  <c r="C223" i="14"/>
  <c r="C224" i="14"/>
  <c r="C225" i="14"/>
  <c r="C226" i="14"/>
  <c r="C227" i="14"/>
  <c r="C228" i="14"/>
  <c r="C229" i="14"/>
  <c r="C230" i="14"/>
  <c r="C231" i="14"/>
  <c r="C232" i="14"/>
  <c r="C233" i="14"/>
  <c r="C234" i="14"/>
  <c r="C235" i="14"/>
  <c r="C236" i="14"/>
  <c r="C237" i="14"/>
  <c r="C238" i="14"/>
  <c r="C239" i="14"/>
  <c r="C240" i="14"/>
  <c r="C241" i="14"/>
  <c r="C242" i="14"/>
  <c r="C243" i="14"/>
  <c r="C244" i="14"/>
  <c r="C245" i="14"/>
  <c r="C246" i="14"/>
  <c r="C247" i="14"/>
  <c r="C248" i="14"/>
  <c r="C249" i="14"/>
  <c r="C250" i="14"/>
  <c r="C251" i="14"/>
  <c r="C252" i="14"/>
  <c r="C253" i="14"/>
  <c r="C254" i="14"/>
  <c r="C255" i="14"/>
  <c r="C256" i="14"/>
  <c r="C257" i="14"/>
  <c r="C258" i="14"/>
  <c r="C259" i="14"/>
  <c r="C260" i="14"/>
  <c r="C261" i="14"/>
  <c r="C262" i="14"/>
  <c r="C263" i="14"/>
  <c r="C264" i="14"/>
  <c r="C265" i="14"/>
  <c r="C266" i="14"/>
  <c r="C267" i="14"/>
  <c r="C268" i="14"/>
  <c r="C269" i="14"/>
  <c r="C270" i="14"/>
  <c r="C271" i="14"/>
  <c r="C272" i="14"/>
  <c r="C273" i="14"/>
  <c r="C274" i="14"/>
  <c r="C275" i="14"/>
  <c r="C276" i="14"/>
  <c r="C277" i="14"/>
  <c r="C278" i="14"/>
  <c r="C279" i="14"/>
  <c r="C280" i="14"/>
  <c r="C281" i="14"/>
  <c r="C282" i="14"/>
  <c r="C283" i="14"/>
  <c r="C284" i="14"/>
  <c r="C285" i="14"/>
  <c r="C286" i="14"/>
  <c r="C287" i="14"/>
  <c r="C288" i="14"/>
  <c r="C289" i="14"/>
  <c r="C290" i="14"/>
  <c r="C291" i="14"/>
  <c r="C292" i="14"/>
  <c r="C293" i="14"/>
  <c r="C294" i="14"/>
  <c r="C295" i="14"/>
  <c r="C296" i="14"/>
  <c r="C297" i="14"/>
  <c r="C298" i="14"/>
  <c r="C299" i="14"/>
  <c r="C300" i="14"/>
  <c r="C301" i="14"/>
  <c r="C302" i="14"/>
  <c r="C303" i="14"/>
  <c r="C304" i="14"/>
  <c r="C305" i="14"/>
  <c r="C306" i="14"/>
  <c r="C307" i="14"/>
  <c r="C308" i="14"/>
  <c r="C309" i="14"/>
  <c r="C310" i="14"/>
  <c r="C311" i="14"/>
  <c r="C312" i="14"/>
  <c r="C313" i="14"/>
  <c r="C314" i="14"/>
  <c r="C315" i="14"/>
  <c r="C316" i="14"/>
  <c r="C317" i="14"/>
  <c r="C318" i="14"/>
  <c r="C319" i="14"/>
  <c r="C320" i="14"/>
  <c r="C321" i="14"/>
  <c r="C322" i="14"/>
  <c r="C323" i="14"/>
  <c r="C324" i="14"/>
  <c r="C325" i="14"/>
  <c r="C326" i="14"/>
  <c r="C327" i="14"/>
  <c r="C328" i="14"/>
  <c r="C329" i="14"/>
  <c r="C330" i="14"/>
  <c r="C331" i="14"/>
  <c r="C332" i="14"/>
  <c r="C333" i="14"/>
  <c r="C334" i="14"/>
  <c r="C335" i="14"/>
  <c r="C336" i="14"/>
  <c r="C337" i="14"/>
  <c r="C338" i="14"/>
  <c r="C339" i="14"/>
  <c r="C340" i="14"/>
  <c r="C341" i="14"/>
  <c r="C342" i="14"/>
  <c r="C343" i="14"/>
  <c r="C344" i="14"/>
  <c r="C345" i="14"/>
  <c r="C346" i="14"/>
  <c r="C347" i="14"/>
  <c r="C348" i="14"/>
  <c r="C349" i="14"/>
  <c r="C350" i="14"/>
  <c r="C351" i="14"/>
  <c r="C352" i="14"/>
  <c r="C353" i="14"/>
  <c r="C354" i="14"/>
  <c r="C355" i="14"/>
  <c r="C356" i="14"/>
  <c r="C357" i="14"/>
  <c r="C358" i="14"/>
  <c r="C359" i="14"/>
  <c r="C360" i="14"/>
  <c r="C361" i="14"/>
  <c r="C362" i="14"/>
  <c r="C363" i="14"/>
  <c r="C364" i="14"/>
  <c r="C365" i="14"/>
  <c r="C366" i="14"/>
  <c r="C367" i="14"/>
  <c r="C368" i="14"/>
  <c r="C369" i="14"/>
  <c r="C370" i="14"/>
  <c r="C371" i="14"/>
  <c r="C372" i="14"/>
  <c r="C373" i="14"/>
  <c r="C374" i="14"/>
  <c r="C375" i="14"/>
  <c r="C376" i="14"/>
  <c r="C377" i="14"/>
  <c r="C378" i="14"/>
  <c r="C379" i="14"/>
  <c r="C380" i="14"/>
  <c r="C381" i="14"/>
  <c r="C382" i="14"/>
  <c r="C383" i="14"/>
  <c r="C384" i="14"/>
  <c r="C385" i="14"/>
  <c r="C386" i="14"/>
  <c r="C387" i="14"/>
  <c r="C388" i="14"/>
  <c r="C389" i="14"/>
  <c r="C390" i="14"/>
  <c r="C391" i="14"/>
  <c r="C392" i="14"/>
  <c r="C393" i="14"/>
  <c r="C394" i="14"/>
  <c r="C395" i="14"/>
  <c r="C396" i="14"/>
  <c r="C397" i="14"/>
  <c r="C398" i="14"/>
  <c r="C399" i="14"/>
  <c r="C400" i="14"/>
  <c r="C401" i="14"/>
  <c r="C402" i="14"/>
  <c r="C403" i="14"/>
  <c r="C404" i="14"/>
  <c r="C405" i="14"/>
  <c r="C406" i="14"/>
  <c r="C407" i="14"/>
  <c r="C408" i="14"/>
  <c r="C409" i="14"/>
  <c r="C410" i="14"/>
  <c r="C411" i="14"/>
  <c r="C412" i="14"/>
  <c r="C413" i="14"/>
  <c r="C414" i="14"/>
  <c r="C415" i="14"/>
  <c r="C416" i="14"/>
  <c r="C417" i="14"/>
  <c r="C418" i="14"/>
  <c r="C419" i="14"/>
  <c r="C420" i="14"/>
  <c r="C421" i="14"/>
  <c r="C422" i="14"/>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C270" i="7"/>
  <c r="C271" i="7"/>
  <c r="C272" i="7"/>
  <c r="C273" i="7"/>
  <c r="C274" i="7"/>
  <c r="C275" i="7"/>
  <c r="C276" i="7"/>
  <c r="C277" i="7"/>
  <c r="C278" i="7"/>
  <c r="C279" i="7"/>
  <c r="C280" i="7"/>
  <c r="C281" i="7"/>
  <c r="C282" i="7"/>
  <c r="C283" i="7"/>
  <c r="C284" i="7"/>
  <c r="C285" i="7"/>
  <c r="C286" i="7"/>
  <c r="C287" i="7"/>
  <c r="C288" i="7"/>
  <c r="C289" i="7"/>
  <c r="C290" i="7"/>
  <c r="C291" i="7"/>
  <c r="C292" i="7"/>
  <c r="C293" i="7"/>
  <c r="C294" i="7"/>
  <c r="C295" i="7"/>
  <c r="C296" i="7"/>
  <c r="C297" i="7"/>
  <c r="C298" i="7"/>
  <c r="C299" i="7"/>
  <c r="C300" i="7"/>
  <c r="C301" i="7"/>
  <c r="C302" i="7"/>
  <c r="C303" i="7"/>
  <c r="C304" i="7"/>
  <c r="C305" i="7"/>
  <c r="C306" i="7"/>
  <c r="C307" i="7"/>
  <c r="C308" i="7"/>
  <c r="C309" i="7"/>
  <c r="C310" i="7"/>
  <c r="C311" i="7"/>
  <c r="C312" i="7"/>
  <c r="C313" i="7"/>
  <c r="C314" i="7"/>
  <c r="C315" i="7"/>
  <c r="C316" i="7"/>
  <c r="C317" i="7"/>
  <c r="C318" i="7"/>
  <c r="C319" i="7"/>
  <c r="C320" i="7"/>
  <c r="C321" i="7"/>
  <c r="C322" i="7"/>
  <c r="C323" i="7"/>
  <c r="C324" i="7"/>
  <c r="C325" i="7"/>
  <c r="C326" i="7"/>
  <c r="C327" i="7"/>
  <c r="C328" i="7"/>
  <c r="C329" i="7"/>
  <c r="C330" i="7"/>
  <c r="C331" i="7"/>
  <c r="C332" i="7"/>
  <c r="C333" i="7"/>
  <c r="C334" i="7"/>
  <c r="C335" i="7"/>
  <c r="C336" i="7"/>
  <c r="C337" i="7"/>
  <c r="C338" i="7"/>
  <c r="C339" i="7"/>
  <c r="C340" i="7"/>
  <c r="C341" i="7"/>
  <c r="C342" i="7"/>
  <c r="C343" i="7"/>
  <c r="C344" i="7"/>
  <c r="C345" i="7"/>
  <c r="C346" i="7"/>
  <c r="C347" i="7"/>
  <c r="C348" i="7"/>
  <c r="C349" i="7"/>
  <c r="C350" i="7"/>
  <c r="C351" i="7"/>
  <c r="C352" i="7"/>
  <c r="C353" i="7"/>
  <c r="C354" i="7"/>
  <c r="C355" i="7"/>
  <c r="C356" i="7"/>
  <c r="C357" i="7"/>
  <c r="C358" i="7"/>
  <c r="C359" i="7"/>
  <c r="C360" i="7"/>
  <c r="C361" i="7"/>
  <c r="C362" i="7"/>
  <c r="C363" i="7"/>
  <c r="C364" i="7"/>
  <c r="C365" i="7"/>
  <c r="C366" i="7"/>
  <c r="C367" i="7"/>
  <c r="C368" i="7"/>
  <c r="C369" i="7"/>
  <c r="C370" i="7"/>
  <c r="C371" i="7"/>
  <c r="C372" i="7"/>
  <c r="C373" i="7"/>
  <c r="C374" i="7"/>
  <c r="C375" i="7"/>
  <c r="C376" i="7"/>
  <c r="C377" i="7"/>
  <c r="C378" i="7"/>
  <c r="C379" i="7"/>
  <c r="C380" i="7"/>
  <c r="C381" i="7"/>
  <c r="C382" i="7"/>
  <c r="C383" i="7"/>
  <c r="C384" i="7"/>
  <c r="C385" i="7"/>
  <c r="C386" i="7"/>
  <c r="C387" i="7"/>
  <c r="C388" i="7"/>
  <c r="C389" i="7"/>
  <c r="C390" i="7"/>
  <c r="C391" i="7"/>
  <c r="C392" i="7"/>
  <c r="C393" i="7"/>
  <c r="C394" i="7"/>
  <c r="C395" i="7"/>
  <c r="C396" i="7"/>
  <c r="C397" i="7"/>
  <c r="C398" i="7"/>
  <c r="C399" i="7"/>
  <c r="C400" i="7"/>
  <c r="C401" i="7"/>
  <c r="C402" i="7"/>
  <c r="C403" i="7"/>
  <c r="C404" i="7"/>
  <c r="C405" i="7"/>
  <c r="C406" i="7"/>
  <c r="C407" i="7"/>
  <c r="C408" i="7"/>
  <c r="C409" i="7"/>
  <c r="C410" i="7"/>
  <c r="C411" i="7"/>
  <c r="C412" i="7"/>
  <c r="C413" i="7"/>
  <c r="C414" i="7"/>
  <c r="C415" i="7"/>
  <c r="C416" i="7"/>
  <c r="C417" i="7"/>
  <c r="C418" i="7"/>
  <c r="C419" i="7"/>
  <c r="C420" i="7"/>
  <c r="C421" i="7"/>
  <c r="C422" i="7"/>
  <c r="C5" i="8"/>
  <c r="C5" i="9"/>
  <c r="C5" i="10"/>
  <c r="C5" i="11"/>
  <c r="C5" i="12"/>
  <c r="C5" i="13"/>
  <c r="C5" i="14"/>
  <c r="C5" i="7"/>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397" i="6"/>
  <c r="E398" i="6"/>
  <c r="E399" i="6"/>
  <c r="E400" i="6"/>
  <c r="E401" i="6"/>
  <c r="E402" i="6"/>
  <c r="E403" i="6"/>
  <c r="E404" i="6"/>
  <c r="E405" i="6"/>
  <c r="E406" i="6"/>
  <c r="E407" i="6"/>
  <c r="E408" i="6"/>
  <c r="E409" i="6"/>
  <c r="E410" i="6"/>
  <c r="E411" i="6"/>
  <c r="E412" i="6"/>
  <c r="E413" i="6"/>
  <c r="E414" i="6"/>
  <c r="E415" i="6"/>
  <c r="E416" i="6"/>
  <c r="E417" i="6"/>
  <c r="E418" i="6"/>
  <c r="E419" i="6"/>
  <c r="E420" i="6"/>
  <c r="E421" i="6"/>
  <c r="E422" i="6"/>
  <c r="E17"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15"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5" i="6"/>
  <c r="C6" i="6"/>
  <c r="G2" i="14"/>
  <c r="D2" i="14"/>
  <c r="C2" i="14"/>
  <c r="G2" i="13"/>
  <c r="D2" i="13"/>
  <c r="U2" i="13" s="1"/>
  <c r="C2" i="13"/>
  <c r="G52" i="13" s="1"/>
  <c r="G2" i="12"/>
  <c r="D2" i="12"/>
  <c r="U2" i="12" s="1"/>
  <c r="C2" i="12"/>
  <c r="G2" i="11"/>
  <c r="D2" i="11"/>
  <c r="C2" i="11"/>
  <c r="G52" i="11" s="1"/>
  <c r="G52" i="10"/>
  <c r="U2" i="10"/>
  <c r="G2" i="10"/>
  <c r="D2" i="10"/>
  <c r="C2" i="10"/>
  <c r="E2" i="10" s="1"/>
  <c r="U52" i="10" s="1"/>
  <c r="G2" i="9"/>
  <c r="D2" i="9"/>
  <c r="U2" i="9" s="1"/>
  <c r="C2" i="9"/>
  <c r="E2" i="9" s="1"/>
  <c r="U52" i="9" s="1"/>
  <c r="G2" i="8"/>
  <c r="D2" i="8"/>
  <c r="C2" i="8"/>
  <c r="E2" i="8" s="1"/>
  <c r="U52" i="8" s="1"/>
  <c r="G2" i="7"/>
  <c r="E2" i="7"/>
  <c r="U52" i="7" s="1"/>
  <c r="D2" i="7"/>
  <c r="U2" i="7" s="1"/>
  <c r="C2" i="7"/>
  <c r="G52" i="7" s="1"/>
  <c r="G2" i="6"/>
  <c r="E2" i="6"/>
  <c r="U52" i="6" s="1"/>
  <c r="D2" i="6"/>
  <c r="U2" i="6" s="1"/>
  <c r="C2" i="6"/>
  <c r="G52" i="6" s="1"/>
  <c r="G52" i="8" l="1"/>
  <c r="U2" i="11"/>
  <c r="E2" i="13"/>
  <c r="U52" i="13" s="1"/>
  <c r="G52" i="14"/>
  <c r="E2" i="14"/>
  <c r="U52" i="14" s="1"/>
  <c r="U2" i="14"/>
  <c r="U2" i="8"/>
  <c r="G52" i="9"/>
  <c r="E2" i="11"/>
  <c r="U52" i="11" s="1"/>
  <c r="G52" i="12"/>
  <c r="E2" i="12"/>
  <c r="U52" i="12" s="1"/>
</calcChain>
</file>

<file path=xl/sharedStrings.xml><?xml version="1.0" encoding="utf-8"?>
<sst xmlns="http://schemas.openxmlformats.org/spreadsheetml/2006/main" count="24" uniqueCount="23">
  <si>
    <t>https://www.investing.com/economic-calendar/nfib-small-business-optimism-537</t>
  </si>
  <si>
    <t>Investing.com</t>
  </si>
  <si>
    <t>Sources (as of Feb-2019)</t>
  </si>
  <si>
    <t>Updating (Monthly)</t>
  </si>
  <si>
    <t>NFIB</t>
  </si>
  <si>
    <t>Construction</t>
  </si>
  <si>
    <t>Manufacturing</t>
  </si>
  <si>
    <t>Transportation</t>
  </si>
  <si>
    <t>Wholesale</t>
  </si>
  <si>
    <t>Retail</t>
  </si>
  <si>
    <t>Agriculture</t>
  </si>
  <si>
    <t>Finance</t>
  </si>
  <si>
    <t>Services</t>
  </si>
  <si>
    <t>Professions</t>
  </si>
  <si>
    <t>http://www.nfib-sbet.org/indicators/</t>
  </si>
  <si>
    <t>Historical data available in Excel format BUT it is sometimes delayed.</t>
  </si>
  <si>
    <t>Go to</t>
  </si>
  <si>
    <t>With the indicator set to Small Business Optimism, select the industry you wish to update from the left-hand side</t>
  </si>
  <si>
    <t>Click "Show Results" (it can take a while to load)</t>
  </si>
  <si>
    <t>Observe lastest result and update the sub-index accordingly, or download the entire dataset and update.</t>
  </si>
  <si>
    <t>Note, if you download the historical dataset in Excel form you will need to transform the values from Text to Number format</t>
  </si>
  <si>
    <t>Sub-Indices - Industries</t>
  </si>
  <si>
    <t>Another way to few the entire historical dataset, and up to date. However the only way to get all of this data from the website is manually. The easiest way to do that is to copy and paste the data. Note this only provides data for the headline 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</si>
</sst>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8" x14ac:knownFonts="1">
    <font>
      <sz val="11"/>
      <color theme="1"/>
      <name val="Calibri"/>
      <family val="2"/>
      <scheme val="minor"/>
    </font>
    <font>
      <u/>
      <sz val="11"/>
      <color theme="10"/>
      <name val="Calibri"/>
      <family val="2"/>
      <scheme val="minor"/>
    </font>
    <font>
      <i/>
      <sz val="10"/>
      <color rgb="FF212529"/>
      <name val="Arial"/>
      <family val="2"/>
    </font>
    <font>
      <sz val="10"/>
      <name val="Arial"/>
      <family val="2"/>
    </font>
    <font>
      <b/>
      <sz val="10"/>
      <name val="Arial"/>
      <family val="2"/>
    </font>
    <font>
      <u/>
      <sz val="10"/>
      <color theme="10"/>
      <name val="Arial"/>
      <family val="2"/>
    </font>
    <font>
      <b/>
      <sz val="11"/>
      <color theme="1"/>
      <name val="Calibri"/>
      <family val="2"/>
      <scheme val="minor"/>
    </font>
    <font>
      <b/>
      <sz val="12"/>
      <color theme="0"/>
      <name val="Calibri"/>
      <family val="2"/>
      <scheme val="minor"/>
    </font>
  </fonts>
  <fills count="4">
    <fill>
      <patternFill patternType="none"/>
    </fill>
    <fill>
      <patternFill patternType="gray125"/>
    </fill>
    <fill>
      <patternFill patternType="solid">
        <fgColor theme="0"/>
        <bgColor indexed="64"/>
      </patternFill>
    </fill>
    <fill>
      <patternFill patternType="solid">
        <fgColor theme="3" tint="-0.249977111117893"/>
        <bgColor indexed="64"/>
      </patternFill>
    </fill>
  </fills>
  <borders count="1">
    <border>
      <left/>
      <right/>
      <top/>
      <bottom/>
      <diagonal/>
    </border>
  </borders>
  <cellStyleXfs count="5">
    <xf numFmtId="0" fontId="0" fillId="0" borderId="0"/>
    <xf numFmtId="0" fontId="1" fillId="0" borderId="0" applyNumberFormat="0" applyFill="0" applyBorder="0" applyAlignment="0" applyProtection="0"/>
    <xf numFmtId="0" fontId="3" fillId="0" borderId="0"/>
    <xf numFmtId="0" fontId="3" fillId="0" borderId="0"/>
    <xf numFmtId="0" fontId="5" fillId="0" borderId="0" applyNumberFormat="0" applyFill="0" applyBorder="0" applyAlignment="0" applyProtection="0"/>
  </cellStyleXfs>
  <cellXfs count="14">
    <xf numFmtId="0" fontId="0" fillId="0" borderId="0" xfId="0"/>
    <xf numFmtId="14" fontId="0" fillId="0" borderId="0" xfId="0" applyNumberFormat="1"/>
    <xf numFmtId="0" fontId="0" fillId="0" borderId="0" xfId="0"/>
    <xf numFmtId="0" fontId="1" fillId="2" borderId="0" xfId="1" applyFill="1"/>
    <xf numFmtId="0" fontId="0" fillId="2" borderId="0" xfId="0" applyFill="1"/>
    <xf numFmtId="0" fontId="0" fillId="2" borderId="0" xfId="0" quotePrefix="1" applyFill="1"/>
    <xf numFmtId="0" fontId="2" fillId="2" borderId="0" xfId="0" applyFont="1" applyFill="1"/>
    <xf numFmtId="0" fontId="4" fillId="2" borderId="0" xfId="3" applyFont="1" applyFill="1"/>
    <xf numFmtId="0" fontId="3" fillId="2" borderId="0" xfId="3" applyFill="1"/>
    <xf numFmtId="0" fontId="5" fillId="2" borderId="0" xfId="4" applyFill="1"/>
    <xf numFmtId="164" fontId="6" fillId="0" borderId="0" xfId="0" applyNumberFormat="1" applyFont="1"/>
    <xf numFmtId="164" fontId="0" fillId="0" borderId="0" xfId="0" applyNumberFormat="1" applyAlignment="1">
      <alignment horizontal="center"/>
    </xf>
    <xf numFmtId="164" fontId="0" fillId="0" borderId="0" xfId="0" applyNumberFormat="1"/>
    <xf numFmtId="0" fontId="7" fillId="3" borderId="0" xfId="0" applyFont="1" applyFill="1" applyAlignment="1">
      <alignment horizontal="center"/>
    </xf>
  </cellXfs>
  <cellStyles count="5">
    <cellStyle name="Hyperlink" xfId="1" builtinId="8"/>
    <cellStyle name="Hyperlink 2" xfId="4" xr:uid="{7ABF6BF9-5FD6-40B5-856B-DC60A6CD7AD4}"/>
    <cellStyle name="Normal" xfId="0" builtinId="0"/>
    <cellStyle name="Normal 2" xfId="2" xr:uid="{A6352E10-E43F-4D41-B667-138EB2D23952}"/>
    <cellStyle name="Normal 3 2" xfId="3" xr:uid="{EFD2AC5B-7F4B-4434-B5A1-AE5255EEF9A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Construction!$B$2</c:f>
              <c:strCache>
                <c:ptCount val="1"/>
                <c:pt idx="0">
                  <c:v>Construction</c:v>
                </c:pt>
              </c:strCache>
            </c:strRef>
          </c:tx>
          <c:spPr>
            <a:ln w="19050" cap="rnd">
              <a:solidFill>
                <a:schemeClr val="accent4">
                  <a:lumMod val="40000"/>
                  <a:lumOff val="60000"/>
                </a:schemeClr>
              </a:solidFill>
              <a:round/>
            </a:ln>
            <a:effectLst/>
          </c:spPr>
          <c:marker>
            <c:symbol val="none"/>
          </c:marker>
          <c:cat>
            <c:numRef>
              <c:f>Construction!$A$3:$A$3000</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Construction!$B$3:$B$3000</c:f>
              <c:numCache>
                <c:formatCode>0.000</c:formatCode>
                <c:ptCount val="2998"/>
                <c:pt idx="0">
                  <c:v>101.91800000000001</c:v>
                </c:pt>
                <c:pt idx="1">
                  <c:v>98.081999999999994</c:v>
                </c:pt>
                <c:pt idx="2">
                  <c:v>102.46599999999999</c:v>
                </c:pt>
                <c:pt idx="3">
                  <c:v>102.1</c:v>
                </c:pt>
                <c:pt idx="4">
                  <c:v>101.553</c:v>
                </c:pt>
                <c:pt idx="5">
                  <c:v>99.177999999999997</c:v>
                </c:pt>
                <c:pt idx="6">
                  <c:v>98.813000000000002</c:v>
                </c:pt>
                <c:pt idx="7">
                  <c:v>92.510999999999996</c:v>
                </c:pt>
                <c:pt idx="8">
                  <c:v>99.177999999999997</c:v>
                </c:pt>
                <c:pt idx="9">
                  <c:v>99.451999999999998</c:v>
                </c:pt>
                <c:pt idx="10">
                  <c:v>100.09099999999999</c:v>
                </c:pt>
                <c:pt idx="11">
                  <c:v>102.831</c:v>
                </c:pt>
                <c:pt idx="12">
                  <c:v>99.177999999999997</c:v>
                </c:pt>
                <c:pt idx="13">
                  <c:v>101.187</c:v>
                </c:pt>
                <c:pt idx="14">
                  <c:v>100.913</c:v>
                </c:pt>
                <c:pt idx="15">
                  <c:v>100.822</c:v>
                </c:pt>
                <c:pt idx="16">
                  <c:v>101.005</c:v>
                </c:pt>
                <c:pt idx="17">
                  <c:v>103.92700000000001</c:v>
                </c:pt>
                <c:pt idx="18">
                  <c:v>101.735</c:v>
                </c:pt>
                <c:pt idx="19">
                  <c:v>101.096</c:v>
                </c:pt>
                <c:pt idx="20">
                  <c:v>99.909000000000006</c:v>
                </c:pt>
                <c:pt idx="21">
                  <c:v>100.09099999999999</c:v>
                </c:pt>
                <c:pt idx="22">
                  <c:v>96.804000000000002</c:v>
                </c:pt>
                <c:pt idx="23">
                  <c:v>101.37</c:v>
                </c:pt>
                <c:pt idx="24">
                  <c:v>100.18300000000001</c:v>
                </c:pt>
                <c:pt idx="25">
                  <c:v>94.247</c:v>
                </c:pt>
                <c:pt idx="26">
                  <c:v>100.36499999999999</c:v>
                </c:pt>
                <c:pt idx="27">
                  <c:v>100.548</c:v>
                </c:pt>
                <c:pt idx="28">
                  <c:v>99.909000000000006</c:v>
                </c:pt>
                <c:pt idx="29">
                  <c:v>97.442999999999998</c:v>
                </c:pt>
                <c:pt idx="30">
                  <c:v>98.081999999999994</c:v>
                </c:pt>
                <c:pt idx="31">
                  <c:v>100.18300000000001</c:v>
                </c:pt>
                <c:pt idx="32">
                  <c:v>97.168999999999997</c:v>
                </c:pt>
                <c:pt idx="33">
                  <c:v>102.1</c:v>
                </c:pt>
                <c:pt idx="34">
                  <c:v>104.20099999999999</c:v>
                </c:pt>
                <c:pt idx="35">
                  <c:v>101.735</c:v>
                </c:pt>
                <c:pt idx="36">
                  <c:v>99.816999999999993</c:v>
                </c:pt>
                <c:pt idx="37">
                  <c:v>100.639</c:v>
                </c:pt>
                <c:pt idx="38">
                  <c:v>101.187</c:v>
                </c:pt>
                <c:pt idx="39">
                  <c:v>99.177999999999997</c:v>
                </c:pt>
                <c:pt idx="40">
                  <c:v>99.087000000000003</c:v>
                </c:pt>
                <c:pt idx="41">
                  <c:v>101.37</c:v>
                </c:pt>
                <c:pt idx="42">
                  <c:v>97.808000000000007</c:v>
                </c:pt>
                <c:pt idx="43">
                  <c:v>98.447000000000003</c:v>
                </c:pt>
                <c:pt idx="44">
                  <c:v>102.009</c:v>
                </c:pt>
                <c:pt idx="45">
                  <c:v>99.177999999999997</c:v>
                </c:pt>
                <c:pt idx="46">
                  <c:v>96.894999999999996</c:v>
                </c:pt>
                <c:pt idx="47">
                  <c:v>98.539000000000001</c:v>
                </c:pt>
                <c:pt idx="48">
                  <c:v>99.269000000000005</c:v>
                </c:pt>
                <c:pt idx="49">
                  <c:v>100.36499999999999</c:v>
                </c:pt>
                <c:pt idx="50">
                  <c:v>104.384</c:v>
                </c:pt>
                <c:pt idx="51">
                  <c:v>99.177999999999997</c:v>
                </c:pt>
                <c:pt idx="52">
                  <c:v>93.698999999999998</c:v>
                </c:pt>
                <c:pt idx="53">
                  <c:v>98.265000000000001</c:v>
                </c:pt>
                <c:pt idx="54">
                  <c:v>95.799000000000007</c:v>
                </c:pt>
                <c:pt idx="55">
                  <c:v>91.233000000000004</c:v>
                </c:pt>
                <c:pt idx="56">
                  <c:v>90.593999999999994</c:v>
                </c:pt>
                <c:pt idx="57">
                  <c:v>89.588999999999999</c:v>
                </c:pt>
                <c:pt idx="58">
                  <c:v>91.597999999999999</c:v>
                </c:pt>
                <c:pt idx="59">
                  <c:v>93.516000000000005</c:v>
                </c:pt>
                <c:pt idx="60">
                  <c:v>89.588999999999999</c:v>
                </c:pt>
                <c:pt idx="61">
                  <c:v>95.799000000000007</c:v>
                </c:pt>
                <c:pt idx="62">
                  <c:v>99.087000000000003</c:v>
                </c:pt>
                <c:pt idx="63">
                  <c:v>98.995000000000005</c:v>
                </c:pt>
                <c:pt idx="64">
                  <c:v>99.177999999999997</c:v>
                </c:pt>
                <c:pt idx="65">
                  <c:v>100.36499999999999</c:v>
                </c:pt>
                <c:pt idx="66">
                  <c:v>100.639</c:v>
                </c:pt>
                <c:pt idx="67">
                  <c:v>97.9</c:v>
                </c:pt>
                <c:pt idx="68">
                  <c:v>98.721000000000004</c:v>
                </c:pt>
                <c:pt idx="69">
                  <c:v>94.885999999999996</c:v>
                </c:pt>
                <c:pt idx="70">
                  <c:v>94.885999999999996</c:v>
                </c:pt>
                <c:pt idx="71">
                  <c:v>92.42</c:v>
                </c:pt>
                <c:pt idx="72">
                  <c:v>95.616</c:v>
                </c:pt>
                <c:pt idx="73">
                  <c:v>96.164000000000001</c:v>
                </c:pt>
                <c:pt idx="74">
                  <c:v>101.735</c:v>
                </c:pt>
                <c:pt idx="75">
                  <c:v>98.721000000000004</c:v>
                </c:pt>
                <c:pt idx="76">
                  <c:v>99.177999999999997</c:v>
                </c:pt>
                <c:pt idx="77">
                  <c:v>102.831</c:v>
                </c:pt>
                <c:pt idx="78">
                  <c:v>96.438000000000002</c:v>
                </c:pt>
                <c:pt idx="79">
                  <c:v>99.635000000000005</c:v>
                </c:pt>
                <c:pt idx="80">
                  <c:v>96.712000000000003</c:v>
                </c:pt>
                <c:pt idx="81">
                  <c:v>97.626000000000005</c:v>
                </c:pt>
                <c:pt idx="82">
                  <c:v>101.279</c:v>
                </c:pt>
                <c:pt idx="83">
                  <c:v>98.813000000000002</c:v>
                </c:pt>
                <c:pt idx="84">
                  <c:v>98.903999999999996</c:v>
                </c:pt>
                <c:pt idx="85">
                  <c:v>99.177999999999997</c:v>
                </c:pt>
                <c:pt idx="86">
                  <c:v>97.716999999999999</c:v>
                </c:pt>
                <c:pt idx="87">
                  <c:v>94.521000000000001</c:v>
                </c:pt>
                <c:pt idx="88">
                  <c:v>94.429000000000002</c:v>
                </c:pt>
                <c:pt idx="89">
                  <c:v>96.894999999999996</c:v>
                </c:pt>
                <c:pt idx="90">
                  <c:v>93.332999999999998</c:v>
                </c:pt>
                <c:pt idx="91">
                  <c:v>92.602999999999994</c:v>
                </c:pt>
                <c:pt idx="92">
                  <c:v>94.795000000000002</c:v>
                </c:pt>
                <c:pt idx="93">
                  <c:v>93.332999999999998</c:v>
                </c:pt>
                <c:pt idx="94">
                  <c:v>101.187</c:v>
                </c:pt>
                <c:pt idx="95">
                  <c:v>102.46599999999999</c:v>
                </c:pt>
                <c:pt idx="96">
                  <c:v>100.09099999999999</c:v>
                </c:pt>
                <c:pt idx="97">
                  <c:v>100.73099999999999</c:v>
                </c:pt>
                <c:pt idx="98">
                  <c:v>102.648</c:v>
                </c:pt>
                <c:pt idx="99">
                  <c:v>97.534000000000006</c:v>
                </c:pt>
                <c:pt idx="100">
                  <c:v>98.447000000000003</c:v>
                </c:pt>
                <c:pt idx="101">
                  <c:v>101.096</c:v>
                </c:pt>
                <c:pt idx="102">
                  <c:v>99.451999999999998</c:v>
                </c:pt>
                <c:pt idx="103">
                  <c:v>96.53</c:v>
                </c:pt>
                <c:pt idx="104">
                  <c:v>97.808000000000007</c:v>
                </c:pt>
                <c:pt idx="105">
                  <c:v>99.087000000000003</c:v>
                </c:pt>
                <c:pt idx="106">
                  <c:v>101.461</c:v>
                </c:pt>
                <c:pt idx="107">
                  <c:v>98.081999999999994</c:v>
                </c:pt>
                <c:pt idx="108">
                  <c:v>102.1</c:v>
                </c:pt>
                <c:pt idx="109">
                  <c:v>102.831</c:v>
                </c:pt>
                <c:pt idx="110">
                  <c:v>103.47</c:v>
                </c:pt>
                <c:pt idx="111">
                  <c:v>99.269000000000005</c:v>
                </c:pt>
                <c:pt idx="112">
                  <c:v>100.45699999999999</c:v>
                </c:pt>
                <c:pt idx="113">
                  <c:v>101.553</c:v>
                </c:pt>
                <c:pt idx="114">
                  <c:v>99.816999999999993</c:v>
                </c:pt>
                <c:pt idx="115">
                  <c:v>98.081999999999994</c:v>
                </c:pt>
                <c:pt idx="116">
                  <c:v>102.374</c:v>
                </c:pt>
                <c:pt idx="117">
                  <c:v>100.18300000000001</c:v>
                </c:pt>
                <c:pt idx="118">
                  <c:v>101.096</c:v>
                </c:pt>
                <c:pt idx="119">
                  <c:v>101.096</c:v>
                </c:pt>
                <c:pt idx="120">
                  <c:v>101.735</c:v>
                </c:pt>
                <c:pt idx="121">
                  <c:v>100.36499999999999</c:v>
                </c:pt>
                <c:pt idx="122">
                  <c:v>103.836</c:v>
                </c:pt>
                <c:pt idx="123">
                  <c:v>102.922</c:v>
                </c:pt>
                <c:pt idx="124">
                  <c:v>102.74</c:v>
                </c:pt>
                <c:pt idx="125">
                  <c:v>100.36499999999999</c:v>
                </c:pt>
                <c:pt idx="126">
                  <c:v>101.096</c:v>
                </c:pt>
                <c:pt idx="127">
                  <c:v>102.1</c:v>
                </c:pt>
                <c:pt idx="128">
                  <c:v>102.831</c:v>
                </c:pt>
                <c:pt idx="129">
                  <c:v>101.735</c:v>
                </c:pt>
                <c:pt idx="130">
                  <c:v>97.168999999999997</c:v>
                </c:pt>
                <c:pt idx="131">
                  <c:v>101.461</c:v>
                </c:pt>
                <c:pt idx="132">
                  <c:v>103.47</c:v>
                </c:pt>
                <c:pt idx="133">
                  <c:v>106.301</c:v>
                </c:pt>
                <c:pt idx="134">
                  <c:v>106.119</c:v>
                </c:pt>
                <c:pt idx="135">
                  <c:v>102.46599999999999</c:v>
                </c:pt>
                <c:pt idx="136">
                  <c:v>105.205</c:v>
                </c:pt>
                <c:pt idx="137">
                  <c:v>103.562</c:v>
                </c:pt>
                <c:pt idx="138">
                  <c:v>106.48399999999999</c:v>
                </c:pt>
                <c:pt idx="139">
                  <c:v>106.849</c:v>
                </c:pt>
                <c:pt idx="140">
                  <c:v>104.018</c:v>
                </c:pt>
                <c:pt idx="141">
                  <c:v>107.032</c:v>
                </c:pt>
                <c:pt idx="142">
                  <c:v>106.393</c:v>
                </c:pt>
                <c:pt idx="143">
                  <c:v>103.288</c:v>
                </c:pt>
                <c:pt idx="144">
                  <c:v>103.196</c:v>
                </c:pt>
                <c:pt idx="145">
                  <c:v>106.758</c:v>
                </c:pt>
                <c:pt idx="146">
                  <c:v>103.014</c:v>
                </c:pt>
                <c:pt idx="147">
                  <c:v>106.667</c:v>
                </c:pt>
                <c:pt idx="148">
                  <c:v>100</c:v>
                </c:pt>
                <c:pt idx="149">
                  <c:v>107.306</c:v>
                </c:pt>
                <c:pt idx="150">
                  <c:v>104.47499999999999</c:v>
                </c:pt>
                <c:pt idx="151">
                  <c:v>106.393</c:v>
                </c:pt>
                <c:pt idx="152">
                  <c:v>103.288</c:v>
                </c:pt>
                <c:pt idx="153">
                  <c:v>101.553</c:v>
                </c:pt>
                <c:pt idx="154">
                  <c:v>102.557</c:v>
                </c:pt>
                <c:pt idx="155">
                  <c:v>105.38800000000001</c:v>
                </c:pt>
                <c:pt idx="156">
                  <c:v>101.91800000000001</c:v>
                </c:pt>
                <c:pt idx="157">
                  <c:v>104.84</c:v>
                </c:pt>
                <c:pt idx="158">
                  <c:v>104.749</c:v>
                </c:pt>
                <c:pt idx="159">
                  <c:v>106.575</c:v>
                </c:pt>
                <c:pt idx="160">
                  <c:v>106.027</c:v>
                </c:pt>
                <c:pt idx="161">
                  <c:v>104.018</c:v>
                </c:pt>
                <c:pt idx="162">
                  <c:v>101.461</c:v>
                </c:pt>
                <c:pt idx="163">
                  <c:v>103.105</c:v>
                </c:pt>
                <c:pt idx="164">
                  <c:v>106.027</c:v>
                </c:pt>
                <c:pt idx="165">
                  <c:v>103.562</c:v>
                </c:pt>
                <c:pt idx="166">
                  <c:v>105.205</c:v>
                </c:pt>
                <c:pt idx="167">
                  <c:v>101.279</c:v>
                </c:pt>
                <c:pt idx="168">
                  <c:v>104.018</c:v>
                </c:pt>
                <c:pt idx="169">
                  <c:v>99.909000000000006</c:v>
                </c:pt>
                <c:pt idx="170">
                  <c:v>106.575</c:v>
                </c:pt>
                <c:pt idx="171">
                  <c:v>104.749</c:v>
                </c:pt>
                <c:pt idx="172">
                  <c:v>102.009</c:v>
                </c:pt>
                <c:pt idx="173">
                  <c:v>101.096</c:v>
                </c:pt>
                <c:pt idx="174">
                  <c:v>100</c:v>
                </c:pt>
                <c:pt idx="175">
                  <c:v>104.384</c:v>
                </c:pt>
                <c:pt idx="176">
                  <c:v>105.753</c:v>
                </c:pt>
                <c:pt idx="177">
                  <c:v>101.553</c:v>
                </c:pt>
                <c:pt idx="178">
                  <c:v>99.451999999999998</c:v>
                </c:pt>
                <c:pt idx="179">
                  <c:v>95.799000000000007</c:v>
                </c:pt>
                <c:pt idx="180">
                  <c:v>99.087000000000003</c:v>
                </c:pt>
                <c:pt idx="181">
                  <c:v>101.187</c:v>
                </c:pt>
                <c:pt idx="182">
                  <c:v>98.265000000000001</c:v>
                </c:pt>
                <c:pt idx="183">
                  <c:v>101.64400000000001</c:v>
                </c:pt>
                <c:pt idx="184">
                  <c:v>102.19199999999999</c:v>
                </c:pt>
                <c:pt idx="185">
                  <c:v>98.355999999999995</c:v>
                </c:pt>
                <c:pt idx="186">
                  <c:v>100.18300000000001</c:v>
                </c:pt>
                <c:pt idx="187">
                  <c:v>100.913</c:v>
                </c:pt>
                <c:pt idx="188">
                  <c:v>95.981999999999999</c:v>
                </c:pt>
                <c:pt idx="189">
                  <c:v>97.078000000000003</c:v>
                </c:pt>
                <c:pt idx="190">
                  <c:v>96.986000000000004</c:v>
                </c:pt>
                <c:pt idx="191">
                  <c:v>101.279</c:v>
                </c:pt>
                <c:pt idx="192">
                  <c:v>103.379</c:v>
                </c:pt>
                <c:pt idx="193">
                  <c:v>97.442999999999998</c:v>
                </c:pt>
                <c:pt idx="194">
                  <c:v>104.11</c:v>
                </c:pt>
                <c:pt idx="195">
                  <c:v>103.92700000000001</c:v>
                </c:pt>
                <c:pt idx="196">
                  <c:v>103.92700000000001</c:v>
                </c:pt>
                <c:pt idx="197">
                  <c:v>103.105</c:v>
                </c:pt>
                <c:pt idx="198">
                  <c:v>101.187</c:v>
                </c:pt>
                <c:pt idx="199">
                  <c:v>102.19199999999999</c:v>
                </c:pt>
                <c:pt idx="200">
                  <c:v>100</c:v>
                </c:pt>
                <c:pt idx="201">
                  <c:v>101.64400000000001</c:v>
                </c:pt>
                <c:pt idx="202">
                  <c:v>101.279</c:v>
                </c:pt>
                <c:pt idx="203">
                  <c:v>97.991</c:v>
                </c:pt>
                <c:pt idx="204">
                  <c:v>99.543000000000006</c:v>
                </c:pt>
                <c:pt idx="205">
                  <c:v>95.616</c:v>
                </c:pt>
                <c:pt idx="206">
                  <c:v>99.909000000000006</c:v>
                </c:pt>
                <c:pt idx="207">
                  <c:v>101.553</c:v>
                </c:pt>
                <c:pt idx="208">
                  <c:v>99.635000000000005</c:v>
                </c:pt>
                <c:pt idx="209">
                  <c:v>99.725999999999999</c:v>
                </c:pt>
                <c:pt idx="210">
                  <c:v>103.92700000000001</c:v>
                </c:pt>
                <c:pt idx="211">
                  <c:v>106.849</c:v>
                </c:pt>
                <c:pt idx="212">
                  <c:v>101.91800000000001</c:v>
                </c:pt>
                <c:pt idx="213">
                  <c:v>105.114</c:v>
                </c:pt>
                <c:pt idx="214">
                  <c:v>103.92700000000001</c:v>
                </c:pt>
                <c:pt idx="215">
                  <c:v>107.215</c:v>
                </c:pt>
                <c:pt idx="216">
                  <c:v>107.215</c:v>
                </c:pt>
                <c:pt idx="217">
                  <c:v>103.288</c:v>
                </c:pt>
                <c:pt idx="218">
                  <c:v>105.205</c:v>
                </c:pt>
                <c:pt idx="219">
                  <c:v>104.018</c:v>
                </c:pt>
                <c:pt idx="220">
                  <c:v>104.384</c:v>
                </c:pt>
                <c:pt idx="221">
                  <c:v>104.566</c:v>
                </c:pt>
                <c:pt idx="222">
                  <c:v>108.584</c:v>
                </c:pt>
                <c:pt idx="223">
                  <c:v>102.46599999999999</c:v>
                </c:pt>
                <c:pt idx="224">
                  <c:v>102.557</c:v>
                </c:pt>
                <c:pt idx="225">
                  <c:v>104.932</c:v>
                </c:pt>
                <c:pt idx="226">
                  <c:v>109.315</c:v>
                </c:pt>
                <c:pt idx="227">
                  <c:v>104.11</c:v>
                </c:pt>
                <c:pt idx="228">
                  <c:v>103.92700000000001</c:v>
                </c:pt>
                <c:pt idx="229">
                  <c:v>104.749</c:v>
                </c:pt>
                <c:pt idx="230">
                  <c:v>104.11</c:v>
                </c:pt>
                <c:pt idx="231">
                  <c:v>101.187</c:v>
                </c:pt>
                <c:pt idx="232">
                  <c:v>102.831</c:v>
                </c:pt>
                <c:pt idx="233">
                  <c:v>103.836</c:v>
                </c:pt>
                <c:pt idx="234">
                  <c:v>103.196</c:v>
                </c:pt>
                <c:pt idx="235">
                  <c:v>105.845</c:v>
                </c:pt>
                <c:pt idx="236">
                  <c:v>104.292</c:v>
                </c:pt>
                <c:pt idx="237">
                  <c:v>107.76300000000001</c:v>
                </c:pt>
                <c:pt idx="238">
                  <c:v>102.922</c:v>
                </c:pt>
                <c:pt idx="239">
                  <c:v>103.562</c:v>
                </c:pt>
                <c:pt idx="240">
                  <c:v>101.005</c:v>
                </c:pt>
                <c:pt idx="241">
                  <c:v>101.82599999999999</c:v>
                </c:pt>
                <c:pt idx="242">
                  <c:v>98.539000000000001</c:v>
                </c:pt>
                <c:pt idx="243">
                  <c:v>101.187</c:v>
                </c:pt>
                <c:pt idx="244">
                  <c:v>98.995000000000005</c:v>
                </c:pt>
                <c:pt idx="245">
                  <c:v>95.433999999999997</c:v>
                </c:pt>
                <c:pt idx="246">
                  <c:v>97.716999999999999</c:v>
                </c:pt>
                <c:pt idx="247">
                  <c:v>100.45699999999999</c:v>
                </c:pt>
                <c:pt idx="248">
                  <c:v>102.374</c:v>
                </c:pt>
                <c:pt idx="249">
                  <c:v>102.831</c:v>
                </c:pt>
                <c:pt idx="250">
                  <c:v>100.913</c:v>
                </c:pt>
                <c:pt idx="251">
                  <c:v>97.534000000000006</c:v>
                </c:pt>
                <c:pt idx="252">
                  <c:v>100.639</c:v>
                </c:pt>
                <c:pt idx="253">
                  <c:v>99.725999999999999</c:v>
                </c:pt>
                <c:pt idx="254">
                  <c:v>96.620999999999995</c:v>
                </c:pt>
                <c:pt idx="255">
                  <c:v>98.447000000000003</c:v>
                </c:pt>
                <c:pt idx="256">
                  <c:v>94.977000000000004</c:v>
                </c:pt>
                <c:pt idx="257">
                  <c:v>95.707999999999998</c:v>
                </c:pt>
                <c:pt idx="258">
                  <c:v>97.626000000000005</c:v>
                </c:pt>
                <c:pt idx="259">
                  <c:v>94.247</c:v>
                </c:pt>
                <c:pt idx="260">
                  <c:v>99.909000000000006</c:v>
                </c:pt>
                <c:pt idx="261">
                  <c:v>95.89</c:v>
                </c:pt>
                <c:pt idx="262">
                  <c:v>96.53</c:v>
                </c:pt>
                <c:pt idx="263">
                  <c:v>91.688999999999993</c:v>
                </c:pt>
                <c:pt idx="264">
                  <c:v>89.132000000000005</c:v>
                </c:pt>
                <c:pt idx="265">
                  <c:v>91.415999999999997</c:v>
                </c:pt>
                <c:pt idx="266">
                  <c:v>89.314999999999998</c:v>
                </c:pt>
                <c:pt idx="267">
                  <c:v>90.137</c:v>
                </c:pt>
                <c:pt idx="268">
                  <c:v>87.123000000000005</c:v>
                </c:pt>
                <c:pt idx="269">
                  <c:v>90.227999999999994</c:v>
                </c:pt>
                <c:pt idx="270">
                  <c:v>87.58</c:v>
                </c:pt>
                <c:pt idx="271">
                  <c:v>89.224000000000004</c:v>
                </c:pt>
                <c:pt idx="272">
                  <c:v>92.146000000000001</c:v>
                </c:pt>
                <c:pt idx="273">
                  <c:v>86.757999999999996</c:v>
                </c:pt>
                <c:pt idx="274">
                  <c:v>91.233000000000004</c:v>
                </c:pt>
                <c:pt idx="275">
                  <c:v>82.465999999999994</c:v>
                </c:pt>
                <c:pt idx="276">
                  <c:v>81.552999999999997</c:v>
                </c:pt>
                <c:pt idx="277">
                  <c:v>81.460999999999999</c:v>
                </c:pt>
                <c:pt idx="278">
                  <c:v>79.361000000000004</c:v>
                </c:pt>
                <c:pt idx="279">
                  <c:v>83.287999999999997</c:v>
                </c:pt>
                <c:pt idx="280">
                  <c:v>85.388000000000005</c:v>
                </c:pt>
                <c:pt idx="281">
                  <c:v>86.667000000000002</c:v>
                </c:pt>
                <c:pt idx="282">
                  <c:v>85.022999999999996</c:v>
                </c:pt>
                <c:pt idx="283">
                  <c:v>86.301000000000002</c:v>
                </c:pt>
                <c:pt idx="284">
                  <c:v>87.58</c:v>
                </c:pt>
                <c:pt idx="285">
                  <c:v>87.123000000000005</c:v>
                </c:pt>
                <c:pt idx="286">
                  <c:v>83.287999999999997</c:v>
                </c:pt>
                <c:pt idx="287">
                  <c:v>86.483999999999995</c:v>
                </c:pt>
                <c:pt idx="288">
                  <c:v>86.667000000000002</c:v>
                </c:pt>
                <c:pt idx="289">
                  <c:v>84.292000000000002</c:v>
                </c:pt>
                <c:pt idx="290">
                  <c:v>83.561999999999998</c:v>
                </c:pt>
                <c:pt idx="291">
                  <c:v>86.757999999999996</c:v>
                </c:pt>
                <c:pt idx="292">
                  <c:v>87.397000000000006</c:v>
                </c:pt>
                <c:pt idx="293">
                  <c:v>85.114000000000004</c:v>
                </c:pt>
                <c:pt idx="294">
                  <c:v>86.21</c:v>
                </c:pt>
                <c:pt idx="295">
                  <c:v>85.478999999999999</c:v>
                </c:pt>
                <c:pt idx="296">
                  <c:v>85.570999999999998</c:v>
                </c:pt>
                <c:pt idx="297">
                  <c:v>88.492999999999995</c:v>
                </c:pt>
                <c:pt idx="298">
                  <c:v>88.766999999999996</c:v>
                </c:pt>
                <c:pt idx="299">
                  <c:v>90.775999999999996</c:v>
                </c:pt>
                <c:pt idx="300">
                  <c:v>90.501999999999995</c:v>
                </c:pt>
                <c:pt idx="301">
                  <c:v>93.698999999999998</c:v>
                </c:pt>
                <c:pt idx="302">
                  <c:v>91.141999999999996</c:v>
                </c:pt>
                <c:pt idx="303">
                  <c:v>86.757999999999996</c:v>
                </c:pt>
                <c:pt idx="304">
                  <c:v>90.685000000000002</c:v>
                </c:pt>
                <c:pt idx="305">
                  <c:v>91.323999999999998</c:v>
                </c:pt>
                <c:pt idx="306">
                  <c:v>88.584000000000003</c:v>
                </c:pt>
                <c:pt idx="307">
                  <c:v>86.667000000000002</c:v>
                </c:pt>
                <c:pt idx="308">
                  <c:v>86.757999999999996</c:v>
                </c:pt>
                <c:pt idx="309">
                  <c:v>88.766999999999996</c:v>
                </c:pt>
                <c:pt idx="310">
                  <c:v>91.323999999999998</c:v>
                </c:pt>
                <c:pt idx="311">
                  <c:v>94.063999999999993</c:v>
                </c:pt>
                <c:pt idx="312">
                  <c:v>92.236999999999995</c:v>
                </c:pt>
                <c:pt idx="313">
                  <c:v>93.242000000000004</c:v>
                </c:pt>
                <c:pt idx="314">
                  <c:v>89.498000000000005</c:v>
                </c:pt>
                <c:pt idx="315">
                  <c:v>93.606999999999999</c:v>
                </c:pt>
                <c:pt idx="316">
                  <c:v>93.881</c:v>
                </c:pt>
                <c:pt idx="317">
                  <c:v>90.411000000000001</c:v>
                </c:pt>
                <c:pt idx="318">
                  <c:v>90.227999999999994</c:v>
                </c:pt>
                <c:pt idx="319">
                  <c:v>91.597999999999999</c:v>
                </c:pt>
                <c:pt idx="320">
                  <c:v>91.141999999999996</c:v>
                </c:pt>
                <c:pt idx="321">
                  <c:v>92.968000000000004</c:v>
                </c:pt>
                <c:pt idx="322">
                  <c:v>87.123000000000005</c:v>
                </c:pt>
                <c:pt idx="323">
                  <c:v>84.658000000000001</c:v>
                </c:pt>
                <c:pt idx="324">
                  <c:v>89.68</c:v>
                </c:pt>
                <c:pt idx="325">
                  <c:v>90.501999999999995</c:v>
                </c:pt>
                <c:pt idx="326">
                  <c:v>87.031999999999996</c:v>
                </c:pt>
                <c:pt idx="327">
                  <c:v>95.707999999999998</c:v>
                </c:pt>
                <c:pt idx="328">
                  <c:v>93.972999999999999</c:v>
                </c:pt>
                <c:pt idx="329">
                  <c:v>96.256</c:v>
                </c:pt>
                <c:pt idx="330">
                  <c:v>96.164000000000001</c:v>
                </c:pt>
                <c:pt idx="331">
                  <c:v>98.721000000000004</c:v>
                </c:pt>
                <c:pt idx="332">
                  <c:v>93.698999999999998</c:v>
                </c:pt>
                <c:pt idx="333">
                  <c:v>93.242000000000004</c:v>
                </c:pt>
                <c:pt idx="334">
                  <c:v>94.247</c:v>
                </c:pt>
                <c:pt idx="335">
                  <c:v>95.981999999999999</c:v>
                </c:pt>
                <c:pt idx="336">
                  <c:v>97.716999999999999</c:v>
                </c:pt>
                <c:pt idx="337">
                  <c:v>93.150999999999996</c:v>
                </c:pt>
                <c:pt idx="338">
                  <c:v>96.804000000000002</c:v>
                </c:pt>
                <c:pt idx="339">
                  <c:v>98.995000000000005</c:v>
                </c:pt>
                <c:pt idx="340">
                  <c:v>101.91800000000001</c:v>
                </c:pt>
                <c:pt idx="341">
                  <c:v>99.269000000000005</c:v>
                </c:pt>
                <c:pt idx="342">
                  <c:v>97.808000000000007</c:v>
                </c:pt>
                <c:pt idx="343">
                  <c:v>97.26</c:v>
                </c:pt>
                <c:pt idx="344">
                  <c:v>96.620999999999995</c:v>
                </c:pt>
                <c:pt idx="345">
                  <c:v>101.735</c:v>
                </c:pt>
                <c:pt idx="346">
                  <c:v>99.087000000000003</c:v>
                </c:pt>
                <c:pt idx="347">
                  <c:v>102.46599999999999</c:v>
                </c:pt>
                <c:pt idx="348">
                  <c:v>100.913</c:v>
                </c:pt>
                <c:pt idx="349">
                  <c:v>101.005</c:v>
                </c:pt>
                <c:pt idx="350">
                  <c:v>94.337999999999994</c:v>
                </c:pt>
                <c:pt idx="351">
                  <c:v>100.913</c:v>
                </c:pt>
                <c:pt idx="352">
                  <c:v>101.461</c:v>
                </c:pt>
                <c:pt idx="353">
                  <c:v>100.36499999999999</c:v>
                </c:pt>
                <c:pt idx="354">
                  <c:v>101.64400000000001</c:v>
                </c:pt>
                <c:pt idx="355">
                  <c:v>100.274</c:v>
                </c:pt>
                <c:pt idx="356">
                  <c:v>99.087000000000003</c:v>
                </c:pt>
                <c:pt idx="357">
                  <c:v>100</c:v>
                </c:pt>
                <c:pt idx="358">
                  <c:v>99.816999999999993</c:v>
                </c:pt>
                <c:pt idx="359">
                  <c:v>99.451999999999998</c:v>
                </c:pt>
                <c:pt idx="360">
                  <c:v>98.903999999999996</c:v>
                </c:pt>
                <c:pt idx="361">
                  <c:v>96.072999999999993</c:v>
                </c:pt>
                <c:pt idx="362">
                  <c:v>95.16</c:v>
                </c:pt>
                <c:pt idx="363">
                  <c:v>97.534000000000006</c:v>
                </c:pt>
                <c:pt idx="364">
                  <c:v>98.539000000000001</c:v>
                </c:pt>
                <c:pt idx="365">
                  <c:v>96.804000000000002</c:v>
                </c:pt>
                <c:pt idx="366">
                  <c:v>99.816999999999993</c:v>
                </c:pt>
                <c:pt idx="367">
                  <c:v>101.553</c:v>
                </c:pt>
                <c:pt idx="368">
                  <c:v>96.438000000000002</c:v>
                </c:pt>
                <c:pt idx="369">
                  <c:v>100.639</c:v>
                </c:pt>
                <c:pt idx="370">
                  <c:v>100</c:v>
                </c:pt>
                <c:pt idx="371">
                  <c:v>111.50700000000001</c:v>
                </c:pt>
                <c:pt idx="372">
                  <c:v>107.123</c:v>
                </c:pt>
                <c:pt idx="373">
                  <c:v>110.776</c:v>
                </c:pt>
                <c:pt idx="374">
                  <c:v>103.196</c:v>
                </c:pt>
                <c:pt idx="375">
                  <c:v>110.59399999999999</c:v>
                </c:pt>
                <c:pt idx="376">
                  <c:v>108.95</c:v>
                </c:pt>
                <c:pt idx="377">
                  <c:v>104.20099999999999</c:v>
                </c:pt>
                <c:pt idx="378">
                  <c:v>109.589</c:v>
                </c:pt>
                <c:pt idx="379">
                  <c:v>109.224</c:v>
                </c:pt>
                <c:pt idx="380">
                  <c:v>108.767</c:v>
                </c:pt>
                <c:pt idx="381">
                  <c:v>109.498</c:v>
                </c:pt>
                <c:pt idx="382">
                  <c:v>110.959</c:v>
                </c:pt>
                <c:pt idx="383">
                  <c:v>109.041</c:v>
                </c:pt>
                <c:pt idx="384">
                  <c:v>113.51600000000001</c:v>
                </c:pt>
                <c:pt idx="385">
                  <c:v>113.607</c:v>
                </c:pt>
                <c:pt idx="386">
                  <c:v>110.59399999999999</c:v>
                </c:pt>
                <c:pt idx="387">
                  <c:v>109.13200000000001</c:v>
                </c:pt>
                <c:pt idx="388">
                  <c:v>112.785</c:v>
                </c:pt>
                <c:pt idx="389">
                  <c:v>109.13200000000001</c:v>
                </c:pt>
                <c:pt idx="390">
                  <c:v>112.877</c:v>
                </c:pt>
                <c:pt idx="391">
                  <c:v>117.078</c:v>
                </c:pt>
                <c:pt idx="392">
                  <c:v>113.79</c:v>
                </c:pt>
                <c:pt idx="393">
                  <c:v>113.699</c:v>
                </c:pt>
                <c:pt idx="394">
                  <c:v>109.40600000000001</c:v>
                </c:pt>
                <c:pt idx="395">
                  <c:v>108.49299999999999</c:v>
                </c:pt>
                <c:pt idx="396">
                  <c:v>104.47499999999999</c:v>
                </c:pt>
                <c:pt idx="397">
                  <c:v>108.128</c:v>
                </c:pt>
                <c:pt idx="398">
                  <c:v>106.849</c:v>
                </c:pt>
                <c:pt idx="399">
                  <c:v>107.94499999999999</c:v>
                </c:pt>
                <c:pt idx="400">
                  <c:v>109.589</c:v>
                </c:pt>
                <c:pt idx="401">
                  <c:v>104.292</c:v>
                </c:pt>
                <c:pt idx="402">
                  <c:v>108.584</c:v>
                </c:pt>
                <c:pt idx="403">
                  <c:v>105.479</c:v>
                </c:pt>
                <c:pt idx="404">
                  <c:v>110.411</c:v>
                </c:pt>
                <c:pt idx="405">
                  <c:v>107.215</c:v>
                </c:pt>
                <c:pt idx="406">
                  <c:v>110.776</c:v>
                </c:pt>
                <c:pt idx="407">
                  <c:v>111.142</c:v>
                </c:pt>
                <c:pt idx="408">
                  <c:v>108.31100000000001</c:v>
                </c:pt>
                <c:pt idx="409">
                  <c:v>108.402</c:v>
                </c:pt>
                <c:pt idx="410">
                  <c:v>104.20099999999999</c:v>
                </c:pt>
                <c:pt idx="411">
                  <c:v>91.872</c:v>
                </c:pt>
                <c:pt idx="412">
                  <c:v>96.620999999999995</c:v>
                </c:pt>
                <c:pt idx="413">
                  <c:v>101.82599999999999</c:v>
                </c:pt>
                <c:pt idx="414">
                  <c:v>100.36499999999999</c:v>
                </c:pt>
                <c:pt idx="415">
                  <c:v>102.831</c:v>
                </c:pt>
                <c:pt idx="416">
                  <c:v>103.65300000000001</c:v>
                </c:pt>
                <c:pt idx="417">
                  <c:v>106.941</c:v>
                </c:pt>
                <c:pt idx="418">
                  <c:v>103.92700000000001</c:v>
                </c:pt>
                <c:pt idx="419">
                  <c:v>99.451999999999998</c:v>
                </c:pt>
              </c:numCache>
            </c:numRef>
          </c:val>
          <c:smooth val="0"/>
          <c:extLst>
            <c:ext xmlns:c16="http://schemas.microsoft.com/office/drawing/2014/chart" uri="{C3380CC4-5D6E-409C-BE32-E72D297353CC}">
              <c16:uniqueId val="{00000000-E7C1-4133-9DC2-567A04651765}"/>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Construction!$B$2</c:f>
              <c:strCache>
                <c:ptCount val="1"/>
                <c:pt idx="0">
                  <c:v>Construction</c:v>
                </c:pt>
              </c:strCache>
            </c:strRef>
          </c:tx>
          <c:spPr>
            <a:ln w="19050" cap="rnd">
              <a:solidFill>
                <a:schemeClr val="accent4">
                  <a:lumMod val="40000"/>
                  <a:lumOff val="60000"/>
                </a:schemeClr>
              </a:solidFill>
              <a:round/>
            </a:ln>
            <a:effectLst/>
          </c:spPr>
          <c:marker>
            <c:symbol val="none"/>
          </c:marker>
          <c:cat>
            <c:numRef>
              <c:f>Construction!$A$3:$A$2999</c:f>
              <c:numCache>
                <c:formatCode>m/d/yyyy</c:formatCode>
                <c:ptCount val="2997"/>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Construction!$B$3:$B$2999</c:f>
              <c:numCache>
                <c:formatCode>0.000</c:formatCode>
                <c:ptCount val="2997"/>
                <c:pt idx="0">
                  <c:v>101.91800000000001</c:v>
                </c:pt>
                <c:pt idx="1">
                  <c:v>98.081999999999994</c:v>
                </c:pt>
                <c:pt idx="2">
                  <c:v>102.46599999999999</c:v>
                </c:pt>
                <c:pt idx="3">
                  <c:v>102.1</c:v>
                </c:pt>
                <c:pt idx="4">
                  <c:v>101.553</c:v>
                </c:pt>
                <c:pt idx="5">
                  <c:v>99.177999999999997</c:v>
                </c:pt>
                <c:pt idx="6">
                  <c:v>98.813000000000002</c:v>
                </c:pt>
                <c:pt idx="7">
                  <c:v>92.510999999999996</c:v>
                </c:pt>
                <c:pt idx="8">
                  <c:v>99.177999999999997</c:v>
                </c:pt>
                <c:pt idx="9">
                  <c:v>99.451999999999998</c:v>
                </c:pt>
                <c:pt idx="10">
                  <c:v>100.09099999999999</c:v>
                </c:pt>
                <c:pt idx="11">
                  <c:v>102.831</c:v>
                </c:pt>
                <c:pt idx="12">
                  <c:v>99.177999999999997</c:v>
                </c:pt>
                <c:pt idx="13">
                  <c:v>101.187</c:v>
                </c:pt>
                <c:pt idx="14">
                  <c:v>100.913</c:v>
                </c:pt>
                <c:pt idx="15">
                  <c:v>100.822</c:v>
                </c:pt>
                <c:pt idx="16">
                  <c:v>101.005</c:v>
                </c:pt>
                <c:pt idx="17">
                  <c:v>103.92700000000001</c:v>
                </c:pt>
                <c:pt idx="18">
                  <c:v>101.735</c:v>
                </c:pt>
                <c:pt idx="19">
                  <c:v>101.096</c:v>
                </c:pt>
                <c:pt idx="20">
                  <c:v>99.909000000000006</c:v>
                </c:pt>
                <c:pt idx="21">
                  <c:v>100.09099999999999</c:v>
                </c:pt>
                <c:pt idx="22">
                  <c:v>96.804000000000002</c:v>
                </c:pt>
                <c:pt idx="23">
                  <c:v>101.37</c:v>
                </c:pt>
                <c:pt idx="24">
                  <c:v>100.18300000000001</c:v>
                </c:pt>
                <c:pt idx="25">
                  <c:v>94.247</c:v>
                </c:pt>
                <c:pt idx="26">
                  <c:v>100.36499999999999</c:v>
                </c:pt>
                <c:pt idx="27">
                  <c:v>100.548</c:v>
                </c:pt>
                <c:pt idx="28">
                  <c:v>99.909000000000006</c:v>
                </c:pt>
                <c:pt idx="29">
                  <c:v>97.442999999999998</c:v>
                </c:pt>
                <c:pt idx="30">
                  <c:v>98.081999999999994</c:v>
                </c:pt>
                <c:pt idx="31">
                  <c:v>100.18300000000001</c:v>
                </c:pt>
                <c:pt idx="32">
                  <c:v>97.168999999999997</c:v>
                </c:pt>
                <c:pt idx="33">
                  <c:v>102.1</c:v>
                </c:pt>
                <c:pt idx="34">
                  <c:v>104.20099999999999</c:v>
                </c:pt>
                <c:pt idx="35">
                  <c:v>101.735</c:v>
                </c:pt>
                <c:pt idx="36">
                  <c:v>99.816999999999993</c:v>
                </c:pt>
                <c:pt idx="37">
                  <c:v>100.639</c:v>
                </c:pt>
                <c:pt idx="38">
                  <c:v>101.187</c:v>
                </c:pt>
                <c:pt idx="39">
                  <c:v>99.177999999999997</c:v>
                </c:pt>
                <c:pt idx="40">
                  <c:v>99.087000000000003</c:v>
                </c:pt>
                <c:pt idx="41">
                  <c:v>101.37</c:v>
                </c:pt>
                <c:pt idx="42">
                  <c:v>97.808000000000007</c:v>
                </c:pt>
                <c:pt idx="43">
                  <c:v>98.447000000000003</c:v>
                </c:pt>
                <c:pt idx="44">
                  <c:v>102.009</c:v>
                </c:pt>
                <c:pt idx="45">
                  <c:v>99.177999999999997</c:v>
                </c:pt>
                <c:pt idx="46">
                  <c:v>96.894999999999996</c:v>
                </c:pt>
                <c:pt idx="47">
                  <c:v>98.539000000000001</c:v>
                </c:pt>
                <c:pt idx="48">
                  <c:v>99.269000000000005</c:v>
                </c:pt>
                <c:pt idx="49">
                  <c:v>100.36499999999999</c:v>
                </c:pt>
                <c:pt idx="50">
                  <c:v>104.384</c:v>
                </c:pt>
                <c:pt idx="51">
                  <c:v>99.177999999999997</c:v>
                </c:pt>
                <c:pt idx="52">
                  <c:v>93.698999999999998</c:v>
                </c:pt>
                <c:pt idx="53">
                  <c:v>98.265000000000001</c:v>
                </c:pt>
                <c:pt idx="54">
                  <c:v>95.799000000000007</c:v>
                </c:pt>
                <c:pt idx="55">
                  <c:v>91.233000000000004</c:v>
                </c:pt>
                <c:pt idx="56">
                  <c:v>90.593999999999994</c:v>
                </c:pt>
                <c:pt idx="57">
                  <c:v>89.588999999999999</c:v>
                </c:pt>
                <c:pt idx="58">
                  <c:v>91.597999999999999</c:v>
                </c:pt>
                <c:pt idx="59">
                  <c:v>93.516000000000005</c:v>
                </c:pt>
                <c:pt idx="60">
                  <c:v>89.588999999999999</c:v>
                </c:pt>
                <c:pt idx="61">
                  <c:v>95.799000000000007</c:v>
                </c:pt>
                <c:pt idx="62">
                  <c:v>99.087000000000003</c:v>
                </c:pt>
                <c:pt idx="63">
                  <c:v>98.995000000000005</c:v>
                </c:pt>
                <c:pt idx="64">
                  <c:v>99.177999999999997</c:v>
                </c:pt>
                <c:pt idx="65">
                  <c:v>100.36499999999999</c:v>
                </c:pt>
                <c:pt idx="66">
                  <c:v>100.639</c:v>
                </c:pt>
                <c:pt idx="67">
                  <c:v>97.9</c:v>
                </c:pt>
                <c:pt idx="68">
                  <c:v>98.721000000000004</c:v>
                </c:pt>
                <c:pt idx="69">
                  <c:v>94.885999999999996</c:v>
                </c:pt>
                <c:pt idx="70">
                  <c:v>94.885999999999996</c:v>
                </c:pt>
                <c:pt idx="71">
                  <c:v>92.42</c:v>
                </c:pt>
                <c:pt idx="72">
                  <c:v>95.616</c:v>
                </c:pt>
                <c:pt idx="73">
                  <c:v>96.164000000000001</c:v>
                </c:pt>
                <c:pt idx="74">
                  <c:v>101.735</c:v>
                </c:pt>
                <c:pt idx="75">
                  <c:v>98.721000000000004</c:v>
                </c:pt>
                <c:pt idx="76">
                  <c:v>99.177999999999997</c:v>
                </c:pt>
                <c:pt idx="77">
                  <c:v>102.831</c:v>
                </c:pt>
                <c:pt idx="78">
                  <c:v>96.438000000000002</c:v>
                </c:pt>
                <c:pt idx="79">
                  <c:v>99.635000000000005</c:v>
                </c:pt>
                <c:pt idx="80">
                  <c:v>96.712000000000003</c:v>
                </c:pt>
                <c:pt idx="81">
                  <c:v>97.626000000000005</c:v>
                </c:pt>
                <c:pt idx="82">
                  <c:v>101.279</c:v>
                </c:pt>
                <c:pt idx="83">
                  <c:v>98.813000000000002</c:v>
                </c:pt>
                <c:pt idx="84">
                  <c:v>98.903999999999996</c:v>
                </c:pt>
                <c:pt idx="85">
                  <c:v>99.177999999999997</c:v>
                </c:pt>
                <c:pt idx="86">
                  <c:v>97.716999999999999</c:v>
                </c:pt>
                <c:pt idx="87">
                  <c:v>94.521000000000001</c:v>
                </c:pt>
                <c:pt idx="88">
                  <c:v>94.429000000000002</c:v>
                </c:pt>
                <c:pt idx="89">
                  <c:v>96.894999999999996</c:v>
                </c:pt>
                <c:pt idx="90">
                  <c:v>93.332999999999998</c:v>
                </c:pt>
                <c:pt idx="91">
                  <c:v>92.602999999999994</c:v>
                </c:pt>
                <c:pt idx="92">
                  <c:v>94.795000000000002</c:v>
                </c:pt>
                <c:pt idx="93">
                  <c:v>93.332999999999998</c:v>
                </c:pt>
                <c:pt idx="94">
                  <c:v>101.187</c:v>
                </c:pt>
                <c:pt idx="95">
                  <c:v>102.46599999999999</c:v>
                </c:pt>
                <c:pt idx="96">
                  <c:v>100.09099999999999</c:v>
                </c:pt>
                <c:pt idx="97">
                  <c:v>100.73099999999999</c:v>
                </c:pt>
                <c:pt idx="98">
                  <c:v>102.648</c:v>
                </c:pt>
                <c:pt idx="99">
                  <c:v>97.534000000000006</c:v>
                </c:pt>
                <c:pt idx="100">
                  <c:v>98.447000000000003</c:v>
                </c:pt>
                <c:pt idx="101">
                  <c:v>101.096</c:v>
                </c:pt>
                <c:pt idx="102">
                  <c:v>99.451999999999998</c:v>
                </c:pt>
                <c:pt idx="103">
                  <c:v>96.53</c:v>
                </c:pt>
                <c:pt idx="104">
                  <c:v>97.808000000000007</c:v>
                </c:pt>
                <c:pt idx="105">
                  <c:v>99.087000000000003</c:v>
                </c:pt>
                <c:pt idx="106">
                  <c:v>101.461</c:v>
                </c:pt>
                <c:pt idx="107">
                  <c:v>98.081999999999994</c:v>
                </c:pt>
                <c:pt idx="108">
                  <c:v>102.1</c:v>
                </c:pt>
                <c:pt idx="109">
                  <c:v>102.831</c:v>
                </c:pt>
                <c:pt idx="110">
                  <c:v>103.47</c:v>
                </c:pt>
                <c:pt idx="111">
                  <c:v>99.269000000000005</c:v>
                </c:pt>
                <c:pt idx="112">
                  <c:v>100.45699999999999</c:v>
                </c:pt>
                <c:pt idx="113">
                  <c:v>101.553</c:v>
                </c:pt>
                <c:pt idx="114">
                  <c:v>99.816999999999993</c:v>
                </c:pt>
                <c:pt idx="115">
                  <c:v>98.081999999999994</c:v>
                </c:pt>
                <c:pt idx="116">
                  <c:v>102.374</c:v>
                </c:pt>
                <c:pt idx="117">
                  <c:v>100.18300000000001</c:v>
                </c:pt>
                <c:pt idx="118">
                  <c:v>101.096</c:v>
                </c:pt>
                <c:pt idx="119">
                  <c:v>101.096</c:v>
                </c:pt>
                <c:pt idx="120">
                  <c:v>101.735</c:v>
                </c:pt>
                <c:pt idx="121">
                  <c:v>100.36499999999999</c:v>
                </c:pt>
                <c:pt idx="122">
                  <c:v>103.836</c:v>
                </c:pt>
                <c:pt idx="123">
                  <c:v>102.922</c:v>
                </c:pt>
                <c:pt idx="124">
                  <c:v>102.74</c:v>
                </c:pt>
                <c:pt idx="125">
                  <c:v>100.36499999999999</c:v>
                </c:pt>
                <c:pt idx="126">
                  <c:v>101.096</c:v>
                </c:pt>
                <c:pt idx="127">
                  <c:v>102.1</c:v>
                </c:pt>
                <c:pt idx="128">
                  <c:v>102.831</c:v>
                </c:pt>
                <c:pt idx="129">
                  <c:v>101.735</c:v>
                </c:pt>
                <c:pt idx="130">
                  <c:v>97.168999999999997</c:v>
                </c:pt>
                <c:pt idx="131">
                  <c:v>101.461</c:v>
                </c:pt>
                <c:pt idx="132">
                  <c:v>103.47</c:v>
                </c:pt>
                <c:pt idx="133">
                  <c:v>106.301</c:v>
                </c:pt>
                <c:pt idx="134">
                  <c:v>106.119</c:v>
                </c:pt>
                <c:pt idx="135">
                  <c:v>102.46599999999999</c:v>
                </c:pt>
                <c:pt idx="136">
                  <c:v>105.205</c:v>
                </c:pt>
                <c:pt idx="137">
                  <c:v>103.562</c:v>
                </c:pt>
                <c:pt idx="138">
                  <c:v>106.48399999999999</c:v>
                </c:pt>
                <c:pt idx="139">
                  <c:v>106.849</c:v>
                </c:pt>
                <c:pt idx="140">
                  <c:v>104.018</c:v>
                </c:pt>
                <c:pt idx="141">
                  <c:v>107.032</c:v>
                </c:pt>
                <c:pt idx="142">
                  <c:v>106.393</c:v>
                </c:pt>
                <c:pt idx="143">
                  <c:v>103.288</c:v>
                </c:pt>
                <c:pt idx="144">
                  <c:v>103.196</c:v>
                </c:pt>
                <c:pt idx="145">
                  <c:v>106.758</c:v>
                </c:pt>
                <c:pt idx="146">
                  <c:v>103.014</c:v>
                </c:pt>
                <c:pt idx="147">
                  <c:v>106.667</c:v>
                </c:pt>
                <c:pt idx="148">
                  <c:v>100</c:v>
                </c:pt>
                <c:pt idx="149">
                  <c:v>107.306</c:v>
                </c:pt>
                <c:pt idx="150">
                  <c:v>104.47499999999999</c:v>
                </c:pt>
                <c:pt idx="151">
                  <c:v>106.393</c:v>
                </c:pt>
                <c:pt idx="152">
                  <c:v>103.288</c:v>
                </c:pt>
                <c:pt idx="153">
                  <c:v>101.553</c:v>
                </c:pt>
                <c:pt idx="154">
                  <c:v>102.557</c:v>
                </c:pt>
                <c:pt idx="155">
                  <c:v>105.38800000000001</c:v>
                </c:pt>
                <c:pt idx="156">
                  <c:v>101.91800000000001</c:v>
                </c:pt>
                <c:pt idx="157">
                  <c:v>104.84</c:v>
                </c:pt>
                <c:pt idx="158">
                  <c:v>104.749</c:v>
                </c:pt>
                <c:pt idx="159">
                  <c:v>106.575</c:v>
                </c:pt>
                <c:pt idx="160">
                  <c:v>106.027</c:v>
                </c:pt>
                <c:pt idx="161">
                  <c:v>104.018</c:v>
                </c:pt>
                <c:pt idx="162">
                  <c:v>101.461</c:v>
                </c:pt>
                <c:pt idx="163">
                  <c:v>103.105</c:v>
                </c:pt>
                <c:pt idx="164">
                  <c:v>106.027</c:v>
                </c:pt>
                <c:pt idx="165">
                  <c:v>103.562</c:v>
                </c:pt>
                <c:pt idx="166">
                  <c:v>105.205</c:v>
                </c:pt>
                <c:pt idx="167">
                  <c:v>101.279</c:v>
                </c:pt>
                <c:pt idx="168">
                  <c:v>104.018</c:v>
                </c:pt>
                <c:pt idx="169">
                  <c:v>99.909000000000006</c:v>
                </c:pt>
                <c:pt idx="170">
                  <c:v>106.575</c:v>
                </c:pt>
                <c:pt idx="171">
                  <c:v>104.749</c:v>
                </c:pt>
                <c:pt idx="172">
                  <c:v>102.009</c:v>
                </c:pt>
                <c:pt idx="173">
                  <c:v>101.096</c:v>
                </c:pt>
                <c:pt idx="174">
                  <c:v>100</c:v>
                </c:pt>
                <c:pt idx="175">
                  <c:v>104.384</c:v>
                </c:pt>
                <c:pt idx="176">
                  <c:v>105.753</c:v>
                </c:pt>
                <c:pt idx="177">
                  <c:v>101.553</c:v>
                </c:pt>
                <c:pt idx="178">
                  <c:v>99.451999999999998</c:v>
                </c:pt>
                <c:pt idx="179">
                  <c:v>95.799000000000007</c:v>
                </c:pt>
                <c:pt idx="180">
                  <c:v>99.087000000000003</c:v>
                </c:pt>
                <c:pt idx="181">
                  <c:v>101.187</c:v>
                </c:pt>
                <c:pt idx="182">
                  <c:v>98.265000000000001</c:v>
                </c:pt>
                <c:pt idx="183">
                  <c:v>101.64400000000001</c:v>
                </c:pt>
                <c:pt idx="184">
                  <c:v>102.19199999999999</c:v>
                </c:pt>
                <c:pt idx="185">
                  <c:v>98.355999999999995</c:v>
                </c:pt>
                <c:pt idx="186">
                  <c:v>100.18300000000001</c:v>
                </c:pt>
                <c:pt idx="187">
                  <c:v>100.913</c:v>
                </c:pt>
                <c:pt idx="188">
                  <c:v>95.981999999999999</c:v>
                </c:pt>
                <c:pt idx="189">
                  <c:v>97.078000000000003</c:v>
                </c:pt>
                <c:pt idx="190">
                  <c:v>96.986000000000004</c:v>
                </c:pt>
                <c:pt idx="191">
                  <c:v>101.279</c:v>
                </c:pt>
                <c:pt idx="192">
                  <c:v>103.379</c:v>
                </c:pt>
                <c:pt idx="193">
                  <c:v>97.442999999999998</c:v>
                </c:pt>
                <c:pt idx="194">
                  <c:v>104.11</c:v>
                </c:pt>
                <c:pt idx="195">
                  <c:v>103.92700000000001</c:v>
                </c:pt>
                <c:pt idx="196">
                  <c:v>103.92700000000001</c:v>
                </c:pt>
                <c:pt idx="197">
                  <c:v>103.105</c:v>
                </c:pt>
                <c:pt idx="198">
                  <c:v>101.187</c:v>
                </c:pt>
                <c:pt idx="199">
                  <c:v>102.19199999999999</c:v>
                </c:pt>
                <c:pt idx="200">
                  <c:v>100</c:v>
                </c:pt>
                <c:pt idx="201">
                  <c:v>101.64400000000001</c:v>
                </c:pt>
                <c:pt idx="202">
                  <c:v>101.279</c:v>
                </c:pt>
                <c:pt idx="203">
                  <c:v>97.991</c:v>
                </c:pt>
                <c:pt idx="204">
                  <c:v>99.543000000000006</c:v>
                </c:pt>
                <c:pt idx="205">
                  <c:v>95.616</c:v>
                </c:pt>
                <c:pt idx="206">
                  <c:v>99.909000000000006</c:v>
                </c:pt>
                <c:pt idx="207">
                  <c:v>101.553</c:v>
                </c:pt>
                <c:pt idx="208">
                  <c:v>99.635000000000005</c:v>
                </c:pt>
                <c:pt idx="209">
                  <c:v>99.725999999999999</c:v>
                </c:pt>
                <c:pt idx="210">
                  <c:v>103.92700000000001</c:v>
                </c:pt>
                <c:pt idx="211">
                  <c:v>106.849</c:v>
                </c:pt>
                <c:pt idx="212">
                  <c:v>101.91800000000001</c:v>
                </c:pt>
                <c:pt idx="213">
                  <c:v>105.114</c:v>
                </c:pt>
                <c:pt idx="214">
                  <c:v>103.92700000000001</c:v>
                </c:pt>
                <c:pt idx="215">
                  <c:v>107.215</c:v>
                </c:pt>
                <c:pt idx="216">
                  <c:v>107.215</c:v>
                </c:pt>
                <c:pt idx="217">
                  <c:v>103.288</c:v>
                </c:pt>
                <c:pt idx="218">
                  <c:v>105.205</c:v>
                </c:pt>
                <c:pt idx="219">
                  <c:v>104.018</c:v>
                </c:pt>
                <c:pt idx="220">
                  <c:v>104.384</c:v>
                </c:pt>
                <c:pt idx="221">
                  <c:v>104.566</c:v>
                </c:pt>
                <c:pt idx="222">
                  <c:v>108.584</c:v>
                </c:pt>
                <c:pt idx="223">
                  <c:v>102.46599999999999</c:v>
                </c:pt>
                <c:pt idx="224">
                  <c:v>102.557</c:v>
                </c:pt>
                <c:pt idx="225">
                  <c:v>104.932</c:v>
                </c:pt>
                <c:pt idx="226">
                  <c:v>109.315</c:v>
                </c:pt>
                <c:pt idx="227">
                  <c:v>104.11</c:v>
                </c:pt>
                <c:pt idx="228">
                  <c:v>103.92700000000001</c:v>
                </c:pt>
                <c:pt idx="229">
                  <c:v>104.749</c:v>
                </c:pt>
                <c:pt idx="230">
                  <c:v>104.11</c:v>
                </c:pt>
                <c:pt idx="231">
                  <c:v>101.187</c:v>
                </c:pt>
                <c:pt idx="232">
                  <c:v>102.831</c:v>
                </c:pt>
                <c:pt idx="233">
                  <c:v>103.836</c:v>
                </c:pt>
                <c:pt idx="234">
                  <c:v>103.196</c:v>
                </c:pt>
                <c:pt idx="235">
                  <c:v>105.845</c:v>
                </c:pt>
                <c:pt idx="236">
                  <c:v>104.292</c:v>
                </c:pt>
                <c:pt idx="237">
                  <c:v>107.76300000000001</c:v>
                </c:pt>
                <c:pt idx="238">
                  <c:v>102.922</c:v>
                </c:pt>
                <c:pt idx="239">
                  <c:v>103.562</c:v>
                </c:pt>
                <c:pt idx="240">
                  <c:v>101.005</c:v>
                </c:pt>
                <c:pt idx="241">
                  <c:v>101.82599999999999</c:v>
                </c:pt>
                <c:pt idx="242">
                  <c:v>98.539000000000001</c:v>
                </c:pt>
                <c:pt idx="243">
                  <c:v>101.187</c:v>
                </c:pt>
                <c:pt idx="244">
                  <c:v>98.995000000000005</c:v>
                </c:pt>
                <c:pt idx="245">
                  <c:v>95.433999999999997</c:v>
                </c:pt>
                <c:pt idx="246">
                  <c:v>97.716999999999999</c:v>
                </c:pt>
                <c:pt idx="247">
                  <c:v>100.45699999999999</c:v>
                </c:pt>
                <c:pt idx="248">
                  <c:v>102.374</c:v>
                </c:pt>
                <c:pt idx="249">
                  <c:v>102.831</c:v>
                </c:pt>
                <c:pt idx="250">
                  <c:v>100.913</c:v>
                </c:pt>
                <c:pt idx="251">
                  <c:v>97.534000000000006</c:v>
                </c:pt>
                <c:pt idx="252">
                  <c:v>100.639</c:v>
                </c:pt>
                <c:pt idx="253">
                  <c:v>99.725999999999999</c:v>
                </c:pt>
                <c:pt idx="254">
                  <c:v>96.620999999999995</c:v>
                </c:pt>
                <c:pt idx="255">
                  <c:v>98.447000000000003</c:v>
                </c:pt>
                <c:pt idx="256">
                  <c:v>94.977000000000004</c:v>
                </c:pt>
                <c:pt idx="257">
                  <c:v>95.707999999999998</c:v>
                </c:pt>
                <c:pt idx="258">
                  <c:v>97.626000000000005</c:v>
                </c:pt>
                <c:pt idx="259">
                  <c:v>94.247</c:v>
                </c:pt>
                <c:pt idx="260">
                  <c:v>99.909000000000006</c:v>
                </c:pt>
                <c:pt idx="261">
                  <c:v>95.89</c:v>
                </c:pt>
                <c:pt idx="262">
                  <c:v>96.53</c:v>
                </c:pt>
                <c:pt idx="263">
                  <c:v>91.688999999999993</c:v>
                </c:pt>
                <c:pt idx="264">
                  <c:v>89.132000000000005</c:v>
                </c:pt>
                <c:pt idx="265">
                  <c:v>91.415999999999997</c:v>
                </c:pt>
                <c:pt idx="266">
                  <c:v>89.314999999999998</c:v>
                </c:pt>
                <c:pt idx="267">
                  <c:v>90.137</c:v>
                </c:pt>
                <c:pt idx="268">
                  <c:v>87.123000000000005</c:v>
                </c:pt>
                <c:pt idx="269">
                  <c:v>90.227999999999994</c:v>
                </c:pt>
                <c:pt idx="270">
                  <c:v>87.58</c:v>
                </c:pt>
                <c:pt idx="271">
                  <c:v>89.224000000000004</c:v>
                </c:pt>
                <c:pt idx="272">
                  <c:v>92.146000000000001</c:v>
                </c:pt>
                <c:pt idx="273">
                  <c:v>86.757999999999996</c:v>
                </c:pt>
                <c:pt idx="274">
                  <c:v>91.233000000000004</c:v>
                </c:pt>
                <c:pt idx="275">
                  <c:v>82.465999999999994</c:v>
                </c:pt>
                <c:pt idx="276">
                  <c:v>81.552999999999997</c:v>
                </c:pt>
                <c:pt idx="277">
                  <c:v>81.460999999999999</c:v>
                </c:pt>
                <c:pt idx="278">
                  <c:v>79.361000000000004</c:v>
                </c:pt>
                <c:pt idx="279">
                  <c:v>83.287999999999997</c:v>
                </c:pt>
                <c:pt idx="280">
                  <c:v>85.388000000000005</c:v>
                </c:pt>
                <c:pt idx="281">
                  <c:v>86.667000000000002</c:v>
                </c:pt>
                <c:pt idx="282">
                  <c:v>85.022999999999996</c:v>
                </c:pt>
                <c:pt idx="283">
                  <c:v>86.301000000000002</c:v>
                </c:pt>
                <c:pt idx="284">
                  <c:v>87.58</c:v>
                </c:pt>
                <c:pt idx="285">
                  <c:v>87.123000000000005</c:v>
                </c:pt>
                <c:pt idx="286">
                  <c:v>83.287999999999997</c:v>
                </c:pt>
                <c:pt idx="287">
                  <c:v>86.483999999999995</c:v>
                </c:pt>
                <c:pt idx="288">
                  <c:v>86.667000000000002</c:v>
                </c:pt>
                <c:pt idx="289">
                  <c:v>84.292000000000002</c:v>
                </c:pt>
                <c:pt idx="290">
                  <c:v>83.561999999999998</c:v>
                </c:pt>
                <c:pt idx="291">
                  <c:v>86.757999999999996</c:v>
                </c:pt>
                <c:pt idx="292">
                  <c:v>87.397000000000006</c:v>
                </c:pt>
                <c:pt idx="293">
                  <c:v>85.114000000000004</c:v>
                </c:pt>
                <c:pt idx="294">
                  <c:v>86.21</c:v>
                </c:pt>
                <c:pt idx="295">
                  <c:v>85.478999999999999</c:v>
                </c:pt>
                <c:pt idx="296">
                  <c:v>85.570999999999998</c:v>
                </c:pt>
                <c:pt idx="297">
                  <c:v>88.492999999999995</c:v>
                </c:pt>
                <c:pt idx="298">
                  <c:v>88.766999999999996</c:v>
                </c:pt>
                <c:pt idx="299">
                  <c:v>90.775999999999996</c:v>
                </c:pt>
                <c:pt idx="300">
                  <c:v>90.501999999999995</c:v>
                </c:pt>
                <c:pt idx="301">
                  <c:v>93.698999999999998</c:v>
                </c:pt>
                <c:pt idx="302">
                  <c:v>91.141999999999996</c:v>
                </c:pt>
                <c:pt idx="303">
                  <c:v>86.757999999999996</c:v>
                </c:pt>
                <c:pt idx="304">
                  <c:v>90.685000000000002</c:v>
                </c:pt>
                <c:pt idx="305">
                  <c:v>91.323999999999998</c:v>
                </c:pt>
                <c:pt idx="306">
                  <c:v>88.584000000000003</c:v>
                </c:pt>
                <c:pt idx="307">
                  <c:v>86.667000000000002</c:v>
                </c:pt>
                <c:pt idx="308">
                  <c:v>86.757999999999996</c:v>
                </c:pt>
                <c:pt idx="309">
                  <c:v>88.766999999999996</c:v>
                </c:pt>
                <c:pt idx="310">
                  <c:v>91.323999999999998</c:v>
                </c:pt>
                <c:pt idx="311">
                  <c:v>94.063999999999993</c:v>
                </c:pt>
                <c:pt idx="312">
                  <c:v>92.236999999999995</c:v>
                </c:pt>
                <c:pt idx="313">
                  <c:v>93.242000000000004</c:v>
                </c:pt>
                <c:pt idx="314">
                  <c:v>89.498000000000005</c:v>
                </c:pt>
                <c:pt idx="315">
                  <c:v>93.606999999999999</c:v>
                </c:pt>
                <c:pt idx="316">
                  <c:v>93.881</c:v>
                </c:pt>
                <c:pt idx="317">
                  <c:v>90.411000000000001</c:v>
                </c:pt>
                <c:pt idx="318">
                  <c:v>90.227999999999994</c:v>
                </c:pt>
                <c:pt idx="319">
                  <c:v>91.597999999999999</c:v>
                </c:pt>
                <c:pt idx="320">
                  <c:v>91.141999999999996</c:v>
                </c:pt>
                <c:pt idx="321">
                  <c:v>92.968000000000004</c:v>
                </c:pt>
                <c:pt idx="322">
                  <c:v>87.123000000000005</c:v>
                </c:pt>
                <c:pt idx="323">
                  <c:v>84.658000000000001</c:v>
                </c:pt>
                <c:pt idx="324">
                  <c:v>89.68</c:v>
                </c:pt>
                <c:pt idx="325">
                  <c:v>90.501999999999995</c:v>
                </c:pt>
                <c:pt idx="326">
                  <c:v>87.031999999999996</c:v>
                </c:pt>
                <c:pt idx="327">
                  <c:v>95.707999999999998</c:v>
                </c:pt>
                <c:pt idx="328">
                  <c:v>93.972999999999999</c:v>
                </c:pt>
                <c:pt idx="329">
                  <c:v>96.256</c:v>
                </c:pt>
                <c:pt idx="330">
                  <c:v>96.164000000000001</c:v>
                </c:pt>
                <c:pt idx="331">
                  <c:v>98.721000000000004</c:v>
                </c:pt>
                <c:pt idx="332">
                  <c:v>93.698999999999998</c:v>
                </c:pt>
                <c:pt idx="333">
                  <c:v>93.242000000000004</c:v>
                </c:pt>
                <c:pt idx="334">
                  <c:v>94.247</c:v>
                </c:pt>
                <c:pt idx="335">
                  <c:v>95.981999999999999</c:v>
                </c:pt>
                <c:pt idx="336">
                  <c:v>97.716999999999999</c:v>
                </c:pt>
                <c:pt idx="337">
                  <c:v>93.150999999999996</c:v>
                </c:pt>
                <c:pt idx="338">
                  <c:v>96.804000000000002</c:v>
                </c:pt>
                <c:pt idx="339">
                  <c:v>98.995000000000005</c:v>
                </c:pt>
                <c:pt idx="340">
                  <c:v>101.91800000000001</c:v>
                </c:pt>
                <c:pt idx="341">
                  <c:v>99.269000000000005</c:v>
                </c:pt>
                <c:pt idx="342">
                  <c:v>97.808000000000007</c:v>
                </c:pt>
                <c:pt idx="343">
                  <c:v>97.26</c:v>
                </c:pt>
                <c:pt idx="344">
                  <c:v>96.620999999999995</c:v>
                </c:pt>
                <c:pt idx="345">
                  <c:v>101.735</c:v>
                </c:pt>
                <c:pt idx="346">
                  <c:v>99.087000000000003</c:v>
                </c:pt>
                <c:pt idx="347">
                  <c:v>102.46599999999999</c:v>
                </c:pt>
                <c:pt idx="348">
                  <c:v>100.913</c:v>
                </c:pt>
                <c:pt idx="349">
                  <c:v>101.005</c:v>
                </c:pt>
                <c:pt idx="350">
                  <c:v>94.337999999999994</c:v>
                </c:pt>
                <c:pt idx="351">
                  <c:v>100.913</c:v>
                </c:pt>
                <c:pt idx="352">
                  <c:v>101.461</c:v>
                </c:pt>
                <c:pt idx="353">
                  <c:v>100.36499999999999</c:v>
                </c:pt>
                <c:pt idx="354">
                  <c:v>101.64400000000001</c:v>
                </c:pt>
                <c:pt idx="355">
                  <c:v>100.274</c:v>
                </c:pt>
                <c:pt idx="356">
                  <c:v>99.087000000000003</c:v>
                </c:pt>
                <c:pt idx="357">
                  <c:v>100</c:v>
                </c:pt>
                <c:pt idx="358">
                  <c:v>99.816999999999993</c:v>
                </c:pt>
                <c:pt idx="359">
                  <c:v>99.451999999999998</c:v>
                </c:pt>
                <c:pt idx="360">
                  <c:v>98.903999999999996</c:v>
                </c:pt>
                <c:pt idx="361">
                  <c:v>96.072999999999993</c:v>
                </c:pt>
                <c:pt idx="362">
                  <c:v>95.16</c:v>
                </c:pt>
                <c:pt idx="363">
                  <c:v>97.534000000000006</c:v>
                </c:pt>
                <c:pt idx="364">
                  <c:v>98.539000000000001</c:v>
                </c:pt>
                <c:pt idx="365">
                  <c:v>96.804000000000002</c:v>
                </c:pt>
                <c:pt idx="366">
                  <c:v>99.816999999999993</c:v>
                </c:pt>
                <c:pt idx="367">
                  <c:v>101.553</c:v>
                </c:pt>
                <c:pt idx="368">
                  <c:v>96.438000000000002</c:v>
                </c:pt>
                <c:pt idx="369">
                  <c:v>100.639</c:v>
                </c:pt>
                <c:pt idx="370">
                  <c:v>100</c:v>
                </c:pt>
                <c:pt idx="371">
                  <c:v>111.50700000000001</c:v>
                </c:pt>
                <c:pt idx="372">
                  <c:v>107.123</c:v>
                </c:pt>
                <c:pt idx="373">
                  <c:v>110.776</c:v>
                </c:pt>
                <c:pt idx="374">
                  <c:v>103.196</c:v>
                </c:pt>
                <c:pt idx="375">
                  <c:v>110.59399999999999</c:v>
                </c:pt>
                <c:pt idx="376">
                  <c:v>108.95</c:v>
                </c:pt>
                <c:pt idx="377">
                  <c:v>104.20099999999999</c:v>
                </c:pt>
                <c:pt idx="378">
                  <c:v>109.589</c:v>
                </c:pt>
                <c:pt idx="379">
                  <c:v>109.224</c:v>
                </c:pt>
                <c:pt idx="380">
                  <c:v>108.767</c:v>
                </c:pt>
                <c:pt idx="381">
                  <c:v>109.498</c:v>
                </c:pt>
                <c:pt idx="382">
                  <c:v>110.959</c:v>
                </c:pt>
                <c:pt idx="383">
                  <c:v>109.041</c:v>
                </c:pt>
                <c:pt idx="384">
                  <c:v>113.51600000000001</c:v>
                </c:pt>
                <c:pt idx="385">
                  <c:v>113.607</c:v>
                </c:pt>
                <c:pt idx="386">
                  <c:v>110.59399999999999</c:v>
                </c:pt>
                <c:pt idx="387">
                  <c:v>109.13200000000001</c:v>
                </c:pt>
                <c:pt idx="388">
                  <c:v>112.785</c:v>
                </c:pt>
                <c:pt idx="389">
                  <c:v>109.13200000000001</c:v>
                </c:pt>
                <c:pt idx="390">
                  <c:v>112.877</c:v>
                </c:pt>
                <c:pt idx="391">
                  <c:v>117.078</c:v>
                </c:pt>
                <c:pt idx="392">
                  <c:v>113.79</c:v>
                </c:pt>
                <c:pt idx="393">
                  <c:v>113.699</c:v>
                </c:pt>
                <c:pt idx="394">
                  <c:v>109.40600000000001</c:v>
                </c:pt>
                <c:pt idx="395">
                  <c:v>108.49299999999999</c:v>
                </c:pt>
                <c:pt idx="396">
                  <c:v>104.47499999999999</c:v>
                </c:pt>
                <c:pt idx="397">
                  <c:v>108.128</c:v>
                </c:pt>
                <c:pt idx="398">
                  <c:v>106.849</c:v>
                </c:pt>
                <c:pt idx="399">
                  <c:v>107.94499999999999</c:v>
                </c:pt>
                <c:pt idx="400">
                  <c:v>109.589</c:v>
                </c:pt>
                <c:pt idx="401">
                  <c:v>104.292</c:v>
                </c:pt>
                <c:pt idx="402">
                  <c:v>108.584</c:v>
                </c:pt>
                <c:pt idx="403">
                  <c:v>105.479</c:v>
                </c:pt>
                <c:pt idx="404">
                  <c:v>110.411</c:v>
                </c:pt>
                <c:pt idx="405">
                  <c:v>107.215</c:v>
                </c:pt>
                <c:pt idx="406">
                  <c:v>110.776</c:v>
                </c:pt>
                <c:pt idx="407">
                  <c:v>111.142</c:v>
                </c:pt>
                <c:pt idx="408">
                  <c:v>108.31100000000001</c:v>
                </c:pt>
                <c:pt idx="409">
                  <c:v>108.402</c:v>
                </c:pt>
                <c:pt idx="410">
                  <c:v>104.20099999999999</c:v>
                </c:pt>
                <c:pt idx="411">
                  <c:v>91.872</c:v>
                </c:pt>
                <c:pt idx="412">
                  <c:v>96.620999999999995</c:v>
                </c:pt>
                <c:pt idx="413">
                  <c:v>101.82599999999999</c:v>
                </c:pt>
                <c:pt idx="414">
                  <c:v>100.36499999999999</c:v>
                </c:pt>
                <c:pt idx="415">
                  <c:v>102.831</c:v>
                </c:pt>
                <c:pt idx="416">
                  <c:v>103.65300000000001</c:v>
                </c:pt>
                <c:pt idx="417">
                  <c:v>106.941</c:v>
                </c:pt>
                <c:pt idx="418">
                  <c:v>103.92700000000001</c:v>
                </c:pt>
                <c:pt idx="419">
                  <c:v>99.451999999999998</c:v>
                </c:pt>
              </c:numCache>
            </c:numRef>
          </c:val>
          <c:smooth val="0"/>
          <c:extLst>
            <c:ext xmlns:c16="http://schemas.microsoft.com/office/drawing/2014/chart" uri="{C3380CC4-5D6E-409C-BE32-E72D297353CC}">
              <c16:uniqueId val="{00000000-D399-4CC0-884C-20B0E63E81DC}"/>
            </c:ext>
          </c:extLst>
        </c:ser>
        <c:dLbls>
          <c:showLegendKey val="0"/>
          <c:showVal val="0"/>
          <c:showCatName val="0"/>
          <c:showSerName val="0"/>
          <c:showPercent val="0"/>
          <c:showBubbleSize val="0"/>
        </c:dLbls>
        <c:smooth val="0"/>
        <c:axId val="116312128"/>
        <c:axId val="424345616"/>
      </c:lineChart>
      <c:dateAx>
        <c:axId val="116312128"/>
        <c:scaling>
          <c:orientation val="minMax"/>
          <c:min val="36556"/>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Construction!$D$2</c:f>
              <c:strCache>
                <c:ptCount val="1"/>
                <c:pt idx="0">
                  <c:v>Construction YoY</c:v>
                </c:pt>
              </c:strCache>
            </c:strRef>
          </c:tx>
          <c:spPr>
            <a:ln w="19050" cap="rnd">
              <a:solidFill>
                <a:schemeClr val="accent4">
                  <a:lumMod val="40000"/>
                  <a:lumOff val="60000"/>
                </a:schemeClr>
              </a:solidFill>
              <a:round/>
            </a:ln>
            <a:effectLst/>
          </c:spPr>
          <c:marker>
            <c:symbol val="none"/>
          </c:marker>
          <c:cat>
            <c:numRef>
              <c:f>Construction!$A$3:$A$3000</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Construction!$D$3:$D$3000</c:f>
              <c:numCache>
                <c:formatCode>0.000</c:formatCode>
                <c:ptCount val="2998"/>
                <c:pt idx="12">
                  <c:v>-2.7400000000000091</c:v>
                </c:pt>
                <c:pt idx="13">
                  <c:v>3.105000000000004</c:v>
                </c:pt>
                <c:pt idx="14">
                  <c:v>-1.5529999999999973</c:v>
                </c:pt>
                <c:pt idx="15">
                  <c:v>-1.2779999999999916</c:v>
                </c:pt>
                <c:pt idx="16">
                  <c:v>-0.54800000000000182</c:v>
                </c:pt>
                <c:pt idx="17">
                  <c:v>4.7490000000000094</c:v>
                </c:pt>
                <c:pt idx="18">
                  <c:v>2.921999999999997</c:v>
                </c:pt>
                <c:pt idx="19">
                  <c:v>8.585000000000008</c:v>
                </c:pt>
                <c:pt idx="20">
                  <c:v>0.73100000000000875</c:v>
                </c:pt>
                <c:pt idx="21">
                  <c:v>0.63899999999999579</c:v>
                </c:pt>
                <c:pt idx="22">
                  <c:v>-3.2869999999999919</c:v>
                </c:pt>
                <c:pt idx="23">
                  <c:v>-1.4609999999999985</c:v>
                </c:pt>
                <c:pt idx="24">
                  <c:v>1.0050000000000097</c:v>
                </c:pt>
                <c:pt idx="25">
                  <c:v>-6.9399999999999977</c:v>
                </c:pt>
                <c:pt idx="26">
                  <c:v>-0.54800000000000182</c:v>
                </c:pt>
                <c:pt idx="27">
                  <c:v>-0.27400000000000091</c:v>
                </c:pt>
                <c:pt idx="28">
                  <c:v>-1.0959999999999894</c:v>
                </c:pt>
                <c:pt idx="29">
                  <c:v>-6.4840000000000089</c:v>
                </c:pt>
                <c:pt idx="30">
                  <c:v>-3.6530000000000058</c:v>
                </c:pt>
                <c:pt idx="31">
                  <c:v>-0.9129999999999967</c:v>
                </c:pt>
                <c:pt idx="32">
                  <c:v>-2.7400000000000091</c:v>
                </c:pt>
                <c:pt idx="33">
                  <c:v>2.0090000000000003</c:v>
                </c:pt>
                <c:pt idx="34">
                  <c:v>7.3969999999999914</c:v>
                </c:pt>
                <c:pt idx="35">
                  <c:v>0.36499999999999488</c:v>
                </c:pt>
                <c:pt idx="36">
                  <c:v>-0.36600000000001387</c:v>
                </c:pt>
                <c:pt idx="37">
                  <c:v>6.3919999999999959</c:v>
                </c:pt>
                <c:pt idx="38">
                  <c:v>0.82200000000000273</c:v>
                </c:pt>
                <c:pt idx="39">
                  <c:v>-1.3700000000000045</c:v>
                </c:pt>
                <c:pt idx="40">
                  <c:v>-0.82200000000000273</c:v>
                </c:pt>
                <c:pt idx="41">
                  <c:v>3.9270000000000067</c:v>
                </c:pt>
                <c:pt idx="42">
                  <c:v>-0.2739999999999867</c:v>
                </c:pt>
                <c:pt idx="43">
                  <c:v>-1.7360000000000042</c:v>
                </c:pt>
                <c:pt idx="44">
                  <c:v>4.8400000000000034</c:v>
                </c:pt>
                <c:pt idx="45">
                  <c:v>-2.921999999999997</c:v>
                </c:pt>
                <c:pt idx="46">
                  <c:v>-7.3059999999999974</c:v>
                </c:pt>
                <c:pt idx="47">
                  <c:v>-3.195999999999998</c:v>
                </c:pt>
                <c:pt idx="48">
                  <c:v>-0.54799999999998761</c:v>
                </c:pt>
                <c:pt idx="49">
                  <c:v>-0.27400000000000091</c:v>
                </c:pt>
                <c:pt idx="50">
                  <c:v>3.1970000000000027</c:v>
                </c:pt>
                <c:pt idx="51">
                  <c:v>0</c:v>
                </c:pt>
                <c:pt idx="52">
                  <c:v>-5.3880000000000052</c:v>
                </c:pt>
                <c:pt idx="53">
                  <c:v>-3.105000000000004</c:v>
                </c:pt>
                <c:pt idx="54">
                  <c:v>-2.0090000000000003</c:v>
                </c:pt>
                <c:pt idx="55">
                  <c:v>-7.2139999999999986</c:v>
                </c:pt>
                <c:pt idx="56">
                  <c:v>-11.415000000000006</c:v>
                </c:pt>
                <c:pt idx="57">
                  <c:v>-9.5889999999999986</c:v>
                </c:pt>
                <c:pt idx="58">
                  <c:v>-5.296999999999997</c:v>
                </c:pt>
                <c:pt idx="59">
                  <c:v>-5.0229999999999961</c:v>
                </c:pt>
                <c:pt idx="60">
                  <c:v>-9.6800000000000068</c:v>
                </c:pt>
                <c:pt idx="61">
                  <c:v>-4.5659999999999883</c:v>
                </c:pt>
                <c:pt idx="62">
                  <c:v>-5.296999999999997</c:v>
                </c:pt>
                <c:pt idx="63">
                  <c:v>-0.18299999999999272</c:v>
                </c:pt>
                <c:pt idx="64">
                  <c:v>5.4789999999999992</c:v>
                </c:pt>
                <c:pt idx="65">
                  <c:v>2.0999999999999943</c:v>
                </c:pt>
                <c:pt idx="66">
                  <c:v>4.8399999999999892</c:v>
                </c:pt>
                <c:pt idx="67">
                  <c:v>6.6670000000000016</c:v>
                </c:pt>
                <c:pt idx="68">
                  <c:v>8.1270000000000095</c:v>
                </c:pt>
                <c:pt idx="69">
                  <c:v>5.296999999999997</c:v>
                </c:pt>
                <c:pt idx="70">
                  <c:v>3.2879999999999967</c:v>
                </c:pt>
                <c:pt idx="71">
                  <c:v>-1.0960000000000036</c:v>
                </c:pt>
                <c:pt idx="72">
                  <c:v>6.027000000000001</c:v>
                </c:pt>
                <c:pt idx="73">
                  <c:v>0.36499999999999488</c:v>
                </c:pt>
                <c:pt idx="74">
                  <c:v>2.6479999999999961</c:v>
                </c:pt>
                <c:pt idx="75">
                  <c:v>-0.27400000000000091</c:v>
                </c:pt>
                <c:pt idx="76">
                  <c:v>0</c:v>
                </c:pt>
                <c:pt idx="77">
                  <c:v>2.4660000000000082</c:v>
                </c:pt>
                <c:pt idx="78">
                  <c:v>-4.2009999999999934</c:v>
                </c:pt>
                <c:pt idx="79">
                  <c:v>1.7349999999999994</c:v>
                </c:pt>
                <c:pt idx="80">
                  <c:v>-2.0090000000000003</c:v>
                </c:pt>
                <c:pt idx="81">
                  <c:v>2.7400000000000091</c:v>
                </c:pt>
                <c:pt idx="82">
                  <c:v>6.3930000000000007</c:v>
                </c:pt>
                <c:pt idx="83">
                  <c:v>6.3930000000000007</c:v>
                </c:pt>
                <c:pt idx="84">
                  <c:v>3.2879999999999967</c:v>
                </c:pt>
                <c:pt idx="85">
                  <c:v>3.0139999999999958</c:v>
                </c:pt>
                <c:pt idx="86">
                  <c:v>-4.0180000000000007</c:v>
                </c:pt>
                <c:pt idx="87">
                  <c:v>-4.2000000000000028</c:v>
                </c:pt>
                <c:pt idx="88">
                  <c:v>-4.7489999999999952</c:v>
                </c:pt>
                <c:pt idx="89">
                  <c:v>-5.936000000000007</c:v>
                </c:pt>
                <c:pt idx="90">
                  <c:v>-3.105000000000004</c:v>
                </c:pt>
                <c:pt idx="91">
                  <c:v>-7.0320000000000107</c:v>
                </c:pt>
                <c:pt idx="92">
                  <c:v>-1.9170000000000016</c:v>
                </c:pt>
                <c:pt idx="93">
                  <c:v>-4.2930000000000064</c:v>
                </c:pt>
                <c:pt idx="94">
                  <c:v>-9.1999999999998749E-2</c:v>
                </c:pt>
                <c:pt idx="95">
                  <c:v>3.6529999999999916</c:v>
                </c:pt>
                <c:pt idx="96">
                  <c:v>1.1869999999999976</c:v>
                </c:pt>
                <c:pt idx="97">
                  <c:v>1.5529999999999973</c:v>
                </c:pt>
                <c:pt idx="98">
                  <c:v>4.9309999999999974</c:v>
                </c:pt>
                <c:pt idx="99">
                  <c:v>3.0130000000000052</c:v>
                </c:pt>
                <c:pt idx="100">
                  <c:v>4.0180000000000007</c:v>
                </c:pt>
                <c:pt idx="101">
                  <c:v>4.2010000000000076</c:v>
                </c:pt>
                <c:pt idx="102">
                  <c:v>6.1189999999999998</c:v>
                </c:pt>
                <c:pt idx="103">
                  <c:v>3.9270000000000067</c:v>
                </c:pt>
                <c:pt idx="104">
                  <c:v>3.0130000000000052</c:v>
                </c:pt>
                <c:pt idx="105">
                  <c:v>5.7540000000000049</c:v>
                </c:pt>
                <c:pt idx="106">
                  <c:v>0.27400000000000091</c:v>
                </c:pt>
                <c:pt idx="107">
                  <c:v>-4.3840000000000003</c:v>
                </c:pt>
                <c:pt idx="108">
                  <c:v>2.0090000000000003</c:v>
                </c:pt>
                <c:pt idx="109">
                  <c:v>2.1000000000000085</c:v>
                </c:pt>
                <c:pt idx="110">
                  <c:v>0.82200000000000273</c:v>
                </c:pt>
                <c:pt idx="111">
                  <c:v>1.7349999999999994</c:v>
                </c:pt>
                <c:pt idx="112">
                  <c:v>2.0099999999999909</c:v>
                </c:pt>
                <c:pt idx="113">
                  <c:v>0.45699999999999363</c:v>
                </c:pt>
                <c:pt idx="114">
                  <c:v>0.36499999999999488</c:v>
                </c:pt>
                <c:pt idx="115">
                  <c:v>1.5519999999999925</c:v>
                </c:pt>
                <c:pt idx="116">
                  <c:v>4.5659999999999883</c:v>
                </c:pt>
                <c:pt idx="117">
                  <c:v>1.0960000000000036</c:v>
                </c:pt>
                <c:pt idx="118">
                  <c:v>-0.36499999999999488</c:v>
                </c:pt>
                <c:pt idx="119">
                  <c:v>3.01400000000001</c:v>
                </c:pt>
                <c:pt idx="120">
                  <c:v>-0.36499999999999488</c:v>
                </c:pt>
                <c:pt idx="121">
                  <c:v>-2.4660000000000082</c:v>
                </c:pt>
                <c:pt idx="122">
                  <c:v>0.36599999999999966</c:v>
                </c:pt>
                <c:pt idx="123">
                  <c:v>3.6529999999999916</c:v>
                </c:pt>
                <c:pt idx="124">
                  <c:v>2.2830000000000013</c:v>
                </c:pt>
                <c:pt idx="125">
                  <c:v>-1.1880000000000024</c:v>
                </c:pt>
                <c:pt idx="126">
                  <c:v>1.2790000000000106</c:v>
                </c:pt>
                <c:pt idx="127">
                  <c:v>4.0180000000000007</c:v>
                </c:pt>
                <c:pt idx="128">
                  <c:v>0.45700000000000784</c:v>
                </c:pt>
                <c:pt idx="129">
                  <c:v>1.5519999999999925</c:v>
                </c:pt>
                <c:pt idx="130">
                  <c:v>-3.9270000000000067</c:v>
                </c:pt>
                <c:pt idx="131">
                  <c:v>0.36499999999999488</c:v>
                </c:pt>
                <c:pt idx="132">
                  <c:v>1.7349999999999994</c:v>
                </c:pt>
                <c:pt idx="133">
                  <c:v>5.936000000000007</c:v>
                </c:pt>
                <c:pt idx="134">
                  <c:v>2.2830000000000013</c:v>
                </c:pt>
                <c:pt idx="135">
                  <c:v>-0.45600000000000307</c:v>
                </c:pt>
                <c:pt idx="136">
                  <c:v>2.4650000000000034</c:v>
                </c:pt>
                <c:pt idx="137">
                  <c:v>3.1970000000000027</c:v>
                </c:pt>
                <c:pt idx="138">
                  <c:v>5.387999999999991</c:v>
                </c:pt>
                <c:pt idx="139">
                  <c:v>4.7490000000000094</c:v>
                </c:pt>
                <c:pt idx="140">
                  <c:v>1.1869999999999976</c:v>
                </c:pt>
                <c:pt idx="141">
                  <c:v>5.296999999999997</c:v>
                </c:pt>
                <c:pt idx="142">
                  <c:v>9.2240000000000038</c:v>
                </c:pt>
                <c:pt idx="143">
                  <c:v>1.8269999999999982</c:v>
                </c:pt>
                <c:pt idx="144">
                  <c:v>-0.27400000000000091</c:v>
                </c:pt>
                <c:pt idx="145">
                  <c:v>0.45699999999999363</c:v>
                </c:pt>
                <c:pt idx="146">
                  <c:v>-3.105000000000004</c:v>
                </c:pt>
                <c:pt idx="147">
                  <c:v>4.2010000000000076</c:v>
                </c:pt>
                <c:pt idx="148">
                  <c:v>-5.2049999999999983</c:v>
                </c:pt>
                <c:pt idx="149">
                  <c:v>3.7439999999999998</c:v>
                </c:pt>
                <c:pt idx="150">
                  <c:v>-2.0090000000000003</c:v>
                </c:pt>
                <c:pt idx="151">
                  <c:v>-0.45600000000000307</c:v>
                </c:pt>
                <c:pt idx="152">
                  <c:v>-0.73000000000000398</c:v>
                </c:pt>
                <c:pt idx="153">
                  <c:v>-5.4789999999999992</c:v>
                </c:pt>
                <c:pt idx="154">
                  <c:v>-3.8359999999999985</c:v>
                </c:pt>
                <c:pt idx="155">
                  <c:v>2.1000000000000085</c:v>
                </c:pt>
                <c:pt idx="156">
                  <c:v>-1.2779999999999916</c:v>
                </c:pt>
                <c:pt idx="157">
                  <c:v>-1.9179999999999922</c:v>
                </c:pt>
                <c:pt idx="158">
                  <c:v>1.7349999999999994</c:v>
                </c:pt>
                <c:pt idx="159">
                  <c:v>-9.1999999999998749E-2</c:v>
                </c:pt>
                <c:pt idx="160">
                  <c:v>6.027000000000001</c:v>
                </c:pt>
                <c:pt idx="161">
                  <c:v>-3.2879999999999967</c:v>
                </c:pt>
                <c:pt idx="162">
                  <c:v>-3.0139999999999958</c:v>
                </c:pt>
                <c:pt idx="163">
                  <c:v>-3.2879999999999967</c:v>
                </c:pt>
                <c:pt idx="164">
                  <c:v>2.7390000000000043</c:v>
                </c:pt>
                <c:pt idx="165">
                  <c:v>2.0090000000000003</c:v>
                </c:pt>
                <c:pt idx="166">
                  <c:v>2.6479999999999961</c:v>
                </c:pt>
                <c:pt idx="167">
                  <c:v>-4.1090000000000089</c:v>
                </c:pt>
                <c:pt idx="168">
                  <c:v>2.0999999999999943</c:v>
                </c:pt>
                <c:pt idx="169">
                  <c:v>-4.9309999999999974</c:v>
                </c:pt>
                <c:pt idx="170">
                  <c:v>1.8260000000000076</c:v>
                </c:pt>
                <c:pt idx="171">
                  <c:v>-1.8260000000000076</c:v>
                </c:pt>
                <c:pt idx="172">
                  <c:v>-4.0180000000000007</c:v>
                </c:pt>
                <c:pt idx="173">
                  <c:v>-2.921999999999997</c:v>
                </c:pt>
                <c:pt idx="174">
                  <c:v>-1.4609999999999985</c:v>
                </c:pt>
                <c:pt idx="175">
                  <c:v>1.2789999999999964</c:v>
                </c:pt>
                <c:pt idx="176">
                  <c:v>-0.27400000000000091</c:v>
                </c:pt>
                <c:pt idx="177">
                  <c:v>-2.0090000000000003</c:v>
                </c:pt>
                <c:pt idx="178">
                  <c:v>-5.7530000000000001</c:v>
                </c:pt>
                <c:pt idx="179">
                  <c:v>-5.4799999999999898</c:v>
                </c:pt>
                <c:pt idx="180">
                  <c:v>-4.9309999999999974</c:v>
                </c:pt>
                <c:pt idx="181">
                  <c:v>1.2779999999999916</c:v>
                </c:pt>
                <c:pt idx="182">
                  <c:v>-8.3100000000000023</c:v>
                </c:pt>
                <c:pt idx="183">
                  <c:v>-3.1049999999999898</c:v>
                </c:pt>
                <c:pt idx="184">
                  <c:v>0.18299999999999272</c:v>
                </c:pt>
                <c:pt idx="185">
                  <c:v>-2.7400000000000091</c:v>
                </c:pt>
                <c:pt idx="186">
                  <c:v>0.18300000000000693</c:v>
                </c:pt>
                <c:pt idx="187">
                  <c:v>-3.4710000000000036</c:v>
                </c:pt>
                <c:pt idx="188">
                  <c:v>-9.7710000000000008</c:v>
                </c:pt>
                <c:pt idx="189">
                  <c:v>-4.4749999999999943</c:v>
                </c:pt>
                <c:pt idx="190">
                  <c:v>-2.465999999999994</c:v>
                </c:pt>
                <c:pt idx="191">
                  <c:v>5.4799999999999898</c:v>
                </c:pt>
                <c:pt idx="192">
                  <c:v>4.2920000000000016</c:v>
                </c:pt>
                <c:pt idx="193">
                  <c:v>-3.7439999999999998</c:v>
                </c:pt>
                <c:pt idx="194">
                  <c:v>5.8449999999999989</c:v>
                </c:pt>
                <c:pt idx="195">
                  <c:v>2.2830000000000013</c:v>
                </c:pt>
                <c:pt idx="196">
                  <c:v>1.7350000000000136</c:v>
                </c:pt>
                <c:pt idx="197">
                  <c:v>4.7490000000000094</c:v>
                </c:pt>
                <c:pt idx="198">
                  <c:v>1.0039999999999907</c:v>
                </c:pt>
                <c:pt idx="199">
                  <c:v>1.2789999999999964</c:v>
                </c:pt>
                <c:pt idx="200">
                  <c:v>4.0180000000000007</c:v>
                </c:pt>
                <c:pt idx="201">
                  <c:v>4.5660000000000025</c:v>
                </c:pt>
                <c:pt idx="202">
                  <c:v>4.2929999999999922</c:v>
                </c:pt>
                <c:pt idx="203">
                  <c:v>-3.2879999999999967</c:v>
                </c:pt>
                <c:pt idx="204">
                  <c:v>-3.8359999999999985</c:v>
                </c:pt>
                <c:pt idx="205">
                  <c:v>-1.8269999999999982</c:v>
                </c:pt>
                <c:pt idx="206">
                  <c:v>-4.2009999999999934</c:v>
                </c:pt>
                <c:pt idx="207">
                  <c:v>-2.3740000000000094</c:v>
                </c:pt>
                <c:pt idx="208">
                  <c:v>-4.2920000000000016</c:v>
                </c:pt>
                <c:pt idx="209">
                  <c:v>-3.3790000000000049</c:v>
                </c:pt>
                <c:pt idx="210">
                  <c:v>2.7400000000000091</c:v>
                </c:pt>
                <c:pt idx="211">
                  <c:v>4.6570000000000107</c:v>
                </c:pt>
                <c:pt idx="212">
                  <c:v>1.9180000000000064</c:v>
                </c:pt>
                <c:pt idx="213">
                  <c:v>3.4699999999999989</c:v>
                </c:pt>
                <c:pt idx="214">
                  <c:v>2.6480000000000103</c:v>
                </c:pt>
                <c:pt idx="215">
                  <c:v>9.2240000000000038</c:v>
                </c:pt>
                <c:pt idx="216">
                  <c:v>7.671999999999997</c:v>
                </c:pt>
                <c:pt idx="217">
                  <c:v>7.671999999999997</c:v>
                </c:pt>
                <c:pt idx="218">
                  <c:v>5.2959999999999923</c:v>
                </c:pt>
                <c:pt idx="219">
                  <c:v>2.4650000000000034</c:v>
                </c:pt>
                <c:pt idx="220">
                  <c:v>4.7489999999999952</c:v>
                </c:pt>
                <c:pt idx="221">
                  <c:v>4.8400000000000034</c:v>
                </c:pt>
                <c:pt idx="222">
                  <c:v>4.6569999999999965</c:v>
                </c:pt>
                <c:pt idx="223">
                  <c:v>-4.3830000000000098</c:v>
                </c:pt>
                <c:pt idx="224">
                  <c:v>0.63899999999999579</c:v>
                </c:pt>
                <c:pt idx="225">
                  <c:v>-0.18200000000000216</c:v>
                </c:pt>
                <c:pt idx="226">
                  <c:v>5.387999999999991</c:v>
                </c:pt>
                <c:pt idx="227">
                  <c:v>-3.105000000000004</c:v>
                </c:pt>
                <c:pt idx="228">
                  <c:v>-3.2879999999999967</c:v>
                </c:pt>
                <c:pt idx="229">
                  <c:v>1.4609999999999985</c:v>
                </c:pt>
                <c:pt idx="230">
                  <c:v>-1.0949999999999989</c:v>
                </c:pt>
                <c:pt idx="231">
                  <c:v>-2.8310000000000031</c:v>
                </c:pt>
                <c:pt idx="232">
                  <c:v>-1.5529999999999973</c:v>
                </c:pt>
                <c:pt idx="233">
                  <c:v>-0.73000000000000398</c:v>
                </c:pt>
                <c:pt idx="234">
                  <c:v>-5.3880000000000052</c:v>
                </c:pt>
                <c:pt idx="235">
                  <c:v>3.3790000000000049</c:v>
                </c:pt>
                <c:pt idx="236">
                  <c:v>1.7349999999999994</c:v>
                </c:pt>
                <c:pt idx="237">
                  <c:v>2.8310000000000031</c:v>
                </c:pt>
                <c:pt idx="238">
                  <c:v>-6.3930000000000007</c:v>
                </c:pt>
                <c:pt idx="239">
                  <c:v>-0.54800000000000182</c:v>
                </c:pt>
                <c:pt idx="240">
                  <c:v>-2.9220000000000113</c:v>
                </c:pt>
                <c:pt idx="241">
                  <c:v>-2.9230000000000018</c:v>
                </c:pt>
                <c:pt idx="242">
                  <c:v>-5.570999999999998</c:v>
                </c:pt>
                <c:pt idx="243">
                  <c:v>0</c:v>
                </c:pt>
                <c:pt idx="244">
                  <c:v>-3.8359999999999985</c:v>
                </c:pt>
                <c:pt idx="245">
                  <c:v>-8.402000000000001</c:v>
                </c:pt>
                <c:pt idx="246">
                  <c:v>-5.4789999999999992</c:v>
                </c:pt>
                <c:pt idx="247">
                  <c:v>-5.3880000000000052</c:v>
                </c:pt>
                <c:pt idx="248">
                  <c:v>-1.9180000000000064</c:v>
                </c:pt>
                <c:pt idx="249">
                  <c:v>-4.9320000000000022</c:v>
                </c:pt>
                <c:pt idx="250">
                  <c:v>-2.0090000000000003</c:v>
                </c:pt>
                <c:pt idx="251">
                  <c:v>-6.0279999999999916</c:v>
                </c:pt>
                <c:pt idx="252">
                  <c:v>-0.36599999999999966</c:v>
                </c:pt>
                <c:pt idx="253">
                  <c:v>-2.0999999999999943</c:v>
                </c:pt>
                <c:pt idx="254">
                  <c:v>-1.9180000000000064</c:v>
                </c:pt>
                <c:pt idx="255">
                  <c:v>-2.7399999999999949</c:v>
                </c:pt>
                <c:pt idx="256">
                  <c:v>-4.0180000000000007</c:v>
                </c:pt>
                <c:pt idx="257">
                  <c:v>0.27400000000000091</c:v>
                </c:pt>
                <c:pt idx="258">
                  <c:v>-9.0999999999993975E-2</c:v>
                </c:pt>
                <c:pt idx="259">
                  <c:v>-6.2099999999999937</c:v>
                </c:pt>
                <c:pt idx="260">
                  <c:v>-2.4649999999999892</c:v>
                </c:pt>
                <c:pt idx="261">
                  <c:v>-6.9410000000000025</c:v>
                </c:pt>
                <c:pt idx="262">
                  <c:v>-4.3829999999999956</c:v>
                </c:pt>
                <c:pt idx="263">
                  <c:v>-5.8450000000000131</c:v>
                </c:pt>
                <c:pt idx="264">
                  <c:v>-11.506999999999991</c:v>
                </c:pt>
                <c:pt idx="265">
                  <c:v>-8.3100000000000023</c:v>
                </c:pt>
                <c:pt idx="266">
                  <c:v>-7.3059999999999974</c:v>
                </c:pt>
                <c:pt idx="267">
                  <c:v>-8.3100000000000023</c:v>
                </c:pt>
                <c:pt idx="268">
                  <c:v>-7.8539999999999992</c:v>
                </c:pt>
                <c:pt idx="269">
                  <c:v>-5.480000000000004</c:v>
                </c:pt>
                <c:pt idx="270">
                  <c:v>-10.046000000000006</c:v>
                </c:pt>
                <c:pt idx="271">
                  <c:v>-5.0229999999999961</c:v>
                </c:pt>
                <c:pt idx="272">
                  <c:v>-7.7630000000000052</c:v>
                </c:pt>
                <c:pt idx="273">
                  <c:v>-9.132000000000005</c:v>
                </c:pt>
                <c:pt idx="274">
                  <c:v>-5.296999999999997</c:v>
                </c:pt>
                <c:pt idx="275">
                  <c:v>-9.222999999999999</c:v>
                </c:pt>
                <c:pt idx="276">
                  <c:v>-7.5790000000000077</c:v>
                </c:pt>
                <c:pt idx="277">
                  <c:v>-9.9549999999999983</c:v>
                </c:pt>
                <c:pt idx="278">
                  <c:v>-9.9539999999999935</c:v>
                </c:pt>
                <c:pt idx="279">
                  <c:v>-6.8490000000000038</c:v>
                </c:pt>
                <c:pt idx="280">
                  <c:v>-1.7349999999999994</c:v>
                </c:pt>
                <c:pt idx="281">
                  <c:v>-3.5609999999999928</c:v>
                </c:pt>
                <c:pt idx="282">
                  <c:v>-2.5570000000000022</c:v>
                </c:pt>
                <c:pt idx="283">
                  <c:v>-2.9230000000000018</c:v>
                </c:pt>
                <c:pt idx="284">
                  <c:v>-4.5660000000000025</c:v>
                </c:pt>
                <c:pt idx="285">
                  <c:v>0.36500000000000909</c:v>
                </c:pt>
                <c:pt idx="286">
                  <c:v>-7.9450000000000074</c:v>
                </c:pt>
                <c:pt idx="287">
                  <c:v>4.0180000000000007</c:v>
                </c:pt>
                <c:pt idx="288">
                  <c:v>5.1140000000000043</c:v>
                </c:pt>
                <c:pt idx="289">
                  <c:v>2.8310000000000031</c:v>
                </c:pt>
                <c:pt idx="290">
                  <c:v>4.2009999999999934</c:v>
                </c:pt>
                <c:pt idx="291">
                  <c:v>3.4699999999999989</c:v>
                </c:pt>
                <c:pt idx="292">
                  <c:v>2.0090000000000003</c:v>
                </c:pt>
                <c:pt idx="293">
                  <c:v>-1.5529999999999973</c:v>
                </c:pt>
                <c:pt idx="294">
                  <c:v>1.1869999999999976</c:v>
                </c:pt>
                <c:pt idx="295">
                  <c:v>-0.82200000000000273</c:v>
                </c:pt>
                <c:pt idx="296">
                  <c:v>-2.0090000000000003</c:v>
                </c:pt>
                <c:pt idx="297">
                  <c:v>1.3699999999999903</c:v>
                </c:pt>
                <c:pt idx="298">
                  <c:v>5.4789999999999992</c:v>
                </c:pt>
                <c:pt idx="299">
                  <c:v>4.2920000000000016</c:v>
                </c:pt>
                <c:pt idx="300">
                  <c:v>3.8349999999999937</c:v>
                </c:pt>
                <c:pt idx="301">
                  <c:v>9.4069999999999965</c:v>
                </c:pt>
                <c:pt idx="302">
                  <c:v>7.5799999999999983</c:v>
                </c:pt>
                <c:pt idx="303">
                  <c:v>0</c:v>
                </c:pt>
                <c:pt idx="304">
                  <c:v>3.2879999999999967</c:v>
                </c:pt>
                <c:pt idx="305">
                  <c:v>6.2099999999999937</c:v>
                </c:pt>
                <c:pt idx="306">
                  <c:v>2.3740000000000094</c:v>
                </c:pt>
                <c:pt idx="307">
                  <c:v>1.1880000000000024</c:v>
                </c:pt>
                <c:pt idx="308">
                  <c:v>1.1869999999999976</c:v>
                </c:pt>
                <c:pt idx="309">
                  <c:v>0.27400000000000091</c:v>
                </c:pt>
                <c:pt idx="310">
                  <c:v>2.5570000000000022</c:v>
                </c:pt>
                <c:pt idx="311">
                  <c:v>3.2879999999999967</c:v>
                </c:pt>
                <c:pt idx="312">
                  <c:v>1.7349999999999994</c:v>
                </c:pt>
                <c:pt idx="313">
                  <c:v>-0.45699999999999363</c:v>
                </c:pt>
                <c:pt idx="314">
                  <c:v>-1.6439999999999912</c:v>
                </c:pt>
                <c:pt idx="315">
                  <c:v>6.8490000000000038</c:v>
                </c:pt>
                <c:pt idx="316">
                  <c:v>3.195999999999998</c:v>
                </c:pt>
                <c:pt idx="317">
                  <c:v>-0.9129999999999967</c:v>
                </c:pt>
                <c:pt idx="318">
                  <c:v>1.6439999999999912</c:v>
                </c:pt>
                <c:pt idx="319">
                  <c:v>4.9309999999999974</c:v>
                </c:pt>
                <c:pt idx="320">
                  <c:v>4.3840000000000003</c:v>
                </c:pt>
                <c:pt idx="321">
                  <c:v>4.2010000000000076</c:v>
                </c:pt>
                <c:pt idx="322">
                  <c:v>-4.2009999999999934</c:v>
                </c:pt>
                <c:pt idx="323">
                  <c:v>-9.4059999999999917</c:v>
                </c:pt>
                <c:pt idx="324">
                  <c:v>-2.5569999999999879</c:v>
                </c:pt>
                <c:pt idx="325">
                  <c:v>-2.7400000000000091</c:v>
                </c:pt>
                <c:pt idx="326">
                  <c:v>-2.4660000000000082</c:v>
                </c:pt>
                <c:pt idx="327">
                  <c:v>2.1009999999999991</c:v>
                </c:pt>
                <c:pt idx="328">
                  <c:v>9.1999999999998749E-2</c:v>
                </c:pt>
                <c:pt idx="329">
                  <c:v>5.8449999999999989</c:v>
                </c:pt>
                <c:pt idx="330">
                  <c:v>5.936000000000007</c:v>
                </c:pt>
                <c:pt idx="331">
                  <c:v>7.1230000000000047</c:v>
                </c:pt>
                <c:pt idx="332">
                  <c:v>2.5570000000000022</c:v>
                </c:pt>
                <c:pt idx="333">
                  <c:v>0.27400000000000091</c:v>
                </c:pt>
                <c:pt idx="334">
                  <c:v>7.1239999999999952</c:v>
                </c:pt>
                <c:pt idx="335">
                  <c:v>11.323999999999998</c:v>
                </c:pt>
                <c:pt idx="336">
                  <c:v>8.0369999999999919</c:v>
                </c:pt>
                <c:pt idx="337">
                  <c:v>2.6490000000000009</c:v>
                </c:pt>
                <c:pt idx="338">
                  <c:v>9.7720000000000056</c:v>
                </c:pt>
                <c:pt idx="339">
                  <c:v>3.2870000000000061</c:v>
                </c:pt>
                <c:pt idx="340">
                  <c:v>7.9450000000000074</c:v>
                </c:pt>
                <c:pt idx="341">
                  <c:v>3.0130000000000052</c:v>
                </c:pt>
                <c:pt idx="342">
                  <c:v>1.6440000000000055</c:v>
                </c:pt>
                <c:pt idx="343">
                  <c:v>-1.4609999999999985</c:v>
                </c:pt>
                <c:pt idx="344">
                  <c:v>2.921999999999997</c:v>
                </c:pt>
                <c:pt idx="345">
                  <c:v>8.492999999999995</c:v>
                </c:pt>
                <c:pt idx="346">
                  <c:v>4.8400000000000034</c:v>
                </c:pt>
                <c:pt idx="347">
                  <c:v>6.4839999999999947</c:v>
                </c:pt>
                <c:pt idx="348">
                  <c:v>3.195999999999998</c:v>
                </c:pt>
                <c:pt idx="349">
                  <c:v>7.8539999999999992</c:v>
                </c:pt>
                <c:pt idx="350">
                  <c:v>-2.4660000000000082</c:v>
                </c:pt>
                <c:pt idx="351">
                  <c:v>1.9179999999999922</c:v>
                </c:pt>
                <c:pt idx="352">
                  <c:v>-0.45700000000000784</c:v>
                </c:pt>
                <c:pt idx="353">
                  <c:v>1.0959999999999894</c:v>
                </c:pt>
                <c:pt idx="354">
                  <c:v>3.8359999999999985</c:v>
                </c:pt>
                <c:pt idx="355">
                  <c:v>3.0139999999999958</c:v>
                </c:pt>
                <c:pt idx="356">
                  <c:v>2.4660000000000082</c:v>
                </c:pt>
                <c:pt idx="357">
                  <c:v>-1.7349999999999994</c:v>
                </c:pt>
                <c:pt idx="358">
                  <c:v>0.72999999999998977</c:v>
                </c:pt>
                <c:pt idx="359">
                  <c:v>-3.0139999999999958</c:v>
                </c:pt>
                <c:pt idx="360">
                  <c:v>-2.0090000000000003</c:v>
                </c:pt>
                <c:pt idx="361">
                  <c:v>-4.9320000000000022</c:v>
                </c:pt>
                <c:pt idx="362">
                  <c:v>0.82200000000000273</c:v>
                </c:pt>
                <c:pt idx="363">
                  <c:v>-3.3789999999999907</c:v>
                </c:pt>
                <c:pt idx="364">
                  <c:v>-2.921999999999997</c:v>
                </c:pt>
                <c:pt idx="365">
                  <c:v>-3.5609999999999928</c:v>
                </c:pt>
                <c:pt idx="366">
                  <c:v>-1.8270000000000124</c:v>
                </c:pt>
                <c:pt idx="367">
                  <c:v>1.2789999999999964</c:v>
                </c:pt>
                <c:pt idx="368">
                  <c:v>-2.6490000000000009</c:v>
                </c:pt>
                <c:pt idx="369">
                  <c:v>0.63899999999999579</c:v>
                </c:pt>
                <c:pt idx="370">
                  <c:v>0.18300000000000693</c:v>
                </c:pt>
                <c:pt idx="371">
                  <c:v>12.055000000000007</c:v>
                </c:pt>
                <c:pt idx="372">
                  <c:v>8.2190000000000083</c:v>
                </c:pt>
                <c:pt idx="373">
                  <c:v>14.703000000000003</c:v>
                </c:pt>
                <c:pt idx="374">
                  <c:v>8.0360000000000014</c:v>
                </c:pt>
                <c:pt idx="375">
                  <c:v>13.059999999999988</c:v>
                </c:pt>
                <c:pt idx="376">
                  <c:v>10.411000000000001</c:v>
                </c:pt>
                <c:pt idx="377">
                  <c:v>7.3969999999999914</c:v>
                </c:pt>
                <c:pt idx="378">
                  <c:v>9.7720000000000056</c:v>
                </c:pt>
                <c:pt idx="379">
                  <c:v>7.6710000000000065</c:v>
                </c:pt>
                <c:pt idx="380">
                  <c:v>12.328999999999994</c:v>
                </c:pt>
                <c:pt idx="381">
                  <c:v>8.8590000000000089</c:v>
                </c:pt>
                <c:pt idx="382">
                  <c:v>10.959000000000003</c:v>
                </c:pt>
                <c:pt idx="383">
                  <c:v>-2.4660000000000082</c:v>
                </c:pt>
                <c:pt idx="384">
                  <c:v>6.3930000000000007</c:v>
                </c:pt>
                <c:pt idx="385">
                  <c:v>2.8310000000000031</c:v>
                </c:pt>
                <c:pt idx="386">
                  <c:v>7.3979999999999961</c:v>
                </c:pt>
                <c:pt idx="387">
                  <c:v>-1.4619999999999891</c:v>
                </c:pt>
                <c:pt idx="388">
                  <c:v>3.8349999999999937</c:v>
                </c:pt>
                <c:pt idx="389">
                  <c:v>4.9310000000000116</c:v>
                </c:pt>
                <c:pt idx="390">
                  <c:v>3.2879999999999967</c:v>
                </c:pt>
                <c:pt idx="391">
                  <c:v>7.8539999999999992</c:v>
                </c:pt>
                <c:pt idx="392">
                  <c:v>5.0230000000000103</c:v>
                </c:pt>
                <c:pt idx="393">
                  <c:v>4.2009999999999934</c:v>
                </c:pt>
                <c:pt idx="394">
                  <c:v>-1.5529999999999973</c:v>
                </c:pt>
                <c:pt idx="395">
                  <c:v>-0.54800000000000182</c:v>
                </c:pt>
                <c:pt idx="396">
                  <c:v>-9.041000000000011</c:v>
                </c:pt>
                <c:pt idx="397">
                  <c:v>-5.4789999999999992</c:v>
                </c:pt>
                <c:pt idx="398">
                  <c:v>-3.7449999999999903</c:v>
                </c:pt>
                <c:pt idx="399">
                  <c:v>-1.1870000000000118</c:v>
                </c:pt>
                <c:pt idx="400">
                  <c:v>-3.195999999999998</c:v>
                </c:pt>
                <c:pt idx="401">
                  <c:v>-4.8400000000000034</c:v>
                </c:pt>
                <c:pt idx="402">
                  <c:v>-4.2929999999999922</c:v>
                </c:pt>
                <c:pt idx="403">
                  <c:v>-11.599000000000004</c:v>
                </c:pt>
                <c:pt idx="404">
                  <c:v>-3.3790000000000049</c:v>
                </c:pt>
                <c:pt idx="405">
                  <c:v>-6.4839999999999947</c:v>
                </c:pt>
                <c:pt idx="406">
                  <c:v>1.3699999999999903</c:v>
                </c:pt>
                <c:pt idx="407">
                  <c:v>2.6490000000000009</c:v>
                </c:pt>
                <c:pt idx="408">
                  <c:v>3.8360000000000127</c:v>
                </c:pt>
                <c:pt idx="409">
                  <c:v>0.27400000000000091</c:v>
                </c:pt>
                <c:pt idx="410">
                  <c:v>-2.6480000000000103</c:v>
                </c:pt>
                <c:pt idx="411">
                  <c:v>-16.072999999999993</c:v>
                </c:pt>
                <c:pt idx="412">
                  <c:v>-12.968000000000004</c:v>
                </c:pt>
                <c:pt idx="413">
                  <c:v>-2.4660000000000082</c:v>
                </c:pt>
                <c:pt idx="414">
                  <c:v>-8.2190000000000083</c:v>
                </c:pt>
                <c:pt idx="415">
                  <c:v>-2.6479999999999961</c:v>
                </c:pt>
                <c:pt idx="416">
                  <c:v>-6.7579999999999956</c:v>
                </c:pt>
                <c:pt idx="417">
                  <c:v>-0.27400000000000091</c:v>
                </c:pt>
                <c:pt idx="418">
                  <c:v>-6.8489999999999895</c:v>
                </c:pt>
                <c:pt idx="419">
                  <c:v>-11.689999999999998</c:v>
                </c:pt>
              </c:numCache>
            </c:numRef>
          </c:val>
          <c:smooth val="0"/>
          <c:extLst>
            <c:ext xmlns:c16="http://schemas.microsoft.com/office/drawing/2014/chart" uri="{C3380CC4-5D6E-409C-BE32-E72D297353CC}">
              <c16:uniqueId val="{00000000-0949-487E-8B53-B997EE8BE9E1}"/>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Construction!$D$2</c:f>
              <c:strCache>
                <c:ptCount val="1"/>
                <c:pt idx="0">
                  <c:v>Construction YoY</c:v>
                </c:pt>
              </c:strCache>
            </c:strRef>
          </c:tx>
          <c:spPr>
            <a:ln w="19050" cap="rnd">
              <a:solidFill>
                <a:schemeClr val="accent4">
                  <a:lumMod val="40000"/>
                  <a:lumOff val="60000"/>
                </a:schemeClr>
              </a:solidFill>
              <a:round/>
            </a:ln>
            <a:effectLst/>
          </c:spPr>
          <c:marker>
            <c:symbol val="none"/>
          </c:marker>
          <c:cat>
            <c:numRef>
              <c:f>Construction!$A$3:$A$2999</c:f>
              <c:numCache>
                <c:formatCode>m/d/yyyy</c:formatCode>
                <c:ptCount val="2997"/>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Construction!$D$3:$D$2999</c:f>
              <c:numCache>
                <c:formatCode>0.000</c:formatCode>
                <c:ptCount val="2997"/>
                <c:pt idx="12">
                  <c:v>-2.7400000000000091</c:v>
                </c:pt>
                <c:pt idx="13">
                  <c:v>3.105000000000004</c:v>
                </c:pt>
                <c:pt idx="14">
                  <c:v>-1.5529999999999973</c:v>
                </c:pt>
                <c:pt idx="15">
                  <c:v>-1.2779999999999916</c:v>
                </c:pt>
                <c:pt idx="16">
                  <c:v>-0.54800000000000182</c:v>
                </c:pt>
                <c:pt idx="17">
                  <c:v>4.7490000000000094</c:v>
                </c:pt>
                <c:pt idx="18">
                  <c:v>2.921999999999997</c:v>
                </c:pt>
                <c:pt idx="19">
                  <c:v>8.585000000000008</c:v>
                </c:pt>
                <c:pt idx="20">
                  <c:v>0.73100000000000875</c:v>
                </c:pt>
                <c:pt idx="21">
                  <c:v>0.63899999999999579</c:v>
                </c:pt>
                <c:pt idx="22">
                  <c:v>-3.2869999999999919</c:v>
                </c:pt>
                <c:pt idx="23">
                  <c:v>-1.4609999999999985</c:v>
                </c:pt>
                <c:pt idx="24">
                  <c:v>1.0050000000000097</c:v>
                </c:pt>
                <c:pt idx="25">
                  <c:v>-6.9399999999999977</c:v>
                </c:pt>
                <c:pt idx="26">
                  <c:v>-0.54800000000000182</c:v>
                </c:pt>
                <c:pt idx="27">
                  <c:v>-0.27400000000000091</c:v>
                </c:pt>
                <c:pt idx="28">
                  <c:v>-1.0959999999999894</c:v>
                </c:pt>
                <c:pt idx="29">
                  <c:v>-6.4840000000000089</c:v>
                </c:pt>
                <c:pt idx="30">
                  <c:v>-3.6530000000000058</c:v>
                </c:pt>
                <c:pt idx="31">
                  <c:v>-0.9129999999999967</c:v>
                </c:pt>
                <c:pt idx="32">
                  <c:v>-2.7400000000000091</c:v>
                </c:pt>
                <c:pt idx="33">
                  <c:v>2.0090000000000003</c:v>
                </c:pt>
                <c:pt idx="34">
                  <c:v>7.3969999999999914</c:v>
                </c:pt>
                <c:pt idx="35">
                  <c:v>0.36499999999999488</c:v>
                </c:pt>
                <c:pt idx="36">
                  <c:v>-0.36600000000001387</c:v>
                </c:pt>
                <c:pt idx="37">
                  <c:v>6.3919999999999959</c:v>
                </c:pt>
                <c:pt idx="38">
                  <c:v>0.82200000000000273</c:v>
                </c:pt>
                <c:pt idx="39">
                  <c:v>-1.3700000000000045</c:v>
                </c:pt>
                <c:pt idx="40">
                  <c:v>-0.82200000000000273</c:v>
                </c:pt>
                <c:pt idx="41">
                  <c:v>3.9270000000000067</c:v>
                </c:pt>
                <c:pt idx="42">
                  <c:v>-0.2739999999999867</c:v>
                </c:pt>
                <c:pt idx="43">
                  <c:v>-1.7360000000000042</c:v>
                </c:pt>
                <c:pt idx="44">
                  <c:v>4.8400000000000034</c:v>
                </c:pt>
                <c:pt idx="45">
                  <c:v>-2.921999999999997</c:v>
                </c:pt>
                <c:pt idx="46">
                  <c:v>-7.3059999999999974</c:v>
                </c:pt>
                <c:pt idx="47">
                  <c:v>-3.195999999999998</c:v>
                </c:pt>
                <c:pt idx="48">
                  <c:v>-0.54799999999998761</c:v>
                </c:pt>
                <c:pt idx="49">
                  <c:v>-0.27400000000000091</c:v>
                </c:pt>
                <c:pt idx="50">
                  <c:v>3.1970000000000027</c:v>
                </c:pt>
                <c:pt idx="51">
                  <c:v>0</c:v>
                </c:pt>
                <c:pt idx="52">
                  <c:v>-5.3880000000000052</c:v>
                </c:pt>
                <c:pt idx="53">
                  <c:v>-3.105000000000004</c:v>
                </c:pt>
                <c:pt idx="54">
                  <c:v>-2.0090000000000003</c:v>
                </c:pt>
                <c:pt idx="55">
                  <c:v>-7.2139999999999986</c:v>
                </c:pt>
                <c:pt idx="56">
                  <c:v>-11.415000000000006</c:v>
                </c:pt>
                <c:pt idx="57">
                  <c:v>-9.5889999999999986</c:v>
                </c:pt>
                <c:pt idx="58">
                  <c:v>-5.296999999999997</c:v>
                </c:pt>
                <c:pt idx="59">
                  <c:v>-5.0229999999999961</c:v>
                </c:pt>
                <c:pt idx="60">
                  <c:v>-9.6800000000000068</c:v>
                </c:pt>
                <c:pt idx="61">
                  <c:v>-4.5659999999999883</c:v>
                </c:pt>
                <c:pt idx="62">
                  <c:v>-5.296999999999997</c:v>
                </c:pt>
                <c:pt idx="63">
                  <c:v>-0.18299999999999272</c:v>
                </c:pt>
                <c:pt idx="64">
                  <c:v>5.4789999999999992</c:v>
                </c:pt>
                <c:pt idx="65">
                  <c:v>2.0999999999999943</c:v>
                </c:pt>
                <c:pt idx="66">
                  <c:v>4.8399999999999892</c:v>
                </c:pt>
                <c:pt idx="67">
                  <c:v>6.6670000000000016</c:v>
                </c:pt>
                <c:pt idx="68">
                  <c:v>8.1270000000000095</c:v>
                </c:pt>
                <c:pt idx="69">
                  <c:v>5.296999999999997</c:v>
                </c:pt>
                <c:pt idx="70">
                  <c:v>3.2879999999999967</c:v>
                </c:pt>
                <c:pt idx="71">
                  <c:v>-1.0960000000000036</c:v>
                </c:pt>
                <c:pt idx="72">
                  <c:v>6.027000000000001</c:v>
                </c:pt>
                <c:pt idx="73">
                  <c:v>0.36499999999999488</c:v>
                </c:pt>
                <c:pt idx="74">
                  <c:v>2.6479999999999961</c:v>
                </c:pt>
                <c:pt idx="75">
                  <c:v>-0.27400000000000091</c:v>
                </c:pt>
                <c:pt idx="76">
                  <c:v>0</c:v>
                </c:pt>
                <c:pt idx="77">
                  <c:v>2.4660000000000082</c:v>
                </c:pt>
                <c:pt idx="78">
                  <c:v>-4.2009999999999934</c:v>
                </c:pt>
                <c:pt idx="79">
                  <c:v>1.7349999999999994</c:v>
                </c:pt>
                <c:pt idx="80">
                  <c:v>-2.0090000000000003</c:v>
                </c:pt>
                <c:pt idx="81">
                  <c:v>2.7400000000000091</c:v>
                </c:pt>
                <c:pt idx="82">
                  <c:v>6.3930000000000007</c:v>
                </c:pt>
                <c:pt idx="83">
                  <c:v>6.3930000000000007</c:v>
                </c:pt>
                <c:pt idx="84">
                  <c:v>3.2879999999999967</c:v>
                </c:pt>
                <c:pt idx="85">
                  <c:v>3.0139999999999958</c:v>
                </c:pt>
                <c:pt idx="86">
                  <c:v>-4.0180000000000007</c:v>
                </c:pt>
                <c:pt idx="87">
                  <c:v>-4.2000000000000028</c:v>
                </c:pt>
                <c:pt idx="88">
                  <c:v>-4.7489999999999952</c:v>
                </c:pt>
                <c:pt idx="89">
                  <c:v>-5.936000000000007</c:v>
                </c:pt>
                <c:pt idx="90">
                  <c:v>-3.105000000000004</c:v>
                </c:pt>
                <c:pt idx="91">
                  <c:v>-7.0320000000000107</c:v>
                </c:pt>
                <c:pt idx="92">
                  <c:v>-1.9170000000000016</c:v>
                </c:pt>
                <c:pt idx="93">
                  <c:v>-4.2930000000000064</c:v>
                </c:pt>
                <c:pt idx="94">
                  <c:v>-9.1999999999998749E-2</c:v>
                </c:pt>
                <c:pt idx="95">
                  <c:v>3.6529999999999916</c:v>
                </c:pt>
                <c:pt idx="96">
                  <c:v>1.1869999999999976</c:v>
                </c:pt>
                <c:pt idx="97">
                  <c:v>1.5529999999999973</c:v>
                </c:pt>
                <c:pt idx="98">
                  <c:v>4.9309999999999974</c:v>
                </c:pt>
                <c:pt idx="99">
                  <c:v>3.0130000000000052</c:v>
                </c:pt>
                <c:pt idx="100">
                  <c:v>4.0180000000000007</c:v>
                </c:pt>
                <c:pt idx="101">
                  <c:v>4.2010000000000076</c:v>
                </c:pt>
                <c:pt idx="102">
                  <c:v>6.1189999999999998</c:v>
                </c:pt>
                <c:pt idx="103">
                  <c:v>3.9270000000000067</c:v>
                </c:pt>
                <c:pt idx="104">
                  <c:v>3.0130000000000052</c:v>
                </c:pt>
                <c:pt idx="105">
                  <c:v>5.7540000000000049</c:v>
                </c:pt>
                <c:pt idx="106">
                  <c:v>0.27400000000000091</c:v>
                </c:pt>
                <c:pt idx="107">
                  <c:v>-4.3840000000000003</c:v>
                </c:pt>
                <c:pt idx="108">
                  <c:v>2.0090000000000003</c:v>
                </c:pt>
                <c:pt idx="109">
                  <c:v>2.1000000000000085</c:v>
                </c:pt>
                <c:pt idx="110">
                  <c:v>0.82200000000000273</c:v>
                </c:pt>
                <c:pt idx="111">
                  <c:v>1.7349999999999994</c:v>
                </c:pt>
                <c:pt idx="112">
                  <c:v>2.0099999999999909</c:v>
                </c:pt>
                <c:pt idx="113">
                  <c:v>0.45699999999999363</c:v>
                </c:pt>
                <c:pt idx="114">
                  <c:v>0.36499999999999488</c:v>
                </c:pt>
                <c:pt idx="115">
                  <c:v>1.5519999999999925</c:v>
                </c:pt>
                <c:pt idx="116">
                  <c:v>4.5659999999999883</c:v>
                </c:pt>
                <c:pt idx="117">
                  <c:v>1.0960000000000036</c:v>
                </c:pt>
                <c:pt idx="118">
                  <c:v>-0.36499999999999488</c:v>
                </c:pt>
                <c:pt idx="119">
                  <c:v>3.01400000000001</c:v>
                </c:pt>
                <c:pt idx="120">
                  <c:v>-0.36499999999999488</c:v>
                </c:pt>
                <c:pt idx="121">
                  <c:v>-2.4660000000000082</c:v>
                </c:pt>
                <c:pt idx="122">
                  <c:v>0.36599999999999966</c:v>
                </c:pt>
                <c:pt idx="123">
                  <c:v>3.6529999999999916</c:v>
                </c:pt>
                <c:pt idx="124">
                  <c:v>2.2830000000000013</c:v>
                </c:pt>
                <c:pt idx="125">
                  <c:v>-1.1880000000000024</c:v>
                </c:pt>
                <c:pt idx="126">
                  <c:v>1.2790000000000106</c:v>
                </c:pt>
                <c:pt idx="127">
                  <c:v>4.0180000000000007</c:v>
                </c:pt>
                <c:pt idx="128">
                  <c:v>0.45700000000000784</c:v>
                </c:pt>
                <c:pt idx="129">
                  <c:v>1.5519999999999925</c:v>
                </c:pt>
                <c:pt idx="130">
                  <c:v>-3.9270000000000067</c:v>
                </c:pt>
                <c:pt idx="131">
                  <c:v>0.36499999999999488</c:v>
                </c:pt>
                <c:pt idx="132">
                  <c:v>1.7349999999999994</c:v>
                </c:pt>
                <c:pt idx="133">
                  <c:v>5.936000000000007</c:v>
                </c:pt>
                <c:pt idx="134">
                  <c:v>2.2830000000000013</c:v>
                </c:pt>
                <c:pt idx="135">
                  <c:v>-0.45600000000000307</c:v>
                </c:pt>
                <c:pt idx="136">
                  <c:v>2.4650000000000034</c:v>
                </c:pt>
                <c:pt idx="137">
                  <c:v>3.1970000000000027</c:v>
                </c:pt>
                <c:pt idx="138">
                  <c:v>5.387999999999991</c:v>
                </c:pt>
                <c:pt idx="139">
                  <c:v>4.7490000000000094</c:v>
                </c:pt>
                <c:pt idx="140">
                  <c:v>1.1869999999999976</c:v>
                </c:pt>
                <c:pt idx="141">
                  <c:v>5.296999999999997</c:v>
                </c:pt>
                <c:pt idx="142">
                  <c:v>9.2240000000000038</c:v>
                </c:pt>
                <c:pt idx="143">
                  <c:v>1.8269999999999982</c:v>
                </c:pt>
                <c:pt idx="144">
                  <c:v>-0.27400000000000091</c:v>
                </c:pt>
                <c:pt idx="145">
                  <c:v>0.45699999999999363</c:v>
                </c:pt>
                <c:pt idx="146">
                  <c:v>-3.105000000000004</c:v>
                </c:pt>
                <c:pt idx="147">
                  <c:v>4.2010000000000076</c:v>
                </c:pt>
                <c:pt idx="148">
                  <c:v>-5.2049999999999983</c:v>
                </c:pt>
                <c:pt idx="149">
                  <c:v>3.7439999999999998</c:v>
                </c:pt>
                <c:pt idx="150">
                  <c:v>-2.0090000000000003</c:v>
                </c:pt>
                <c:pt idx="151">
                  <c:v>-0.45600000000000307</c:v>
                </c:pt>
                <c:pt idx="152">
                  <c:v>-0.73000000000000398</c:v>
                </c:pt>
                <c:pt idx="153">
                  <c:v>-5.4789999999999992</c:v>
                </c:pt>
                <c:pt idx="154">
                  <c:v>-3.8359999999999985</c:v>
                </c:pt>
                <c:pt idx="155">
                  <c:v>2.1000000000000085</c:v>
                </c:pt>
                <c:pt idx="156">
                  <c:v>-1.2779999999999916</c:v>
                </c:pt>
                <c:pt idx="157">
                  <c:v>-1.9179999999999922</c:v>
                </c:pt>
                <c:pt idx="158">
                  <c:v>1.7349999999999994</c:v>
                </c:pt>
                <c:pt idx="159">
                  <c:v>-9.1999999999998749E-2</c:v>
                </c:pt>
                <c:pt idx="160">
                  <c:v>6.027000000000001</c:v>
                </c:pt>
                <c:pt idx="161">
                  <c:v>-3.2879999999999967</c:v>
                </c:pt>
                <c:pt idx="162">
                  <c:v>-3.0139999999999958</c:v>
                </c:pt>
                <c:pt idx="163">
                  <c:v>-3.2879999999999967</c:v>
                </c:pt>
                <c:pt idx="164">
                  <c:v>2.7390000000000043</c:v>
                </c:pt>
                <c:pt idx="165">
                  <c:v>2.0090000000000003</c:v>
                </c:pt>
                <c:pt idx="166">
                  <c:v>2.6479999999999961</c:v>
                </c:pt>
                <c:pt idx="167">
                  <c:v>-4.1090000000000089</c:v>
                </c:pt>
                <c:pt idx="168">
                  <c:v>2.0999999999999943</c:v>
                </c:pt>
                <c:pt idx="169">
                  <c:v>-4.9309999999999974</c:v>
                </c:pt>
                <c:pt idx="170">
                  <c:v>1.8260000000000076</c:v>
                </c:pt>
                <c:pt idx="171">
                  <c:v>-1.8260000000000076</c:v>
                </c:pt>
                <c:pt idx="172">
                  <c:v>-4.0180000000000007</c:v>
                </c:pt>
                <c:pt idx="173">
                  <c:v>-2.921999999999997</c:v>
                </c:pt>
                <c:pt idx="174">
                  <c:v>-1.4609999999999985</c:v>
                </c:pt>
                <c:pt idx="175">
                  <c:v>1.2789999999999964</c:v>
                </c:pt>
                <c:pt idx="176">
                  <c:v>-0.27400000000000091</c:v>
                </c:pt>
                <c:pt idx="177">
                  <c:v>-2.0090000000000003</c:v>
                </c:pt>
                <c:pt idx="178">
                  <c:v>-5.7530000000000001</c:v>
                </c:pt>
                <c:pt idx="179">
                  <c:v>-5.4799999999999898</c:v>
                </c:pt>
                <c:pt idx="180">
                  <c:v>-4.9309999999999974</c:v>
                </c:pt>
                <c:pt idx="181">
                  <c:v>1.2779999999999916</c:v>
                </c:pt>
                <c:pt idx="182">
                  <c:v>-8.3100000000000023</c:v>
                </c:pt>
                <c:pt idx="183">
                  <c:v>-3.1049999999999898</c:v>
                </c:pt>
                <c:pt idx="184">
                  <c:v>0.18299999999999272</c:v>
                </c:pt>
                <c:pt idx="185">
                  <c:v>-2.7400000000000091</c:v>
                </c:pt>
                <c:pt idx="186">
                  <c:v>0.18300000000000693</c:v>
                </c:pt>
                <c:pt idx="187">
                  <c:v>-3.4710000000000036</c:v>
                </c:pt>
                <c:pt idx="188">
                  <c:v>-9.7710000000000008</c:v>
                </c:pt>
                <c:pt idx="189">
                  <c:v>-4.4749999999999943</c:v>
                </c:pt>
                <c:pt idx="190">
                  <c:v>-2.465999999999994</c:v>
                </c:pt>
                <c:pt idx="191">
                  <c:v>5.4799999999999898</c:v>
                </c:pt>
                <c:pt idx="192">
                  <c:v>4.2920000000000016</c:v>
                </c:pt>
                <c:pt idx="193">
                  <c:v>-3.7439999999999998</c:v>
                </c:pt>
                <c:pt idx="194">
                  <c:v>5.8449999999999989</c:v>
                </c:pt>
                <c:pt idx="195">
                  <c:v>2.2830000000000013</c:v>
                </c:pt>
                <c:pt idx="196">
                  <c:v>1.7350000000000136</c:v>
                </c:pt>
                <c:pt idx="197">
                  <c:v>4.7490000000000094</c:v>
                </c:pt>
                <c:pt idx="198">
                  <c:v>1.0039999999999907</c:v>
                </c:pt>
                <c:pt idx="199">
                  <c:v>1.2789999999999964</c:v>
                </c:pt>
                <c:pt idx="200">
                  <c:v>4.0180000000000007</c:v>
                </c:pt>
                <c:pt idx="201">
                  <c:v>4.5660000000000025</c:v>
                </c:pt>
                <c:pt idx="202">
                  <c:v>4.2929999999999922</c:v>
                </c:pt>
                <c:pt idx="203">
                  <c:v>-3.2879999999999967</c:v>
                </c:pt>
                <c:pt idx="204">
                  <c:v>-3.8359999999999985</c:v>
                </c:pt>
                <c:pt idx="205">
                  <c:v>-1.8269999999999982</c:v>
                </c:pt>
                <c:pt idx="206">
                  <c:v>-4.2009999999999934</c:v>
                </c:pt>
                <c:pt idx="207">
                  <c:v>-2.3740000000000094</c:v>
                </c:pt>
                <c:pt idx="208">
                  <c:v>-4.2920000000000016</c:v>
                </c:pt>
                <c:pt idx="209">
                  <c:v>-3.3790000000000049</c:v>
                </c:pt>
                <c:pt idx="210">
                  <c:v>2.7400000000000091</c:v>
                </c:pt>
                <c:pt idx="211">
                  <c:v>4.6570000000000107</c:v>
                </c:pt>
                <c:pt idx="212">
                  <c:v>1.9180000000000064</c:v>
                </c:pt>
                <c:pt idx="213">
                  <c:v>3.4699999999999989</c:v>
                </c:pt>
                <c:pt idx="214">
                  <c:v>2.6480000000000103</c:v>
                </c:pt>
                <c:pt idx="215">
                  <c:v>9.2240000000000038</c:v>
                </c:pt>
                <c:pt idx="216">
                  <c:v>7.671999999999997</c:v>
                </c:pt>
                <c:pt idx="217">
                  <c:v>7.671999999999997</c:v>
                </c:pt>
                <c:pt idx="218">
                  <c:v>5.2959999999999923</c:v>
                </c:pt>
                <c:pt idx="219">
                  <c:v>2.4650000000000034</c:v>
                </c:pt>
                <c:pt idx="220">
                  <c:v>4.7489999999999952</c:v>
                </c:pt>
                <c:pt idx="221">
                  <c:v>4.8400000000000034</c:v>
                </c:pt>
                <c:pt idx="222">
                  <c:v>4.6569999999999965</c:v>
                </c:pt>
                <c:pt idx="223">
                  <c:v>-4.3830000000000098</c:v>
                </c:pt>
                <c:pt idx="224">
                  <c:v>0.63899999999999579</c:v>
                </c:pt>
                <c:pt idx="225">
                  <c:v>-0.18200000000000216</c:v>
                </c:pt>
                <c:pt idx="226">
                  <c:v>5.387999999999991</c:v>
                </c:pt>
                <c:pt idx="227">
                  <c:v>-3.105000000000004</c:v>
                </c:pt>
                <c:pt idx="228">
                  <c:v>-3.2879999999999967</c:v>
                </c:pt>
                <c:pt idx="229">
                  <c:v>1.4609999999999985</c:v>
                </c:pt>
                <c:pt idx="230">
                  <c:v>-1.0949999999999989</c:v>
                </c:pt>
                <c:pt idx="231">
                  <c:v>-2.8310000000000031</c:v>
                </c:pt>
                <c:pt idx="232">
                  <c:v>-1.5529999999999973</c:v>
                </c:pt>
                <c:pt idx="233">
                  <c:v>-0.73000000000000398</c:v>
                </c:pt>
                <c:pt idx="234">
                  <c:v>-5.3880000000000052</c:v>
                </c:pt>
                <c:pt idx="235">
                  <c:v>3.3790000000000049</c:v>
                </c:pt>
                <c:pt idx="236">
                  <c:v>1.7349999999999994</c:v>
                </c:pt>
                <c:pt idx="237">
                  <c:v>2.8310000000000031</c:v>
                </c:pt>
                <c:pt idx="238">
                  <c:v>-6.3930000000000007</c:v>
                </c:pt>
                <c:pt idx="239">
                  <c:v>-0.54800000000000182</c:v>
                </c:pt>
                <c:pt idx="240">
                  <c:v>-2.9220000000000113</c:v>
                </c:pt>
                <c:pt idx="241">
                  <c:v>-2.9230000000000018</c:v>
                </c:pt>
                <c:pt idx="242">
                  <c:v>-5.570999999999998</c:v>
                </c:pt>
                <c:pt idx="243">
                  <c:v>0</c:v>
                </c:pt>
                <c:pt idx="244">
                  <c:v>-3.8359999999999985</c:v>
                </c:pt>
                <c:pt idx="245">
                  <c:v>-8.402000000000001</c:v>
                </c:pt>
                <c:pt idx="246">
                  <c:v>-5.4789999999999992</c:v>
                </c:pt>
                <c:pt idx="247">
                  <c:v>-5.3880000000000052</c:v>
                </c:pt>
                <c:pt idx="248">
                  <c:v>-1.9180000000000064</c:v>
                </c:pt>
                <c:pt idx="249">
                  <c:v>-4.9320000000000022</c:v>
                </c:pt>
                <c:pt idx="250">
                  <c:v>-2.0090000000000003</c:v>
                </c:pt>
                <c:pt idx="251">
                  <c:v>-6.0279999999999916</c:v>
                </c:pt>
                <c:pt idx="252">
                  <c:v>-0.36599999999999966</c:v>
                </c:pt>
                <c:pt idx="253">
                  <c:v>-2.0999999999999943</c:v>
                </c:pt>
                <c:pt idx="254">
                  <c:v>-1.9180000000000064</c:v>
                </c:pt>
                <c:pt idx="255">
                  <c:v>-2.7399999999999949</c:v>
                </c:pt>
                <c:pt idx="256">
                  <c:v>-4.0180000000000007</c:v>
                </c:pt>
                <c:pt idx="257">
                  <c:v>0.27400000000000091</c:v>
                </c:pt>
                <c:pt idx="258">
                  <c:v>-9.0999999999993975E-2</c:v>
                </c:pt>
                <c:pt idx="259">
                  <c:v>-6.2099999999999937</c:v>
                </c:pt>
                <c:pt idx="260">
                  <c:v>-2.4649999999999892</c:v>
                </c:pt>
                <c:pt idx="261">
                  <c:v>-6.9410000000000025</c:v>
                </c:pt>
                <c:pt idx="262">
                  <c:v>-4.3829999999999956</c:v>
                </c:pt>
                <c:pt idx="263">
                  <c:v>-5.8450000000000131</c:v>
                </c:pt>
                <c:pt idx="264">
                  <c:v>-11.506999999999991</c:v>
                </c:pt>
                <c:pt idx="265">
                  <c:v>-8.3100000000000023</c:v>
                </c:pt>
                <c:pt idx="266">
                  <c:v>-7.3059999999999974</c:v>
                </c:pt>
                <c:pt idx="267">
                  <c:v>-8.3100000000000023</c:v>
                </c:pt>
                <c:pt idx="268">
                  <c:v>-7.8539999999999992</c:v>
                </c:pt>
                <c:pt idx="269">
                  <c:v>-5.480000000000004</c:v>
                </c:pt>
                <c:pt idx="270">
                  <c:v>-10.046000000000006</c:v>
                </c:pt>
                <c:pt idx="271">
                  <c:v>-5.0229999999999961</c:v>
                </c:pt>
                <c:pt idx="272">
                  <c:v>-7.7630000000000052</c:v>
                </c:pt>
                <c:pt idx="273">
                  <c:v>-9.132000000000005</c:v>
                </c:pt>
                <c:pt idx="274">
                  <c:v>-5.296999999999997</c:v>
                </c:pt>
                <c:pt idx="275">
                  <c:v>-9.222999999999999</c:v>
                </c:pt>
                <c:pt idx="276">
                  <c:v>-7.5790000000000077</c:v>
                </c:pt>
                <c:pt idx="277">
                  <c:v>-9.9549999999999983</c:v>
                </c:pt>
                <c:pt idx="278">
                  <c:v>-9.9539999999999935</c:v>
                </c:pt>
                <c:pt idx="279">
                  <c:v>-6.8490000000000038</c:v>
                </c:pt>
                <c:pt idx="280">
                  <c:v>-1.7349999999999994</c:v>
                </c:pt>
                <c:pt idx="281">
                  <c:v>-3.5609999999999928</c:v>
                </c:pt>
                <c:pt idx="282">
                  <c:v>-2.5570000000000022</c:v>
                </c:pt>
                <c:pt idx="283">
                  <c:v>-2.9230000000000018</c:v>
                </c:pt>
                <c:pt idx="284">
                  <c:v>-4.5660000000000025</c:v>
                </c:pt>
                <c:pt idx="285">
                  <c:v>0.36500000000000909</c:v>
                </c:pt>
                <c:pt idx="286">
                  <c:v>-7.9450000000000074</c:v>
                </c:pt>
                <c:pt idx="287">
                  <c:v>4.0180000000000007</c:v>
                </c:pt>
                <c:pt idx="288">
                  <c:v>5.1140000000000043</c:v>
                </c:pt>
                <c:pt idx="289">
                  <c:v>2.8310000000000031</c:v>
                </c:pt>
                <c:pt idx="290">
                  <c:v>4.2009999999999934</c:v>
                </c:pt>
                <c:pt idx="291">
                  <c:v>3.4699999999999989</c:v>
                </c:pt>
                <c:pt idx="292">
                  <c:v>2.0090000000000003</c:v>
                </c:pt>
                <c:pt idx="293">
                  <c:v>-1.5529999999999973</c:v>
                </c:pt>
                <c:pt idx="294">
                  <c:v>1.1869999999999976</c:v>
                </c:pt>
                <c:pt idx="295">
                  <c:v>-0.82200000000000273</c:v>
                </c:pt>
                <c:pt idx="296">
                  <c:v>-2.0090000000000003</c:v>
                </c:pt>
                <c:pt idx="297">
                  <c:v>1.3699999999999903</c:v>
                </c:pt>
                <c:pt idx="298">
                  <c:v>5.4789999999999992</c:v>
                </c:pt>
                <c:pt idx="299">
                  <c:v>4.2920000000000016</c:v>
                </c:pt>
                <c:pt idx="300">
                  <c:v>3.8349999999999937</c:v>
                </c:pt>
                <c:pt idx="301">
                  <c:v>9.4069999999999965</c:v>
                </c:pt>
                <c:pt idx="302">
                  <c:v>7.5799999999999983</c:v>
                </c:pt>
                <c:pt idx="303">
                  <c:v>0</c:v>
                </c:pt>
                <c:pt idx="304">
                  <c:v>3.2879999999999967</c:v>
                </c:pt>
                <c:pt idx="305">
                  <c:v>6.2099999999999937</c:v>
                </c:pt>
                <c:pt idx="306">
                  <c:v>2.3740000000000094</c:v>
                </c:pt>
                <c:pt idx="307">
                  <c:v>1.1880000000000024</c:v>
                </c:pt>
                <c:pt idx="308">
                  <c:v>1.1869999999999976</c:v>
                </c:pt>
                <c:pt idx="309">
                  <c:v>0.27400000000000091</c:v>
                </c:pt>
                <c:pt idx="310">
                  <c:v>2.5570000000000022</c:v>
                </c:pt>
                <c:pt idx="311">
                  <c:v>3.2879999999999967</c:v>
                </c:pt>
                <c:pt idx="312">
                  <c:v>1.7349999999999994</c:v>
                </c:pt>
                <c:pt idx="313">
                  <c:v>-0.45699999999999363</c:v>
                </c:pt>
                <c:pt idx="314">
                  <c:v>-1.6439999999999912</c:v>
                </c:pt>
                <c:pt idx="315">
                  <c:v>6.8490000000000038</c:v>
                </c:pt>
                <c:pt idx="316">
                  <c:v>3.195999999999998</c:v>
                </c:pt>
                <c:pt idx="317">
                  <c:v>-0.9129999999999967</c:v>
                </c:pt>
                <c:pt idx="318">
                  <c:v>1.6439999999999912</c:v>
                </c:pt>
                <c:pt idx="319">
                  <c:v>4.9309999999999974</c:v>
                </c:pt>
                <c:pt idx="320">
                  <c:v>4.3840000000000003</c:v>
                </c:pt>
                <c:pt idx="321">
                  <c:v>4.2010000000000076</c:v>
                </c:pt>
                <c:pt idx="322">
                  <c:v>-4.2009999999999934</c:v>
                </c:pt>
                <c:pt idx="323">
                  <c:v>-9.4059999999999917</c:v>
                </c:pt>
                <c:pt idx="324">
                  <c:v>-2.5569999999999879</c:v>
                </c:pt>
                <c:pt idx="325">
                  <c:v>-2.7400000000000091</c:v>
                </c:pt>
                <c:pt idx="326">
                  <c:v>-2.4660000000000082</c:v>
                </c:pt>
                <c:pt idx="327">
                  <c:v>2.1009999999999991</c:v>
                </c:pt>
                <c:pt idx="328">
                  <c:v>9.1999999999998749E-2</c:v>
                </c:pt>
                <c:pt idx="329">
                  <c:v>5.8449999999999989</c:v>
                </c:pt>
                <c:pt idx="330">
                  <c:v>5.936000000000007</c:v>
                </c:pt>
                <c:pt idx="331">
                  <c:v>7.1230000000000047</c:v>
                </c:pt>
                <c:pt idx="332">
                  <c:v>2.5570000000000022</c:v>
                </c:pt>
                <c:pt idx="333">
                  <c:v>0.27400000000000091</c:v>
                </c:pt>
                <c:pt idx="334">
                  <c:v>7.1239999999999952</c:v>
                </c:pt>
                <c:pt idx="335">
                  <c:v>11.323999999999998</c:v>
                </c:pt>
                <c:pt idx="336">
                  <c:v>8.0369999999999919</c:v>
                </c:pt>
                <c:pt idx="337">
                  <c:v>2.6490000000000009</c:v>
                </c:pt>
                <c:pt idx="338">
                  <c:v>9.7720000000000056</c:v>
                </c:pt>
                <c:pt idx="339">
                  <c:v>3.2870000000000061</c:v>
                </c:pt>
                <c:pt idx="340">
                  <c:v>7.9450000000000074</c:v>
                </c:pt>
                <c:pt idx="341">
                  <c:v>3.0130000000000052</c:v>
                </c:pt>
                <c:pt idx="342">
                  <c:v>1.6440000000000055</c:v>
                </c:pt>
                <c:pt idx="343">
                  <c:v>-1.4609999999999985</c:v>
                </c:pt>
                <c:pt idx="344">
                  <c:v>2.921999999999997</c:v>
                </c:pt>
                <c:pt idx="345">
                  <c:v>8.492999999999995</c:v>
                </c:pt>
                <c:pt idx="346">
                  <c:v>4.8400000000000034</c:v>
                </c:pt>
                <c:pt idx="347">
                  <c:v>6.4839999999999947</c:v>
                </c:pt>
                <c:pt idx="348">
                  <c:v>3.195999999999998</c:v>
                </c:pt>
                <c:pt idx="349">
                  <c:v>7.8539999999999992</c:v>
                </c:pt>
                <c:pt idx="350">
                  <c:v>-2.4660000000000082</c:v>
                </c:pt>
                <c:pt idx="351">
                  <c:v>1.9179999999999922</c:v>
                </c:pt>
                <c:pt idx="352">
                  <c:v>-0.45700000000000784</c:v>
                </c:pt>
                <c:pt idx="353">
                  <c:v>1.0959999999999894</c:v>
                </c:pt>
                <c:pt idx="354">
                  <c:v>3.8359999999999985</c:v>
                </c:pt>
                <c:pt idx="355">
                  <c:v>3.0139999999999958</c:v>
                </c:pt>
                <c:pt idx="356">
                  <c:v>2.4660000000000082</c:v>
                </c:pt>
                <c:pt idx="357">
                  <c:v>-1.7349999999999994</c:v>
                </c:pt>
                <c:pt idx="358">
                  <c:v>0.72999999999998977</c:v>
                </c:pt>
                <c:pt idx="359">
                  <c:v>-3.0139999999999958</c:v>
                </c:pt>
                <c:pt idx="360">
                  <c:v>-2.0090000000000003</c:v>
                </c:pt>
                <c:pt idx="361">
                  <c:v>-4.9320000000000022</c:v>
                </c:pt>
                <c:pt idx="362">
                  <c:v>0.82200000000000273</c:v>
                </c:pt>
                <c:pt idx="363">
                  <c:v>-3.3789999999999907</c:v>
                </c:pt>
                <c:pt idx="364">
                  <c:v>-2.921999999999997</c:v>
                </c:pt>
                <c:pt idx="365">
                  <c:v>-3.5609999999999928</c:v>
                </c:pt>
                <c:pt idx="366">
                  <c:v>-1.8270000000000124</c:v>
                </c:pt>
                <c:pt idx="367">
                  <c:v>1.2789999999999964</c:v>
                </c:pt>
                <c:pt idx="368">
                  <c:v>-2.6490000000000009</c:v>
                </c:pt>
                <c:pt idx="369">
                  <c:v>0.63899999999999579</c:v>
                </c:pt>
                <c:pt idx="370">
                  <c:v>0.18300000000000693</c:v>
                </c:pt>
                <c:pt idx="371">
                  <c:v>12.055000000000007</c:v>
                </c:pt>
                <c:pt idx="372">
                  <c:v>8.2190000000000083</c:v>
                </c:pt>
                <c:pt idx="373">
                  <c:v>14.703000000000003</c:v>
                </c:pt>
                <c:pt idx="374">
                  <c:v>8.0360000000000014</c:v>
                </c:pt>
                <c:pt idx="375">
                  <c:v>13.059999999999988</c:v>
                </c:pt>
                <c:pt idx="376">
                  <c:v>10.411000000000001</c:v>
                </c:pt>
                <c:pt idx="377">
                  <c:v>7.3969999999999914</c:v>
                </c:pt>
                <c:pt idx="378">
                  <c:v>9.7720000000000056</c:v>
                </c:pt>
                <c:pt idx="379">
                  <c:v>7.6710000000000065</c:v>
                </c:pt>
                <c:pt idx="380">
                  <c:v>12.328999999999994</c:v>
                </c:pt>
                <c:pt idx="381">
                  <c:v>8.8590000000000089</c:v>
                </c:pt>
                <c:pt idx="382">
                  <c:v>10.959000000000003</c:v>
                </c:pt>
                <c:pt idx="383">
                  <c:v>-2.4660000000000082</c:v>
                </c:pt>
                <c:pt idx="384">
                  <c:v>6.3930000000000007</c:v>
                </c:pt>
                <c:pt idx="385">
                  <c:v>2.8310000000000031</c:v>
                </c:pt>
                <c:pt idx="386">
                  <c:v>7.3979999999999961</c:v>
                </c:pt>
                <c:pt idx="387">
                  <c:v>-1.4619999999999891</c:v>
                </c:pt>
                <c:pt idx="388">
                  <c:v>3.8349999999999937</c:v>
                </c:pt>
                <c:pt idx="389">
                  <c:v>4.9310000000000116</c:v>
                </c:pt>
                <c:pt idx="390">
                  <c:v>3.2879999999999967</c:v>
                </c:pt>
                <c:pt idx="391">
                  <c:v>7.8539999999999992</c:v>
                </c:pt>
                <c:pt idx="392">
                  <c:v>5.0230000000000103</c:v>
                </c:pt>
                <c:pt idx="393">
                  <c:v>4.2009999999999934</c:v>
                </c:pt>
                <c:pt idx="394">
                  <c:v>-1.5529999999999973</c:v>
                </c:pt>
                <c:pt idx="395">
                  <c:v>-0.54800000000000182</c:v>
                </c:pt>
                <c:pt idx="396">
                  <c:v>-9.041000000000011</c:v>
                </c:pt>
                <c:pt idx="397">
                  <c:v>-5.4789999999999992</c:v>
                </c:pt>
                <c:pt idx="398">
                  <c:v>-3.7449999999999903</c:v>
                </c:pt>
                <c:pt idx="399">
                  <c:v>-1.1870000000000118</c:v>
                </c:pt>
                <c:pt idx="400">
                  <c:v>-3.195999999999998</c:v>
                </c:pt>
                <c:pt idx="401">
                  <c:v>-4.8400000000000034</c:v>
                </c:pt>
                <c:pt idx="402">
                  <c:v>-4.2929999999999922</c:v>
                </c:pt>
                <c:pt idx="403">
                  <c:v>-11.599000000000004</c:v>
                </c:pt>
                <c:pt idx="404">
                  <c:v>-3.3790000000000049</c:v>
                </c:pt>
                <c:pt idx="405">
                  <c:v>-6.4839999999999947</c:v>
                </c:pt>
                <c:pt idx="406">
                  <c:v>1.3699999999999903</c:v>
                </c:pt>
                <c:pt idx="407">
                  <c:v>2.6490000000000009</c:v>
                </c:pt>
                <c:pt idx="408">
                  <c:v>3.8360000000000127</c:v>
                </c:pt>
                <c:pt idx="409">
                  <c:v>0.27400000000000091</c:v>
                </c:pt>
                <c:pt idx="410">
                  <c:v>-2.6480000000000103</c:v>
                </c:pt>
                <c:pt idx="411">
                  <c:v>-16.072999999999993</c:v>
                </c:pt>
                <c:pt idx="412">
                  <c:v>-12.968000000000004</c:v>
                </c:pt>
                <c:pt idx="413">
                  <c:v>-2.4660000000000082</c:v>
                </c:pt>
                <c:pt idx="414">
                  <c:v>-8.2190000000000083</c:v>
                </c:pt>
                <c:pt idx="415">
                  <c:v>-2.6479999999999961</c:v>
                </c:pt>
                <c:pt idx="416">
                  <c:v>-6.7579999999999956</c:v>
                </c:pt>
                <c:pt idx="417">
                  <c:v>-0.27400000000000091</c:v>
                </c:pt>
                <c:pt idx="418">
                  <c:v>-6.8489999999999895</c:v>
                </c:pt>
                <c:pt idx="419">
                  <c:v>-11.689999999999998</c:v>
                </c:pt>
              </c:numCache>
            </c:numRef>
          </c:val>
          <c:smooth val="0"/>
          <c:extLst>
            <c:ext xmlns:c16="http://schemas.microsoft.com/office/drawing/2014/chart" uri="{C3380CC4-5D6E-409C-BE32-E72D297353CC}">
              <c16:uniqueId val="{00000000-0D0F-4A4C-9844-4AFD0A4C2732}"/>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Construction!$C$2</c:f>
              <c:strCache>
                <c:ptCount val="1"/>
                <c:pt idx="0">
                  <c:v>Construction - 3mma</c:v>
                </c:pt>
              </c:strCache>
            </c:strRef>
          </c:tx>
          <c:spPr>
            <a:ln w="19050" cap="rnd">
              <a:solidFill>
                <a:schemeClr val="bg1"/>
              </a:solidFill>
              <a:round/>
            </a:ln>
            <a:effectLst/>
          </c:spPr>
          <c:marker>
            <c:symbol val="none"/>
          </c:marker>
          <c:cat>
            <c:numRef>
              <c:f>Construction!$A$3:$A$3000</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Construction!$C$3:$C$3000</c:f>
              <c:numCache>
                <c:formatCode>0.000</c:formatCode>
                <c:ptCount val="2998"/>
                <c:pt idx="2">
                  <c:v>100.822</c:v>
                </c:pt>
                <c:pt idx="3">
                  <c:v>100.88266666666668</c:v>
                </c:pt>
                <c:pt idx="4">
                  <c:v>102.03966666666666</c:v>
                </c:pt>
                <c:pt idx="5">
                  <c:v>100.94366666666667</c:v>
                </c:pt>
                <c:pt idx="6">
                  <c:v>99.847999999999999</c:v>
                </c:pt>
                <c:pt idx="7">
                  <c:v>96.833999999999989</c:v>
                </c:pt>
                <c:pt idx="8">
                  <c:v>96.834000000000003</c:v>
                </c:pt>
                <c:pt idx="9">
                  <c:v>97.046999999999983</c:v>
                </c:pt>
                <c:pt idx="10">
                  <c:v>99.573666666666668</c:v>
                </c:pt>
                <c:pt idx="11">
                  <c:v>100.79133333333334</c:v>
                </c:pt>
                <c:pt idx="12">
                  <c:v>100.7</c:v>
                </c:pt>
                <c:pt idx="13">
                  <c:v>101.06533333333334</c:v>
                </c:pt>
                <c:pt idx="14">
                  <c:v>100.426</c:v>
                </c:pt>
                <c:pt idx="15">
                  <c:v>100.974</c:v>
                </c:pt>
                <c:pt idx="16">
                  <c:v>100.91333333333334</c:v>
                </c:pt>
                <c:pt idx="17">
                  <c:v>101.91800000000001</c:v>
                </c:pt>
                <c:pt idx="18">
                  <c:v>102.22233333333334</c:v>
                </c:pt>
                <c:pt idx="19">
                  <c:v>102.25266666666668</c:v>
                </c:pt>
                <c:pt idx="20">
                  <c:v>100.91333333333334</c:v>
                </c:pt>
                <c:pt idx="21">
                  <c:v>100.36533333333334</c:v>
                </c:pt>
                <c:pt idx="22">
                  <c:v>98.934666666666658</c:v>
                </c:pt>
                <c:pt idx="23">
                  <c:v>99.421666666666667</c:v>
                </c:pt>
                <c:pt idx="24">
                  <c:v>99.452333333333343</c:v>
                </c:pt>
                <c:pt idx="25">
                  <c:v>98.600000000000009</c:v>
                </c:pt>
                <c:pt idx="26">
                  <c:v>98.265000000000001</c:v>
                </c:pt>
                <c:pt idx="27">
                  <c:v>98.386666666666656</c:v>
                </c:pt>
                <c:pt idx="28">
                  <c:v>100.274</c:v>
                </c:pt>
                <c:pt idx="29">
                  <c:v>99.3</c:v>
                </c:pt>
                <c:pt idx="30">
                  <c:v>98.477999999999994</c:v>
                </c:pt>
                <c:pt idx="31">
                  <c:v>98.569333333333319</c:v>
                </c:pt>
                <c:pt idx="32">
                  <c:v>98.477999999999994</c:v>
                </c:pt>
                <c:pt idx="33">
                  <c:v>99.817333333333337</c:v>
                </c:pt>
                <c:pt idx="34">
                  <c:v>101.15666666666668</c:v>
                </c:pt>
                <c:pt idx="35">
                  <c:v>102.67866666666667</c:v>
                </c:pt>
                <c:pt idx="36">
                  <c:v>101.91766666666666</c:v>
                </c:pt>
                <c:pt idx="37">
                  <c:v>100.73033333333332</c:v>
                </c:pt>
                <c:pt idx="38">
                  <c:v>100.54766666666666</c:v>
                </c:pt>
                <c:pt idx="39">
                  <c:v>100.33466666666668</c:v>
                </c:pt>
                <c:pt idx="40">
                  <c:v>99.817333333333337</c:v>
                </c:pt>
                <c:pt idx="41">
                  <c:v>99.87833333333333</c:v>
                </c:pt>
                <c:pt idx="42">
                  <c:v>99.421666666666667</c:v>
                </c:pt>
                <c:pt idx="43">
                  <c:v>99.208333333333329</c:v>
                </c:pt>
                <c:pt idx="44">
                  <c:v>99.421333333333337</c:v>
                </c:pt>
                <c:pt idx="45">
                  <c:v>99.878</c:v>
                </c:pt>
                <c:pt idx="46">
                  <c:v>99.36066666666666</c:v>
                </c:pt>
                <c:pt idx="47">
                  <c:v>98.203999999999994</c:v>
                </c:pt>
                <c:pt idx="48">
                  <c:v>98.234333333333325</c:v>
                </c:pt>
                <c:pt idx="49">
                  <c:v>99.391000000000005</c:v>
                </c:pt>
                <c:pt idx="50">
                  <c:v>101.33933333333334</c:v>
                </c:pt>
                <c:pt idx="51">
                  <c:v>101.30900000000001</c:v>
                </c:pt>
                <c:pt idx="52">
                  <c:v>99.087000000000003</c:v>
                </c:pt>
                <c:pt idx="53">
                  <c:v>97.047333333333327</c:v>
                </c:pt>
                <c:pt idx="54">
                  <c:v>95.921000000000006</c:v>
                </c:pt>
                <c:pt idx="55">
                  <c:v>95.099000000000004</c:v>
                </c:pt>
                <c:pt idx="56">
                  <c:v>92.541999999999987</c:v>
                </c:pt>
                <c:pt idx="57">
                  <c:v>90.471999999999994</c:v>
                </c:pt>
                <c:pt idx="58">
                  <c:v>90.593666666666664</c:v>
                </c:pt>
                <c:pt idx="59">
                  <c:v>91.567666666666682</c:v>
                </c:pt>
                <c:pt idx="60">
                  <c:v>91.567666666666653</c:v>
                </c:pt>
                <c:pt idx="61">
                  <c:v>92.968000000000004</c:v>
                </c:pt>
                <c:pt idx="62">
                  <c:v>94.825000000000003</c:v>
                </c:pt>
                <c:pt idx="63">
                  <c:v>97.960333333333338</c:v>
                </c:pt>
                <c:pt idx="64">
                  <c:v>99.086666666666659</c:v>
                </c:pt>
                <c:pt idx="65">
                  <c:v>99.512666666666675</c:v>
                </c:pt>
                <c:pt idx="66">
                  <c:v>100.06066666666668</c:v>
                </c:pt>
                <c:pt idx="67">
                  <c:v>99.634666666666661</c:v>
                </c:pt>
                <c:pt idx="68">
                  <c:v>99.086666666666659</c:v>
                </c:pt>
                <c:pt idx="69">
                  <c:v>97.168999999999997</c:v>
                </c:pt>
                <c:pt idx="70">
                  <c:v>96.164333333333332</c:v>
                </c:pt>
                <c:pt idx="71">
                  <c:v>94.064000000000007</c:v>
                </c:pt>
                <c:pt idx="72">
                  <c:v>94.307333333333318</c:v>
                </c:pt>
                <c:pt idx="73">
                  <c:v>94.733333333333334</c:v>
                </c:pt>
                <c:pt idx="74">
                  <c:v>97.838333333333324</c:v>
                </c:pt>
                <c:pt idx="75">
                  <c:v>98.873333333333335</c:v>
                </c:pt>
                <c:pt idx="76">
                  <c:v>99.878</c:v>
                </c:pt>
                <c:pt idx="77">
                  <c:v>100.24333333333334</c:v>
                </c:pt>
                <c:pt idx="78">
                  <c:v>99.48233333333333</c:v>
                </c:pt>
                <c:pt idx="79">
                  <c:v>99.634666666666661</c:v>
                </c:pt>
                <c:pt idx="80">
                  <c:v>97.595000000000013</c:v>
                </c:pt>
                <c:pt idx="81">
                  <c:v>97.991</c:v>
                </c:pt>
                <c:pt idx="82">
                  <c:v>98.539000000000001</c:v>
                </c:pt>
                <c:pt idx="83">
                  <c:v>99.239333333333335</c:v>
                </c:pt>
                <c:pt idx="84">
                  <c:v>99.665333333333322</c:v>
                </c:pt>
                <c:pt idx="85">
                  <c:v>98.964999999999989</c:v>
                </c:pt>
                <c:pt idx="86">
                  <c:v>98.599666666666664</c:v>
                </c:pt>
                <c:pt idx="87">
                  <c:v>97.138666666666666</c:v>
                </c:pt>
                <c:pt idx="88">
                  <c:v>95.555666666666681</c:v>
                </c:pt>
                <c:pt idx="89">
                  <c:v>95.281666666666652</c:v>
                </c:pt>
                <c:pt idx="90">
                  <c:v>94.88566666666668</c:v>
                </c:pt>
                <c:pt idx="91">
                  <c:v>94.277000000000001</c:v>
                </c:pt>
                <c:pt idx="92">
                  <c:v>93.576999999999998</c:v>
                </c:pt>
                <c:pt idx="93">
                  <c:v>93.576999999999998</c:v>
                </c:pt>
                <c:pt idx="94">
                  <c:v>96.438333333333333</c:v>
                </c:pt>
                <c:pt idx="95">
                  <c:v>98.995333333333335</c:v>
                </c:pt>
                <c:pt idx="96">
                  <c:v>101.24799999999999</c:v>
                </c:pt>
                <c:pt idx="97">
                  <c:v>101.096</c:v>
                </c:pt>
                <c:pt idx="98">
                  <c:v>101.15666666666668</c:v>
                </c:pt>
                <c:pt idx="99">
                  <c:v>100.30433333333333</c:v>
                </c:pt>
                <c:pt idx="100">
                  <c:v>99.543000000000006</c:v>
                </c:pt>
                <c:pt idx="101">
                  <c:v>99.025666666666666</c:v>
                </c:pt>
                <c:pt idx="102">
                  <c:v>99.665000000000006</c:v>
                </c:pt>
                <c:pt idx="103">
                  <c:v>99.025999999999996</c:v>
                </c:pt>
                <c:pt idx="104">
                  <c:v>97.93</c:v>
                </c:pt>
                <c:pt idx="105">
                  <c:v>97.808333333333337</c:v>
                </c:pt>
                <c:pt idx="106">
                  <c:v>99.451999999999998</c:v>
                </c:pt>
                <c:pt idx="107">
                  <c:v>99.543333333333337</c:v>
                </c:pt>
                <c:pt idx="108">
                  <c:v>100.54766666666667</c:v>
                </c:pt>
                <c:pt idx="109">
                  <c:v>101.00433333333332</c:v>
                </c:pt>
                <c:pt idx="110">
                  <c:v>102.80033333333331</c:v>
                </c:pt>
                <c:pt idx="111">
                  <c:v>101.85666666666667</c:v>
                </c:pt>
                <c:pt idx="112">
                  <c:v>101.06533333333334</c:v>
                </c:pt>
                <c:pt idx="113">
                  <c:v>100.42633333333333</c:v>
                </c:pt>
                <c:pt idx="114">
                  <c:v>100.60899999999999</c:v>
                </c:pt>
                <c:pt idx="115">
                  <c:v>99.817333333333337</c:v>
                </c:pt>
                <c:pt idx="116">
                  <c:v>100.09100000000001</c:v>
                </c:pt>
                <c:pt idx="117">
                  <c:v>100.21300000000001</c:v>
                </c:pt>
                <c:pt idx="118">
                  <c:v>101.21766666666667</c:v>
                </c:pt>
                <c:pt idx="119">
                  <c:v>100.79166666666667</c:v>
                </c:pt>
                <c:pt idx="120">
                  <c:v>101.30900000000001</c:v>
                </c:pt>
                <c:pt idx="121">
                  <c:v>101.06533333333334</c:v>
                </c:pt>
                <c:pt idx="122">
                  <c:v>101.97866666666665</c:v>
                </c:pt>
                <c:pt idx="123">
                  <c:v>102.37433333333333</c:v>
                </c:pt>
                <c:pt idx="124">
                  <c:v>103.166</c:v>
                </c:pt>
                <c:pt idx="125">
                  <c:v>102.009</c:v>
                </c:pt>
                <c:pt idx="126">
                  <c:v>101.40033333333334</c:v>
                </c:pt>
                <c:pt idx="127">
                  <c:v>101.18700000000001</c:v>
                </c:pt>
                <c:pt idx="128">
                  <c:v>102.009</c:v>
                </c:pt>
                <c:pt idx="129">
                  <c:v>102.22199999999999</c:v>
                </c:pt>
                <c:pt idx="130">
                  <c:v>100.57833333333333</c:v>
                </c:pt>
                <c:pt idx="131">
                  <c:v>100.12166666666667</c:v>
                </c:pt>
                <c:pt idx="132">
                  <c:v>100.7</c:v>
                </c:pt>
                <c:pt idx="133">
                  <c:v>103.74399999999999</c:v>
                </c:pt>
                <c:pt idx="134">
                  <c:v>105.29666666666667</c:v>
                </c:pt>
                <c:pt idx="135">
                  <c:v>104.962</c:v>
                </c:pt>
                <c:pt idx="136">
                  <c:v>104.59666666666665</c:v>
                </c:pt>
                <c:pt idx="137">
                  <c:v>103.74433333333333</c:v>
                </c:pt>
                <c:pt idx="138">
                  <c:v>105.08366666666666</c:v>
                </c:pt>
                <c:pt idx="139">
                  <c:v>105.63166666666666</c:v>
                </c:pt>
                <c:pt idx="140">
                  <c:v>105.78366666666666</c:v>
                </c:pt>
                <c:pt idx="141">
                  <c:v>105.96633333333334</c:v>
                </c:pt>
                <c:pt idx="142">
                  <c:v>105.81433333333332</c:v>
                </c:pt>
                <c:pt idx="143">
                  <c:v>105.57100000000001</c:v>
                </c:pt>
                <c:pt idx="144">
                  <c:v>104.29233333333332</c:v>
                </c:pt>
                <c:pt idx="145">
                  <c:v>104.41399999999999</c:v>
                </c:pt>
                <c:pt idx="146">
                  <c:v>104.32266666666668</c:v>
                </c:pt>
                <c:pt idx="147">
                  <c:v>105.47966666666666</c:v>
                </c:pt>
                <c:pt idx="148">
                  <c:v>103.22699999999999</c:v>
                </c:pt>
                <c:pt idx="149">
                  <c:v>104.65766666666667</c:v>
                </c:pt>
                <c:pt idx="150">
                  <c:v>103.92699999999998</c:v>
                </c:pt>
                <c:pt idx="151">
                  <c:v>106.05799999999999</c:v>
                </c:pt>
                <c:pt idx="152">
                  <c:v>104.71866666666666</c:v>
                </c:pt>
                <c:pt idx="153">
                  <c:v>103.74466666666666</c:v>
                </c:pt>
                <c:pt idx="154">
                  <c:v>102.46600000000001</c:v>
                </c:pt>
                <c:pt idx="155">
                  <c:v>103.16600000000001</c:v>
                </c:pt>
                <c:pt idx="156">
                  <c:v>103.28766666666667</c:v>
                </c:pt>
                <c:pt idx="157">
                  <c:v>104.04866666666668</c:v>
                </c:pt>
                <c:pt idx="158">
                  <c:v>103.83566666666667</c:v>
                </c:pt>
                <c:pt idx="159">
                  <c:v>105.38799999999999</c:v>
                </c:pt>
                <c:pt idx="160">
                  <c:v>105.78366666666666</c:v>
                </c:pt>
                <c:pt idx="161">
                  <c:v>105.54</c:v>
                </c:pt>
                <c:pt idx="162">
                  <c:v>103.83533333333334</c:v>
                </c:pt>
                <c:pt idx="163">
                  <c:v>102.86133333333333</c:v>
                </c:pt>
                <c:pt idx="164">
                  <c:v>103.53100000000001</c:v>
                </c:pt>
                <c:pt idx="165">
                  <c:v>104.23133333333334</c:v>
                </c:pt>
                <c:pt idx="166">
                  <c:v>104.93133333333333</c:v>
                </c:pt>
                <c:pt idx="167">
                  <c:v>103.34866666666666</c:v>
                </c:pt>
                <c:pt idx="168">
                  <c:v>103.50066666666665</c:v>
                </c:pt>
                <c:pt idx="169">
                  <c:v>101.73533333333334</c:v>
                </c:pt>
                <c:pt idx="170">
                  <c:v>103.50066666666667</c:v>
                </c:pt>
                <c:pt idx="171">
                  <c:v>103.74433333333333</c:v>
                </c:pt>
                <c:pt idx="172">
                  <c:v>104.44433333333335</c:v>
                </c:pt>
                <c:pt idx="173">
                  <c:v>102.61799999999999</c:v>
                </c:pt>
                <c:pt idx="174">
                  <c:v>101.03500000000001</c:v>
                </c:pt>
                <c:pt idx="175">
                  <c:v>101.82666666666667</c:v>
                </c:pt>
                <c:pt idx="176">
                  <c:v>103.379</c:v>
                </c:pt>
                <c:pt idx="177">
                  <c:v>103.89666666666666</c:v>
                </c:pt>
                <c:pt idx="178">
                  <c:v>102.25266666666666</c:v>
                </c:pt>
                <c:pt idx="179">
                  <c:v>98.934666666666658</c:v>
                </c:pt>
                <c:pt idx="180">
                  <c:v>98.112666666666669</c:v>
                </c:pt>
                <c:pt idx="181">
                  <c:v>98.691000000000017</c:v>
                </c:pt>
                <c:pt idx="182">
                  <c:v>99.512999999999991</c:v>
                </c:pt>
                <c:pt idx="183">
                  <c:v>100.36533333333334</c:v>
                </c:pt>
                <c:pt idx="184">
                  <c:v>100.70033333333333</c:v>
                </c:pt>
                <c:pt idx="185">
                  <c:v>100.73066666666666</c:v>
                </c:pt>
                <c:pt idx="186">
                  <c:v>100.24366666666667</c:v>
                </c:pt>
                <c:pt idx="187">
                  <c:v>99.817333333333337</c:v>
                </c:pt>
                <c:pt idx="188">
                  <c:v>99.025999999999996</c:v>
                </c:pt>
                <c:pt idx="189">
                  <c:v>97.990999999999985</c:v>
                </c:pt>
                <c:pt idx="190">
                  <c:v>96.682000000000002</c:v>
                </c:pt>
                <c:pt idx="191">
                  <c:v>98.447666666666677</c:v>
                </c:pt>
                <c:pt idx="192">
                  <c:v>100.548</c:v>
                </c:pt>
                <c:pt idx="193">
                  <c:v>100.70033333333333</c:v>
                </c:pt>
                <c:pt idx="194">
                  <c:v>101.64400000000001</c:v>
                </c:pt>
                <c:pt idx="195">
                  <c:v>101.82666666666667</c:v>
                </c:pt>
                <c:pt idx="196">
                  <c:v>103.988</c:v>
                </c:pt>
                <c:pt idx="197">
                  <c:v>103.65300000000001</c:v>
                </c:pt>
                <c:pt idx="198">
                  <c:v>102.73966666666666</c:v>
                </c:pt>
                <c:pt idx="199">
                  <c:v>102.16133333333333</c:v>
                </c:pt>
                <c:pt idx="200">
                  <c:v>101.12633333333333</c:v>
                </c:pt>
                <c:pt idx="201">
                  <c:v>101.27866666666667</c:v>
                </c:pt>
                <c:pt idx="202">
                  <c:v>100.97433333333333</c:v>
                </c:pt>
                <c:pt idx="203">
                  <c:v>100.30466666666666</c:v>
                </c:pt>
                <c:pt idx="204">
                  <c:v>99.604333333333329</c:v>
                </c:pt>
                <c:pt idx="205">
                  <c:v>97.716666666666654</c:v>
                </c:pt>
                <c:pt idx="206">
                  <c:v>98.355999999999995</c:v>
                </c:pt>
                <c:pt idx="207">
                  <c:v>99.025999999999996</c:v>
                </c:pt>
                <c:pt idx="208">
                  <c:v>100.36566666666666</c:v>
                </c:pt>
                <c:pt idx="209">
                  <c:v>100.30466666666666</c:v>
                </c:pt>
                <c:pt idx="210">
                  <c:v>101.096</c:v>
                </c:pt>
                <c:pt idx="211">
                  <c:v>103.50066666666667</c:v>
                </c:pt>
                <c:pt idx="212">
                  <c:v>104.23133333333334</c:v>
                </c:pt>
                <c:pt idx="213">
                  <c:v>104.627</c:v>
                </c:pt>
                <c:pt idx="214">
                  <c:v>103.65300000000001</c:v>
                </c:pt>
                <c:pt idx="215">
                  <c:v>105.41866666666665</c:v>
                </c:pt>
                <c:pt idx="216">
                  <c:v>106.11899999999999</c:v>
                </c:pt>
                <c:pt idx="217">
                  <c:v>105.90600000000001</c:v>
                </c:pt>
                <c:pt idx="218">
                  <c:v>105.23599999999999</c:v>
                </c:pt>
                <c:pt idx="219">
                  <c:v>104.17033333333332</c:v>
                </c:pt>
                <c:pt idx="220">
                  <c:v>104.53566666666667</c:v>
                </c:pt>
                <c:pt idx="221">
                  <c:v>104.32266666666665</c:v>
                </c:pt>
                <c:pt idx="222">
                  <c:v>105.84466666666667</c:v>
                </c:pt>
                <c:pt idx="223">
                  <c:v>105.20533333333333</c:v>
                </c:pt>
                <c:pt idx="224">
                  <c:v>104.53566666666667</c:v>
                </c:pt>
                <c:pt idx="225">
                  <c:v>103.31833333333333</c:v>
                </c:pt>
                <c:pt idx="226">
                  <c:v>105.60133333333333</c:v>
                </c:pt>
                <c:pt idx="227">
                  <c:v>106.11900000000001</c:v>
                </c:pt>
                <c:pt idx="228">
                  <c:v>105.78400000000001</c:v>
                </c:pt>
                <c:pt idx="229">
                  <c:v>104.262</c:v>
                </c:pt>
                <c:pt idx="230">
                  <c:v>104.262</c:v>
                </c:pt>
                <c:pt idx="231">
                  <c:v>103.34866666666666</c:v>
                </c:pt>
                <c:pt idx="232">
                  <c:v>102.70933333333333</c:v>
                </c:pt>
                <c:pt idx="233">
                  <c:v>102.61799999999999</c:v>
                </c:pt>
                <c:pt idx="234">
                  <c:v>103.28766666666667</c:v>
                </c:pt>
                <c:pt idx="235">
                  <c:v>104.29233333333332</c:v>
                </c:pt>
                <c:pt idx="236">
                  <c:v>104.44433333333332</c:v>
                </c:pt>
                <c:pt idx="237">
                  <c:v>105.96666666666665</c:v>
                </c:pt>
                <c:pt idx="238">
                  <c:v>104.99233333333332</c:v>
                </c:pt>
                <c:pt idx="239">
                  <c:v>104.74900000000001</c:v>
                </c:pt>
                <c:pt idx="240">
                  <c:v>102.49633333333333</c:v>
                </c:pt>
                <c:pt idx="241">
                  <c:v>102.13100000000001</c:v>
                </c:pt>
                <c:pt idx="242">
                  <c:v>100.45666666666666</c:v>
                </c:pt>
                <c:pt idx="243">
                  <c:v>100.51733333333334</c:v>
                </c:pt>
                <c:pt idx="244">
                  <c:v>99.573666666666668</c:v>
                </c:pt>
                <c:pt idx="245">
                  <c:v>98.538666666666657</c:v>
                </c:pt>
                <c:pt idx="246">
                  <c:v>97.382000000000005</c:v>
                </c:pt>
                <c:pt idx="247">
                  <c:v>97.86933333333333</c:v>
                </c:pt>
                <c:pt idx="248">
                  <c:v>100.18266666666666</c:v>
                </c:pt>
                <c:pt idx="249">
                  <c:v>101.88733333333333</c:v>
                </c:pt>
                <c:pt idx="250">
                  <c:v>102.03933333333333</c:v>
                </c:pt>
                <c:pt idx="251">
                  <c:v>100.426</c:v>
                </c:pt>
                <c:pt idx="252">
                  <c:v>99.695333333333338</c:v>
                </c:pt>
                <c:pt idx="253">
                  <c:v>99.299666666666667</c:v>
                </c:pt>
                <c:pt idx="254">
                  <c:v>98.995333333333335</c:v>
                </c:pt>
                <c:pt idx="255">
                  <c:v>98.264666666666656</c:v>
                </c:pt>
                <c:pt idx="256">
                  <c:v>96.681666666666658</c:v>
                </c:pt>
                <c:pt idx="257">
                  <c:v>96.37733333333334</c:v>
                </c:pt>
                <c:pt idx="258">
                  <c:v>96.103666666666683</c:v>
                </c:pt>
                <c:pt idx="259">
                  <c:v>95.860333333333344</c:v>
                </c:pt>
                <c:pt idx="260">
                  <c:v>97.260666666666665</c:v>
                </c:pt>
                <c:pt idx="261">
                  <c:v>96.682000000000002</c:v>
                </c:pt>
                <c:pt idx="262">
                  <c:v>97.442999999999998</c:v>
                </c:pt>
                <c:pt idx="263">
                  <c:v>94.703000000000017</c:v>
                </c:pt>
                <c:pt idx="264">
                  <c:v>92.450333333333333</c:v>
                </c:pt>
                <c:pt idx="265">
                  <c:v>90.745666666666651</c:v>
                </c:pt>
                <c:pt idx="266">
                  <c:v>89.954333333333338</c:v>
                </c:pt>
                <c:pt idx="267">
                  <c:v>90.289333333333332</c:v>
                </c:pt>
                <c:pt idx="268">
                  <c:v>88.858333333333334</c:v>
                </c:pt>
                <c:pt idx="269">
                  <c:v>89.162666666666667</c:v>
                </c:pt>
                <c:pt idx="270">
                  <c:v>88.310333333333332</c:v>
                </c:pt>
                <c:pt idx="271">
                  <c:v>89.010666666666665</c:v>
                </c:pt>
                <c:pt idx="272">
                  <c:v>89.649999999999991</c:v>
                </c:pt>
                <c:pt idx="273">
                  <c:v>89.375999999999991</c:v>
                </c:pt>
                <c:pt idx="274">
                  <c:v>90.045666666666662</c:v>
                </c:pt>
                <c:pt idx="275">
                  <c:v>86.819000000000003</c:v>
                </c:pt>
                <c:pt idx="276">
                  <c:v>85.084000000000003</c:v>
                </c:pt>
                <c:pt idx="277">
                  <c:v>81.826666666666668</c:v>
                </c:pt>
                <c:pt idx="278">
                  <c:v>80.791666666666671</c:v>
                </c:pt>
                <c:pt idx="279">
                  <c:v>81.37</c:v>
                </c:pt>
                <c:pt idx="280">
                  <c:v>82.679000000000002</c:v>
                </c:pt>
                <c:pt idx="281">
                  <c:v>85.114333333333335</c:v>
                </c:pt>
                <c:pt idx="282">
                  <c:v>85.692666666666653</c:v>
                </c:pt>
                <c:pt idx="283">
                  <c:v>85.997</c:v>
                </c:pt>
                <c:pt idx="284">
                  <c:v>86.301333333333332</c:v>
                </c:pt>
                <c:pt idx="285">
                  <c:v>87.001333333333335</c:v>
                </c:pt>
                <c:pt idx="286">
                  <c:v>85.997</c:v>
                </c:pt>
                <c:pt idx="287">
                  <c:v>85.631666666666661</c:v>
                </c:pt>
                <c:pt idx="288">
                  <c:v>85.47966666666666</c:v>
                </c:pt>
                <c:pt idx="289">
                  <c:v>85.814333333333323</c:v>
                </c:pt>
                <c:pt idx="290">
                  <c:v>84.840333333333334</c:v>
                </c:pt>
                <c:pt idx="291">
                  <c:v>84.870666666666651</c:v>
                </c:pt>
                <c:pt idx="292">
                  <c:v>85.905666666666662</c:v>
                </c:pt>
                <c:pt idx="293">
                  <c:v>86.423000000000002</c:v>
                </c:pt>
                <c:pt idx="294">
                  <c:v>86.240333333333339</c:v>
                </c:pt>
                <c:pt idx="295">
                  <c:v>85.600999999999999</c:v>
                </c:pt>
                <c:pt idx="296">
                  <c:v>85.75333333333333</c:v>
                </c:pt>
                <c:pt idx="297">
                  <c:v>86.51433333333334</c:v>
                </c:pt>
                <c:pt idx="298">
                  <c:v>87.610333333333344</c:v>
                </c:pt>
                <c:pt idx="299">
                  <c:v>89.345333333333329</c:v>
                </c:pt>
                <c:pt idx="300">
                  <c:v>90.015000000000001</c:v>
                </c:pt>
                <c:pt idx="301">
                  <c:v>91.658999999999992</c:v>
                </c:pt>
                <c:pt idx="302">
                  <c:v>91.780999999999992</c:v>
                </c:pt>
                <c:pt idx="303">
                  <c:v>90.533000000000001</c:v>
                </c:pt>
                <c:pt idx="304">
                  <c:v>89.528333333333322</c:v>
                </c:pt>
                <c:pt idx="305">
                  <c:v>89.588999999999999</c:v>
                </c:pt>
                <c:pt idx="306">
                  <c:v>90.197666666666677</c:v>
                </c:pt>
                <c:pt idx="307">
                  <c:v>88.858333333333348</c:v>
                </c:pt>
                <c:pt idx="308">
                  <c:v>87.336333333333343</c:v>
                </c:pt>
                <c:pt idx="309">
                  <c:v>87.397333333333336</c:v>
                </c:pt>
                <c:pt idx="310">
                  <c:v>88.949666666666658</c:v>
                </c:pt>
                <c:pt idx="311">
                  <c:v>91.384999999999991</c:v>
                </c:pt>
                <c:pt idx="312">
                  <c:v>92.541666666666671</c:v>
                </c:pt>
                <c:pt idx="313">
                  <c:v>93.180999999999997</c:v>
                </c:pt>
                <c:pt idx="314">
                  <c:v>91.658999999999992</c:v>
                </c:pt>
                <c:pt idx="315">
                  <c:v>92.115666666666655</c:v>
                </c:pt>
                <c:pt idx="316">
                  <c:v>92.328666666666663</c:v>
                </c:pt>
                <c:pt idx="317">
                  <c:v>92.632999999999996</c:v>
                </c:pt>
                <c:pt idx="318">
                  <c:v>91.506666666666661</c:v>
                </c:pt>
                <c:pt idx="319">
                  <c:v>90.745666666666679</c:v>
                </c:pt>
                <c:pt idx="320">
                  <c:v>90.98933333333332</c:v>
                </c:pt>
                <c:pt idx="321">
                  <c:v>91.902666666666676</c:v>
                </c:pt>
                <c:pt idx="322">
                  <c:v>90.411000000000001</c:v>
                </c:pt>
                <c:pt idx="323">
                  <c:v>88.24966666666667</c:v>
                </c:pt>
                <c:pt idx="324">
                  <c:v>87.153666666666666</c:v>
                </c:pt>
                <c:pt idx="325">
                  <c:v>88.280000000000015</c:v>
                </c:pt>
                <c:pt idx="326">
                  <c:v>89.071333333333328</c:v>
                </c:pt>
                <c:pt idx="327">
                  <c:v>91.080666666666659</c:v>
                </c:pt>
                <c:pt idx="328">
                  <c:v>92.237666666666669</c:v>
                </c:pt>
                <c:pt idx="329">
                  <c:v>95.312333333333342</c:v>
                </c:pt>
                <c:pt idx="330">
                  <c:v>95.464333333333329</c:v>
                </c:pt>
                <c:pt idx="331">
                  <c:v>97.047000000000011</c:v>
                </c:pt>
                <c:pt idx="332">
                  <c:v>96.194666666666663</c:v>
                </c:pt>
                <c:pt idx="333">
                  <c:v>95.220666666666673</c:v>
                </c:pt>
                <c:pt idx="334">
                  <c:v>93.729333333333329</c:v>
                </c:pt>
                <c:pt idx="335">
                  <c:v>94.490333333333339</c:v>
                </c:pt>
                <c:pt idx="336">
                  <c:v>95.981999999999985</c:v>
                </c:pt>
                <c:pt idx="337">
                  <c:v>95.616666666666674</c:v>
                </c:pt>
                <c:pt idx="338">
                  <c:v>95.890666666666675</c:v>
                </c:pt>
                <c:pt idx="339">
                  <c:v>96.316666666666663</c:v>
                </c:pt>
                <c:pt idx="340">
                  <c:v>99.23899999999999</c:v>
                </c:pt>
                <c:pt idx="341">
                  <c:v>100.06066666666668</c:v>
                </c:pt>
                <c:pt idx="342">
                  <c:v>99.665000000000006</c:v>
                </c:pt>
                <c:pt idx="343">
                  <c:v>98.112333333333325</c:v>
                </c:pt>
                <c:pt idx="344">
                  <c:v>97.229666666666674</c:v>
                </c:pt>
                <c:pt idx="345">
                  <c:v>98.538666666666657</c:v>
                </c:pt>
                <c:pt idx="346">
                  <c:v>99.147666666666666</c:v>
                </c:pt>
                <c:pt idx="347">
                  <c:v>101.096</c:v>
                </c:pt>
                <c:pt idx="348">
                  <c:v>100.822</c:v>
                </c:pt>
                <c:pt idx="349">
                  <c:v>101.46133333333334</c:v>
                </c:pt>
                <c:pt idx="350">
                  <c:v>98.751999999999995</c:v>
                </c:pt>
                <c:pt idx="351">
                  <c:v>98.751999999999995</c:v>
                </c:pt>
                <c:pt idx="352">
                  <c:v>98.903999999999996</c:v>
                </c:pt>
                <c:pt idx="353">
                  <c:v>100.913</c:v>
                </c:pt>
                <c:pt idx="354">
                  <c:v>101.15666666666668</c:v>
                </c:pt>
                <c:pt idx="355">
                  <c:v>100.76100000000001</c:v>
                </c:pt>
                <c:pt idx="356">
                  <c:v>100.33499999999999</c:v>
                </c:pt>
                <c:pt idx="357">
                  <c:v>99.786999999999992</c:v>
                </c:pt>
                <c:pt idx="358">
                  <c:v>99.634666666666661</c:v>
                </c:pt>
                <c:pt idx="359">
                  <c:v>99.75633333333333</c:v>
                </c:pt>
                <c:pt idx="360">
                  <c:v>99.391000000000005</c:v>
                </c:pt>
                <c:pt idx="361">
                  <c:v>98.142999999999986</c:v>
                </c:pt>
                <c:pt idx="362">
                  <c:v>96.712333333333319</c:v>
                </c:pt>
                <c:pt idx="363">
                  <c:v>96.25566666666667</c:v>
                </c:pt>
                <c:pt idx="364">
                  <c:v>97.077666666666673</c:v>
                </c:pt>
                <c:pt idx="365">
                  <c:v>97.625666666666675</c:v>
                </c:pt>
                <c:pt idx="366">
                  <c:v>98.38666666666667</c:v>
                </c:pt>
                <c:pt idx="367">
                  <c:v>99.391333333333321</c:v>
                </c:pt>
                <c:pt idx="368">
                  <c:v>99.269333333333336</c:v>
                </c:pt>
                <c:pt idx="369">
                  <c:v>99.543333333333337</c:v>
                </c:pt>
                <c:pt idx="370">
                  <c:v>99.025666666666666</c:v>
                </c:pt>
                <c:pt idx="371">
                  <c:v>104.04866666666668</c:v>
                </c:pt>
                <c:pt idx="372">
                  <c:v>106.21</c:v>
                </c:pt>
                <c:pt idx="373">
                  <c:v>109.80200000000001</c:v>
                </c:pt>
                <c:pt idx="374">
                  <c:v>107.03166666666668</c:v>
                </c:pt>
                <c:pt idx="375">
                  <c:v>108.18866666666666</c:v>
                </c:pt>
                <c:pt idx="376">
                  <c:v>107.58</c:v>
                </c:pt>
                <c:pt idx="377">
                  <c:v>107.91500000000001</c:v>
                </c:pt>
                <c:pt idx="378">
                  <c:v>107.58</c:v>
                </c:pt>
                <c:pt idx="379">
                  <c:v>107.67133333333334</c:v>
                </c:pt>
                <c:pt idx="380">
                  <c:v>109.19333333333333</c:v>
                </c:pt>
                <c:pt idx="381">
                  <c:v>109.163</c:v>
                </c:pt>
                <c:pt idx="382">
                  <c:v>109.74133333333333</c:v>
                </c:pt>
                <c:pt idx="383">
                  <c:v>109.83266666666667</c:v>
                </c:pt>
                <c:pt idx="384">
                  <c:v>111.17200000000001</c:v>
                </c:pt>
                <c:pt idx="385">
                  <c:v>112.05466666666666</c:v>
                </c:pt>
                <c:pt idx="386">
                  <c:v>112.57233333333333</c:v>
                </c:pt>
                <c:pt idx="387">
                  <c:v>111.11099999999999</c:v>
                </c:pt>
                <c:pt idx="388">
                  <c:v>110.83699999999999</c:v>
                </c:pt>
                <c:pt idx="389">
                  <c:v>110.34966666666666</c:v>
                </c:pt>
                <c:pt idx="390">
                  <c:v>111.598</c:v>
                </c:pt>
                <c:pt idx="391">
                  <c:v>113.029</c:v>
                </c:pt>
                <c:pt idx="392">
                  <c:v>114.58166666666666</c:v>
                </c:pt>
                <c:pt idx="393">
                  <c:v>114.85566666666666</c:v>
                </c:pt>
                <c:pt idx="394">
                  <c:v>112.29833333333333</c:v>
                </c:pt>
                <c:pt idx="395">
                  <c:v>110.53266666666667</c:v>
                </c:pt>
                <c:pt idx="396">
                  <c:v>107.45800000000001</c:v>
                </c:pt>
                <c:pt idx="397">
                  <c:v>107.032</c:v>
                </c:pt>
                <c:pt idx="398">
                  <c:v>106.48399999999999</c:v>
                </c:pt>
                <c:pt idx="399">
                  <c:v>107.64066666666668</c:v>
                </c:pt>
                <c:pt idx="400">
                  <c:v>108.12766666666666</c:v>
                </c:pt>
                <c:pt idx="401">
                  <c:v>107.27533333333334</c:v>
                </c:pt>
                <c:pt idx="402">
                  <c:v>107.48833333333334</c:v>
                </c:pt>
                <c:pt idx="403">
                  <c:v>106.11833333333334</c:v>
                </c:pt>
                <c:pt idx="404">
                  <c:v>108.158</c:v>
                </c:pt>
                <c:pt idx="405">
                  <c:v>107.70166666666667</c:v>
                </c:pt>
                <c:pt idx="406">
                  <c:v>109.46733333333333</c:v>
                </c:pt>
                <c:pt idx="407">
                  <c:v>109.711</c:v>
                </c:pt>
                <c:pt idx="408">
                  <c:v>110.07633333333335</c:v>
                </c:pt>
                <c:pt idx="409">
                  <c:v>109.28500000000001</c:v>
                </c:pt>
                <c:pt idx="410">
                  <c:v>106.97133333333333</c:v>
                </c:pt>
                <c:pt idx="411">
                  <c:v>101.49166666666667</c:v>
                </c:pt>
                <c:pt idx="412">
                  <c:v>97.564666666666653</c:v>
                </c:pt>
                <c:pt idx="413">
                  <c:v>96.772999999999982</c:v>
                </c:pt>
                <c:pt idx="414">
                  <c:v>99.603999999999999</c:v>
                </c:pt>
                <c:pt idx="415">
                  <c:v>101.67399999999999</c:v>
                </c:pt>
                <c:pt idx="416">
                  <c:v>102.283</c:v>
                </c:pt>
                <c:pt idx="417">
                  <c:v>104.47500000000001</c:v>
                </c:pt>
                <c:pt idx="418">
                  <c:v>104.84033333333333</c:v>
                </c:pt>
                <c:pt idx="419">
                  <c:v>103.44</c:v>
                </c:pt>
              </c:numCache>
            </c:numRef>
          </c:val>
          <c:smooth val="0"/>
          <c:extLst>
            <c:ext xmlns:c16="http://schemas.microsoft.com/office/drawing/2014/chart" uri="{C3380CC4-5D6E-409C-BE32-E72D297353CC}">
              <c16:uniqueId val="{00000000-21AA-40DA-B623-82F5BA7D373E}"/>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Construction!$E$2</c:f>
              <c:strCache>
                <c:ptCount val="1"/>
                <c:pt idx="0">
                  <c:v>Construction - 3mma YoY</c:v>
                </c:pt>
              </c:strCache>
            </c:strRef>
          </c:tx>
          <c:spPr>
            <a:ln w="19050" cap="rnd">
              <a:solidFill>
                <a:schemeClr val="bg1"/>
              </a:solidFill>
              <a:round/>
            </a:ln>
            <a:effectLst/>
          </c:spPr>
          <c:marker>
            <c:symbol val="none"/>
          </c:marker>
          <c:cat>
            <c:numRef>
              <c:f>Construction!$A$3:$A$3000</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Construction!$E$3:$E$3000</c:f>
              <c:numCache>
                <c:formatCode>0.000</c:formatCode>
                <c:ptCount val="2998"/>
                <c:pt idx="14">
                  <c:v>-0.3960000000000008</c:v>
                </c:pt>
                <c:pt idx="15">
                  <c:v>9.1333333333324163E-2</c:v>
                </c:pt>
                <c:pt idx="16">
                  <c:v>-1.1263333333333208</c:v>
                </c:pt>
                <c:pt idx="17">
                  <c:v>0.97433333333333394</c:v>
                </c:pt>
                <c:pt idx="18">
                  <c:v>2.3743333333333396</c:v>
                </c:pt>
                <c:pt idx="19">
                  <c:v>5.4186666666666952</c:v>
                </c:pt>
                <c:pt idx="20">
                  <c:v>4.0793333333333379</c:v>
                </c:pt>
                <c:pt idx="21">
                  <c:v>3.3183333333333564</c:v>
                </c:pt>
                <c:pt idx="22">
                  <c:v>-0.63900000000001</c:v>
                </c:pt>
                <c:pt idx="23">
                  <c:v>-1.3696666666666744</c:v>
                </c:pt>
                <c:pt idx="24">
                  <c:v>-1.2476666666666603</c:v>
                </c:pt>
                <c:pt idx="25">
                  <c:v>-2.4653333333333336</c:v>
                </c:pt>
                <c:pt idx="26">
                  <c:v>-2.1610000000000014</c:v>
                </c:pt>
                <c:pt idx="27">
                  <c:v>-2.5873333333333477</c:v>
                </c:pt>
                <c:pt idx="28">
                  <c:v>-0.63933333333334019</c:v>
                </c:pt>
                <c:pt idx="29">
                  <c:v>-2.6180000000000092</c:v>
                </c:pt>
                <c:pt idx="30">
                  <c:v>-3.7443333333333442</c:v>
                </c:pt>
                <c:pt idx="31">
                  <c:v>-3.6833333333333655</c:v>
                </c:pt>
                <c:pt idx="32">
                  <c:v>-2.4353333333333467</c:v>
                </c:pt>
                <c:pt idx="33">
                  <c:v>-0.54800000000000182</c:v>
                </c:pt>
                <c:pt idx="34">
                  <c:v>2.2220000000000226</c:v>
                </c:pt>
                <c:pt idx="35">
                  <c:v>3.257000000000005</c:v>
                </c:pt>
                <c:pt idx="36">
                  <c:v>2.4653333333333194</c:v>
                </c:pt>
                <c:pt idx="37">
                  <c:v>2.1303333333333114</c:v>
                </c:pt>
                <c:pt idx="38">
                  <c:v>2.2826666666666569</c:v>
                </c:pt>
                <c:pt idx="39">
                  <c:v>1.9480000000000217</c:v>
                </c:pt>
                <c:pt idx="40">
                  <c:v>-0.45666666666666345</c:v>
                </c:pt>
                <c:pt idx="41">
                  <c:v>0.57833333333333314</c:v>
                </c:pt>
                <c:pt idx="42">
                  <c:v>0.94366666666667243</c:v>
                </c:pt>
                <c:pt idx="43">
                  <c:v>0.63900000000001</c:v>
                </c:pt>
                <c:pt idx="44">
                  <c:v>0.94333333333334224</c:v>
                </c:pt>
                <c:pt idx="45">
                  <c:v>6.066666666666265E-2</c:v>
                </c:pt>
                <c:pt idx="46">
                  <c:v>-1.7960000000000207</c:v>
                </c:pt>
                <c:pt idx="47">
                  <c:v>-4.4746666666666783</c:v>
                </c:pt>
                <c:pt idx="48">
                  <c:v>-3.6833333333333371</c:v>
                </c:pt>
                <c:pt idx="49">
                  <c:v>-1.3393333333333146</c:v>
                </c:pt>
                <c:pt idx="50">
                  <c:v>0.79166666666668561</c:v>
                </c:pt>
                <c:pt idx="51">
                  <c:v>0.97433333333333394</c:v>
                </c:pt>
                <c:pt idx="52">
                  <c:v>-0.73033333333333417</c:v>
                </c:pt>
                <c:pt idx="53">
                  <c:v>-2.8310000000000031</c:v>
                </c:pt>
                <c:pt idx="54">
                  <c:v>-3.5006666666666604</c:v>
                </c:pt>
                <c:pt idx="55">
                  <c:v>-4.1093333333333248</c:v>
                </c:pt>
                <c:pt idx="56">
                  <c:v>-6.8793333333333493</c:v>
                </c:pt>
                <c:pt idx="57">
                  <c:v>-9.4060000000000059</c:v>
                </c:pt>
                <c:pt idx="58">
                  <c:v>-8.7669999999999959</c:v>
                </c:pt>
                <c:pt idx="59">
                  <c:v>-6.6363333333333117</c:v>
                </c:pt>
                <c:pt idx="60">
                  <c:v>-6.6666666666666714</c:v>
                </c:pt>
                <c:pt idx="61">
                  <c:v>-6.4230000000000018</c:v>
                </c:pt>
                <c:pt idx="62">
                  <c:v>-6.5143333333333402</c:v>
                </c:pt>
                <c:pt idx="63">
                  <c:v>-3.3486666666666736</c:v>
                </c:pt>
                <c:pt idx="64">
                  <c:v>-3.3333333334439885E-4</c:v>
                </c:pt>
                <c:pt idx="65">
                  <c:v>2.4653333333333478</c:v>
                </c:pt>
                <c:pt idx="66">
                  <c:v>4.1396666666666704</c:v>
                </c:pt>
                <c:pt idx="67">
                  <c:v>4.535666666666657</c:v>
                </c:pt>
                <c:pt idx="68">
                  <c:v>6.5446666666666715</c:v>
                </c:pt>
                <c:pt idx="69">
                  <c:v>6.6970000000000027</c:v>
                </c:pt>
                <c:pt idx="70">
                  <c:v>5.5706666666666678</c:v>
                </c:pt>
                <c:pt idx="71">
                  <c:v>2.4963333333333253</c:v>
                </c:pt>
                <c:pt idx="72">
                  <c:v>2.7396666666666647</c:v>
                </c:pt>
                <c:pt idx="73">
                  <c:v>1.7653333333333308</c:v>
                </c:pt>
                <c:pt idx="74">
                  <c:v>3.0133333333333212</c:v>
                </c:pt>
                <c:pt idx="75">
                  <c:v>0.9129999999999967</c:v>
                </c:pt>
                <c:pt idx="76">
                  <c:v>0.79133333333334122</c:v>
                </c:pt>
                <c:pt idx="77">
                  <c:v>0.73066666666666436</c:v>
                </c:pt>
                <c:pt idx="78">
                  <c:v>-0.57833333333334735</c:v>
                </c:pt>
                <c:pt idx="79">
                  <c:v>0</c:v>
                </c:pt>
                <c:pt idx="80">
                  <c:v>-1.4916666666666458</c:v>
                </c:pt>
                <c:pt idx="81">
                  <c:v>0.82200000000000273</c:v>
                </c:pt>
                <c:pt idx="82">
                  <c:v>2.3746666666666698</c:v>
                </c:pt>
                <c:pt idx="83">
                  <c:v>5.1753333333333273</c:v>
                </c:pt>
                <c:pt idx="84">
                  <c:v>5.3580000000000041</c:v>
                </c:pt>
                <c:pt idx="85">
                  <c:v>4.2316666666666549</c:v>
                </c:pt>
                <c:pt idx="86">
                  <c:v>0.76133333333334008</c:v>
                </c:pt>
                <c:pt idx="87">
                  <c:v>-1.7346666666666692</c:v>
                </c:pt>
                <c:pt idx="88">
                  <c:v>-4.3223333333333187</c:v>
                </c:pt>
                <c:pt idx="89">
                  <c:v>-4.9616666666666873</c:v>
                </c:pt>
                <c:pt idx="90">
                  <c:v>-4.5966666666666498</c:v>
                </c:pt>
                <c:pt idx="91">
                  <c:v>-5.3576666666666597</c:v>
                </c:pt>
                <c:pt idx="92">
                  <c:v>-4.0180000000000149</c:v>
                </c:pt>
                <c:pt idx="93">
                  <c:v>-4.4140000000000015</c:v>
                </c:pt>
                <c:pt idx="94">
                  <c:v>-2.1006666666666689</c:v>
                </c:pt>
                <c:pt idx="95">
                  <c:v>-0.24399999999999977</c:v>
                </c:pt>
                <c:pt idx="96">
                  <c:v>1.5826666666666682</c:v>
                </c:pt>
                <c:pt idx="97">
                  <c:v>2.1310000000000144</c:v>
                </c:pt>
                <c:pt idx="98">
                  <c:v>2.5570000000000164</c:v>
                </c:pt>
                <c:pt idx="99">
                  <c:v>3.1656666666666666</c:v>
                </c:pt>
                <c:pt idx="100">
                  <c:v>3.987333333333325</c:v>
                </c:pt>
                <c:pt idx="101">
                  <c:v>3.744000000000014</c:v>
                </c:pt>
                <c:pt idx="102">
                  <c:v>4.7793333333333266</c:v>
                </c:pt>
                <c:pt idx="103">
                  <c:v>4.7489999999999952</c:v>
                </c:pt>
                <c:pt idx="104">
                  <c:v>4.3530000000000086</c:v>
                </c:pt>
                <c:pt idx="105">
                  <c:v>4.2313333333333389</c:v>
                </c:pt>
                <c:pt idx="106">
                  <c:v>3.0136666666666656</c:v>
                </c:pt>
                <c:pt idx="107">
                  <c:v>0.54800000000000182</c:v>
                </c:pt>
                <c:pt idx="108">
                  <c:v>-0.70033333333331882</c:v>
                </c:pt>
                <c:pt idx="109">
                  <c:v>-9.1666666666682772E-2</c:v>
                </c:pt>
                <c:pt idx="110">
                  <c:v>1.6436666666666326</c:v>
                </c:pt>
                <c:pt idx="111">
                  <c:v>1.5523333333333369</c:v>
                </c:pt>
                <c:pt idx="112">
                  <c:v>1.5223333333333358</c:v>
                </c:pt>
                <c:pt idx="113">
                  <c:v>1.4006666666666661</c:v>
                </c:pt>
                <c:pt idx="114">
                  <c:v>0.9439999999999884</c:v>
                </c:pt>
                <c:pt idx="115">
                  <c:v>0.79133333333334122</c:v>
                </c:pt>
                <c:pt idx="116">
                  <c:v>2.1610000000000014</c:v>
                </c:pt>
                <c:pt idx="117">
                  <c:v>2.4046666666666709</c:v>
                </c:pt>
                <c:pt idx="118">
                  <c:v>1.7656666666666752</c:v>
                </c:pt>
                <c:pt idx="119">
                  <c:v>1.2483333333333348</c:v>
                </c:pt>
                <c:pt idx="120">
                  <c:v>0.76133333333334008</c:v>
                </c:pt>
                <c:pt idx="121">
                  <c:v>6.1000000000021259E-2</c:v>
                </c:pt>
                <c:pt idx="122">
                  <c:v>-0.82166666666665833</c:v>
                </c:pt>
                <c:pt idx="123">
                  <c:v>0.51766666666665628</c:v>
                </c:pt>
                <c:pt idx="124">
                  <c:v>2.1006666666666547</c:v>
                </c:pt>
                <c:pt idx="125">
                  <c:v>1.5826666666666682</c:v>
                </c:pt>
                <c:pt idx="126">
                  <c:v>0.79133333333334122</c:v>
                </c:pt>
                <c:pt idx="127">
                  <c:v>1.3696666666666744</c:v>
                </c:pt>
                <c:pt idx="128">
                  <c:v>1.9179999999999922</c:v>
                </c:pt>
                <c:pt idx="129">
                  <c:v>2.0089999999999861</c:v>
                </c:pt>
                <c:pt idx="130">
                  <c:v>-0.63933333333334019</c:v>
                </c:pt>
                <c:pt idx="131">
                  <c:v>-0.67000000000000171</c:v>
                </c:pt>
                <c:pt idx="132">
                  <c:v>-0.60900000000000887</c:v>
                </c:pt>
                <c:pt idx="133">
                  <c:v>2.6786666666666434</c:v>
                </c:pt>
                <c:pt idx="134">
                  <c:v>3.3180000000000121</c:v>
                </c:pt>
                <c:pt idx="135">
                  <c:v>2.5876666666666779</c:v>
                </c:pt>
                <c:pt idx="136">
                  <c:v>1.430666666666653</c:v>
                </c:pt>
                <c:pt idx="137">
                  <c:v>1.7353333333333296</c:v>
                </c:pt>
                <c:pt idx="138">
                  <c:v>3.6833333333333229</c:v>
                </c:pt>
                <c:pt idx="139">
                  <c:v>4.4446666666666488</c:v>
                </c:pt>
                <c:pt idx="140">
                  <c:v>3.7746666666666613</c:v>
                </c:pt>
                <c:pt idx="141">
                  <c:v>3.7443333333333442</c:v>
                </c:pt>
                <c:pt idx="142">
                  <c:v>5.23599999999999</c:v>
                </c:pt>
                <c:pt idx="143">
                  <c:v>5.4493333333333425</c:v>
                </c:pt>
                <c:pt idx="144">
                  <c:v>3.5923333333333147</c:v>
                </c:pt>
                <c:pt idx="145">
                  <c:v>0.67000000000000171</c:v>
                </c:pt>
                <c:pt idx="146">
                  <c:v>-0.97399999999998954</c:v>
                </c:pt>
                <c:pt idx="147">
                  <c:v>0.51766666666665628</c:v>
                </c:pt>
                <c:pt idx="148">
                  <c:v>-1.3696666666666601</c:v>
                </c:pt>
                <c:pt idx="149">
                  <c:v>0.9133333333333411</c:v>
                </c:pt>
                <c:pt idx="150">
                  <c:v>-1.1566666666666805</c:v>
                </c:pt>
                <c:pt idx="151">
                  <c:v>0.42633333333333212</c:v>
                </c:pt>
                <c:pt idx="152">
                  <c:v>-1.0649999999999977</c:v>
                </c:pt>
                <c:pt idx="153">
                  <c:v>-2.2216666666666782</c:v>
                </c:pt>
                <c:pt idx="154">
                  <c:v>-3.348333333333315</c:v>
                </c:pt>
                <c:pt idx="155">
                  <c:v>-2.4050000000000011</c:v>
                </c:pt>
                <c:pt idx="156">
                  <c:v>-1.0046666666666511</c:v>
                </c:pt>
                <c:pt idx="157">
                  <c:v>-0.36533333333331086</c:v>
                </c:pt>
                <c:pt idx="158">
                  <c:v>-0.48700000000000898</c:v>
                </c:pt>
                <c:pt idx="159">
                  <c:v>-9.1666666666668561E-2</c:v>
                </c:pt>
                <c:pt idx="160">
                  <c:v>2.556666666666672</c:v>
                </c:pt>
                <c:pt idx="161">
                  <c:v>0.88233333333333519</c:v>
                </c:pt>
                <c:pt idx="162">
                  <c:v>-9.166666666664014E-2</c:v>
                </c:pt>
                <c:pt idx="163">
                  <c:v>-3.1966666666666583</c:v>
                </c:pt>
                <c:pt idx="164">
                  <c:v>-1.187666666666658</c:v>
                </c:pt>
                <c:pt idx="165">
                  <c:v>0.48666666666667879</c:v>
                </c:pt>
                <c:pt idx="166">
                  <c:v>2.4653333333333194</c:v>
                </c:pt>
                <c:pt idx="167">
                  <c:v>0.18266666666664833</c:v>
                </c:pt>
                <c:pt idx="168">
                  <c:v>0.21299999999997965</c:v>
                </c:pt>
                <c:pt idx="169">
                  <c:v>-2.3133333333333326</c:v>
                </c:pt>
                <c:pt idx="170">
                  <c:v>-0.33499999999999375</c:v>
                </c:pt>
                <c:pt idx="171">
                  <c:v>-1.6436666666666611</c:v>
                </c:pt>
                <c:pt idx="172">
                  <c:v>-1.3393333333333146</c:v>
                </c:pt>
                <c:pt idx="173">
                  <c:v>-2.9220000000000113</c:v>
                </c:pt>
                <c:pt idx="174">
                  <c:v>-2.8003333333333273</c:v>
                </c:pt>
                <c:pt idx="175">
                  <c:v>-1.0346666666666664</c:v>
                </c:pt>
                <c:pt idx="176">
                  <c:v>-0.15200000000000102</c:v>
                </c:pt>
                <c:pt idx="177">
                  <c:v>-0.33466666666667777</c:v>
                </c:pt>
                <c:pt idx="178">
                  <c:v>-2.6786666666666719</c:v>
                </c:pt>
                <c:pt idx="179">
                  <c:v>-4.4140000000000015</c:v>
                </c:pt>
                <c:pt idx="180">
                  <c:v>-5.3879999999999768</c:v>
                </c:pt>
                <c:pt idx="181">
                  <c:v>-3.0443333333333271</c:v>
                </c:pt>
                <c:pt idx="182">
                  <c:v>-3.9876666666666836</c:v>
                </c:pt>
                <c:pt idx="183">
                  <c:v>-3.3789999999999907</c:v>
                </c:pt>
                <c:pt idx="184">
                  <c:v>-3.744000000000014</c:v>
                </c:pt>
                <c:pt idx="185">
                  <c:v>-1.8873333333333306</c:v>
                </c:pt>
                <c:pt idx="186">
                  <c:v>-0.79133333333334122</c:v>
                </c:pt>
                <c:pt idx="187">
                  <c:v>-2.0093333333333305</c:v>
                </c:pt>
                <c:pt idx="188">
                  <c:v>-4.3530000000000086</c:v>
                </c:pt>
                <c:pt idx="189">
                  <c:v>-5.9056666666666757</c:v>
                </c:pt>
                <c:pt idx="190">
                  <c:v>-5.5706666666666536</c:v>
                </c:pt>
                <c:pt idx="191">
                  <c:v>-0.48699999999998056</c:v>
                </c:pt>
                <c:pt idx="192">
                  <c:v>2.4353333333333325</c:v>
                </c:pt>
                <c:pt idx="193">
                  <c:v>2.0093333333333163</c:v>
                </c:pt>
                <c:pt idx="194">
                  <c:v>2.1310000000000144</c:v>
                </c:pt>
                <c:pt idx="195">
                  <c:v>1.4613333333333287</c:v>
                </c:pt>
                <c:pt idx="196">
                  <c:v>3.2876666666666665</c:v>
                </c:pt>
                <c:pt idx="197">
                  <c:v>2.9223333333333414</c:v>
                </c:pt>
                <c:pt idx="198">
                  <c:v>2.4959999999999951</c:v>
                </c:pt>
                <c:pt idx="199">
                  <c:v>2.3439999999999941</c:v>
                </c:pt>
                <c:pt idx="200">
                  <c:v>2.1003333333333387</c:v>
                </c:pt>
                <c:pt idx="201">
                  <c:v>3.2876666666666807</c:v>
                </c:pt>
                <c:pt idx="202">
                  <c:v>4.2923333333333318</c:v>
                </c:pt>
                <c:pt idx="203">
                  <c:v>1.8569999999999851</c:v>
                </c:pt>
                <c:pt idx="204">
                  <c:v>-0.94366666666667243</c:v>
                </c:pt>
                <c:pt idx="205">
                  <c:v>-2.9836666666666787</c:v>
                </c:pt>
                <c:pt idx="206">
                  <c:v>-3.2880000000000109</c:v>
                </c:pt>
                <c:pt idx="207">
                  <c:v>-2.8006666666666717</c:v>
                </c:pt>
                <c:pt idx="208">
                  <c:v>-3.6223333333333443</c:v>
                </c:pt>
                <c:pt idx="209">
                  <c:v>-3.3483333333333434</c:v>
                </c:pt>
                <c:pt idx="210">
                  <c:v>-1.6436666666666611</c:v>
                </c:pt>
                <c:pt idx="211">
                  <c:v>1.339333333333343</c:v>
                </c:pt>
                <c:pt idx="212">
                  <c:v>3.105000000000004</c:v>
                </c:pt>
                <c:pt idx="213">
                  <c:v>3.3483333333333292</c:v>
                </c:pt>
                <c:pt idx="214">
                  <c:v>2.6786666666666719</c:v>
                </c:pt>
                <c:pt idx="215">
                  <c:v>5.1139999999999901</c:v>
                </c:pt>
                <c:pt idx="216">
                  <c:v>6.5146666666666562</c:v>
                </c:pt>
                <c:pt idx="217">
                  <c:v>8.1893333333333516</c:v>
                </c:pt>
                <c:pt idx="218">
                  <c:v>6.8799999999999955</c:v>
                </c:pt>
                <c:pt idx="219">
                  <c:v>5.1443333333333214</c:v>
                </c:pt>
                <c:pt idx="220">
                  <c:v>4.1700000000000159</c:v>
                </c:pt>
                <c:pt idx="221">
                  <c:v>4.0179999999999865</c:v>
                </c:pt>
                <c:pt idx="222">
                  <c:v>4.748666666666665</c:v>
                </c:pt>
                <c:pt idx="223">
                  <c:v>1.7046666666666539</c:v>
                </c:pt>
                <c:pt idx="224">
                  <c:v>0.30433333333333223</c:v>
                </c:pt>
                <c:pt idx="225">
                  <c:v>-1.3086666666666673</c:v>
                </c:pt>
                <c:pt idx="226">
                  <c:v>1.9483333333333235</c:v>
                </c:pt>
                <c:pt idx="227">
                  <c:v>0.70033333333336145</c:v>
                </c:pt>
                <c:pt idx="228">
                  <c:v>-0.33499999999997954</c:v>
                </c:pt>
                <c:pt idx="229">
                  <c:v>-1.6440000000000055</c:v>
                </c:pt>
                <c:pt idx="230">
                  <c:v>-0.97399999999998954</c:v>
                </c:pt>
                <c:pt idx="231">
                  <c:v>-0.82166666666665833</c:v>
                </c:pt>
                <c:pt idx="232">
                  <c:v>-1.8263333333333378</c:v>
                </c:pt>
                <c:pt idx="233">
                  <c:v>-1.7046666666666539</c:v>
                </c:pt>
                <c:pt idx="234">
                  <c:v>-2.5570000000000022</c:v>
                </c:pt>
                <c:pt idx="235">
                  <c:v>-0.91300000000001091</c:v>
                </c:pt>
                <c:pt idx="236">
                  <c:v>-9.1333333333352584E-2</c:v>
                </c:pt>
                <c:pt idx="237">
                  <c:v>2.6483333333333263</c:v>
                </c:pt>
                <c:pt idx="238">
                  <c:v>-0.60900000000000887</c:v>
                </c:pt>
                <c:pt idx="239">
                  <c:v>-1.3700000000000045</c:v>
                </c:pt>
                <c:pt idx="240">
                  <c:v>-3.2876666666666807</c:v>
                </c:pt>
                <c:pt idx="241">
                  <c:v>-2.130999999999986</c:v>
                </c:pt>
                <c:pt idx="242">
                  <c:v>-3.805333333333337</c:v>
                </c:pt>
                <c:pt idx="243">
                  <c:v>-2.831333333333319</c:v>
                </c:pt>
                <c:pt idx="244">
                  <c:v>-3.1356666666666655</c:v>
                </c:pt>
                <c:pt idx="245">
                  <c:v>-4.0793333333333379</c:v>
                </c:pt>
                <c:pt idx="246">
                  <c:v>-5.9056666666666615</c:v>
                </c:pt>
                <c:pt idx="247">
                  <c:v>-6.4229999999999876</c:v>
                </c:pt>
                <c:pt idx="248">
                  <c:v>-4.2616666666666561</c:v>
                </c:pt>
                <c:pt idx="249">
                  <c:v>-4.0793333333333237</c:v>
                </c:pt>
                <c:pt idx="250">
                  <c:v>-2.9529999999999887</c:v>
                </c:pt>
                <c:pt idx="251">
                  <c:v>-4.3230000000000075</c:v>
                </c:pt>
                <c:pt idx="252">
                  <c:v>-2.8009999999999877</c:v>
                </c:pt>
                <c:pt idx="253">
                  <c:v>-2.8313333333333475</c:v>
                </c:pt>
                <c:pt idx="254">
                  <c:v>-1.4613333333333287</c:v>
                </c:pt>
                <c:pt idx="255">
                  <c:v>-2.2526666666666841</c:v>
                </c:pt>
                <c:pt idx="256">
                  <c:v>-2.8920000000000101</c:v>
                </c:pt>
                <c:pt idx="257">
                  <c:v>-2.1613333333333173</c:v>
                </c:pt>
                <c:pt idx="258">
                  <c:v>-1.2783333333333218</c:v>
                </c:pt>
                <c:pt idx="259">
                  <c:v>-2.0089999999999861</c:v>
                </c:pt>
                <c:pt idx="260">
                  <c:v>-2.921999999999997</c:v>
                </c:pt>
                <c:pt idx="261">
                  <c:v>-5.2053333333333285</c:v>
                </c:pt>
                <c:pt idx="262">
                  <c:v>-4.5963333333333338</c:v>
                </c:pt>
                <c:pt idx="263">
                  <c:v>-5.7229999999999848</c:v>
                </c:pt>
                <c:pt idx="264">
                  <c:v>-7.2450000000000045</c:v>
                </c:pt>
                <c:pt idx="265">
                  <c:v>-8.5540000000000163</c:v>
                </c:pt>
                <c:pt idx="266">
                  <c:v>-9.0409999999999968</c:v>
                </c:pt>
                <c:pt idx="267">
                  <c:v>-7.9753333333333245</c:v>
                </c:pt>
                <c:pt idx="268">
                  <c:v>-7.8233333333333235</c:v>
                </c:pt>
                <c:pt idx="269">
                  <c:v>-7.2146666666666732</c:v>
                </c:pt>
                <c:pt idx="270">
                  <c:v>-7.7933333333333508</c:v>
                </c:pt>
                <c:pt idx="271">
                  <c:v>-6.8496666666666783</c:v>
                </c:pt>
                <c:pt idx="272">
                  <c:v>-7.610666666666674</c:v>
                </c:pt>
                <c:pt idx="273">
                  <c:v>-7.3060000000000116</c:v>
                </c:pt>
                <c:pt idx="274">
                  <c:v>-7.3973333333333358</c:v>
                </c:pt>
                <c:pt idx="275">
                  <c:v>-7.8840000000000146</c:v>
                </c:pt>
                <c:pt idx="276">
                  <c:v>-7.3663333333333298</c:v>
                </c:pt>
                <c:pt idx="277">
                  <c:v>-8.9189999999999827</c:v>
                </c:pt>
                <c:pt idx="278">
                  <c:v>-9.1626666666666665</c:v>
                </c:pt>
                <c:pt idx="279">
                  <c:v>-8.9193333333333271</c:v>
                </c:pt>
                <c:pt idx="280">
                  <c:v>-6.1793333333333322</c:v>
                </c:pt>
                <c:pt idx="281">
                  <c:v>-4.048333333333332</c:v>
                </c:pt>
                <c:pt idx="282">
                  <c:v>-2.617666666666679</c:v>
                </c:pt>
                <c:pt idx="283">
                  <c:v>-3.0136666666666656</c:v>
                </c:pt>
                <c:pt idx="284">
                  <c:v>-3.3486666666666594</c:v>
                </c:pt>
                <c:pt idx="285">
                  <c:v>-2.3746666666666556</c:v>
                </c:pt>
                <c:pt idx="286">
                  <c:v>-4.0486666666666622</c:v>
                </c:pt>
                <c:pt idx="287">
                  <c:v>-1.187333333333342</c:v>
                </c:pt>
                <c:pt idx="288">
                  <c:v>0.3956666666666564</c:v>
                </c:pt>
                <c:pt idx="289">
                  <c:v>3.9876666666666551</c:v>
                </c:pt>
                <c:pt idx="290">
                  <c:v>4.0486666666666622</c:v>
                </c:pt>
                <c:pt idx="291">
                  <c:v>3.5006666666666462</c:v>
                </c:pt>
                <c:pt idx="292">
                  <c:v>3.2266666666666595</c:v>
                </c:pt>
                <c:pt idx="293">
                  <c:v>1.3086666666666673</c:v>
                </c:pt>
                <c:pt idx="294">
                  <c:v>0.54766666666668584</c:v>
                </c:pt>
                <c:pt idx="295">
                  <c:v>-0.3960000000000008</c:v>
                </c:pt>
                <c:pt idx="296">
                  <c:v>-0.54800000000000182</c:v>
                </c:pt>
                <c:pt idx="297">
                  <c:v>-0.48699999999999477</c:v>
                </c:pt>
                <c:pt idx="298">
                  <c:v>1.6133333333333439</c:v>
                </c:pt>
                <c:pt idx="299">
                  <c:v>3.7136666666666684</c:v>
                </c:pt>
                <c:pt idx="300">
                  <c:v>4.535333333333341</c:v>
                </c:pt>
                <c:pt idx="301">
                  <c:v>5.8446666666666687</c:v>
                </c:pt>
                <c:pt idx="302">
                  <c:v>6.9406666666666581</c:v>
                </c:pt>
                <c:pt idx="303">
                  <c:v>5.6623333333333505</c:v>
                </c:pt>
                <c:pt idx="304">
                  <c:v>3.6226666666666603</c:v>
                </c:pt>
                <c:pt idx="305">
                  <c:v>3.1659999999999968</c:v>
                </c:pt>
                <c:pt idx="306">
                  <c:v>3.957333333333338</c:v>
                </c:pt>
                <c:pt idx="307">
                  <c:v>3.2573333333333494</c:v>
                </c:pt>
                <c:pt idx="308">
                  <c:v>1.5830000000000126</c:v>
                </c:pt>
                <c:pt idx="309">
                  <c:v>0.88299999999999557</c:v>
                </c:pt>
                <c:pt idx="310">
                  <c:v>1.3393333333333146</c:v>
                </c:pt>
                <c:pt idx="311">
                  <c:v>2.0396666666666619</c:v>
                </c:pt>
                <c:pt idx="312">
                  <c:v>2.5266666666666708</c:v>
                </c:pt>
                <c:pt idx="313">
                  <c:v>1.5220000000000056</c:v>
                </c:pt>
                <c:pt idx="314">
                  <c:v>-0.12199999999999989</c:v>
                </c:pt>
                <c:pt idx="315">
                  <c:v>1.582666666666654</c:v>
                </c:pt>
                <c:pt idx="316">
                  <c:v>2.8003333333333416</c:v>
                </c:pt>
                <c:pt idx="317">
                  <c:v>3.0439999999999969</c:v>
                </c:pt>
                <c:pt idx="318">
                  <c:v>1.3089999999999833</c:v>
                </c:pt>
                <c:pt idx="319">
                  <c:v>1.8873333333333306</c:v>
                </c:pt>
                <c:pt idx="320">
                  <c:v>3.6529999999999774</c:v>
                </c:pt>
                <c:pt idx="321">
                  <c:v>4.5053333333333399</c:v>
                </c:pt>
                <c:pt idx="322">
                  <c:v>1.4613333333333429</c:v>
                </c:pt>
                <c:pt idx="323">
                  <c:v>-3.1353333333333211</c:v>
                </c:pt>
                <c:pt idx="324">
                  <c:v>-5.3880000000000052</c:v>
                </c:pt>
                <c:pt idx="325">
                  <c:v>-4.900999999999982</c:v>
                </c:pt>
                <c:pt idx="326">
                  <c:v>-2.5876666666666637</c:v>
                </c:pt>
                <c:pt idx="327">
                  <c:v>-1.0349999999999966</c:v>
                </c:pt>
                <c:pt idx="328">
                  <c:v>-9.0999999999993975E-2</c:v>
                </c:pt>
                <c:pt idx="329">
                  <c:v>2.6793333333333464</c:v>
                </c:pt>
                <c:pt idx="330">
                  <c:v>3.9576666666666682</c:v>
                </c:pt>
                <c:pt idx="331">
                  <c:v>6.3013333333333321</c:v>
                </c:pt>
                <c:pt idx="332">
                  <c:v>5.2053333333333427</c:v>
                </c:pt>
                <c:pt idx="333">
                  <c:v>3.3179999999999978</c:v>
                </c:pt>
                <c:pt idx="334">
                  <c:v>3.318333333333328</c:v>
                </c:pt>
                <c:pt idx="335">
                  <c:v>6.2406666666666695</c:v>
                </c:pt>
                <c:pt idx="336">
                  <c:v>8.8283333333333189</c:v>
                </c:pt>
                <c:pt idx="337">
                  <c:v>7.3366666666666589</c:v>
                </c:pt>
                <c:pt idx="338">
                  <c:v>6.819333333333347</c:v>
                </c:pt>
                <c:pt idx="339">
                  <c:v>5.2360000000000042</c:v>
                </c:pt>
                <c:pt idx="340">
                  <c:v>7.0013333333333208</c:v>
                </c:pt>
                <c:pt idx="341">
                  <c:v>4.7483333333333348</c:v>
                </c:pt>
                <c:pt idx="342">
                  <c:v>4.2006666666666774</c:v>
                </c:pt>
                <c:pt idx="343">
                  <c:v>1.0653333333333137</c:v>
                </c:pt>
                <c:pt idx="344">
                  <c:v>1.0350000000000108</c:v>
                </c:pt>
                <c:pt idx="345">
                  <c:v>3.3179999999999836</c:v>
                </c:pt>
                <c:pt idx="346">
                  <c:v>5.4183333333333366</c:v>
                </c:pt>
                <c:pt idx="347">
                  <c:v>6.6056666666666644</c:v>
                </c:pt>
                <c:pt idx="348">
                  <c:v>4.8400000000000176</c:v>
                </c:pt>
                <c:pt idx="349">
                  <c:v>5.8446666666666687</c:v>
                </c:pt>
                <c:pt idx="350">
                  <c:v>2.8613333333333202</c:v>
                </c:pt>
                <c:pt idx="351">
                  <c:v>2.4353333333333325</c:v>
                </c:pt>
                <c:pt idx="352">
                  <c:v>-0.33499999999999375</c:v>
                </c:pt>
                <c:pt idx="353">
                  <c:v>0.85233333333331984</c:v>
                </c:pt>
                <c:pt idx="354">
                  <c:v>1.4916666666666742</c:v>
                </c:pt>
                <c:pt idx="355">
                  <c:v>2.6486666666666849</c:v>
                </c:pt>
                <c:pt idx="356">
                  <c:v>3.10533333333332</c:v>
                </c:pt>
                <c:pt idx="357">
                  <c:v>1.2483333333333348</c:v>
                </c:pt>
                <c:pt idx="358">
                  <c:v>0.48699999999999477</c:v>
                </c:pt>
                <c:pt idx="359">
                  <c:v>-1.3396666666666732</c:v>
                </c:pt>
                <c:pt idx="360">
                  <c:v>-1.4309999999999974</c:v>
                </c:pt>
                <c:pt idx="361">
                  <c:v>-3.3183333333333564</c:v>
                </c:pt>
                <c:pt idx="362">
                  <c:v>-2.0396666666666761</c:v>
                </c:pt>
                <c:pt idx="363">
                  <c:v>-2.4963333333333253</c:v>
                </c:pt>
                <c:pt idx="364">
                  <c:v>-1.8263333333333236</c:v>
                </c:pt>
                <c:pt idx="365">
                  <c:v>-3.2873333333333221</c:v>
                </c:pt>
                <c:pt idx="366">
                  <c:v>-2.7700000000000102</c:v>
                </c:pt>
                <c:pt idx="367">
                  <c:v>-1.3696666666666886</c:v>
                </c:pt>
                <c:pt idx="368">
                  <c:v>-1.0656666666666581</c:v>
                </c:pt>
                <c:pt idx="369">
                  <c:v>-0.24366666666665537</c:v>
                </c:pt>
                <c:pt idx="370">
                  <c:v>-0.60899999999999466</c:v>
                </c:pt>
                <c:pt idx="371">
                  <c:v>4.292333333333346</c:v>
                </c:pt>
                <c:pt idx="372">
                  <c:v>6.8189999999999884</c:v>
                </c:pt>
                <c:pt idx="373">
                  <c:v>11.65900000000002</c:v>
                </c:pt>
                <c:pt idx="374">
                  <c:v>10.319333333333361</c:v>
                </c:pt>
                <c:pt idx="375">
                  <c:v>11.932999999999993</c:v>
                </c:pt>
                <c:pt idx="376">
                  <c:v>10.502333333333326</c:v>
                </c:pt>
                <c:pt idx="377">
                  <c:v>10.289333333333332</c:v>
                </c:pt>
                <c:pt idx="378">
                  <c:v>9.193333333333328</c:v>
                </c:pt>
                <c:pt idx="379">
                  <c:v>8.2800000000000153</c:v>
                </c:pt>
                <c:pt idx="380">
                  <c:v>9.9239999999999924</c:v>
                </c:pt>
                <c:pt idx="381">
                  <c:v>9.6196666666666601</c:v>
                </c:pt>
                <c:pt idx="382">
                  <c:v>10.715666666666664</c:v>
                </c:pt>
                <c:pt idx="383">
                  <c:v>5.7839999999999918</c:v>
                </c:pt>
                <c:pt idx="384">
                  <c:v>4.9620000000000175</c:v>
                </c:pt>
                <c:pt idx="385">
                  <c:v>2.2526666666666557</c:v>
                </c:pt>
                <c:pt idx="386">
                  <c:v>5.5406666666666524</c:v>
                </c:pt>
                <c:pt idx="387">
                  <c:v>2.9223333333333272</c:v>
                </c:pt>
                <c:pt idx="388">
                  <c:v>3.2569999999999908</c:v>
                </c:pt>
                <c:pt idx="389">
                  <c:v>2.4346666666666579</c:v>
                </c:pt>
                <c:pt idx="390">
                  <c:v>4.0180000000000007</c:v>
                </c:pt>
                <c:pt idx="391">
                  <c:v>5.3576666666666597</c:v>
                </c:pt>
                <c:pt idx="392">
                  <c:v>5.3883333333333354</c:v>
                </c:pt>
                <c:pt idx="393">
                  <c:v>5.6926666666666677</c:v>
                </c:pt>
                <c:pt idx="394">
                  <c:v>2.5570000000000022</c:v>
                </c:pt>
                <c:pt idx="395">
                  <c:v>0.70000000000000284</c:v>
                </c:pt>
                <c:pt idx="396">
                  <c:v>-3.7139999999999986</c:v>
                </c:pt>
                <c:pt idx="397">
                  <c:v>-5.0226666666666659</c:v>
                </c:pt>
                <c:pt idx="398">
                  <c:v>-6.0883333333333383</c:v>
                </c:pt>
                <c:pt idx="399">
                  <c:v>-3.4703333333333148</c:v>
                </c:pt>
                <c:pt idx="400">
                  <c:v>-2.7093333333333334</c:v>
                </c:pt>
                <c:pt idx="401">
                  <c:v>-3.0743333333333283</c:v>
                </c:pt>
                <c:pt idx="402">
                  <c:v>-4.109666666666655</c:v>
                </c:pt>
                <c:pt idx="403">
                  <c:v>-6.910666666666657</c:v>
                </c:pt>
                <c:pt idx="404">
                  <c:v>-6.4236666666666622</c:v>
                </c:pt>
                <c:pt idx="405">
                  <c:v>-7.1539999999999964</c:v>
                </c:pt>
                <c:pt idx="406">
                  <c:v>-2.8310000000000031</c:v>
                </c:pt>
                <c:pt idx="407">
                  <c:v>-0.82166666666667254</c:v>
                </c:pt>
                <c:pt idx="408">
                  <c:v>2.6183333333333394</c:v>
                </c:pt>
                <c:pt idx="409">
                  <c:v>2.2530000000000143</c:v>
                </c:pt>
                <c:pt idx="410">
                  <c:v>0.48733333333333917</c:v>
                </c:pt>
                <c:pt idx="411">
                  <c:v>-6.1490000000000009</c:v>
                </c:pt>
                <c:pt idx="412">
                  <c:v>-10.563000000000002</c:v>
                </c:pt>
                <c:pt idx="413">
                  <c:v>-10.502333333333354</c:v>
                </c:pt>
                <c:pt idx="414">
                  <c:v>-7.8843333333333447</c:v>
                </c:pt>
                <c:pt idx="415">
                  <c:v>-4.444333333333347</c:v>
                </c:pt>
                <c:pt idx="416">
                  <c:v>-5.875</c:v>
                </c:pt>
                <c:pt idx="417">
                  <c:v>-3.2266666666666595</c:v>
                </c:pt>
                <c:pt idx="418">
                  <c:v>-4.6269999999999953</c:v>
                </c:pt>
                <c:pt idx="419">
                  <c:v>-6.2710000000000008</c:v>
                </c:pt>
              </c:numCache>
            </c:numRef>
          </c:val>
          <c:smooth val="0"/>
          <c:extLst>
            <c:ext xmlns:c16="http://schemas.microsoft.com/office/drawing/2014/chart" uri="{C3380CC4-5D6E-409C-BE32-E72D297353CC}">
              <c16:uniqueId val="{00000000-D0C8-4B3A-9D63-F8F408FE84D8}"/>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Manufacturing!$B$2</c:f>
              <c:strCache>
                <c:ptCount val="1"/>
                <c:pt idx="0">
                  <c:v>Manufacturing</c:v>
                </c:pt>
              </c:strCache>
            </c:strRef>
          </c:tx>
          <c:spPr>
            <a:ln w="19050" cap="rnd">
              <a:solidFill>
                <a:schemeClr val="accent4">
                  <a:lumMod val="40000"/>
                  <a:lumOff val="60000"/>
                </a:schemeClr>
              </a:solidFill>
              <a:round/>
            </a:ln>
            <a:effectLst/>
          </c:spPr>
          <c:marker>
            <c:symbol val="none"/>
          </c:marker>
          <c:cat>
            <c:numRef>
              <c:f>Manufacturing!$A$3:$A$3000</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Manufacturing!$B$3:$B$3000</c:f>
              <c:numCache>
                <c:formatCode>0.000</c:formatCode>
                <c:ptCount val="2998"/>
                <c:pt idx="0">
                  <c:v>101.461</c:v>
                </c:pt>
                <c:pt idx="1">
                  <c:v>102.283</c:v>
                </c:pt>
                <c:pt idx="2">
                  <c:v>103.836</c:v>
                </c:pt>
                <c:pt idx="3">
                  <c:v>102.922</c:v>
                </c:pt>
                <c:pt idx="4">
                  <c:v>103.562</c:v>
                </c:pt>
                <c:pt idx="5">
                  <c:v>103.562</c:v>
                </c:pt>
                <c:pt idx="6">
                  <c:v>103.196</c:v>
                </c:pt>
                <c:pt idx="7">
                  <c:v>97.26</c:v>
                </c:pt>
                <c:pt idx="8">
                  <c:v>99.269000000000005</c:v>
                </c:pt>
                <c:pt idx="9">
                  <c:v>102.374</c:v>
                </c:pt>
                <c:pt idx="10">
                  <c:v>100.73099999999999</c:v>
                </c:pt>
                <c:pt idx="11">
                  <c:v>101.37</c:v>
                </c:pt>
                <c:pt idx="12">
                  <c:v>105.023</c:v>
                </c:pt>
                <c:pt idx="13">
                  <c:v>104.749</c:v>
                </c:pt>
                <c:pt idx="14">
                  <c:v>104.11</c:v>
                </c:pt>
                <c:pt idx="15">
                  <c:v>104.384</c:v>
                </c:pt>
                <c:pt idx="16">
                  <c:v>101.735</c:v>
                </c:pt>
                <c:pt idx="17">
                  <c:v>108.676</c:v>
                </c:pt>
                <c:pt idx="18">
                  <c:v>107.39700000000001</c:v>
                </c:pt>
                <c:pt idx="19">
                  <c:v>110.22799999999999</c:v>
                </c:pt>
                <c:pt idx="20">
                  <c:v>107.39700000000001</c:v>
                </c:pt>
                <c:pt idx="21">
                  <c:v>104.566</c:v>
                </c:pt>
                <c:pt idx="22">
                  <c:v>103.47</c:v>
                </c:pt>
                <c:pt idx="23">
                  <c:v>103.47</c:v>
                </c:pt>
                <c:pt idx="24">
                  <c:v>103.836</c:v>
                </c:pt>
                <c:pt idx="25">
                  <c:v>102.1</c:v>
                </c:pt>
                <c:pt idx="26">
                  <c:v>107.123</c:v>
                </c:pt>
                <c:pt idx="27">
                  <c:v>107.215</c:v>
                </c:pt>
                <c:pt idx="28">
                  <c:v>102.648</c:v>
                </c:pt>
                <c:pt idx="29">
                  <c:v>107.67100000000001</c:v>
                </c:pt>
                <c:pt idx="30">
                  <c:v>104.566</c:v>
                </c:pt>
                <c:pt idx="31">
                  <c:v>101.37</c:v>
                </c:pt>
                <c:pt idx="32">
                  <c:v>103.562</c:v>
                </c:pt>
                <c:pt idx="33">
                  <c:v>104.47499999999999</c:v>
                </c:pt>
                <c:pt idx="34">
                  <c:v>106.849</c:v>
                </c:pt>
                <c:pt idx="35">
                  <c:v>102.19199999999999</c:v>
                </c:pt>
                <c:pt idx="36">
                  <c:v>106.575</c:v>
                </c:pt>
                <c:pt idx="37">
                  <c:v>104.932</c:v>
                </c:pt>
                <c:pt idx="38">
                  <c:v>105.38800000000001</c:v>
                </c:pt>
                <c:pt idx="39">
                  <c:v>100.73099999999999</c:v>
                </c:pt>
                <c:pt idx="40">
                  <c:v>102.19199999999999</c:v>
                </c:pt>
                <c:pt idx="41">
                  <c:v>99.361000000000004</c:v>
                </c:pt>
                <c:pt idx="42">
                  <c:v>101.279</c:v>
                </c:pt>
                <c:pt idx="43">
                  <c:v>104.47499999999999</c:v>
                </c:pt>
                <c:pt idx="44">
                  <c:v>97.168999999999997</c:v>
                </c:pt>
                <c:pt idx="45">
                  <c:v>105.297</c:v>
                </c:pt>
                <c:pt idx="46">
                  <c:v>103.47</c:v>
                </c:pt>
                <c:pt idx="47">
                  <c:v>102.46599999999999</c:v>
                </c:pt>
                <c:pt idx="48">
                  <c:v>100.09099999999999</c:v>
                </c:pt>
                <c:pt idx="49">
                  <c:v>105.38800000000001</c:v>
                </c:pt>
                <c:pt idx="50">
                  <c:v>100.639</c:v>
                </c:pt>
                <c:pt idx="51">
                  <c:v>102.009</c:v>
                </c:pt>
                <c:pt idx="52">
                  <c:v>103.65300000000001</c:v>
                </c:pt>
                <c:pt idx="53">
                  <c:v>96.986000000000004</c:v>
                </c:pt>
                <c:pt idx="54">
                  <c:v>100.913</c:v>
                </c:pt>
                <c:pt idx="55">
                  <c:v>96.346999999999994</c:v>
                </c:pt>
                <c:pt idx="56">
                  <c:v>93.881</c:v>
                </c:pt>
                <c:pt idx="57">
                  <c:v>94.063999999999993</c:v>
                </c:pt>
                <c:pt idx="58">
                  <c:v>94.063999999999993</c:v>
                </c:pt>
                <c:pt idx="59">
                  <c:v>95.251000000000005</c:v>
                </c:pt>
                <c:pt idx="60">
                  <c:v>94.337999999999994</c:v>
                </c:pt>
                <c:pt idx="61">
                  <c:v>96.894999999999996</c:v>
                </c:pt>
                <c:pt idx="62">
                  <c:v>98.903999999999996</c:v>
                </c:pt>
                <c:pt idx="63">
                  <c:v>104.11</c:v>
                </c:pt>
                <c:pt idx="64">
                  <c:v>101.91800000000001</c:v>
                </c:pt>
                <c:pt idx="65">
                  <c:v>103.744</c:v>
                </c:pt>
                <c:pt idx="66">
                  <c:v>102.283</c:v>
                </c:pt>
                <c:pt idx="67">
                  <c:v>101.735</c:v>
                </c:pt>
                <c:pt idx="68">
                  <c:v>104.20099999999999</c:v>
                </c:pt>
                <c:pt idx="69">
                  <c:v>102.1</c:v>
                </c:pt>
                <c:pt idx="70">
                  <c:v>92.602999999999994</c:v>
                </c:pt>
                <c:pt idx="71">
                  <c:v>99.543000000000006</c:v>
                </c:pt>
                <c:pt idx="72">
                  <c:v>98.081999999999994</c:v>
                </c:pt>
                <c:pt idx="73">
                  <c:v>102.831</c:v>
                </c:pt>
                <c:pt idx="74">
                  <c:v>101.735</c:v>
                </c:pt>
                <c:pt idx="75">
                  <c:v>105.93600000000001</c:v>
                </c:pt>
                <c:pt idx="76">
                  <c:v>108.95</c:v>
                </c:pt>
                <c:pt idx="77">
                  <c:v>109.315</c:v>
                </c:pt>
                <c:pt idx="78">
                  <c:v>102.009</c:v>
                </c:pt>
                <c:pt idx="79">
                  <c:v>105.479</c:v>
                </c:pt>
                <c:pt idx="80">
                  <c:v>103.744</c:v>
                </c:pt>
                <c:pt idx="81">
                  <c:v>103.65300000000001</c:v>
                </c:pt>
                <c:pt idx="82">
                  <c:v>105.479</c:v>
                </c:pt>
                <c:pt idx="83">
                  <c:v>106.21</c:v>
                </c:pt>
                <c:pt idx="84">
                  <c:v>104.658</c:v>
                </c:pt>
                <c:pt idx="85">
                  <c:v>98.813000000000002</c:v>
                </c:pt>
                <c:pt idx="86">
                  <c:v>101.187</c:v>
                </c:pt>
                <c:pt idx="87">
                  <c:v>98.081999999999994</c:v>
                </c:pt>
                <c:pt idx="88">
                  <c:v>94.521000000000001</c:v>
                </c:pt>
                <c:pt idx="89">
                  <c:v>96.894999999999996</c:v>
                </c:pt>
                <c:pt idx="90">
                  <c:v>96.804000000000002</c:v>
                </c:pt>
                <c:pt idx="91">
                  <c:v>94.611999999999995</c:v>
                </c:pt>
                <c:pt idx="92">
                  <c:v>95.067999999999998</c:v>
                </c:pt>
                <c:pt idx="93">
                  <c:v>99.269000000000005</c:v>
                </c:pt>
                <c:pt idx="94">
                  <c:v>102.374</c:v>
                </c:pt>
                <c:pt idx="95">
                  <c:v>100.274</c:v>
                </c:pt>
                <c:pt idx="96">
                  <c:v>100.822</c:v>
                </c:pt>
                <c:pt idx="97">
                  <c:v>100.45699999999999</c:v>
                </c:pt>
                <c:pt idx="98">
                  <c:v>106.849</c:v>
                </c:pt>
                <c:pt idx="99">
                  <c:v>102.374</c:v>
                </c:pt>
                <c:pt idx="100">
                  <c:v>103.65300000000001</c:v>
                </c:pt>
                <c:pt idx="101">
                  <c:v>105.205</c:v>
                </c:pt>
                <c:pt idx="102">
                  <c:v>101.82599999999999</c:v>
                </c:pt>
                <c:pt idx="103">
                  <c:v>98.995000000000005</c:v>
                </c:pt>
                <c:pt idx="104">
                  <c:v>103.379</c:v>
                </c:pt>
                <c:pt idx="105">
                  <c:v>104.292</c:v>
                </c:pt>
                <c:pt idx="106">
                  <c:v>107.58</c:v>
                </c:pt>
                <c:pt idx="107">
                  <c:v>105.845</c:v>
                </c:pt>
                <c:pt idx="108">
                  <c:v>108.584</c:v>
                </c:pt>
                <c:pt idx="109">
                  <c:v>105.753</c:v>
                </c:pt>
                <c:pt idx="110">
                  <c:v>103.105</c:v>
                </c:pt>
                <c:pt idx="111">
                  <c:v>105.114</c:v>
                </c:pt>
                <c:pt idx="112">
                  <c:v>101.735</c:v>
                </c:pt>
                <c:pt idx="113">
                  <c:v>103.105</c:v>
                </c:pt>
                <c:pt idx="114">
                  <c:v>103.744</c:v>
                </c:pt>
                <c:pt idx="115">
                  <c:v>105.845</c:v>
                </c:pt>
                <c:pt idx="116">
                  <c:v>109.40600000000001</c:v>
                </c:pt>
                <c:pt idx="117">
                  <c:v>107.489</c:v>
                </c:pt>
                <c:pt idx="118">
                  <c:v>105.93600000000001</c:v>
                </c:pt>
                <c:pt idx="119">
                  <c:v>103.836</c:v>
                </c:pt>
                <c:pt idx="120">
                  <c:v>103.014</c:v>
                </c:pt>
                <c:pt idx="121">
                  <c:v>102.1</c:v>
                </c:pt>
                <c:pt idx="122">
                  <c:v>104.932</c:v>
                </c:pt>
                <c:pt idx="123">
                  <c:v>102.46599999999999</c:v>
                </c:pt>
                <c:pt idx="124">
                  <c:v>104.292</c:v>
                </c:pt>
                <c:pt idx="125">
                  <c:v>105.93600000000001</c:v>
                </c:pt>
                <c:pt idx="126">
                  <c:v>104.658</c:v>
                </c:pt>
                <c:pt idx="127">
                  <c:v>104.566</c:v>
                </c:pt>
                <c:pt idx="128">
                  <c:v>103.92700000000001</c:v>
                </c:pt>
                <c:pt idx="129">
                  <c:v>105.571</c:v>
                </c:pt>
                <c:pt idx="130">
                  <c:v>103.836</c:v>
                </c:pt>
                <c:pt idx="131">
                  <c:v>105.114</c:v>
                </c:pt>
                <c:pt idx="132">
                  <c:v>106.119</c:v>
                </c:pt>
                <c:pt idx="133">
                  <c:v>104.384</c:v>
                </c:pt>
                <c:pt idx="134">
                  <c:v>106.393</c:v>
                </c:pt>
                <c:pt idx="135">
                  <c:v>105.38800000000001</c:v>
                </c:pt>
                <c:pt idx="136">
                  <c:v>103.105</c:v>
                </c:pt>
                <c:pt idx="137">
                  <c:v>105.114</c:v>
                </c:pt>
                <c:pt idx="138">
                  <c:v>109.95399999999999</c:v>
                </c:pt>
                <c:pt idx="139">
                  <c:v>108.858</c:v>
                </c:pt>
                <c:pt idx="140">
                  <c:v>109.589</c:v>
                </c:pt>
                <c:pt idx="141">
                  <c:v>109.40600000000001</c:v>
                </c:pt>
                <c:pt idx="142">
                  <c:v>105.93600000000001</c:v>
                </c:pt>
                <c:pt idx="143">
                  <c:v>108.858</c:v>
                </c:pt>
                <c:pt idx="144">
                  <c:v>108.584</c:v>
                </c:pt>
                <c:pt idx="145">
                  <c:v>105.479</c:v>
                </c:pt>
                <c:pt idx="146">
                  <c:v>105.93600000000001</c:v>
                </c:pt>
                <c:pt idx="147">
                  <c:v>107.215</c:v>
                </c:pt>
                <c:pt idx="148">
                  <c:v>101.461</c:v>
                </c:pt>
                <c:pt idx="149">
                  <c:v>103.744</c:v>
                </c:pt>
                <c:pt idx="150">
                  <c:v>104.20099999999999</c:v>
                </c:pt>
                <c:pt idx="151">
                  <c:v>106.941</c:v>
                </c:pt>
                <c:pt idx="152">
                  <c:v>104.84</c:v>
                </c:pt>
                <c:pt idx="153">
                  <c:v>101.279</c:v>
                </c:pt>
                <c:pt idx="154">
                  <c:v>98.355999999999995</c:v>
                </c:pt>
                <c:pt idx="155">
                  <c:v>101.005</c:v>
                </c:pt>
                <c:pt idx="156">
                  <c:v>105.571</c:v>
                </c:pt>
                <c:pt idx="157">
                  <c:v>101.279</c:v>
                </c:pt>
                <c:pt idx="158">
                  <c:v>103.836</c:v>
                </c:pt>
                <c:pt idx="159">
                  <c:v>102.374</c:v>
                </c:pt>
                <c:pt idx="160">
                  <c:v>96.986000000000004</c:v>
                </c:pt>
                <c:pt idx="161">
                  <c:v>106.027</c:v>
                </c:pt>
                <c:pt idx="162">
                  <c:v>103.47</c:v>
                </c:pt>
                <c:pt idx="163">
                  <c:v>101.64400000000001</c:v>
                </c:pt>
                <c:pt idx="164">
                  <c:v>104.20099999999999</c:v>
                </c:pt>
                <c:pt idx="165">
                  <c:v>106.48399999999999</c:v>
                </c:pt>
                <c:pt idx="166">
                  <c:v>108.402</c:v>
                </c:pt>
                <c:pt idx="167">
                  <c:v>107.123</c:v>
                </c:pt>
                <c:pt idx="168">
                  <c:v>106.027</c:v>
                </c:pt>
                <c:pt idx="169">
                  <c:v>104.292</c:v>
                </c:pt>
                <c:pt idx="170">
                  <c:v>101.553</c:v>
                </c:pt>
                <c:pt idx="171">
                  <c:v>102.831</c:v>
                </c:pt>
                <c:pt idx="172">
                  <c:v>106.21</c:v>
                </c:pt>
                <c:pt idx="173">
                  <c:v>102.74</c:v>
                </c:pt>
                <c:pt idx="174">
                  <c:v>105.38800000000001</c:v>
                </c:pt>
                <c:pt idx="175">
                  <c:v>102.557</c:v>
                </c:pt>
                <c:pt idx="176">
                  <c:v>108.584</c:v>
                </c:pt>
                <c:pt idx="177">
                  <c:v>101.096</c:v>
                </c:pt>
                <c:pt idx="178">
                  <c:v>103.288</c:v>
                </c:pt>
                <c:pt idx="179">
                  <c:v>96.53</c:v>
                </c:pt>
                <c:pt idx="180">
                  <c:v>96.53</c:v>
                </c:pt>
                <c:pt idx="181">
                  <c:v>97.9</c:v>
                </c:pt>
                <c:pt idx="182">
                  <c:v>100.274</c:v>
                </c:pt>
                <c:pt idx="183">
                  <c:v>101.096</c:v>
                </c:pt>
                <c:pt idx="184">
                  <c:v>99.635000000000005</c:v>
                </c:pt>
                <c:pt idx="185">
                  <c:v>100.45699999999999</c:v>
                </c:pt>
                <c:pt idx="186">
                  <c:v>97.26</c:v>
                </c:pt>
                <c:pt idx="187">
                  <c:v>101.096</c:v>
                </c:pt>
                <c:pt idx="188">
                  <c:v>99.909000000000006</c:v>
                </c:pt>
                <c:pt idx="189">
                  <c:v>97.9</c:v>
                </c:pt>
                <c:pt idx="190">
                  <c:v>101.735</c:v>
                </c:pt>
                <c:pt idx="191">
                  <c:v>97.442999999999998</c:v>
                </c:pt>
                <c:pt idx="192">
                  <c:v>101.096</c:v>
                </c:pt>
                <c:pt idx="193">
                  <c:v>101.37</c:v>
                </c:pt>
                <c:pt idx="194">
                  <c:v>105.845</c:v>
                </c:pt>
                <c:pt idx="195">
                  <c:v>103.65300000000001</c:v>
                </c:pt>
                <c:pt idx="196">
                  <c:v>107.39700000000001</c:v>
                </c:pt>
                <c:pt idx="197">
                  <c:v>102.19199999999999</c:v>
                </c:pt>
                <c:pt idx="198">
                  <c:v>103.744</c:v>
                </c:pt>
                <c:pt idx="199">
                  <c:v>105.753</c:v>
                </c:pt>
                <c:pt idx="200">
                  <c:v>98.355999999999995</c:v>
                </c:pt>
                <c:pt idx="201">
                  <c:v>101.005</c:v>
                </c:pt>
                <c:pt idx="202">
                  <c:v>106.119</c:v>
                </c:pt>
                <c:pt idx="203">
                  <c:v>104.018</c:v>
                </c:pt>
                <c:pt idx="204">
                  <c:v>102.283</c:v>
                </c:pt>
                <c:pt idx="205">
                  <c:v>98.903999999999996</c:v>
                </c:pt>
                <c:pt idx="206">
                  <c:v>93.79</c:v>
                </c:pt>
                <c:pt idx="207">
                  <c:v>101.64400000000001</c:v>
                </c:pt>
                <c:pt idx="208">
                  <c:v>95.525000000000006</c:v>
                </c:pt>
                <c:pt idx="209">
                  <c:v>103.105</c:v>
                </c:pt>
                <c:pt idx="210">
                  <c:v>101.64400000000001</c:v>
                </c:pt>
                <c:pt idx="211">
                  <c:v>108.21899999999999</c:v>
                </c:pt>
                <c:pt idx="212">
                  <c:v>104.749</c:v>
                </c:pt>
                <c:pt idx="213">
                  <c:v>107.032</c:v>
                </c:pt>
                <c:pt idx="214">
                  <c:v>111.324</c:v>
                </c:pt>
                <c:pt idx="215">
                  <c:v>110.137</c:v>
                </c:pt>
                <c:pt idx="216">
                  <c:v>107.76300000000001</c:v>
                </c:pt>
                <c:pt idx="217">
                  <c:v>106.941</c:v>
                </c:pt>
                <c:pt idx="218">
                  <c:v>105.753</c:v>
                </c:pt>
                <c:pt idx="219">
                  <c:v>110.411</c:v>
                </c:pt>
                <c:pt idx="220">
                  <c:v>112.60299999999999</c:v>
                </c:pt>
                <c:pt idx="221">
                  <c:v>109.68</c:v>
                </c:pt>
                <c:pt idx="222">
                  <c:v>105.571</c:v>
                </c:pt>
                <c:pt idx="223">
                  <c:v>105.479</c:v>
                </c:pt>
                <c:pt idx="224">
                  <c:v>107.76300000000001</c:v>
                </c:pt>
                <c:pt idx="225">
                  <c:v>106.758</c:v>
                </c:pt>
                <c:pt idx="226">
                  <c:v>112.146</c:v>
                </c:pt>
                <c:pt idx="227">
                  <c:v>109.40600000000001</c:v>
                </c:pt>
                <c:pt idx="228">
                  <c:v>104.932</c:v>
                </c:pt>
                <c:pt idx="229">
                  <c:v>103.836</c:v>
                </c:pt>
                <c:pt idx="230">
                  <c:v>109.498</c:v>
                </c:pt>
                <c:pt idx="231">
                  <c:v>107.306</c:v>
                </c:pt>
                <c:pt idx="232">
                  <c:v>105.479</c:v>
                </c:pt>
                <c:pt idx="233">
                  <c:v>105.479</c:v>
                </c:pt>
                <c:pt idx="234">
                  <c:v>104.47499999999999</c:v>
                </c:pt>
                <c:pt idx="235">
                  <c:v>103.92700000000001</c:v>
                </c:pt>
                <c:pt idx="236">
                  <c:v>99.725999999999999</c:v>
                </c:pt>
                <c:pt idx="237">
                  <c:v>105.66200000000001</c:v>
                </c:pt>
                <c:pt idx="238">
                  <c:v>100.18300000000001</c:v>
                </c:pt>
                <c:pt idx="239">
                  <c:v>109.224</c:v>
                </c:pt>
                <c:pt idx="240">
                  <c:v>102.19199999999999</c:v>
                </c:pt>
                <c:pt idx="241">
                  <c:v>104.566</c:v>
                </c:pt>
                <c:pt idx="242">
                  <c:v>102.557</c:v>
                </c:pt>
                <c:pt idx="243">
                  <c:v>105.023</c:v>
                </c:pt>
                <c:pt idx="244">
                  <c:v>98.995000000000005</c:v>
                </c:pt>
                <c:pt idx="245">
                  <c:v>97.991</c:v>
                </c:pt>
                <c:pt idx="246">
                  <c:v>104.384</c:v>
                </c:pt>
                <c:pt idx="247">
                  <c:v>96.986000000000004</c:v>
                </c:pt>
                <c:pt idx="248">
                  <c:v>101.37</c:v>
                </c:pt>
                <c:pt idx="249">
                  <c:v>104.658</c:v>
                </c:pt>
                <c:pt idx="250">
                  <c:v>100.18300000000001</c:v>
                </c:pt>
                <c:pt idx="251">
                  <c:v>102.283</c:v>
                </c:pt>
                <c:pt idx="252">
                  <c:v>99.269000000000005</c:v>
                </c:pt>
                <c:pt idx="253">
                  <c:v>101.37</c:v>
                </c:pt>
                <c:pt idx="254">
                  <c:v>98.539000000000001</c:v>
                </c:pt>
                <c:pt idx="255">
                  <c:v>97.626000000000005</c:v>
                </c:pt>
                <c:pt idx="256">
                  <c:v>100.822</c:v>
                </c:pt>
                <c:pt idx="257">
                  <c:v>99.909000000000006</c:v>
                </c:pt>
                <c:pt idx="258">
                  <c:v>100.822</c:v>
                </c:pt>
                <c:pt idx="259">
                  <c:v>105.479</c:v>
                </c:pt>
                <c:pt idx="260">
                  <c:v>99.361000000000004</c:v>
                </c:pt>
                <c:pt idx="261">
                  <c:v>96.712000000000003</c:v>
                </c:pt>
                <c:pt idx="262">
                  <c:v>96.53</c:v>
                </c:pt>
                <c:pt idx="263">
                  <c:v>97.626000000000005</c:v>
                </c:pt>
                <c:pt idx="264">
                  <c:v>93.332999999999998</c:v>
                </c:pt>
                <c:pt idx="265">
                  <c:v>94.885999999999996</c:v>
                </c:pt>
                <c:pt idx="266">
                  <c:v>94.795000000000002</c:v>
                </c:pt>
                <c:pt idx="267">
                  <c:v>93.79</c:v>
                </c:pt>
                <c:pt idx="268">
                  <c:v>91.872</c:v>
                </c:pt>
                <c:pt idx="269">
                  <c:v>92.42</c:v>
                </c:pt>
                <c:pt idx="270">
                  <c:v>91.872</c:v>
                </c:pt>
                <c:pt idx="271">
                  <c:v>94.977000000000004</c:v>
                </c:pt>
                <c:pt idx="272">
                  <c:v>95.707999999999998</c:v>
                </c:pt>
                <c:pt idx="273">
                  <c:v>87.671000000000006</c:v>
                </c:pt>
                <c:pt idx="274">
                  <c:v>87.031999999999996</c:v>
                </c:pt>
                <c:pt idx="275">
                  <c:v>82.831000000000003</c:v>
                </c:pt>
                <c:pt idx="276">
                  <c:v>82.921999999999997</c:v>
                </c:pt>
                <c:pt idx="277">
                  <c:v>82.009</c:v>
                </c:pt>
                <c:pt idx="278">
                  <c:v>81.825999999999993</c:v>
                </c:pt>
                <c:pt idx="279">
                  <c:v>85.114000000000004</c:v>
                </c:pt>
                <c:pt idx="280">
                  <c:v>86.757999999999996</c:v>
                </c:pt>
                <c:pt idx="281">
                  <c:v>88.402000000000001</c:v>
                </c:pt>
                <c:pt idx="282">
                  <c:v>87.58</c:v>
                </c:pt>
                <c:pt idx="283">
                  <c:v>90.046000000000006</c:v>
                </c:pt>
                <c:pt idx="284">
                  <c:v>91.781000000000006</c:v>
                </c:pt>
                <c:pt idx="285">
                  <c:v>90.411000000000001</c:v>
                </c:pt>
                <c:pt idx="286">
                  <c:v>89.406000000000006</c:v>
                </c:pt>
                <c:pt idx="287">
                  <c:v>88.402000000000001</c:v>
                </c:pt>
                <c:pt idx="288">
                  <c:v>91.141999999999996</c:v>
                </c:pt>
                <c:pt idx="289">
                  <c:v>92.602999999999994</c:v>
                </c:pt>
                <c:pt idx="290">
                  <c:v>94.337999999999994</c:v>
                </c:pt>
                <c:pt idx="291">
                  <c:v>94.247</c:v>
                </c:pt>
                <c:pt idx="292">
                  <c:v>101.096</c:v>
                </c:pt>
                <c:pt idx="293">
                  <c:v>90.501999999999995</c:v>
                </c:pt>
                <c:pt idx="294">
                  <c:v>91.781000000000006</c:v>
                </c:pt>
                <c:pt idx="295">
                  <c:v>92.968000000000004</c:v>
                </c:pt>
                <c:pt idx="296">
                  <c:v>96.894999999999996</c:v>
                </c:pt>
                <c:pt idx="297">
                  <c:v>95.616</c:v>
                </c:pt>
                <c:pt idx="298">
                  <c:v>99.087000000000003</c:v>
                </c:pt>
                <c:pt idx="299">
                  <c:v>96.346999999999994</c:v>
                </c:pt>
                <c:pt idx="300">
                  <c:v>100.639</c:v>
                </c:pt>
                <c:pt idx="301">
                  <c:v>100.274</c:v>
                </c:pt>
                <c:pt idx="302">
                  <c:v>95.525000000000006</c:v>
                </c:pt>
                <c:pt idx="303">
                  <c:v>94.611999999999995</c:v>
                </c:pt>
                <c:pt idx="304">
                  <c:v>93.424999999999997</c:v>
                </c:pt>
                <c:pt idx="305">
                  <c:v>95.799000000000007</c:v>
                </c:pt>
                <c:pt idx="306">
                  <c:v>92.694000000000003</c:v>
                </c:pt>
                <c:pt idx="307">
                  <c:v>91.872</c:v>
                </c:pt>
                <c:pt idx="308">
                  <c:v>90.867999999999995</c:v>
                </c:pt>
                <c:pt idx="309">
                  <c:v>94.063999999999993</c:v>
                </c:pt>
                <c:pt idx="310">
                  <c:v>93.606999999999999</c:v>
                </c:pt>
                <c:pt idx="311">
                  <c:v>97.26</c:v>
                </c:pt>
                <c:pt idx="312">
                  <c:v>97.078000000000003</c:v>
                </c:pt>
                <c:pt idx="313">
                  <c:v>100.09099999999999</c:v>
                </c:pt>
                <c:pt idx="314">
                  <c:v>98.995000000000005</c:v>
                </c:pt>
                <c:pt idx="315">
                  <c:v>99.451999999999998</c:v>
                </c:pt>
                <c:pt idx="316">
                  <c:v>99.635000000000005</c:v>
                </c:pt>
                <c:pt idx="317">
                  <c:v>94.247</c:v>
                </c:pt>
                <c:pt idx="318">
                  <c:v>92.968000000000004</c:v>
                </c:pt>
                <c:pt idx="319">
                  <c:v>93.606999999999999</c:v>
                </c:pt>
                <c:pt idx="320">
                  <c:v>97.078000000000003</c:v>
                </c:pt>
                <c:pt idx="321">
                  <c:v>95.89</c:v>
                </c:pt>
                <c:pt idx="322">
                  <c:v>87.853999999999999</c:v>
                </c:pt>
                <c:pt idx="323">
                  <c:v>90.137</c:v>
                </c:pt>
                <c:pt idx="324">
                  <c:v>92.968000000000004</c:v>
                </c:pt>
                <c:pt idx="325">
                  <c:v>92.328999999999994</c:v>
                </c:pt>
                <c:pt idx="326">
                  <c:v>95.067999999999998</c:v>
                </c:pt>
                <c:pt idx="327">
                  <c:v>94.337999999999994</c:v>
                </c:pt>
                <c:pt idx="328">
                  <c:v>99.269000000000005</c:v>
                </c:pt>
                <c:pt idx="329">
                  <c:v>98.721000000000004</c:v>
                </c:pt>
                <c:pt idx="330">
                  <c:v>98.995000000000005</c:v>
                </c:pt>
                <c:pt idx="331">
                  <c:v>94.885999999999996</c:v>
                </c:pt>
                <c:pt idx="332">
                  <c:v>96.986000000000004</c:v>
                </c:pt>
                <c:pt idx="333">
                  <c:v>93.79</c:v>
                </c:pt>
                <c:pt idx="334">
                  <c:v>98.174000000000007</c:v>
                </c:pt>
                <c:pt idx="335">
                  <c:v>98.813000000000002</c:v>
                </c:pt>
                <c:pt idx="336">
                  <c:v>97.352000000000004</c:v>
                </c:pt>
                <c:pt idx="337">
                  <c:v>92.510999999999996</c:v>
                </c:pt>
                <c:pt idx="338">
                  <c:v>96.438000000000002</c:v>
                </c:pt>
                <c:pt idx="339">
                  <c:v>96.894999999999996</c:v>
                </c:pt>
                <c:pt idx="340">
                  <c:v>98.265000000000001</c:v>
                </c:pt>
                <c:pt idx="341">
                  <c:v>96.986000000000004</c:v>
                </c:pt>
                <c:pt idx="342">
                  <c:v>101.64400000000001</c:v>
                </c:pt>
                <c:pt idx="343">
                  <c:v>97.991</c:v>
                </c:pt>
                <c:pt idx="344">
                  <c:v>97.9</c:v>
                </c:pt>
                <c:pt idx="345">
                  <c:v>100.45699999999999</c:v>
                </c:pt>
                <c:pt idx="346">
                  <c:v>99.361000000000004</c:v>
                </c:pt>
                <c:pt idx="347">
                  <c:v>101.91800000000001</c:v>
                </c:pt>
                <c:pt idx="348">
                  <c:v>101.005</c:v>
                </c:pt>
                <c:pt idx="349">
                  <c:v>97.716999999999999</c:v>
                </c:pt>
                <c:pt idx="350">
                  <c:v>95.89</c:v>
                </c:pt>
                <c:pt idx="351">
                  <c:v>98.355999999999995</c:v>
                </c:pt>
                <c:pt idx="352">
                  <c:v>99.361000000000004</c:v>
                </c:pt>
                <c:pt idx="353">
                  <c:v>97.352000000000004</c:v>
                </c:pt>
                <c:pt idx="354">
                  <c:v>96.986000000000004</c:v>
                </c:pt>
                <c:pt idx="355">
                  <c:v>96.894999999999996</c:v>
                </c:pt>
                <c:pt idx="356">
                  <c:v>94.795000000000002</c:v>
                </c:pt>
                <c:pt idx="357">
                  <c:v>95.525000000000006</c:v>
                </c:pt>
                <c:pt idx="358">
                  <c:v>95.341999999999999</c:v>
                </c:pt>
                <c:pt idx="359">
                  <c:v>96.438000000000002</c:v>
                </c:pt>
                <c:pt idx="360">
                  <c:v>96.072999999999993</c:v>
                </c:pt>
                <c:pt idx="361">
                  <c:v>94.611999999999995</c:v>
                </c:pt>
                <c:pt idx="362">
                  <c:v>94.795000000000002</c:v>
                </c:pt>
                <c:pt idx="363">
                  <c:v>97.716999999999999</c:v>
                </c:pt>
                <c:pt idx="364">
                  <c:v>94.795000000000002</c:v>
                </c:pt>
                <c:pt idx="365">
                  <c:v>95.89</c:v>
                </c:pt>
                <c:pt idx="366">
                  <c:v>97.808000000000007</c:v>
                </c:pt>
                <c:pt idx="367">
                  <c:v>94.611999999999995</c:v>
                </c:pt>
                <c:pt idx="368">
                  <c:v>94.337999999999994</c:v>
                </c:pt>
                <c:pt idx="369">
                  <c:v>98.265000000000001</c:v>
                </c:pt>
                <c:pt idx="370">
                  <c:v>98.447000000000003</c:v>
                </c:pt>
                <c:pt idx="371">
                  <c:v>107.94499999999999</c:v>
                </c:pt>
                <c:pt idx="372">
                  <c:v>107.489</c:v>
                </c:pt>
                <c:pt idx="373">
                  <c:v>110.86799999999999</c:v>
                </c:pt>
                <c:pt idx="374">
                  <c:v>110.685</c:v>
                </c:pt>
                <c:pt idx="375">
                  <c:v>108.858</c:v>
                </c:pt>
                <c:pt idx="376">
                  <c:v>110.685</c:v>
                </c:pt>
                <c:pt idx="377">
                  <c:v>109.224</c:v>
                </c:pt>
                <c:pt idx="378">
                  <c:v>106.48399999999999</c:v>
                </c:pt>
                <c:pt idx="379">
                  <c:v>110.685</c:v>
                </c:pt>
                <c:pt idx="380">
                  <c:v>108.584</c:v>
                </c:pt>
                <c:pt idx="381">
                  <c:v>108.49299999999999</c:v>
                </c:pt>
                <c:pt idx="382">
                  <c:v>110.685</c:v>
                </c:pt>
                <c:pt idx="383">
                  <c:v>111.233</c:v>
                </c:pt>
                <c:pt idx="384">
                  <c:v>110.411</c:v>
                </c:pt>
                <c:pt idx="385">
                  <c:v>110.959</c:v>
                </c:pt>
                <c:pt idx="386">
                  <c:v>108.767</c:v>
                </c:pt>
                <c:pt idx="387">
                  <c:v>110.685</c:v>
                </c:pt>
                <c:pt idx="388">
                  <c:v>111.78100000000001</c:v>
                </c:pt>
                <c:pt idx="389">
                  <c:v>110.776</c:v>
                </c:pt>
                <c:pt idx="390">
                  <c:v>113.51600000000001</c:v>
                </c:pt>
                <c:pt idx="391">
                  <c:v>113.51600000000001</c:v>
                </c:pt>
                <c:pt idx="392">
                  <c:v>111.78100000000001</c:v>
                </c:pt>
                <c:pt idx="393">
                  <c:v>110.86799999999999</c:v>
                </c:pt>
                <c:pt idx="394">
                  <c:v>108.767</c:v>
                </c:pt>
                <c:pt idx="395">
                  <c:v>104.932</c:v>
                </c:pt>
                <c:pt idx="396">
                  <c:v>104.932</c:v>
                </c:pt>
                <c:pt idx="397">
                  <c:v>105.023</c:v>
                </c:pt>
                <c:pt idx="398">
                  <c:v>102.557</c:v>
                </c:pt>
                <c:pt idx="399">
                  <c:v>107.854</c:v>
                </c:pt>
                <c:pt idx="400">
                  <c:v>110.137</c:v>
                </c:pt>
                <c:pt idx="401">
                  <c:v>101.553</c:v>
                </c:pt>
                <c:pt idx="402">
                  <c:v>106.21</c:v>
                </c:pt>
                <c:pt idx="403">
                  <c:v>107.032</c:v>
                </c:pt>
                <c:pt idx="404">
                  <c:v>102.374</c:v>
                </c:pt>
                <c:pt idx="405">
                  <c:v>100.822</c:v>
                </c:pt>
                <c:pt idx="406">
                  <c:v>103.836</c:v>
                </c:pt>
                <c:pt idx="407">
                  <c:v>98.995000000000005</c:v>
                </c:pt>
                <c:pt idx="408">
                  <c:v>105.479</c:v>
                </c:pt>
                <c:pt idx="409">
                  <c:v>109.13200000000001</c:v>
                </c:pt>
                <c:pt idx="410">
                  <c:v>98.813000000000002</c:v>
                </c:pt>
                <c:pt idx="411">
                  <c:v>87.944999999999993</c:v>
                </c:pt>
                <c:pt idx="412">
                  <c:v>91.415999999999997</c:v>
                </c:pt>
                <c:pt idx="413">
                  <c:v>98.539000000000001</c:v>
                </c:pt>
                <c:pt idx="414">
                  <c:v>100.73099999999999</c:v>
                </c:pt>
                <c:pt idx="415">
                  <c:v>102.374</c:v>
                </c:pt>
                <c:pt idx="416">
                  <c:v>104.47499999999999</c:v>
                </c:pt>
                <c:pt idx="417">
                  <c:v>103.47</c:v>
                </c:pt>
                <c:pt idx="418">
                  <c:v>103.196</c:v>
                </c:pt>
                <c:pt idx="419">
                  <c:v>98.721000000000004</c:v>
                </c:pt>
              </c:numCache>
            </c:numRef>
          </c:val>
          <c:smooth val="0"/>
          <c:extLst>
            <c:ext xmlns:c16="http://schemas.microsoft.com/office/drawing/2014/chart" uri="{C3380CC4-5D6E-409C-BE32-E72D297353CC}">
              <c16:uniqueId val="{00000000-CB33-4574-9867-AF7B89034F96}"/>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Manufacturing!$B$2</c:f>
              <c:strCache>
                <c:ptCount val="1"/>
                <c:pt idx="0">
                  <c:v>Manufacturing</c:v>
                </c:pt>
              </c:strCache>
            </c:strRef>
          </c:tx>
          <c:spPr>
            <a:ln w="19050" cap="rnd">
              <a:solidFill>
                <a:schemeClr val="accent4">
                  <a:lumMod val="40000"/>
                  <a:lumOff val="60000"/>
                </a:schemeClr>
              </a:solidFill>
              <a:round/>
            </a:ln>
            <a:effectLst/>
          </c:spPr>
          <c:marker>
            <c:symbol val="none"/>
          </c:marker>
          <c:cat>
            <c:numRef>
              <c:f>Manufacturing!$A$3:$A$2999</c:f>
              <c:numCache>
                <c:formatCode>m/d/yyyy</c:formatCode>
                <c:ptCount val="2997"/>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Manufacturing!$B$3:$B$2999</c:f>
              <c:numCache>
                <c:formatCode>0.000</c:formatCode>
                <c:ptCount val="2997"/>
                <c:pt idx="0">
                  <c:v>101.461</c:v>
                </c:pt>
                <c:pt idx="1">
                  <c:v>102.283</c:v>
                </c:pt>
                <c:pt idx="2">
                  <c:v>103.836</c:v>
                </c:pt>
                <c:pt idx="3">
                  <c:v>102.922</c:v>
                </c:pt>
                <c:pt idx="4">
                  <c:v>103.562</c:v>
                </c:pt>
                <c:pt idx="5">
                  <c:v>103.562</c:v>
                </c:pt>
                <c:pt idx="6">
                  <c:v>103.196</c:v>
                </c:pt>
                <c:pt idx="7">
                  <c:v>97.26</c:v>
                </c:pt>
                <c:pt idx="8">
                  <c:v>99.269000000000005</c:v>
                </c:pt>
                <c:pt idx="9">
                  <c:v>102.374</c:v>
                </c:pt>
                <c:pt idx="10">
                  <c:v>100.73099999999999</c:v>
                </c:pt>
                <c:pt idx="11">
                  <c:v>101.37</c:v>
                </c:pt>
                <c:pt idx="12">
                  <c:v>105.023</c:v>
                </c:pt>
                <c:pt idx="13">
                  <c:v>104.749</c:v>
                </c:pt>
                <c:pt idx="14">
                  <c:v>104.11</c:v>
                </c:pt>
                <c:pt idx="15">
                  <c:v>104.384</c:v>
                </c:pt>
                <c:pt idx="16">
                  <c:v>101.735</c:v>
                </c:pt>
                <c:pt idx="17">
                  <c:v>108.676</c:v>
                </c:pt>
                <c:pt idx="18">
                  <c:v>107.39700000000001</c:v>
                </c:pt>
                <c:pt idx="19">
                  <c:v>110.22799999999999</c:v>
                </c:pt>
                <c:pt idx="20">
                  <c:v>107.39700000000001</c:v>
                </c:pt>
                <c:pt idx="21">
                  <c:v>104.566</c:v>
                </c:pt>
                <c:pt idx="22">
                  <c:v>103.47</c:v>
                </c:pt>
                <c:pt idx="23">
                  <c:v>103.47</c:v>
                </c:pt>
                <c:pt idx="24">
                  <c:v>103.836</c:v>
                </c:pt>
                <c:pt idx="25">
                  <c:v>102.1</c:v>
                </c:pt>
                <c:pt idx="26">
                  <c:v>107.123</c:v>
                </c:pt>
                <c:pt idx="27">
                  <c:v>107.215</c:v>
                </c:pt>
                <c:pt idx="28">
                  <c:v>102.648</c:v>
                </c:pt>
                <c:pt idx="29">
                  <c:v>107.67100000000001</c:v>
                </c:pt>
                <c:pt idx="30">
                  <c:v>104.566</c:v>
                </c:pt>
                <c:pt idx="31">
                  <c:v>101.37</c:v>
                </c:pt>
                <c:pt idx="32">
                  <c:v>103.562</c:v>
                </c:pt>
                <c:pt idx="33">
                  <c:v>104.47499999999999</c:v>
                </c:pt>
                <c:pt idx="34">
                  <c:v>106.849</c:v>
                </c:pt>
                <c:pt idx="35">
                  <c:v>102.19199999999999</c:v>
                </c:pt>
                <c:pt idx="36">
                  <c:v>106.575</c:v>
                </c:pt>
                <c:pt idx="37">
                  <c:v>104.932</c:v>
                </c:pt>
                <c:pt idx="38">
                  <c:v>105.38800000000001</c:v>
                </c:pt>
                <c:pt idx="39">
                  <c:v>100.73099999999999</c:v>
                </c:pt>
                <c:pt idx="40">
                  <c:v>102.19199999999999</c:v>
                </c:pt>
                <c:pt idx="41">
                  <c:v>99.361000000000004</c:v>
                </c:pt>
                <c:pt idx="42">
                  <c:v>101.279</c:v>
                </c:pt>
                <c:pt idx="43">
                  <c:v>104.47499999999999</c:v>
                </c:pt>
                <c:pt idx="44">
                  <c:v>97.168999999999997</c:v>
                </c:pt>
                <c:pt idx="45">
                  <c:v>105.297</c:v>
                </c:pt>
                <c:pt idx="46">
                  <c:v>103.47</c:v>
                </c:pt>
                <c:pt idx="47">
                  <c:v>102.46599999999999</c:v>
                </c:pt>
                <c:pt idx="48">
                  <c:v>100.09099999999999</c:v>
                </c:pt>
                <c:pt idx="49">
                  <c:v>105.38800000000001</c:v>
                </c:pt>
                <c:pt idx="50">
                  <c:v>100.639</c:v>
                </c:pt>
                <c:pt idx="51">
                  <c:v>102.009</c:v>
                </c:pt>
                <c:pt idx="52">
                  <c:v>103.65300000000001</c:v>
                </c:pt>
                <c:pt idx="53">
                  <c:v>96.986000000000004</c:v>
                </c:pt>
                <c:pt idx="54">
                  <c:v>100.913</c:v>
                </c:pt>
                <c:pt idx="55">
                  <c:v>96.346999999999994</c:v>
                </c:pt>
                <c:pt idx="56">
                  <c:v>93.881</c:v>
                </c:pt>
                <c:pt idx="57">
                  <c:v>94.063999999999993</c:v>
                </c:pt>
                <c:pt idx="58">
                  <c:v>94.063999999999993</c:v>
                </c:pt>
                <c:pt idx="59">
                  <c:v>95.251000000000005</c:v>
                </c:pt>
                <c:pt idx="60">
                  <c:v>94.337999999999994</c:v>
                </c:pt>
                <c:pt idx="61">
                  <c:v>96.894999999999996</c:v>
                </c:pt>
                <c:pt idx="62">
                  <c:v>98.903999999999996</c:v>
                </c:pt>
                <c:pt idx="63">
                  <c:v>104.11</c:v>
                </c:pt>
                <c:pt idx="64">
                  <c:v>101.91800000000001</c:v>
                </c:pt>
                <c:pt idx="65">
                  <c:v>103.744</c:v>
                </c:pt>
                <c:pt idx="66">
                  <c:v>102.283</c:v>
                </c:pt>
                <c:pt idx="67">
                  <c:v>101.735</c:v>
                </c:pt>
                <c:pt idx="68">
                  <c:v>104.20099999999999</c:v>
                </c:pt>
                <c:pt idx="69">
                  <c:v>102.1</c:v>
                </c:pt>
                <c:pt idx="70">
                  <c:v>92.602999999999994</c:v>
                </c:pt>
                <c:pt idx="71">
                  <c:v>99.543000000000006</c:v>
                </c:pt>
                <c:pt idx="72">
                  <c:v>98.081999999999994</c:v>
                </c:pt>
                <c:pt idx="73">
                  <c:v>102.831</c:v>
                </c:pt>
                <c:pt idx="74">
                  <c:v>101.735</c:v>
                </c:pt>
                <c:pt idx="75">
                  <c:v>105.93600000000001</c:v>
                </c:pt>
                <c:pt idx="76">
                  <c:v>108.95</c:v>
                </c:pt>
                <c:pt idx="77">
                  <c:v>109.315</c:v>
                </c:pt>
                <c:pt idx="78">
                  <c:v>102.009</c:v>
                </c:pt>
                <c:pt idx="79">
                  <c:v>105.479</c:v>
                </c:pt>
                <c:pt idx="80">
                  <c:v>103.744</c:v>
                </c:pt>
                <c:pt idx="81">
                  <c:v>103.65300000000001</c:v>
                </c:pt>
                <c:pt idx="82">
                  <c:v>105.479</c:v>
                </c:pt>
                <c:pt idx="83">
                  <c:v>106.21</c:v>
                </c:pt>
                <c:pt idx="84">
                  <c:v>104.658</c:v>
                </c:pt>
                <c:pt idx="85">
                  <c:v>98.813000000000002</c:v>
                </c:pt>
                <c:pt idx="86">
                  <c:v>101.187</c:v>
                </c:pt>
                <c:pt idx="87">
                  <c:v>98.081999999999994</c:v>
                </c:pt>
                <c:pt idx="88">
                  <c:v>94.521000000000001</c:v>
                </c:pt>
                <c:pt idx="89">
                  <c:v>96.894999999999996</c:v>
                </c:pt>
                <c:pt idx="90">
                  <c:v>96.804000000000002</c:v>
                </c:pt>
                <c:pt idx="91">
                  <c:v>94.611999999999995</c:v>
                </c:pt>
                <c:pt idx="92">
                  <c:v>95.067999999999998</c:v>
                </c:pt>
                <c:pt idx="93">
                  <c:v>99.269000000000005</c:v>
                </c:pt>
                <c:pt idx="94">
                  <c:v>102.374</c:v>
                </c:pt>
                <c:pt idx="95">
                  <c:v>100.274</c:v>
                </c:pt>
                <c:pt idx="96">
                  <c:v>100.822</c:v>
                </c:pt>
                <c:pt idx="97">
                  <c:v>100.45699999999999</c:v>
                </c:pt>
                <c:pt idx="98">
                  <c:v>106.849</c:v>
                </c:pt>
                <c:pt idx="99">
                  <c:v>102.374</c:v>
                </c:pt>
                <c:pt idx="100">
                  <c:v>103.65300000000001</c:v>
                </c:pt>
                <c:pt idx="101">
                  <c:v>105.205</c:v>
                </c:pt>
                <c:pt idx="102">
                  <c:v>101.82599999999999</c:v>
                </c:pt>
                <c:pt idx="103">
                  <c:v>98.995000000000005</c:v>
                </c:pt>
                <c:pt idx="104">
                  <c:v>103.379</c:v>
                </c:pt>
                <c:pt idx="105">
                  <c:v>104.292</c:v>
                </c:pt>
                <c:pt idx="106">
                  <c:v>107.58</c:v>
                </c:pt>
                <c:pt idx="107">
                  <c:v>105.845</c:v>
                </c:pt>
                <c:pt idx="108">
                  <c:v>108.584</c:v>
                </c:pt>
                <c:pt idx="109">
                  <c:v>105.753</c:v>
                </c:pt>
                <c:pt idx="110">
                  <c:v>103.105</c:v>
                </c:pt>
                <c:pt idx="111">
                  <c:v>105.114</c:v>
                </c:pt>
                <c:pt idx="112">
                  <c:v>101.735</c:v>
                </c:pt>
                <c:pt idx="113">
                  <c:v>103.105</c:v>
                </c:pt>
                <c:pt idx="114">
                  <c:v>103.744</c:v>
                </c:pt>
                <c:pt idx="115">
                  <c:v>105.845</c:v>
                </c:pt>
                <c:pt idx="116">
                  <c:v>109.40600000000001</c:v>
                </c:pt>
                <c:pt idx="117">
                  <c:v>107.489</c:v>
                </c:pt>
                <c:pt idx="118">
                  <c:v>105.93600000000001</c:v>
                </c:pt>
                <c:pt idx="119">
                  <c:v>103.836</c:v>
                </c:pt>
                <c:pt idx="120">
                  <c:v>103.014</c:v>
                </c:pt>
                <c:pt idx="121">
                  <c:v>102.1</c:v>
                </c:pt>
                <c:pt idx="122">
                  <c:v>104.932</c:v>
                </c:pt>
                <c:pt idx="123">
                  <c:v>102.46599999999999</c:v>
                </c:pt>
                <c:pt idx="124">
                  <c:v>104.292</c:v>
                </c:pt>
                <c:pt idx="125">
                  <c:v>105.93600000000001</c:v>
                </c:pt>
                <c:pt idx="126">
                  <c:v>104.658</c:v>
                </c:pt>
                <c:pt idx="127">
                  <c:v>104.566</c:v>
                </c:pt>
                <c:pt idx="128">
                  <c:v>103.92700000000001</c:v>
                </c:pt>
                <c:pt idx="129">
                  <c:v>105.571</c:v>
                </c:pt>
                <c:pt idx="130">
                  <c:v>103.836</c:v>
                </c:pt>
                <c:pt idx="131">
                  <c:v>105.114</c:v>
                </c:pt>
                <c:pt idx="132">
                  <c:v>106.119</c:v>
                </c:pt>
                <c:pt idx="133">
                  <c:v>104.384</c:v>
                </c:pt>
                <c:pt idx="134">
                  <c:v>106.393</c:v>
                </c:pt>
                <c:pt idx="135">
                  <c:v>105.38800000000001</c:v>
                </c:pt>
                <c:pt idx="136">
                  <c:v>103.105</c:v>
                </c:pt>
                <c:pt idx="137">
                  <c:v>105.114</c:v>
                </c:pt>
                <c:pt idx="138">
                  <c:v>109.95399999999999</c:v>
                </c:pt>
                <c:pt idx="139">
                  <c:v>108.858</c:v>
                </c:pt>
                <c:pt idx="140">
                  <c:v>109.589</c:v>
                </c:pt>
                <c:pt idx="141">
                  <c:v>109.40600000000001</c:v>
                </c:pt>
                <c:pt idx="142">
                  <c:v>105.93600000000001</c:v>
                </c:pt>
                <c:pt idx="143">
                  <c:v>108.858</c:v>
                </c:pt>
                <c:pt idx="144">
                  <c:v>108.584</c:v>
                </c:pt>
                <c:pt idx="145">
                  <c:v>105.479</c:v>
                </c:pt>
                <c:pt idx="146">
                  <c:v>105.93600000000001</c:v>
                </c:pt>
                <c:pt idx="147">
                  <c:v>107.215</c:v>
                </c:pt>
                <c:pt idx="148">
                  <c:v>101.461</c:v>
                </c:pt>
                <c:pt idx="149">
                  <c:v>103.744</c:v>
                </c:pt>
                <c:pt idx="150">
                  <c:v>104.20099999999999</c:v>
                </c:pt>
                <c:pt idx="151">
                  <c:v>106.941</c:v>
                </c:pt>
                <c:pt idx="152">
                  <c:v>104.84</c:v>
                </c:pt>
                <c:pt idx="153">
                  <c:v>101.279</c:v>
                </c:pt>
                <c:pt idx="154">
                  <c:v>98.355999999999995</c:v>
                </c:pt>
                <c:pt idx="155">
                  <c:v>101.005</c:v>
                </c:pt>
                <c:pt idx="156">
                  <c:v>105.571</c:v>
                </c:pt>
                <c:pt idx="157">
                  <c:v>101.279</c:v>
                </c:pt>
                <c:pt idx="158">
                  <c:v>103.836</c:v>
                </c:pt>
                <c:pt idx="159">
                  <c:v>102.374</c:v>
                </c:pt>
                <c:pt idx="160">
                  <c:v>96.986000000000004</c:v>
                </c:pt>
                <c:pt idx="161">
                  <c:v>106.027</c:v>
                </c:pt>
                <c:pt idx="162">
                  <c:v>103.47</c:v>
                </c:pt>
                <c:pt idx="163">
                  <c:v>101.64400000000001</c:v>
                </c:pt>
                <c:pt idx="164">
                  <c:v>104.20099999999999</c:v>
                </c:pt>
                <c:pt idx="165">
                  <c:v>106.48399999999999</c:v>
                </c:pt>
                <c:pt idx="166">
                  <c:v>108.402</c:v>
                </c:pt>
                <c:pt idx="167">
                  <c:v>107.123</c:v>
                </c:pt>
                <c:pt idx="168">
                  <c:v>106.027</c:v>
                </c:pt>
                <c:pt idx="169">
                  <c:v>104.292</c:v>
                </c:pt>
                <c:pt idx="170">
                  <c:v>101.553</c:v>
                </c:pt>
                <c:pt idx="171">
                  <c:v>102.831</c:v>
                </c:pt>
                <c:pt idx="172">
                  <c:v>106.21</c:v>
                </c:pt>
                <c:pt idx="173">
                  <c:v>102.74</c:v>
                </c:pt>
                <c:pt idx="174">
                  <c:v>105.38800000000001</c:v>
                </c:pt>
                <c:pt idx="175">
                  <c:v>102.557</c:v>
                </c:pt>
                <c:pt idx="176">
                  <c:v>108.584</c:v>
                </c:pt>
                <c:pt idx="177">
                  <c:v>101.096</c:v>
                </c:pt>
                <c:pt idx="178">
                  <c:v>103.288</c:v>
                </c:pt>
                <c:pt idx="179">
                  <c:v>96.53</c:v>
                </c:pt>
                <c:pt idx="180">
                  <c:v>96.53</c:v>
                </c:pt>
                <c:pt idx="181">
                  <c:v>97.9</c:v>
                </c:pt>
                <c:pt idx="182">
                  <c:v>100.274</c:v>
                </c:pt>
                <c:pt idx="183">
                  <c:v>101.096</c:v>
                </c:pt>
                <c:pt idx="184">
                  <c:v>99.635000000000005</c:v>
                </c:pt>
                <c:pt idx="185">
                  <c:v>100.45699999999999</c:v>
                </c:pt>
                <c:pt idx="186">
                  <c:v>97.26</c:v>
                </c:pt>
                <c:pt idx="187">
                  <c:v>101.096</c:v>
                </c:pt>
                <c:pt idx="188">
                  <c:v>99.909000000000006</c:v>
                </c:pt>
                <c:pt idx="189">
                  <c:v>97.9</c:v>
                </c:pt>
                <c:pt idx="190">
                  <c:v>101.735</c:v>
                </c:pt>
                <c:pt idx="191">
                  <c:v>97.442999999999998</c:v>
                </c:pt>
                <c:pt idx="192">
                  <c:v>101.096</c:v>
                </c:pt>
                <c:pt idx="193">
                  <c:v>101.37</c:v>
                </c:pt>
                <c:pt idx="194">
                  <c:v>105.845</c:v>
                </c:pt>
                <c:pt idx="195">
                  <c:v>103.65300000000001</c:v>
                </c:pt>
                <c:pt idx="196">
                  <c:v>107.39700000000001</c:v>
                </c:pt>
                <c:pt idx="197">
                  <c:v>102.19199999999999</c:v>
                </c:pt>
                <c:pt idx="198">
                  <c:v>103.744</c:v>
                </c:pt>
                <c:pt idx="199">
                  <c:v>105.753</c:v>
                </c:pt>
                <c:pt idx="200">
                  <c:v>98.355999999999995</c:v>
                </c:pt>
                <c:pt idx="201">
                  <c:v>101.005</c:v>
                </c:pt>
                <c:pt idx="202">
                  <c:v>106.119</c:v>
                </c:pt>
                <c:pt idx="203">
                  <c:v>104.018</c:v>
                </c:pt>
                <c:pt idx="204">
                  <c:v>102.283</c:v>
                </c:pt>
                <c:pt idx="205">
                  <c:v>98.903999999999996</c:v>
                </c:pt>
                <c:pt idx="206">
                  <c:v>93.79</c:v>
                </c:pt>
                <c:pt idx="207">
                  <c:v>101.64400000000001</c:v>
                </c:pt>
                <c:pt idx="208">
                  <c:v>95.525000000000006</c:v>
                </c:pt>
                <c:pt idx="209">
                  <c:v>103.105</c:v>
                </c:pt>
                <c:pt idx="210">
                  <c:v>101.64400000000001</c:v>
                </c:pt>
                <c:pt idx="211">
                  <c:v>108.21899999999999</c:v>
                </c:pt>
                <c:pt idx="212">
                  <c:v>104.749</c:v>
                </c:pt>
                <c:pt idx="213">
                  <c:v>107.032</c:v>
                </c:pt>
                <c:pt idx="214">
                  <c:v>111.324</c:v>
                </c:pt>
                <c:pt idx="215">
                  <c:v>110.137</c:v>
                </c:pt>
                <c:pt idx="216">
                  <c:v>107.76300000000001</c:v>
                </c:pt>
                <c:pt idx="217">
                  <c:v>106.941</c:v>
                </c:pt>
                <c:pt idx="218">
                  <c:v>105.753</c:v>
                </c:pt>
                <c:pt idx="219">
                  <c:v>110.411</c:v>
                </c:pt>
                <c:pt idx="220">
                  <c:v>112.60299999999999</c:v>
                </c:pt>
                <c:pt idx="221">
                  <c:v>109.68</c:v>
                </c:pt>
                <c:pt idx="222">
                  <c:v>105.571</c:v>
                </c:pt>
                <c:pt idx="223">
                  <c:v>105.479</c:v>
                </c:pt>
                <c:pt idx="224">
                  <c:v>107.76300000000001</c:v>
                </c:pt>
                <c:pt idx="225">
                  <c:v>106.758</c:v>
                </c:pt>
                <c:pt idx="226">
                  <c:v>112.146</c:v>
                </c:pt>
                <c:pt idx="227">
                  <c:v>109.40600000000001</c:v>
                </c:pt>
                <c:pt idx="228">
                  <c:v>104.932</c:v>
                </c:pt>
                <c:pt idx="229">
                  <c:v>103.836</c:v>
                </c:pt>
                <c:pt idx="230">
                  <c:v>109.498</c:v>
                </c:pt>
                <c:pt idx="231">
                  <c:v>107.306</c:v>
                </c:pt>
                <c:pt idx="232">
                  <c:v>105.479</c:v>
                </c:pt>
                <c:pt idx="233">
                  <c:v>105.479</c:v>
                </c:pt>
                <c:pt idx="234">
                  <c:v>104.47499999999999</c:v>
                </c:pt>
                <c:pt idx="235">
                  <c:v>103.92700000000001</c:v>
                </c:pt>
                <c:pt idx="236">
                  <c:v>99.725999999999999</c:v>
                </c:pt>
                <c:pt idx="237">
                  <c:v>105.66200000000001</c:v>
                </c:pt>
                <c:pt idx="238">
                  <c:v>100.18300000000001</c:v>
                </c:pt>
                <c:pt idx="239">
                  <c:v>109.224</c:v>
                </c:pt>
                <c:pt idx="240">
                  <c:v>102.19199999999999</c:v>
                </c:pt>
                <c:pt idx="241">
                  <c:v>104.566</c:v>
                </c:pt>
                <c:pt idx="242">
                  <c:v>102.557</c:v>
                </c:pt>
                <c:pt idx="243">
                  <c:v>105.023</c:v>
                </c:pt>
                <c:pt idx="244">
                  <c:v>98.995000000000005</c:v>
                </c:pt>
                <c:pt idx="245">
                  <c:v>97.991</c:v>
                </c:pt>
                <c:pt idx="246">
                  <c:v>104.384</c:v>
                </c:pt>
                <c:pt idx="247">
                  <c:v>96.986000000000004</c:v>
                </c:pt>
                <c:pt idx="248">
                  <c:v>101.37</c:v>
                </c:pt>
                <c:pt idx="249">
                  <c:v>104.658</c:v>
                </c:pt>
                <c:pt idx="250">
                  <c:v>100.18300000000001</c:v>
                </c:pt>
                <c:pt idx="251">
                  <c:v>102.283</c:v>
                </c:pt>
                <c:pt idx="252">
                  <c:v>99.269000000000005</c:v>
                </c:pt>
                <c:pt idx="253">
                  <c:v>101.37</c:v>
                </c:pt>
                <c:pt idx="254">
                  <c:v>98.539000000000001</c:v>
                </c:pt>
                <c:pt idx="255">
                  <c:v>97.626000000000005</c:v>
                </c:pt>
                <c:pt idx="256">
                  <c:v>100.822</c:v>
                </c:pt>
                <c:pt idx="257">
                  <c:v>99.909000000000006</c:v>
                </c:pt>
                <c:pt idx="258">
                  <c:v>100.822</c:v>
                </c:pt>
                <c:pt idx="259">
                  <c:v>105.479</c:v>
                </c:pt>
                <c:pt idx="260">
                  <c:v>99.361000000000004</c:v>
                </c:pt>
                <c:pt idx="261">
                  <c:v>96.712000000000003</c:v>
                </c:pt>
                <c:pt idx="262">
                  <c:v>96.53</c:v>
                </c:pt>
                <c:pt idx="263">
                  <c:v>97.626000000000005</c:v>
                </c:pt>
                <c:pt idx="264">
                  <c:v>93.332999999999998</c:v>
                </c:pt>
                <c:pt idx="265">
                  <c:v>94.885999999999996</c:v>
                </c:pt>
                <c:pt idx="266">
                  <c:v>94.795000000000002</c:v>
                </c:pt>
                <c:pt idx="267">
                  <c:v>93.79</c:v>
                </c:pt>
                <c:pt idx="268">
                  <c:v>91.872</c:v>
                </c:pt>
                <c:pt idx="269">
                  <c:v>92.42</c:v>
                </c:pt>
                <c:pt idx="270">
                  <c:v>91.872</c:v>
                </c:pt>
                <c:pt idx="271">
                  <c:v>94.977000000000004</c:v>
                </c:pt>
                <c:pt idx="272">
                  <c:v>95.707999999999998</c:v>
                </c:pt>
                <c:pt idx="273">
                  <c:v>87.671000000000006</c:v>
                </c:pt>
                <c:pt idx="274">
                  <c:v>87.031999999999996</c:v>
                </c:pt>
                <c:pt idx="275">
                  <c:v>82.831000000000003</c:v>
                </c:pt>
                <c:pt idx="276">
                  <c:v>82.921999999999997</c:v>
                </c:pt>
                <c:pt idx="277">
                  <c:v>82.009</c:v>
                </c:pt>
                <c:pt idx="278">
                  <c:v>81.825999999999993</c:v>
                </c:pt>
                <c:pt idx="279">
                  <c:v>85.114000000000004</c:v>
                </c:pt>
                <c:pt idx="280">
                  <c:v>86.757999999999996</c:v>
                </c:pt>
                <c:pt idx="281">
                  <c:v>88.402000000000001</c:v>
                </c:pt>
                <c:pt idx="282">
                  <c:v>87.58</c:v>
                </c:pt>
                <c:pt idx="283">
                  <c:v>90.046000000000006</c:v>
                </c:pt>
                <c:pt idx="284">
                  <c:v>91.781000000000006</c:v>
                </c:pt>
                <c:pt idx="285">
                  <c:v>90.411000000000001</c:v>
                </c:pt>
                <c:pt idx="286">
                  <c:v>89.406000000000006</c:v>
                </c:pt>
                <c:pt idx="287">
                  <c:v>88.402000000000001</c:v>
                </c:pt>
                <c:pt idx="288">
                  <c:v>91.141999999999996</c:v>
                </c:pt>
                <c:pt idx="289">
                  <c:v>92.602999999999994</c:v>
                </c:pt>
                <c:pt idx="290">
                  <c:v>94.337999999999994</c:v>
                </c:pt>
                <c:pt idx="291">
                  <c:v>94.247</c:v>
                </c:pt>
                <c:pt idx="292">
                  <c:v>101.096</c:v>
                </c:pt>
                <c:pt idx="293">
                  <c:v>90.501999999999995</c:v>
                </c:pt>
                <c:pt idx="294">
                  <c:v>91.781000000000006</c:v>
                </c:pt>
                <c:pt idx="295">
                  <c:v>92.968000000000004</c:v>
                </c:pt>
                <c:pt idx="296">
                  <c:v>96.894999999999996</c:v>
                </c:pt>
                <c:pt idx="297">
                  <c:v>95.616</c:v>
                </c:pt>
                <c:pt idx="298">
                  <c:v>99.087000000000003</c:v>
                </c:pt>
                <c:pt idx="299">
                  <c:v>96.346999999999994</c:v>
                </c:pt>
                <c:pt idx="300">
                  <c:v>100.639</c:v>
                </c:pt>
                <c:pt idx="301">
                  <c:v>100.274</c:v>
                </c:pt>
                <c:pt idx="302">
                  <c:v>95.525000000000006</c:v>
                </c:pt>
                <c:pt idx="303">
                  <c:v>94.611999999999995</c:v>
                </c:pt>
                <c:pt idx="304">
                  <c:v>93.424999999999997</c:v>
                </c:pt>
                <c:pt idx="305">
                  <c:v>95.799000000000007</c:v>
                </c:pt>
                <c:pt idx="306">
                  <c:v>92.694000000000003</c:v>
                </c:pt>
                <c:pt idx="307">
                  <c:v>91.872</c:v>
                </c:pt>
                <c:pt idx="308">
                  <c:v>90.867999999999995</c:v>
                </c:pt>
                <c:pt idx="309">
                  <c:v>94.063999999999993</c:v>
                </c:pt>
                <c:pt idx="310">
                  <c:v>93.606999999999999</c:v>
                </c:pt>
                <c:pt idx="311">
                  <c:v>97.26</c:v>
                </c:pt>
                <c:pt idx="312">
                  <c:v>97.078000000000003</c:v>
                </c:pt>
                <c:pt idx="313">
                  <c:v>100.09099999999999</c:v>
                </c:pt>
                <c:pt idx="314">
                  <c:v>98.995000000000005</c:v>
                </c:pt>
                <c:pt idx="315">
                  <c:v>99.451999999999998</c:v>
                </c:pt>
                <c:pt idx="316">
                  <c:v>99.635000000000005</c:v>
                </c:pt>
                <c:pt idx="317">
                  <c:v>94.247</c:v>
                </c:pt>
                <c:pt idx="318">
                  <c:v>92.968000000000004</c:v>
                </c:pt>
                <c:pt idx="319">
                  <c:v>93.606999999999999</c:v>
                </c:pt>
                <c:pt idx="320">
                  <c:v>97.078000000000003</c:v>
                </c:pt>
                <c:pt idx="321">
                  <c:v>95.89</c:v>
                </c:pt>
                <c:pt idx="322">
                  <c:v>87.853999999999999</c:v>
                </c:pt>
                <c:pt idx="323">
                  <c:v>90.137</c:v>
                </c:pt>
                <c:pt idx="324">
                  <c:v>92.968000000000004</c:v>
                </c:pt>
                <c:pt idx="325">
                  <c:v>92.328999999999994</c:v>
                </c:pt>
                <c:pt idx="326">
                  <c:v>95.067999999999998</c:v>
                </c:pt>
                <c:pt idx="327">
                  <c:v>94.337999999999994</c:v>
                </c:pt>
                <c:pt idx="328">
                  <c:v>99.269000000000005</c:v>
                </c:pt>
                <c:pt idx="329">
                  <c:v>98.721000000000004</c:v>
                </c:pt>
                <c:pt idx="330">
                  <c:v>98.995000000000005</c:v>
                </c:pt>
                <c:pt idx="331">
                  <c:v>94.885999999999996</c:v>
                </c:pt>
                <c:pt idx="332">
                  <c:v>96.986000000000004</c:v>
                </c:pt>
                <c:pt idx="333">
                  <c:v>93.79</c:v>
                </c:pt>
                <c:pt idx="334">
                  <c:v>98.174000000000007</c:v>
                </c:pt>
                <c:pt idx="335">
                  <c:v>98.813000000000002</c:v>
                </c:pt>
                <c:pt idx="336">
                  <c:v>97.352000000000004</c:v>
                </c:pt>
                <c:pt idx="337">
                  <c:v>92.510999999999996</c:v>
                </c:pt>
                <c:pt idx="338">
                  <c:v>96.438000000000002</c:v>
                </c:pt>
                <c:pt idx="339">
                  <c:v>96.894999999999996</c:v>
                </c:pt>
                <c:pt idx="340">
                  <c:v>98.265000000000001</c:v>
                </c:pt>
                <c:pt idx="341">
                  <c:v>96.986000000000004</c:v>
                </c:pt>
                <c:pt idx="342">
                  <c:v>101.64400000000001</c:v>
                </c:pt>
                <c:pt idx="343">
                  <c:v>97.991</c:v>
                </c:pt>
                <c:pt idx="344">
                  <c:v>97.9</c:v>
                </c:pt>
                <c:pt idx="345">
                  <c:v>100.45699999999999</c:v>
                </c:pt>
                <c:pt idx="346">
                  <c:v>99.361000000000004</c:v>
                </c:pt>
                <c:pt idx="347">
                  <c:v>101.91800000000001</c:v>
                </c:pt>
                <c:pt idx="348">
                  <c:v>101.005</c:v>
                </c:pt>
                <c:pt idx="349">
                  <c:v>97.716999999999999</c:v>
                </c:pt>
                <c:pt idx="350">
                  <c:v>95.89</c:v>
                </c:pt>
                <c:pt idx="351">
                  <c:v>98.355999999999995</c:v>
                </c:pt>
                <c:pt idx="352">
                  <c:v>99.361000000000004</c:v>
                </c:pt>
                <c:pt idx="353">
                  <c:v>97.352000000000004</c:v>
                </c:pt>
                <c:pt idx="354">
                  <c:v>96.986000000000004</c:v>
                </c:pt>
                <c:pt idx="355">
                  <c:v>96.894999999999996</c:v>
                </c:pt>
                <c:pt idx="356">
                  <c:v>94.795000000000002</c:v>
                </c:pt>
                <c:pt idx="357">
                  <c:v>95.525000000000006</c:v>
                </c:pt>
                <c:pt idx="358">
                  <c:v>95.341999999999999</c:v>
                </c:pt>
                <c:pt idx="359">
                  <c:v>96.438000000000002</c:v>
                </c:pt>
                <c:pt idx="360">
                  <c:v>96.072999999999993</c:v>
                </c:pt>
                <c:pt idx="361">
                  <c:v>94.611999999999995</c:v>
                </c:pt>
                <c:pt idx="362">
                  <c:v>94.795000000000002</c:v>
                </c:pt>
                <c:pt idx="363">
                  <c:v>97.716999999999999</c:v>
                </c:pt>
                <c:pt idx="364">
                  <c:v>94.795000000000002</c:v>
                </c:pt>
                <c:pt idx="365">
                  <c:v>95.89</c:v>
                </c:pt>
                <c:pt idx="366">
                  <c:v>97.808000000000007</c:v>
                </c:pt>
                <c:pt idx="367">
                  <c:v>94.611999999999995</c:v>
                </c:pt>
                <c:pt idx="368">
                  <c:v>94.337999999999994</c:v>
                </c:pt>
                <c:pt idx="369">
                  <c:v>98.265000000000001</c:v>
                </c:pt>
                <c:pt idx="370">
                  <c:v>98.447000000000003</c:v>
                </c:pt>
                <c:pt idx="371">
                  <c:v>107.94499999999999</c:v>
                </c:pt>
                <c:pt idx="372">
                  <c:v>107.489</c:v>
                </c:pt>
                <c:pt idx="373">
                  <c:v>110.86799999999999</c:v>
                </c:pt>
                <c:pt idx="374">
                  <c:v>110.685</c:v>
                </c:pt>
                <c:pt idx="375">
                  <c:v>108.858</c:v>
                </c:pt>
                <c:pt idx="376">
                  <c:v>110.685</c:v>
                </c:pt>
                <c:pt idx="377">
                  <c:v>109.224</c:v>
                </c:pt>
                <c:pt idx="378">
                  <c:v>106.48399999999999</c:v>
                </c:pt>
                <c:pt idx="379">
                  <c:v>110.685</c:v>
                </c:pt>
                <c:pt idx="380">
                  <c:v>108.584</c:v>
                </c:pt>
                <c:pt idx="381">
                  <c:v>108.49299999999999</c:v>
                </c:pt>
                <c:pt idx="382">
                  <c:v>110.685</c:v>
                </c:pt>
                <c:pt idx="383">
                  <c:v>111.233</c:v>
                </c:pt>
                <c:pt idx="384">
                  <c:v>110.411</c:v>
                </c:pt>
                <c:pt idx="385">
                  <c:v>110.959</c:v>
                </c:pt>
                <c:pt idx="386">
                  <c:v>108.767</c:v>
                </c:pt>
                <c:pt idx="387">
                  <c:v>110.685</c:v>
                </c:pt>
                <c:pt idx="388">
                  <c:v>111.78100000000001</c:v>
                </c:pt>
                <c:pt idx="389">
                  <c:v>110.776</c:v>
                </c:pt>
                <c:pt idx="390">
                  <c:v>113.51600000000001</c:v>
                </c:pt>
                <c:pt idx="391">
                  <c:v>113.51600000000001</c:v>
                </c:pt>
                <c:pt idx="392">
                  <c:v>111.78100000000001</c:v>
                </c:pt>
                <c:pt idx="393">
                  <c:v>110.86799999999999</c:v>
                </c:pt>
                <c:pt idx="394">
                  <c:v>108.767</c:v>
                </c:pt>
                <c:pt idx="395">
                  <c:v>104.932</c:v>
                </c:pt>
                <c:pt idx="396">
                  <c:v>104.932</c:v>
                </c:pt>
                <c:pt idx="397">
                  <c:v>105.023</c:v>
                </c:pt>
                <c:pt idx="398">
                  <c:v>102.557</c:v>
                </c:pt>
                <c:pt idx="399">
                  <c:v>107.854</c:v>
                </c:pt>
                <c:pt idx="400">
                  <c:v>110.137</c:v>
                </c:pt>
                <c:pt idx="401">
                  <c:v>101.553</c:v>
                </c:pt>
                <c:pt idx="402">
                  <c:v>106.21</c:v>
                </c:pt>
                <c:pt idx="403">
                  <c:v>107.032</c:v>
                </c:pt>
                <c:pt idx="404">
                  <c:v>102.374</c:v>
                </c:pt>
                <c:pt idx="405">
                  <c:v>100.822</c:v>
                </c:pt>
                <c:pt idx="406">
                  <c:v>103.836</c:v>
                </c:pt>
                <c:pt idx="407">
                  <c:v>98.995000000000005</c:v>
                </c:pt>
                <c:pt idx="408">
                  <c:v>105.479</c:v>
                </c:pt>
                <c:pt idx="409">
                  <c:v>109.13200000000001</c:v>
                </c:pt>
                <c:pt idx="410">
                  <c:v>98.813000000000002</c:v>
                </c:pt>
                <c:pt idx="411">
                  <c:v>87.944999999999993</c:v>
                </c:pt>
                <c:pt idx="412">
                  <c:v>91.415999999999997</c:v>
                </c:pt>
                <c:pt idx="413">
                  <c:v>98.539000000000001</c:v>
                </c:pt>
                <c:pt idx="414">
                  <c:v>100.73099999999999</c:v>
                </c:pt>
                <c:pt idx="415">
                  <c:v>102.374</c:v>
                </c:pt>
                <c:pt idx="416">
                  <c:v>104.47499999999999</c:v>
                </c:pt>
                <c:pt idx="417">
                  <c:v>103.47</c:v>
                </c:pt>
                <c:pt idx="418">
                  <c:v>103.196</c:v>
                </c:pt>
                <c:pt idx="419">
                  <c:v>98.721000000000004</c:v>
                </c:pt>
              </c:numCache>
            </c:numRef>
          </c:val>
          <c:smooth val="0"/>
          <c:extLst>
            <c:ext xmlns:c16="http://schemas.microsoft.com/office/drawing/2014/chart" uri="{C3380CC4-5D6E-409C-BE32-E72D297353CC}">
              <c16:uniqueId val="{00000000-20B7-4BD6-9D7C-DB74DC6AE74D}"/>
            </c:ext>
          </c:extLst>
        </c:ser>
        <c:dLbls>
          <c:showLegendKey val="0"/>
          <c:showVal val="0"/>
          <c:showCatName val="0"/>
          <c:showSerName val="0"/>
          <c:showPercent val="0"/>
          <c:showBubbleSize val="0"/>
        </c:dLbls>
        <c:smooth val="0"/>
        <c:axId val="116312128"/>
        <c:axId val="424345616"/>
      </c:lineChart>
      <c:dateAx>
        <c:axId val="116312128"/>
        <c:scaling>
          <c:orientation val="minMax"/>
          <c:min val="36556"/>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Manufacturing!$D$2</c:f>
              <c:strCache>
                <c:ptCount val="1"/>
                <c:pt idx="0">
                  <c:v>Manufacturing YoY</c:v>
                </c:pt>
              </c:strCache>
            </c:strRef>
          </c:tx>
          <c:spPr>
            <a:ln w="19050" cap="rnd">
              <a:solidFill>
                <a:schemeClr val="accent4">
                  <a:lumMod val="40000"/>
                  <a:lumOff val="60000"/>
                </a:schemeClr>
              </a:solidFill>
              <a:round/>
            </a:ln>
            <a:effectLst/>
          </c:spPr>
          <c:marker>
            <c:symbol val="none"/>
          </c:marker>
          <c:cat>
            <c:numRef>
              <c:f>Manufacturing!$A$3:$A$3000</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Manufacturing!$D$3:$D$3000</c:f>
              <c:numCache>
                <c:formatCode>0.000</c:formatCode>
                <c:ptCount val="2998"/>
                <c:pt idx="12">
                  <c:v>3.5619999999999976</c:v>
                </c:pt>
                <c:pt idx="13">
                  <c:v>2.465999999999994</c:v>
                </c:pt>
                <c:pt idx="14">
                  <c:v>0.27400000000000091</c:v>
                </c:pt>
                <c:pt idx="15">
                  <c:v>1.4620000000000033</c:v>
                </c:pt>
                <c:pt idx="16">
                  <c:v>-1.8269999999999982</c:v>
                </c:pt>
                <c:pt idx="17">
                  <c:v>5.1140000000000043</c:v>
                </c:pt>
                <c:pt idx="18">
                  <c:v>4.2010000000000076</c:v>
                </c:pt>
                <c:pt idx="19">
                  <c:v>12.967999999999989</c:v>
                </c:pt>
                <c:pt idx="20">
                  <c:v>8.1280000000000001</c:v>
                </c:pt>
                <c:pt idx="21">
                  <c:v>2.1920000000000073</c:v>
                </c:pt>
                <c:pt idx="22">
                  <c:v>2.7390000000000043</c:v>
                </c:pt>
                <c:pt idx="23">
                  <c:v>2.0999999999999943</c:v>
                </c:pt>
                <c:pt idx="24">
                  <c:v>-1.1869999999999976</c:v>
                </c:pt>
                <c:pt idx="25">
                  <c:v>-2.6490000000000009</c:v>
                </c:pt>
                <c:pt idx="26">
                  <c:v>3.0130000000000052</c:v>
                </c:pt>
                <c:pt idx="27">
                  <c:v>2.8310000000000031</c:v>
                </c:pt>
                <c:pt idx="28">
                  <c:v>0.9129999999999967</c:v>
                </c:pt>
                <c:pt idx="29">
                  <c:v>-1.0049999999999955</c:v>
                </c:pt>
                <c:pt idx="30">
                  <c:v>-2.8310000000000031</c:v>
                </c:pt>
                <c:pt idx="31">
                  <c:v>-8.8579999999999899</c:v>
                </c:pt>
                <c:pt idx="32">
                  <c:v>-3.835000000000008</c:v>
                </c:pt>
                <c:pt idx="33">
                  <c:v>-9.1000000000008185E-2</c:v>
                </c:pt>
                <c:pt idx="34">
                  <c:v>3.3790000000000049</c:v>
                </c:pt>
                <c:pt idx="35">
                  <c:v>-1.2780000000000058</c:v>
                </c:pt>
                <c:pt idx="36">
                  <c:v>2.7390000000000043</c:v>
                </c:pt>
                <c:pt idx="37">
                  <c:v>2.8320000000000078</c:v>
                </c:pt>
                <c:pt idx="38">
                  <c:v>-1.7349999999999994</c:v>
                </c:pt>
                <c:pt idx="39">
                  <c:v>-6.4840000000000089</c:v>
                </c:pt>
                <c:pt idx="40">
                  <c:v>-0.45600000000000307</c:v>
                </c:pt>
                <c:pt idx="41">
                  <c:v>-8.3100000000000023</c:v>
                </c:pt>
                <c:pt idx="42">
                  <c:v>-3.2870000000000061</c:v>
                </c:pt>
                <c:pt idx="43">
                  <c:v>3.1049999999999898</c:v>
                </c:pt>
                <c:pt idx="44">
                  <c:v>-6.3930000000000007</c:v>
                </c:pt>
                <c:pt idx="45">
                  <c:v>0.82200000000000273</c:v>
                </c:pt>
                <c:pt idx="46">
                  <c:v>-3.3790000000000049</c:v>
                </c:pt>
                <c:pt idx="47">
                  <c:v>0.27400000000000091</c:v>
                </c:pt>
                <c:pt idx="48">
                  <c:v>-6.4840000000000089</c:v>
                </c:pt>
                <c:pt idx="49">
                  <c:v>0.45600000000000307</c:v>
                </c:pt>
                <c:pt idx="50">
                  <c:v>-4.7490000000000094</c:v>
                </c:pt>
                <c:pt idx="51">
                  <c:v>1.2780000000000058</c:v>
                </c:pt>
                <c:pt idx="52">
                  <c:v>1.4610000000000127</c:v>
                </c:pt>
                <c:pt idx="53">
                  <c:v>-2.375</c:v>
                </c:pt>
                <c:pt idx="54">
                  <c:v>-0.36599999999999966</c:v>
                </c:pt>
                <c:pt idx="55">
                  <c:v>-8.1280000000000001</c:v>
                </c:pt>
                <c:pt idx="56">
                  <c:v>-3.2879999999999967</c:v>
                </c:pt>
                <c:pt idx="57">
                  <c:v>-11.233000000000004</c:v>
                </c:pt>
                <c:pt idx="58">
                  <c:v>-9.4060000000000059</c:v>
                </c:pt>
                <c:pt idx="59">
                  <c:v>-7.2149999999999892</c:v>
                </c:pt>
                <c:pt idx="60">
                  <c:v>-5.7530000000000001</c:v>
                </c:pt>
                <c:pt idx="61">
                  <c:v>-8.4930000000000092</c:v>
                </c:pt>
                <c:pt idx="62">
                  <c:v>-1.7349999999999994</c:v>
                </c:pt>
                <c:pt idx="63">
                  <c:v>2.1009999999999991</c:v>
                </c:pt>
                <c:pt idx="64">
                  <c:v>-1.7349999999999994</c:v>
                </c:pt>
                <c:pt idx="65">
                  <c:v>6.7579999999999956</c:v>
                </c:pt>
                <c:pt idx="66">
                  <c:v>1.3700000000000045</c:v>
                </c:pt>
                <c:pt idx="67">
                  <c:v>5.3880000000000052</c:v>
                </c:pt>
                <c:pt idx="68">
                  <c:v>10.319999999999993</c:v>
                </c:pt>
                <c:pt idx="69">
                  <c:v>8.0360000000000014</c:v>
                </c:pt>
                <c:pt idx="70">
                  <c:v>-1.4609999999999985</c:v>
                </c:pt>
                <c:pt idx="71">
                  <c:v>4.2920000000000016</c:v>
                </c:pt>
                <c:pt idx="72">
                  <c:v>3.7439999999999998</c:v>
                </c:pt>
                <c:pt idx="73">
                  <c:v>5.936000000000007</c:v>
                </c:pt>
                <c:pt idx="74">
                  <c:v>2.8310000000000031</c:v>
                </c:pt>
                <c:pt idx="75">
                  <c:v>1.8260000000000076</c:v>
                </c:pt>
                <c:pt idx="76">
                  <c:v>7.0319999999999965</c:v>
                </c:pt>
                <c:pt idx="77">
                  <c:v>5.570999999999998</c:v>
                </c:pt>
                <c:pt idx="78">
                  <c:v>-0.27400000000000091</c:v>
                </c:pt>
                <c:pt idx="79">
                  <c:v>3.7439999999999998</c:v>
                </c:pt>
                <c:pt idx="80">
                  <c:v>-0.45699999999999363</c:v>
                </c:pt>
                <c:pt idx="81">
                  <c:v>1.5530000000000115</c:v>
                </c:pt>
                <c:pt idx="82">
                  <c:v>12.876000000000005</c:v>
                </c:pt>
                <c:pt idx="83">
                  <c:v>6.6669999999999874</c:v>
                </c:pt>
                <c:pt idx="84">
                  <c:v>6.5760000000000076</c:v>
                </c:pt>
                <c:pt idx="85">
                  <c:v>-4.0180000000000007</c:v>
                </c:pt>
                <c:pt idx="86">
                  <c:v>-0.54800000000000182</c:v>
                </c:pt>
                <c:pt idx="87">
                  <c:v>-7.8540000000000134</c:v>
                </c:pt>
                <c:pt idx="88">
                  <c:v>-14.429000000000002</c:v>
                </c:pt>
                <c:pt idx="89">
                  <c:v>-12.420000000000002</c:v>
                </c:pt>
                <c:pt idx="90">
                  <c:v>-5.2049999999999983</c:v>
                </c:pt>
                <c:pt idx="91">
                  <c:v>-10.867000000000004</c:v>
                </c:pt>
                <c:pt idx="92">
                  <c:v>-8.6760000000000019</c:v>
                </c:pt>
                <c:pt idx="93">
                  <c:v>-4.3840000000000003</c:v>
                </c:pt>
                <c:pt idx="94">
                  <c:v>-3.105000000000004</c:v>
                </c:pt>
                <c:pt idx="95">
                  <c:v>-5.9359999999999928</c:v>
                </c:pt>
                <c:pt idx="96">
                  <c:v>-3.8359999999999985</c:v>
                </c:pt>
                <c:pt idx="97">
                  <c:v>1.6439999999999912</c:v>
                </c:pt>
                <c:pt idx="98">
                  <c:v>5.6620000000000061</c:v>
                </c:pt>
                <c:pt idx="99">
                  <c:v>4.2920000000000016</c:v>
                </c:pt>
                <c:pt idx="100">
                  <c:v>9.132000000000005</c:v>
                </c:pt>
                <c:pt idx="101">
                  <c:v>8.3100000000000023</c:v>
                </c:pt>
                <c:pt idx="102">
                  <c:v>5.0219999999999914</c:v>
                </c:pt>
                <c:pt idx="103">
                  <c:v>4.3830000000000098</c:v>
                </c:pt>
                <c:pt idx="104">
                  <c:v>8.311000000000007</c:v>
                </c:pt>
                <c:pt idx="105">
                  <c:v>5.0229999999999961</c:v>
                </c:pt>
                <c:pt idx="106">
                  <c:v>5.2060000000000031</c:v>
                </c:pt>
                <c:pt idx="107">
                  <c:v>5.570999999999998</c:v>
                </c:pt>
                <c:pt idx="108">
                  <c:v>7.7620000000000005</c:v>
                </c:pt>
                <c:pt idx="109">
                  <c:v>5.2960000000000065</c:v>
                </c:pt>
                <c:pt idx="110">
                  <c:v>-3.7439999999999998</c:v>
                </c:pt>
                <c:pt idx="111">
                  <c:v>2.7400000000000091</c:v>
                </c:pt>
                <c:pt idx="112">
                  <c:v>-1.9180000000000064</c:v>
                </c:pt>
                <c:pt idx="113">
                  <c:v>-2.0999999999999943</c:v>
                </c:pt>
                <c:pt idx="114">
                  <c:v>1.9180000000000064</c:v>
                </c:pt>
                <c:pt idx="115">
                  <c:v>6.8499999999999943</c:v>
                </c:pt>
                <c:pt idx="116">
                  <c:v>6.027000000000001</c:v>
                </c:pt>
                <c:pt idx="117">
                  <c:v>3.1970000000000027</c:v>
                </c:pt>
                <c:pt idx="118">
                  <c:v>-1.6439999999999912</c:v>
                </c:pt>
                <c:pt idx="119">
                  <c:v>-2.0090000000000003</c:v>
                </c:pt>
                <c:pt idx="120">
                  <c:v>-5.5700000000000074</c:v>
                </c:pt>
                <c:pt idx="121">
                  <c:v>-3.6530000000000058</c:v>
                </c:pt>
                <c:pt idx="122">
                  <c:v>1.8269999999999982</c:v>
                </c:pt>
                <c:pt idx="123">
                  <c:v>-2.6480000000000103</c:v>
                </c:pt>
                <c:pt idx="124">
                  <c:v>2.5570000000000022</c:v>
                </c:pt>
                <c:pt idx="125">
                  <c:v>2.8310000000000031</c:v>
                </c:pt>
                <c:pt idx="126">
                  <c:v>0.91400000000000148</c:v>
                </c:pt>
                <c:pt idx="127">
                  <c:v>-1.2789999999999964</c:v>
                </c:pt>
                <c:pt idx="128">
                  <c:v>-5.4789999999999992</c:v>
                </c:pt>
                <c:pt idx="129">
                  <c:v>-1.9180000000000064</c:v>
                </c:pt>
                <c:pt idx="130">
                  <c:v>-2.1000000000000085</c:v>
                </c:pt>
                <c:pt idx="131">
                  <c:v>1.2780000000000058</c:v>
                </c:pt>
                <c:pt idx="132">
                  <c:v>3.105000000000004</c:v>
                </c:pt>
                <c:pt idx="133">
                  <c:v>2.284000000000006</c:v>
                </c:pt>
                <c:pt idx="134">
                  <c:v>1.4609999999999985</c:v>
                </c:pt>
                <c:pt idx="135">
                  <c:v>2.9220000000000113</c:v>
                </c:pt>
                <c:pt idx="136">
                  <c:v>-1.1869999999999976</c:v>
                </c:pt>
                <c:pt idx="137">
                  <c:v>-0.82200000000000273</c:v>
                </c:pt>
                <c:pt idx="138">
                  <c:v>5.2959999999999923</c:v>
                </c:pt>
                <c:pt idx="139">
                  <c:v>4.2920000000000016</c:v>
                </c:pt>
                <c:pt idx="140">
                  <c:v>5.6619999999999919</c:v>
                </c:pt>
                <c:pt idx="141">
                  <c:v>3.835000000000008</c:v>
                </c:pt>
                <c:pt idx="142">
                  <c:v>2.1000000000000085</c:v>
                </c:pt>
                <c:pt idx="143">
                  <c:v>3.7439999999999998</c:v>
                </c:pt>
                <c:pt idx="144">
                  <c:v>2.4650000000000034</c:v>
                </c:pt>
                <c:pt idx="145">
                  <c:v>1.0949999999999989</c:v>
                </c:pt>
                <c:pt idx="146">
                  <c:v>-0.45699999999999363</c:v>
                </c:pt>
                <c:pt idx="147">
                  <c:v>1.8269999999999982</c:v>
                </c:pt>
                <c:pt idx="148">
                  <c:v>-1.6440000000000055</c:v>
                </c:pt>
                <c:pt idx="149">
                  <c:v>-1.3700000000000045</c:v>
                </c:pt>
                <c:pt idx="150">
                  <c:v>-5.7530000000000001</c:v>
                </c:pt>
                <c:pt idx="151">
                  <c:v>-1.9170000000000016</c:v>
                </c:pt>
                <c:pt idx="152">
                  <c:v>-4.7489999999999952</c:v>
                </c:pt>
                <c:pt idx="153">
                  <c:v>-8.1270000000000095</c:v>
                </c:pt>
                <c:pt idx="154">
                  <c:v>-7.5800000000000125</c:v>
                </c:pt>
                <c:pt idx="155">
                  <c:v>-7.8530000000000086</c:v>
                </c:pt>
                <c:pt idx="156">
                  <c:v>-3.0130000000000052</c:v>
                </c:pt>
                <c:pt idx="157">
                  <c:v>-4.2000000000000028</c:v>
                </c:pt>
                <c:pt idx="158">
                  <c:v>-2.1000000000000085</c:v>
                </c:pt>
                <c:pt idx="159">
                  <c:v>-4.8410000000000082</c:v>
                </c:pt>
                <c:pt idx="160">
                  <c:v>-4.4749999999999943</c:v>
                </c:pt>
                <c:pt idx="161">
                  <c:v>2.2830000000000013</c:v>
                </c:pt>
                <c:pt idx="162">
                  <c:v>-0.73099999999999454</c:v>
                </c:pt>
                <c:pt idx="163">
                  <c:v>-5.296999999999997</c:v>
                </c:pt>
                <c:pt idx="164">
                  <c:v>-0.63900000000001</c:v>
                </c:pt>
                <c:pt idx="165">
                  <c:v>5.2049999999999983</c:v>
                </c:pt>
                <c:pt idx="166">
                  <c:v>10.046000000000006</c:v>
                </c:pt>
                <c:pt idx="167">
                  <c:v>6.1180000000000092</c:v>
                </c:pt>
                <c:pt idx="168">
                  <c:v>0.45600000000000307</c:v>
                </c:pt>
                <c:pt idx="169">
                  <c:v>3.0130000000000052</c:v>
                </c:pt>
                <c:pt idx="170">
                  <c:v>-2.2830000000000013</c:v>
                </c:pt>
                <c:pt idx="171">
                  <c:v>0.45700000000000784</c:v>
                </c:pt>
                <c:pt idx="172">
                  <c:v>9.2239999999999895</c:v>
                </c:pt>
                <c:pt idx="173">
                  <c:v>-3.2870000000000061</c:v>
                </c:pt>
                <c:pt idx="174">
                  <c:v>1.9180000000000064</c:v>
                </c:pt>
                <c:pt idx="175">
                  <c:v>0.9129999999999967</c:v>
                </c:pt>
                <c:pt idx="176">
                  <c:v>4.3830000000000098</c:v>
                </c:pt>
                <c:pt idx="177">
                  <c:v>-5.387999999999991</c:v>
                </c:pt>
                <c:pt idx="178">
                  <c:v>-5.1140000000000043</c:v>
                </c:pt>
                <c:pt idx="179">
                  <c:v>-10.593000000000004</c:v>
                </c:pt>
                <c:pt idx="180">
                  <c:v>-9.4969999999999999</c:v>
                </c:pt>
                <c:pt idx="181">
                  <c:v>-6.3919999999999959</c:v>
                </c:pt>
                <c:pt idx="182">
                  <c:v>-1.2789999999999964</c:v>
                </c:pt>
                <c:pt idx="183">
                  <c:v>-1.7349999999999994</c:v>
                </c:pt>
                <c:pt idx="184">
                  <c:v>-6.5749999999999886</c:v>
                </c:pt>
                <c:pt idx="185">
                  <c:v>-2.2830000000000013</c:v>
                </c:pt>
                <c:pt idx="186">
                  <c:v>-8.1280000000000001</c:v>
                </c:pt>
                <c:pt idx="187">
                  <c:v>-1.4609999999999985</c:v>
                </c:pt>
                <c:pt idx="188">
                  <c:v>-8.6749999999999972</c:v>
                </c:pt>
                <c:pt idx="189">
                  <c:v>-3.195999999999998</c:v>
                </c:pt>
                <c:pt idx="190">
                  <c:v>-1.5529999999999973</c:v>
                </c:pt>
                <c:pt idx="191">
                  <c:v>0.9129999999999967</c:v>
                </c:pt>
                <c:pt idx="192">
                  <c:v>4.5660000000000025</c:v>
                </c:pt>
                <c:pt idx="193">
                  <c:v>3.4699999999999989</c:v>
                </c:pt>
                <c:pt idx="194">
                  <c:v>5.570999999999998</c:v>
                </c:pt>
                <c:pt idx="195">
                  <c:v>2.5570000000000022</c:v>
                </c:pt>
                <c:pt idx="196">
                  <c:v>7.7620000000000005</c:v>
                </c:pt>
                <c:pt idx="197">
                  <c:v>1.7349999999999994</c:v>
                </c:pt>
                <c:pt idx="198">
                  <c:v>6.4839999999999947</c:v>
                </c:pt>
                <c:pt idx="199">
                  <c:v>4.6569999999999965</c:v>
                </c:pt>
                <c:pt idx="200">
                  <c:v>-1.5530000000000115</c:v>
                </c:pt>
                <c:pt idx="201">
                  <c:v>3.1049999999999898</c:v>
                </c:pt>
                <c:pt idx="202">
                  <c:v>4.3840000000000003</c:v>
                </c:pt>
                <c:pt idx="203">
                  <c:v>6.5750000000000028</c:v>
                </c:pt>
                <c:pt idx="204">
                  <c:v>1.1869999999999976</c:v>
                </c:pt>
                <c:pt idx="205">
                  <c:v>-2.4660000000000082</c:v>
                </c:pt>
                <c:pt idx="206">
                  <c:v>-12.054999999999993</c:v>
                </c:pt>
                <c:pt idx="207">
                  <c:v>-2.0090000000000003</c:v>
                </c:pt>
                <c:pt idx="208">
                  <c:v>-11.872</c:v>
                </c:pt>
                <c:pt idx="209">
                  <c:v>0.91300000000001091</c:v>
                </c:pt>
                <c:pt idx="210">
                  <c:v>-2.0999999999999943</c:v>
                </c:pt>
                <c:pt idx="211">
                  <c:v>2.465999999999994</c:v>
                </c:pt>
                <c:pt idx="212">
                  <c:v>6.3930000000000007</c:v>
                </c:pt>
                <c:pt idx="213">
                  <c:v>6.027000000000001</c:v>
                </c:pt>
                <c:pt idx="214">
                  <c:v>5.2049999999999983</c:v>
                </c:pt>
                <c:pt idx="215">
                  <c:v>6.1189999999999998</c:v>
                </c:pt>
                <c:pt idx="216">
                  <c:v>5.480000000000004</c:v>
                </c:pt>
                <c:pt idx="217">
                  <c:v>8.0370000000000061</c:v>
                </c:pt>
                <c:pt idx="218">
                  <c:v>11.962999999999994</c:v>
                </c:pt>
                <c:pt idx="219">
                  <c:v>8.7669999999999959</c:v>
                </c:pt>
                <c:pt idx="220">
                  <c:v>17.077999999999989</c:v>
                </c:pt>
                <c:pt idx="221">
                  <c:v>6.5750000000000028</c:v>
                </c:pt>
                <c:pt idx="222">
                  <c:v>3.9269999999999925</c:v>
                </c:pt>
                <c:pt idx="223">
                  <c:v>-2.7399999999999949</c:v>
                </c:pt>
                <c:pt idx="224">
                  <c:v>3.01400000000001</c:v>
                </c:pt>
                <c:pt idx="225">
                  <c:v>-0.27400000000000091</c:v>
                </c:pt>
                <c:pt idx="226">
                  <c:v>0.82200000000000273</c:v>
                </c:pt>
                <c:pt idx="227">
                  <c:v>-0.73099999999999454</c:v>
                </c:pt>
                <c:pt idx="228">
                  <c:v>-2.8310000000000031</c:v>
                </c:pt>
                <c:pt idx="229">
                  <c:v>-3.105000000000004</c:v>
                </c:pt>
                <c:pt idx="230">
                  <c:v>3.7450000000000045</c:v>
                </c:pt>
                <c:pt idx="231">
                  <c:v>-3.105000000000004</c:v>
                </c:pt>
                <c:pt idx="232">
                  <c:v>-7.1239999999999952</c:v>
                </c:pt>
                <c:pt idx="233">
                  <c:v>-4.2010000000000076</c:v>
                </c:pt>
                <c:pt idx="234">
                  <c:v>-1.0960000000000036</c:v>
                </c:pt>
                <c:pt idx="235">
                  <c:v>-1.5519999999999925</c:v>
                </c:pt>
                <c:pt idx="236">
                  <c:v>-8.0370000000000061</c:v>
                </c:pt>
                <c:pt idx="237">
                  <c:v>-1.0959999999999894</c:v>
                </c:pt>
                <c:pt idx="238">
                  <c:v>-11.962999999999994</c:v>
                </c:pt>
                <c:pt idx="239">
                  <c:v>-0.18200000000000216</c:v>
                </c:pt>
                <c:pt idx="240">
                  <c:v>-2.7400000000000091</c:v>
                </c:pt>
                <c:pt idx="241">
                  <c:v>0.73000000000000398</c:v>
                </c:pt>
                <c:pt idx="242">
                  <c:v>-6.9410000000000025</c:v>
                </c:pt>
                <c:pt idx="243">
                  <c:v>-2.2830000000000013</c:v>
                </c:pt>
                <c:pt idx="244">
                  <c:v>-6.4839999999999947</c:v>
                </c:pt>
                <c:pt idx="245">
                  <c:v>-7.4879999999999995</c:v>
                </c:pt>
                <c:pt idx="246">
                  <c:v>-9.0999999999993975E-2</c:v>
                </c:pt>
                <c:pt idx="247">
                  <c:v>-6.9410000000000025</c:v>
                </c:pt>
                <c:pt idx="248">
                  <c:v>1.6440000000000055</c:v>
                </c:pt>
                <c:pt idx="249">
                  <c:v>-1.0040000000000049</c:v>
                </c:pt>
                <c:pt idx="250">
                  <c:v>0</c:v>
                </c:pt>
                <c:pt idx="251">
                  <c:v>-6.9410000000000025</c:v>
                </c:pt>
                <c:pt idx="252">
                  <c:v>-2.9229999999999876</c:v>
                </c:pt>
                <c:pt idx="253">
                  <c:v>-3.195999999999998</c:v>
                </c:pt>
                <c:pt idx="254">
                  <c:v>-4.0180000000000007</c:v>
                </c:pt>
                <c:pt idx="255">
                  <c:v>-7.3969999999999914</c:v>
                </c:pt>
                <c:pt idx="256">
                  <c:v>1.8269999999999982</c:v>
                </c:pt>
                <c:pt idx="257">
                  <c:v>1.9180000000000064</c:v>
                </c:pt>
                <c:pt idx="258">
                  <c:v>-3.5619999999999976</c:v>
                </c:pt>
                <c:pt idx="259">
                  <c:v>8.492999999999995</c:v>
                </c:pt>
                <c:pt idx="260">
                  <c:v>-2.0090000000000003</c:v>
                </c:pt>
                <c:pt idx="261">
                  <c:v>-7.945999999999998</c:v>
                </c:pt>
                <c:pt idx="262">
                  <c:v>-3.6530000000000058</c:v>
                </c:pt>
                <c:pt idx="263">
                  <c:v>-4.6569999999999965</c:v>
                </c:pt>
                <c:pt idx="264">
                  <c:v>-5.936000000000007</c:v>
                </c:pt>
                <c:pt idx="265">
                  <c:v>-6.4840000000000089</c:v>
                </c:pt>
                <c:pt idx="266">
                  <c:v>-3.7439999999999998</c:v>
                </c:pt>
                <c:pt idx="267">
                  <c:v>-3.8359999999999985</c:v>
                </c:pt>
                <c:pt idx="268">
                  <c:v>-8.9500000000000028</c:v>
                </c:pt>
                <c:pt idx="269">
                  <c:v>-7.4890000000000043</c:v>
                </c:pt>
                <c:pt idx="270">
                  <c:v>-8.9500000000000028</c:v>
                </c:pt>
                <c:pt idx="271">
                  <c:v>-10.501999999999995</c:v>
                </c:pt>
                <c:pt idx="272">
                  <c:v>-3.6530000000000058</c:v>
                </c:pt>
                <c:pt idx="273">
                  <c:v>-9.0409999999999968</c:v>
                </c:pt>
                <c:pt idx="274">
                  <c:v>-9.4980000000000047</c:v>
                </c:pt>
                <c:pt idx="275">
                  <c:v>-14.795000000000002</c:v>
                </c:pt>
                <c:pt idx="276">
                  <c:v>-10.411000000000001</c:v>
                </c:pt>
                <c:pt idx="277">
                  <c:v>-12.876999999999995</c:v>
                </c:pt>
                <c:pt idx="278">
                  <c:v>-12.969000000000008</c:v>
                </c:pt>
                <c:pt idx="279">
                  <c:v>-8.6760000000000019</c:v>
                </c:pt>
                <c:pt idx="280">
                  <c:v>-5.1140000000000043</c:v>
                </c:pt>
                <c:pt idx="281">
                  <c:v>-4.0180000000000007</c:v>
                </c:pt>
                <c:pt idx="282">
                  <c:v>-4.2920000000000016</c:v>
                </c:pt>
                <c:pt idx="283">
                  <c:v>-4.9309999999999974</c:v>
                </c:pt>
                <c:pt idx="284">
                  <c:v>-3.9269999999999925</c:v>
                </c:pt>
                <c:pt idx="285">
                  <c:v>2.7399999999999949</c:v>
                </c:pt>
                <c:pt idx="286">
                  <c:v>2.3740000000000094</c:v>
                </c:pt>
                <c:pt idx="287">
                  <c:v>5.570999999999998</c:v>
                </c:pt>
                <c:pt idx="288">
                  <c:v>8.2199999999999989</c:v>
                </c:pt>
                <c:pt idx="289">
                  <c:v>10.593999999999994</c:v>
                </c:pt>
                <c:pt idx="290">
                  <c:v>12.512</c:v>
                </c:pt>
                <c:pt idx="291">
                  <c:v>9.1329999999999956</c:v>
                </c:pt>
                <c:pt idx="292">
                  <c:v>14.338000000000008</c:v>
                </c:pt>
                <c:pt idx="293">
                  <c:v>2.0999999999999943</c:v>
                </c:pt>
                <c:pt idx="294">
                  <c:v>4.2010000000000076</c:v>
                </c:pt>
                <c:pt idx="295">
                  <c:v>2.921999999999997</c:v>
                </c:pt>
                <c:pt idx="296">
                  <c:v>5.1139999999999901</c:v>
                </c:pt>
                <c:pt idx="297">
                  <c:v>5.2049999999999983</c:v>
                </c:pt>
                <c:pt idx="298">
                  <c:v>9.6809999999999974</c:v>
                </c:pt>
                <c:pt idx="299">
                  <c:v>7.9449999999999932</c:v>
                </c:pt>
                <c:pt idx="300">
                  <c:v>9.4969999999999999</c:v>
                </c:pt>
                <c:pt idx="301">
                  <c:v>7.6710000000000065</c:v>
                </c:pt>
                <c:pt idx="302">
                  <c:v>1.1870000000000118</c:v>
                </c:pt>
                <c:pt idx="303">
                  <c:v>0.36499999999999488</c:v>
                </c:pt>
                <c:pt idx="304">
                  <c:v>-7.6710000000000065</c:v>
                </c:pt>
                <c:pt idx="305">
                  <c:v>5.2970000000000113</c:v>
                </c:pt>
                <c:pt idx="306">
                  <c:v>0.9129999999999967</c:v>
                </c:pt>
                <c:pt idx="307">
                  <c:v>-1.0960000000000036</c:v>
                </c:pt>
                <c:pt idx="308">
                  <c:v>-6.027000000000001</c:v>
                </c:pt>
                <c:pt idx="309">
                  <c:v>-1.5520000000000067</c:v>
                </c:pt>
                <c:pt idx="310">
                  <c:v>-5.480000000000004</c:v>
                </c:pt>
                <c:pt idx="311">
                  <c:v>0.91300000000001091</c:v>
                </c:pt>
                <c:pt idx="312">
                  <c:v>-3.5609999999999928</c:v>
                </c:pt>
                <c:pt idx="313">
                  <c:v>-0.18300000000000693</c:v>
                </c:pt>
                <c:pt idx="314">
                  <c:v>3.4699999999999989</c:v>
                </c:pt>
                <c:pt idx="315">
                  <c:v>4.8400000000000034</c:v>
                </c:pt>
                <c:pt idx="316">
                  <c:v>6.210000000000008</c:v>
                </c:pt>
                <c:pt idx="317">
                  <c:v>-1.5520000000000067</c:v>
                </c:pt>
                <c:pt idx="318">
                  <c:v>0.27400000000000091</c:v>
                </c:pt>
                <c:pt idx="319">
                  <c:v>1.7349999999999994</c:v>
                </c:pt>
                <c:pt idx="320">
                  <c:v>6.210000000000008</c:v>
                </c:pt>
                <c:pt idx="321">
                  <c:v>1.8260000000000076</c:v>
                </c:pt>
                <c:pt idx="322">
                  <c:v>-5.7530000000000001</c:v>
                </c:pt>
                <c:pt idx="323">
                  <c:v>-7.1230000000000047</c:v>
                </c:pt>
                <c:pt idx="324">
                  <c:v>-4.1099999999999994</c:v>
                </c:pt>
                <c:pt idx="325">
                  <c:v>-7.7620000000000005</c:v>
                </c:pt>
                <c:pt idx="326">
                  <c:v>-3.9270000000000067</c:v>
                </c:pt>
                <c:pt idx="327">
                  <c:v>-5.1140000000000043</c:v>
                </c:pt>
                <c:pt idx="328">
                  <c:v>-0.36599999999999966</c:v>
                </c:pt>
                <c:pt idx="329">
                  <c:v>4.4740000000000038</c:v>
                </c:pt>
                <c:pt idx="330">
                  <c:v>6.027000000000001</c:v>
                </c:pt>
                <c:pt idx="331">
                  <c:v>1.2789999999999964</c:v>
                </c:pt>
                <c:pt idx="332">
                  <c:v>-9.1999999999998749E-2</c:v>
                </c:pt>
                <c:pt idx="333">
                  <c:v>-2.0999999999999943</c:v>
                </c:pt>
                <c:pt idx="334">
                  <c:v>10.320000000000007</c:v>
                </c:pt>
                <c:pt idx="335">
                  <c:v>8.6760000000000019</c:v>
                </c:pt>
                <c:pt idx="336">
                  <c:v>4.3840000000000003</c:v>
                </c:pt>
                <c:pt idx="337">
                  <c:v>0.18200000000000216</c:v>
                </c:pt>
                <c:pt idx="338">
                  <c:v>1.3700000000000045</c:v>
                </c:pt>
                <c:pt idx="339">
                  <c:v>2.5570000000000022</c:v>
                </c:pt>
                <c:pt idx="340">
                  <c:v>-1.0040000000000049</c:v>
                </c:pt>
                <c:pt idx="341">
                  <c:v>-1.7349999999999994</c:v>
                </c:pt>
                <c:pt idx="342">
                  <c:v>2.6490000000000009</c:v>
                </c:pt>
                <c:pt idx="343">
                  <c:v>3.105000000000004</c:v>
                </c:pt>
                <c:pt idx="344">
                  <c:v>0.91400000000000148</c:v>
                </c:pt>
                <c:pt idx="345">
                  <c:v>6.6669999999999874</c:v>
                </c:pt>
                <c:pt idx="346">
                  <c:v>1.1869999999999976</c:v>
                </c:pt>
                <c:pt idx="347">
                  <c:v>3.105000000000004</c:v>
                </c:pt>
                <c:pt idx="348">
                  <c:v>3.6529999999999916</c:v>
                </c:pt>
                <c:pt idx="349">
                  <c:v>5.2060000000000031</c:v>
                </c:pt>
                <c:pt idx="350">
                  <c:v>-0.54800000000000182</c:v>
                </c:pt>
                <c:pt idx="351">
                  <c:v>1.4609999999999985</c:v>
                </c:pt>
                <c:pt idx="352">
                  <c:v>1.0960000000000036</c:v>
                </c:pt>
                <c:pt idx="353">
                  <c:v>0.36599999999999966</c:v>
                </c:pt>
                <c:pt idx="354">
                  <c:v>-4.6580000000000013</c:v>
                </c:pt>
                <c:pt idx="355">
                  <c:v>-1.0960000000000036</c:v>
                </c:pt>
                <c:pt idx="356">
                  <c:v>-3.105000000000004</c:v>
                </c:pt>
                <c:pt idx="357">
                  <c:v>-4.9319999999999879</c:v>
                </c:pt>
                <c:pt idx="358">
                  <c:v>-4.0190000000000055</c:v>
                </c:pt>
                <c:pt idx="359">
                  <c:v>-5.480000000000004</c:v>
                </c:pt>
                <c:pt idx="360">
                  <c:v>-4.9320000000000022</c:v>
                </c:pt>
                <c:pt idx="361">
                  <c:v>-3.105000000000004</c:v>
                </c:pt>
                <c:pt idx="362">
                  <c:v>-1.0949999999999989</c:v>
                </c:pt>
                <c:pt idx="363">
                  <c:v>-0.63899999999999579</c:v>
                </c:pt>
                <c:pt idx="364">
                  <c:v>-4.5660000000000025</c:v>
                </c:pt>
                <c:pt idx="365">
                  <c:v>-1.4620000000000033</c:v>
                </c:pt>
                <c:pt idx="366">
                  <c:v>0.82200000000000273</c:v>
                </c:pt>
                <c:pt idx="367">
                  <c:v>-2.2830000000000013</c:v>
                </c:pt>
                <c:pt idx="368">
                  <c:v>-0.45700000000000784</c:v>
                </c:pt>
                <c:pt idx="369">
                  <c:v>2.7399999999999949</c:v>
                </c:pt>
                <c:pt idx="370">
                  <c:v>3.105000000000004</c:v>
                </c:pt>
                <c:pt idx="371">
                  <c:v>11.506999999999991</c:v>
                </c:pt>
                <c:pt idx="372">
                  <c:v>11.416000000000011</c:v>
                </c:pt>
                <c:pt idx="373">
                  <c:v>16.256</c:v>
                </c:pt>
                <c:pt idx="374">
                  <c:v>15.89</c:v>
                </c:pt>
                <c:pt idx="375">
                  <c:v>11.141000000000005</c:v>
                </c:pt>
                <c:pt idx="376">
                  <c:v>15.89</c:v>
                </c:pt>
                <c:pt idx="377">
                  <c:v>13.334000000000003</c:v>
                </c:pt>
                <c:pt idx="378">
                  <c:v>8.6759999999999877</c:v>
                </c:pt>
                <c:pt idx="379">
                  <c:v>16.073000000000008</c:v>
                </c:pt>
                <c:pt idx="380">
                  <c:v>14.246000000000009</c:v>
                </c:pt>
                <c:pt idx="381">
                  <c:v>10.227999999999994</c:v>
                </c:pt>
                <c:pt idx="382">
                  <c:v>12.238</c:v>
                </c:pt>
                <c:pt idx="383">
                  <c:v>3.2880000000000109</c:v>
                </c:pt>
                <c:pt idx="384">
                  <c:v>2.921999999999997</c:v>
                </c:pt>
                <c:pt idx="385">
                  <c:v>9.1000000000008185E-2</c:v>
                </c:pt>
                <c:pt idx="386">
                  <c:v>-1.9180000000000064</c:v>
                </c:pt>
                <c:pt idx="387">
                  <c:v>1.8269999999999982</c:v>
                </c:pt>
                <c:pt idx="388">
                  <c:v>1.0960000000000036</c:v>
                </c:pt>
                <c:pt idx="389">
                  <c:v>1.5519999999999925</c:v>
                </c:pt>
                <c:pt idx="390">
                  <c:v>7.0320000000000107</c:v>
                </c:pt>
                <c:pt idx="391">
                  <c:v>2.8310000000000031</c:v>
                </c:pt>
                <c:pt idx="392">
                  <c:v>3.1970000000000027</c:v>
                </c:pt>
                <c:pt idx="393">
                  <c:v>2.375</c:v>
                </c:pt>
                <c:pt idx="394">
                  <c:v>-1.9180000000000064</c:v>
                </c:pt>
                <c:pt idx="395">
                  <c:v>-6.3010000000000019</c:v>
                </c:pt>
                <c:pt idx="396">
                  <c:v>-5.4789999999999992</c:v>
                </c:pt>
                <c:pt idx="397">
                  <c:v>-5.936000000000007</c:v>
                </c:pt>
                <c:pt idx="398">
                  <c:v>-6.2099999999999937</c:v>
                </c:pt>
                <c:pt idx="399">
                  <c:v>-2.8310000000000031</c:v>
                </c:pt>
                <c:pt idx="400">
                  <c:v>-1.6440000000000055</c:v>
                </c:pt>
                <c:pt idx="401">
                  <c:v>-9.222999999999999</c:v>
                </c:pt>
                <c:pt idx="402">
                  <c:v>-7.3060000000000116</c:v>
                </c:pt>
                <c:pt idx="403">
                  <c:v>-6.4840000000000089</c:v>
                </c:pt>
                <c:pt idx="404">
                  <c:v>-9.4070000000000107</c:v>
                </c:pt>
                <c:pt idx="405">
                  <c:v>-10.045999999999992</c:v>
                </c:pt>
                <c:pt idx="406">
                  <c:v>-4.9309999999999974</c:v>
                </c:pt>
                <c:pt idx="407">
                  <c:v>-5.9369999999999976</c:v>
                </c:pt>
                <c:pt idx="408">
                  <c:v>0.54699999999999704</c:v>
                </c:pt>
                <c:pt idx="409">
                  <c:v>4.1090000000000089</c:v>
                </c:pt>
                <c:pt idx="410">
                  <c:v>-3.7439999999999998</c:v>
                </c:pt>
                <c:pt idx="411">
                  <c:v>-19.909000000000006</c:v>
                </c:pt>
                <c:pt idx="412">
                  <c:v>-18.721000000000004</c:v>
                </c:pt>
                <c:pt idx="413">
                  <c:v>-3.0139999999999958</c:v>
                </c:pt>
                <c:pt idx="414">
                  <c:v>-5.4789999999999992</c:v>
                </c:pt>
                <c:pt idx="415">
                  <c:v>-4.6580000000000013</c:v>
                </c:pt>
                <c:pt idx="416">
                  <c:v>2.1009999999999991</c:v>
                </c:pt>
                <c:pt idx="417">
                  <c:v>2.6479999999999961</c:v>
                </c:pt>
                <c:pt idx="418">
                  <c:v>-0.64000000000000057</c:v>
                </c:pt>
                <c:pt idx="419">
                  <c:v>-0.27400000000000091</c:v>
                </c:pt>
              </c:numCache>
            </c:numRef>
          </c:val>
          <c:smooth val="0"/>
          <c:extLst>
            <c:ext xmlns:c16="http://schemas.microsoft.com/office/drawing/2014/chart" uri="{C3380CC4-5D6E-409C-BE32-E72D297353CC}">
              <c16:uniqueId val="{00000000-2BA4-414C-B1EB-5AFB5D5935B6}"/>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Manufacturing!$D$2</c:f>
              <c:strCache>
                <c:ptCount val="1"/>
                <c:pt idx="0">
                  <c:v>Manufacturing YoY</c:v>
                </c:pt>
              </c:strCache>
            </c:strRef>
          </c:tx>
          <c:spPr>
            <a:ln w="19050" cap="rnd">
              <a:solidFill>
                <a:schemeClr val="accent4">
                  <a:lumMod val="40000"/>
                  <a:lumOff val="60000"/>
                </a:schemeClr>
              </a:solidFill>
              <a:round/>
            </a:ln>
            <a:effectLst/>
          </c:spPr>
          <c:marker>
            <c:symbol val="none"/>
          </c:marker>
          <c:cat>
            <c:numRef>
              <c:f>Manufacturing!$A$3:$A$2999</c:f>
              <c:numCache>
                <c:formatCode>m/d/yyyy</c:formatCode>
                <c:ptCount val="2997"/>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Manufacturing!$D$3:$D$2999</c:f>
              <c:numCache>
                <c:formatCode>0.000</c:formatCode>
                <c:ptCount val="2997"/>
                <c:pt idx="12">
                  <c:v>3.5619999999999976</c:v>
                </c:pt>
                <c:pt idx="13">
                  <c:v>2.465999999999994</c:v>
                </c:pt>
                <c:pt idx="14">
                  <c:v>0.27400000000000091</c:v>
                </c:pt>
                <c:pt idx="15">
                  <c:v>1.4620000000000033</c:v>
                </c:pt>
                <c:pt idx="16">
                  <c:v>-1.8269999999999982</c:v>
                </c:pt>
                <c:pt idx="17">
                  <c:v>5.1140000000000043</c:v>
                </c:pt>
                <c:pt idx="18">
                  <c:v>4.2010000000000076</c:v>
                </c:pt>
                <c:pt idx="19">
                  <c:v>12.967999999999989</c:v>
                </c:pt>
                <c:pt idx="20">
                  <c:v>8.1280000000000001</c:v>
                </c:pt>
                <c:pt idx="21">
                  <c:v>2.1920000000000073</c:v>
                </c:pt>
                <c:pt idx="22">
                  <c:v>2.7390000000000043</c:v>
                </c:pt>
                <c:pt idx="23">
                  <c:v>2.0999999999999943</c:v>
                </c:pt>
                <c:pt idx="24">
                  <c:v>-1.1869999999999976</c:v>
                </c:pt>
                <c:pt idx="25">
                  <c:v>-2.6490000000000009</c:v>
                </c:pt>
                <c:pt idx="26">
                  <c:v>3.0130000000000052</c:v>
                </c:pt>
                <c:pt idx="27">
                  <c:v>2.8310000000000031</c:v>
                </c:pt>
                <c:pt idx="28">
                  <c:v>0.9129999999999967</c:v>
                </c:pt>
                <c:pt idx="29">
                  <c:v>-1.0049999999999955</c:v>
                </c:pt>
                <c:pt idx="30">
                  <c:v>-2.8310000000000031</c:v>
                </c:pt>
                <c:pt idx="31">
                  <c:v>-8.8579999999999899</c:v>
                </c:pt>
                <c:pt idx="32">
                  <c:v>-3.835000000000008</c:v>
                </c:pt>
                <c:pt idx="33">
                  <c:v>-9.1000000000008185E-2</c:v>
                </c:pt>
                <c:pt idx="34">
                  <c:v>3.3790000000000049</c:v>
                </c:pt>
                <c:pt idx="35">
                  <c:v>-1.2780000000000058</c:v>
                </c:pt>
                <c:pt idx="36">
                  <c:v>2.7390000000000043</c:v>
                </c:pt>
                <c:pt idx="37">
                  <c:v>2.8320000000000078</c:v>
                </c:pt>
                <c:pt idx="38">
                  <c:v>-1.7349999999999994</c:v>
                </c:pt>
                <c:pt idx="39">
                  <c:v>-6.4840000000000089</c:v>
                </c:pt>
                <c:pt idx="40">
                  <c:v>-0.45600000000000307</c:v>
                </c:pt>
                <c:pt idx="41">
                  <c:v>-8.3100000000000023</c:v>
                </c:pt>
                <c:pt idx="42">
                  <c:v>-3.2870000000000061</c:v>
                </c:pt>
                <c:pt idx="43">
                  <c:v>3.1049999999999898</c:v>
                </c:pt>
                <c:pt idx="44">
                  <c:v>-6.3930000000000007</c:v>
                </c:pt>
                <c:pt idx="45">
                  <c:v>0.82200000000000273</c:v>
                </c:pt>
                <c:pt idx="46">
                  <c:v>-3.3790000000000049</c:v>
                </c:pt>
                <c:pt idx="47">
                  <c:v>0.27400000000000091</c:v>
                </c:pt>
                <c:pt idx="48">
                  <c:v>-6.4840000000000089</c:v>
                </c:pt>
                <c:pt idx="49">
                  <c:v>0.45600000000000307</c:v>
                </c:pt>
                <c:pt idx="50">
                  <c:v>-4.7490000000000094</c:v>
                </c:pt>
                <c:pt idx="51">
                  <c:v>1.2780000000000058</c:v>
                </c:pt>
                <c:pt idx="52">
                  <c:v>1.4610000000000127</c:v>
                </c:pt>
                <c:pt idx="53">
                  <c:v>-2.375</c:v>
                </c:pt>
                <c:pt idx="54">
                  <c:v>-0.36599999999999966</c:v>
                </c:pt>
                <c:pt idx="55">
                  <c:v>-8.1280000000000001</c:v>
                </c:pt>
                <c:pt idx="56">
                  <c:v>-3.2879999999999967</c:v>
                </c:pt>
                <c:pt idx="57">
                  <c:v>-11.233000000000004</c:v>
                </c:pt>
                <c:pt idx="58">
                  <c:v>-9.4060000000000059</c:v>
                </c:pt>
                <c:pt idx="59">
                  <c:v>-7.2149999999999892</c:v>
                </c:pt>
                <c:pt idx="60">
                  <c:v>-5.7530000000000001</c:v>
                </c:pt>
                <c:pt idx="61">
                  <c:v>-8.4930000000000092</c:v>
                </c:pt>
                <c:pt idx="62">
                  <c:v>-1.7349999999999994</c:v>
                </c:pt>
                <c:pt idx="63">
                  <c:v>2.1009999999999991</c:v>
                </c:pt>
                <c:pt idx="64">
                  <c:v>-1.7349999999999994</c:v>
                </c:pt>
                <c:pt idx="65">
                  <c:v>6.7579999999999956</c:v>
                </c:pt>
                <c:pt idx="66">
                  <c:v>1.3700000000000045</c:v>
                </c:pt>
                <c:pt idx="67">
                  <c:v>5.3880000000000052</c:v>
                </c:pt>
                <c:pt idx="68">
                  <c:v>10.319999999999993</c:v>
                </c:pt>
                <c:pt idx="69">
                  <c:v>8.0360000000000014</c:v>
                </c:pt>
                <c:pt idx="70">
                  <c:v>-1.4609999999999985</c:v>
                </c:pt>
                <c:pt idx="71">
                  <c:v>4.2920000000000016</c:v>
                </c:pt>
                <c:pt idx="72">
                  <c:v>3.7439999999999998</c:v>
                </c:pt>
                <c:pt idx="73">
                  <c:v>5.936000000000007</c:v>
                </c:pt>
                <c:pt idx="74">
                  <c:v>2.8310000000000031</c:v>
                </c:pt>
                <c:pt idx="75">
                  <c:v>1.8260000000000076</c:v>
                </c:pt>
                <c:pt idx="76">
                  <c:v>7.0319999999999965</c:v>
                </c:pt>
                <c:pt idx="77">
                  <c:v>5.570999999999998</c:v>
                </c:pt>
                <c:pt idx="78">
                  <c:v>-0.27400000000000091</c:v>
                </c:pt>
                <c:pt idx="79">
                  <c:v>3.7439999999999998</c:v>
                </c:pt>
                <c:pt idx="80">
                  <c:v>-0.45699999999999363</c:v>
                </c:pt>
                <c:pt idx="81">
                  <c:v>1.5530000000000115</c:v>
                </c:pt>
                <c:pt idx="82">
                  <c:v>12.876000000000005</c:v>
                </c:pt>
                <c:pt idx="83">
                  <c:v>6.6669999999999874</c:v>
                </c:pt>
                <c:pt idx="84">
                  <c:v>6.5760000000000076</c:v>
                </c:pt>
                <c:pt idx="85">
                  <c:v>-4.0180000000000007</c:v>
                </c:pt>
                <c:pt idx="86">
                  <c:v>-0.54800000000000182</c:v>
                </c:pt>
                <c:pt idx="87">
                  <c:v>-7.8540000000000134</c:v>
                </c:pt>
                <c:pt idx="88">
                  <c:v>-14.429000000000002</c:v>
                </c:pt>
                <c:pt idx="89">
                  <c:v>-12.420000000000002</c:v>
                </c:pt>
                <c:pt idx="90">
                  <c:v>-5.2049999999999983</c:v>
                </c:pt>
                <c:pt idx="91">
                  <c:v>-10.867000000000004</c:v>
                </c:pt>
                <c:pt idx="92">
                  <c:v>-8.6760000000000019</c:v>
                </c:pt>
                <c:pt idx="93">
                  <c:v>-4.3840000000000003</c:v>
                </c:pt>
                <c:pt idx="94">
                  <c:v>-3.105000000000004</c:v>
                </c:pt>
                <c:pt idx="95">
                  <c:v>-5.9359999999999928</c:v>
                </c:pt>
                <c:pt idx="96">
                  <c:v>-3.8359999999999985</c:v>
                </c:pt>
                <c:pt idx="97">
                  <c:v>1.6439999999999912</c:v>
                </c:pt>
                <c:pt idx="98">
                  <c:v>5.6620000000000061</c:v>
                </c:pt>
                <c:pt idx="99">
                  <c:v>4.2920000000000016</c:v>
                </c:pt>
                <c:pt idx="100">
                  <c:v>9.132000000000005</c:v>
                </c:pt>
                <c:pt idx="101">
                  <c:v>8.3100000000000023</c:v>
                </c:pt>
                <c:pt idx="102">
                  <c:v>5.0219999999999914</c:v>
                </c:pt>
                <c:pt idx="103">
                  <c:v>4.3830000000000098</c:v>
                </c:pt>
                <c:pt idx="104">
                  <c:v>8.311000000000007</c:v>
                </c:pt>
                <c:pt idx="105">
                  <c:v>5.0229999999999961</c:v>
                </c:pt>
                <c:pt idx="106">
                  <c:v>5.2060000000000031</c:v>
                </c:pt>
                <c:pt idx="107">
                  <c:v>5.570999999999998</c:v>
                </c:pt>
                <c:pt idx="108">
                  <c:v>7.7620000000000005</c:v>
                </c:pt>
                <c:pt idx="109">
                  <c:v>5.2960000000000065</c:v>
                </c:pt>
                <c:pt idx="110">
                  <c:v>-3.7439999999999998</c:v>
                </c:pt>
                <c:pt idx="111">
                  <c:v>2.7400000000000091</c:v>
                </c:pt>
                <c:pt idx="112">
                  <c:v>-1.9180000000000064</c:v>
                </c:pt>
                <c:pt idx="113">
                  <c:v>-2.0999999999999943</c:v>
                </c:pt>
                <c:pt idx="114">
                  <c:v>1.9180000000000064</c:v>
                </c:pt>
                <c:pt idx="115">
                  <c:v>6.8499999999999943</c:v>
                </c:pt>
                <c:pt idx="116">
                  <c:v>6.027000000000001</c:v>
                </c:pt>
                <c:pt idx="117">
                  <c:v>3.1970000000000027</c:v>
                </c:pt>
                <c:pt idx="118">
                  <c:v>-1.6439999999999912</c:v>
                </c:pt>
                <c:pt idx="119">
                  <c:v>-2.0090000000000003</c:v>
                </c:pt>
                <c:pt idx="120">
                  <c:v>-5.5700000000000074</c:v>
                </c:pt>
                <c:pt idx="121">
                  <c:v>-3.6530000000000058</c:v>
                </c:pt>
                <c:pt idx="122">
                  <c:v>1.8269999999999982</c:v>
                </c:pt>
                <c:pt idx="123">
                  <c:v>-2.6480000000000103</c:v>
                </c:pt>
                <c:pt idx="124">
                  <c:v>2.5570000000000022</c:v>
                </c:pt>
                <c:pt idx="125">
                  <c:v>2.8310000000000031</c:v>
                </c:pt>
                <c:pt idx="126">
                  <c:v>0.91400000000000148</c:v>
                </c:pt>
                <c:pt idx="127">
                  <c:v>-1.2789999999999964</c:v>
                </c:pt>
                <c:pt idx="128">
                  <c:v>-5.4789999999999992</c:v>
                </c:pt>
                <c:pt idx="129">
                  <c:v>-1.9180000000000064</c:v>
                </c:pt>
                <c:pt idx="130">
                  <c:v>-2.1000000000000085</c:v>
                </c:pt>
                <c:pt idx="131">
                  <c:v>1.2780000000000058</c:v>
                </c:pt>
                <c:pt idx="132">
                  <c:v>3.105000000000004</c:v>
                </c:pt>
                <c:pt idx="133">
                  <c:v>2.284000000000006</c:v>
                </c:pt>
                <c:pt idx="134">
                  <c:v>1.4609999999999985</c:v>
                </c:pt>
                <c:pt idx="135">
                  <c:v>2.9220000000000113</c:v>
                </c:pt>
                <c:pt idx="136">
                  <c:v>-1.1869999999999976</c:v>
                </c:pt>
                <c:pt idx="137">
                  <c:v>-0.82200000000000273</c:v>
                </c:pt>
                <c:pt idx="138">
                  <c:v>5.2959999999999923</c:v>
                </c:pt>
                <c:pt idx="139">
                  <c:v>4.2920000000000016</c:v>
                </c:pt>
                <c:pt idx="140">
                  <c:v>5.6619999999999919</c:v>
                </c:pt>
                <c:pt idx="141">
                  <c:v>3.835000000000008</c:v>
                </c:pt>
                <c:pt idx="142">
                  <c:v>2.1000000000000085</c:v>
                </c:pt>
                <c:pt idx="143">
                  <c:v>3.7439999999999998</c:v>
                </c:pt>
                <c:pt idx="144">
                  <c:v>2.4650000000000034</c:v>
                </c:pt>
                <c:pt idx="145">
                  <c:v>1.0949999999999989</c:v>
                </c:pt>
                <c:pt idx="146">
                  <c:v>-0.45699999999999363</c:v>
                </c:pt>
                <c:pt idx="147">
                  <c:v>1.8269999999999982</c:v>
                </c:pt>
                <c:pt idx="148">
                  <c:v>-1.6440000000000055</c:v>
                </c:pt>
                <c:pt idx="149">
                  <c:v>-1.3700000000000045</c:v>
                </c:pt>
                <c:pt idx="150">
                  <c:v>-5.7530000000000001</c:v>
                </c:pt>
                <c:pt idx="151">
                  <c:v>-1.9170000000000016</c:v>
                </c:pt>
                <c:pt idx="152">
                  <c:v>-4.7489999999999952</c:v>
                </c:pt>
                <c:pt idx="153">
                  <c:v>-8.1270000000000095</c:v>
                </c:pt>
                <c:pt idx="154">
                  <c:v>-7.5800000000000125</c:v>
                </c:pt>
                <c:pt idx="155">
                  <c:v>-7.8530000000000086</c:v>
                </c:pt>
                <c:pt idx="156">
                  <c:v>-3.0130000000000052</c:v>
                </c:pt>
                <c:pt idx="157">
                  <c:v>-4.2000000000000028</c:v>
                </c:pt>
                <c:pt idx="158">
                  <c:v>-2.1000000000000085</c:v>
                </c:pt>
                <c:pt idx="159">
                  <c:v>-4.8410000000000082</c:v>
                </c:pt>
                <c:pt idx="160">
                  <c:v>-4.4749999999999943</c:v>
                </c:pt>
                <c:pt idx="161">
                  <c:v>2.2830000000000013</c:v>
                </c:pt>
                <c:pt idx="162">
                  <c:v>-0.73099999999999454</c:v>
                </c:pt>
                <c:pt idx="163">
                  <c:v>-5.296999999999997</c:v>
                </c:pt>
                <c:pt idx="164">
                  <c:v>-0.63900000000001</c:v>
                </c:pt>
                <c:pt idx="165">
                  <c:v>5.2049999999999983</c:v>
                </c:pt>
                <c:pt idx="166">
                  <c:v>10.046000000000006</c:v>
                </c:pt>
                <c:pt idx="167">
                  <c:v>6.1180000000000092</c:v>
                </c:pt>
                <c:pt idx="168">
                  <c:v>0.45600000000000307</c:v>
                </c:pt>
                <c:pt idx="169">
                  <c:v>3.0130000000000052</c:v>
                </c:pt>
                <c:pt idx="170">
                  <c:v>-2.2830000000000013</c:v>
                </c:pt>
                <c:pt idx="171">
                  <c:v>0.45700000000000784</c:v>
                </c:pt>
                <c:pt idx="172">
                  <c:v>9.2239999999999895</c:v>
                </c:pt>
                <c:pt idx="173">
                  <c:v>-3.2870000000000061</c:v>
                </c:pt>
                <c:pt idx="174">
                  <c:v>1.9180000000000064</c:v>
                </c:pt>
                <c:pt idx="175">
                  <c:v>0.9129999999999967</c:v>
                </c:pt>
                <c:pt idx="176">
                  <c:v>4.3830000000000098</c:v>
                </c:pt>
                <c:pt idx="177">
                  <c:v>-5.387999999999991</c:v>
                </c:pt>
                <c:pt idx="178">
                  <c:v>-5.1140000000000043</c:v>
                </c:pt>
                <c:pt idx="179">
                  <c:v>-10.593000000000004</c:v>
                </c:pt>
                <c:pt idx="180">
                  <c:v>-9.4969999999999999</c:v>
                </c:pt>
                <c:pt idx="181">
                  <c:v>-6.3919999999999959</c:v>
                </c:pt>
                <c:pt idx="182">
                  <c:v>-1.2789999999999964</c:v>
                </c:pt>
                <c:pt idx="183">
                  <c:v>-1.7349999999999994</c:v>
                </c:pt>
                <c:pt idx="184">
                  <c:v>-6.5749999999999886</c:v>
                </c:pt>
                <c:pt idx="185">
                  <c:v>-2.2830000000000013</c:v>
                </c:pt>
                <c:pt idx="186">
                  <c:v>-8.1280000000000001</c:v>
                </c:pt>
                <c:pt idx="187">
                  <c:v>-1.4609999999999985</c:v>
                </c:pt>
                <c:pt idx="188">
                  <c:v>-8.6749999999999972</c:v>
                </c:pt>
                <c:pt idx="189">
                  <c:v>-3.195999999999998</c:v>
                </c:pt>
                <c:pt idx="190">
                  <c:v>-1.5529999999999973</c:v>
                </c:pt>
                <c:pt idx="191">
                  <c:v>0.9129999999999967</c:v>
                </c:pt>
                <c:pt idx="192">
                  <c:v>4.5660000000000025</c:v>
                </c:pt>
                <c:pt idx="193">
                  <c:v>3.4699999999999989</c:v>
                </c:pt>
                <c:pt idx="194">
                  <c:v>5.570999999999998</c:v>
                </c:pt>
                <c:pt idx="195">
                  <c:v>2.5570000000000022</c:v>
                </c:pt>
                <c:pt idx="196">
                  <c:v>7.7620000000000005</c:v>
                </c:pt>
                <c:pt idx="197">
                  <c:v>1.7349999999999994</c:v>
                </c:pt>
                <c:pt idx="198">
                  <c:v>6.4839999999999947</c:v>
                </c:pt>
                <c:pt idx="199">
                  <c:v>4.6569999999999965</c:v>
                </c:pt>
                <c:pt idx="200">
                  <c:v>-1.5530000000000115</c:v>
                </c:pt>
                <c:pt idx="201">
                  <c:v>3.1049999999999898</c:v>
                </c:pt>
                <c:pt idx="202">
                  <c:v>4.3840000000000003</c:v>
                </c:pt>
                <c:pt idx="203">
                  <c:v>6.5750000000000028</c:v>
                </c:pt>
                <c:pt idx="204">
                  <c:v>1.1869999999999976</c:v>
                </c:pt>
                <c:pt idx="205">
                  <c:v>-2.4660000000000082</c:v>
                </c:pt>
                <c:pt idx="206">
                  <c:v>-12.054999999999993</c:v>
                </c:pt>
                <c:pt idx="207">
                  <c:v>-2.0090000000000003</c:v>
                </c:pt>
                <c:pt idx="208">
                  <c:v>-11.872</c:v>
                </c:pt>
                <c:pt idx="209">
                  <c:v>0.91300000000001091</c:v>
                </c:pt>
                <c:pt idx="210">
                  <c:v>-2.0999999999999943</c:v>
                </c:pt>
                <c:pt idx="211">
                  <c:v>2.465999999999994</c:v>
                </c:pt>
                <c:pt idx="212">
                  <c:v>6.3930000000000007</c:v>
                </c:pt>
                <c:pt idx="213">
                  <c:v>6.027000000000001</c:v>
                </c:pt>
                <c:pt idx="214">
                  <c:v>5.2049999999999983</c:v>
                </c:pt>
                <c:pt idx="215">
                  <c:v>6.1189999999999998</c:v>
                </c:pt>
                <c:pt idx="216">
                  <c:v>5.480000000000004</c:v>
                </c:pt>
                <c:pt idx="217">
                  <c:v>8.0370000000000061</c:v>
                </c:pt>
                <c:pt idx="218">
                  <c:v>11.962999999999994</c:v>
                </c:pt>
                <c:pt idx="219">
                  <c:v>8.7669999999999959</c:v>
                </c:pt>
                <c:pt idx="220">
                  <c:v>17.077999999999989</c:v>
                </c:pt>
                <c:pt idx="221">
                  <c:v>6.5750000000000028</c:v>
                </c:pt>
                <c:pt idx="222">
                  <c:v>3.9269999999999925</c:v>
                </c:pt>
                <c:pt idx="223">
                  <c:v>-2.7399999999999949</c:v>
                </c:pt>
                <c:pt idx="224">
                  <c:v>3.01400000000001</c:v>
                </c:pt>
                <c:pt idx="225">
                  <c:v>-0.27400000000000091</c:v>
                </c:pt>
                <c:pt idx="226">
                  <c:v>0.82200000000000273</c:v>
                </c:pt>
                <c:pt idx="227">
                  <c:v>-0.73099999999999454</c:v>
                </c:pt>
                <c:pt idx="228">
                  <c:v>-2.8310000000000031</c:v>
                </c:pt>
                <c:pt idx="229">
                  <c:v>-3.105000000000004</c:v>
                </c:pt>
                <c:pt idx="230">
                  <c:v>3.7450000000000045</c:v>
                </c:pt>
                <c:pt idx="231">
                  <c:v>-3.105000000000004</c:v>
                </c:pt>
                <c:pt idx="232">
                  <c:v>-7.1239999999999952</c:v>
                </c:pt>
                <c:pt idx="233">
                  <c:v>-4.2010000000000076</c:v>
                </c:pt>
                <c:pt idx="234">
                  <c:v>-1.0960000000000036</c:v>
                </c:pt>
                <c:pt idx="235">
                  <c:v>-1.5519999999999925</c:v>
                </c:pt>
                <c:pt idx="236">
                  <c:v>-8.0370000000000061</c:v>
                </c:pt>
                <c:pt idx="237">
                  <c:v>-1.0959999999999894</c:v>
                </c:pt>
                <c:pt idx="238">
                  <c:v>-11.962999999999994</c:v>
                </c:pt>
                <c:pt idx="239">
                  <c:v>-0.18200000000000216</c:v>
                </c:pt>
                <c:pt idx="240">
                  <c:v>-2.7400000000000091</c:v>
                </c:pt>
                <c:pt idx="241">
                  <c:v>0.73000000000000398</c:v>
                </c:pt>
                <c:pt idx="242">
                  <c:v>-6.9410000000000025</c:v>
                </c:pt>
                <c:pt idx="243">
                  <c:v>-2.2830000000000013</c:v>
                </c:pt>
                <c:pt idx="244">
                  <c:v>-6.4839999999999947</c:v>
                </c:pt>
                <c:pt idx="245">
                  <c:v>-7.4879999999999995</c:v>
                </c:pt>
                <c:pt idx="246">
                  <c:v>-9.0999999999993975E-2</c:v>
                </c:pt>
                <c:pt idx="247">
                  <c:v>-6.9410000000000025</c:v>
                </c:pt>
                <c:pt idx="248">
                  <c:v>1.6440000000000055</c:v>
                </c:pt>
                <c:pt idx="249">
                  <c:v>-1.0040000000000049</c:v>
                </c:pt>
                <c:pt idx="250">
                  <c:v>0</c:v>
                </c:pt>
                <c:pt idx="251">
                  <c:v>-6.9410000000000025</c:v>
                </c:pt>
                <c:pt idx="252">
                  <c:v>-2.9229999999999876</c:v>
                </c:pt>
                <c:pt idx="253">
                  <c:v>-3.195999999999998</c:v>
                </c:pt>
                <c:pt idx="254">
                  <c:v>-4.0180000000000007</c:v>
                </c:pt>
                <c:pt idx="255">
                  <c:v>-7.3969999999999914</c:v>
                </c:pt>
                <c:pt idx="256">
                  <c:v>1.8269999999999982</c:v>
                </c:pt>
                <c:pt idx="257">
                  <c:v>1.9180000000000064</c:v>
                </c:pt>
                <c:pt idx="258">
                  <c:v>-3.5619999999999976</c:v>
                </c:pt>
                <c:pt idx="259">
                  <c:v>8.492999999999995</c:v>
                </c:pt>
                <c:pt idx="260">
                  <c:v>-2.0090000000000003</c:v>
                </c:pt>
                <c:pt idx="261">
                  <c:v>-7.945999999999998</c:v>
                </c:pt>
                <c:pt idx="262">
                  <c:v>-3.6530000000000058</c:v>
                </c:pt>
                <c:pt idx="263">
                  <c:v>-4.6569999999999965</c:v>
                </c:pt>
                <c:pt idx="264">
                  <c:v>-5.936000000000007</c:v>
                </c:pt>
                <c:pt idx="265">
                  <c:v>-6.4840000000000089</c:v>
                </c:pt>
                <c:pt idx="266">
                  <c:v>-3.7439999999999998</c:v>
                </c:pt>
                <c:pt idx="267">
                  <c:v>-3.8359999999999985</c:v>
                </c:pt>
                <c:pt idx="268">
                  <c:v>-8.9500000000000028</c:v>
                </c:pt>
                <c:pt idx="269">
                  <c:v>-7.4890000000000043</c:v>
                </c:pt>
                <c:pt idx="270">
                  <c:v>-8.9500000000000028</c:v>
                </c:pt>
                <c:pt idx="271">
                  <c:v>-10.501999999999995</c:v>
                </c:pt>
                <c:pt idx="272">
                  <c:v>-3.6530000000000058</c:v>
                </c:pt>
                <c:pt idx="273">
                  <c:v>-9.0409999999999968</c:v>
                </c:pt>
                <c:pt idx="274">
                  <c:v>-9.4980000000000047</c:v>
                </c:pt>
                <c:pt idx="275">
                  <c:v>-14.795000000000002</c:v>
                </c:pt>
                <c:pt idx="276">
                  <c:v>-10.411000000000001</c:v>
                </c:pt>
                <c:pt idx="277">
                  <c:v>-12.876999999999995</c:v>
                </c:pt>
                <c:pt idx="278">
                  <c:v>-12.969000000000008</c:v>
                </c:pt>
                <c:pt idx="279">
                  <c:v>-8.6760000000000019</c:v>
                </c:pt>
                <c:pt idx="280">
                  <c:v>-5.1140000000000043</c:v>
                </c:pt>
                <c:pt idx="281">
                  <c:v>-4.0180000000000007</c:v>
                </c:pt>
                <c:pt idx="282">
                  <c:v>-4.2920000000000016</c:v>
                </c:pt>
                <c:pt idx="283">
                  <c:v>-4.9309999999999974</c:v>
                </c:pt>
                <c:pt idx="284">
                  <c:v>-3.9269999999999925</c:v>
                </c:pt>
                <c:pt idx="285">
                  <c:v>2.7399999999999949</c:v>
                </c:pt>
                <c:pt idx="286">
                  <c:v>2.3740000000000094</c:v>
                </c:pt>
                <c:pt idx="287">
                  <c:v>5.570999999999998</c:v>
                </c:pt>
                <c:pt idx="288">
                  <c:v>8.2199999999999989</c:v>
                </c:pt>
                <c:pt idx="289">
                  <c:v>10.593999999999994</c:v>
                </c:pt>
                <c:pt idx="290">
                  <c:v>12.512</c:v>
                </c:pt>
                <c:pt idx="291">
                  <c:v>9.1329999999999956</c:v>
                </c:pt>
                <c:pt idx="292">
                  <c:v>14.338000000000008</c:v>
                </c:pt>
                <c:pt idx="293">
                  <c:v>2.0999999999999943</c:v>
                </c:pt>
                <c:pt idx="294">
                  <c:v>4.2010000000000076</c:v>
                </c:pt>
                <c:pt idx="295">
                  <c:v>2.921999999999997</c:v>
                </c:pt>
                <c:pt idx="296">
                  <c:v>5.1139999999999901</c:v>
                </c:pt>
                <c:pt idx="297">
                  <c:v>5.2049999999999983</c:v>
                </c:pt>
                <c:pt idx="298">
                  <c:v>9.6809999999999974</c:v>
                </c:pt>
                <c:pt idx="299">
                  <c:v>7.9449999999999932</c:v>
                </c:pt>
                <c:pt idx="300">
                  <c:v>9.4969999999999999</c:v>
                </c:pt>
                <c:pt idx="301">
                  <c:v>7.6710000000000065</c:v>
                </c:pt>
                <c:pt idx="302">
                  <c:v>1.1870000000000118</c:v>
                </c:pt>
                <c:pt idx="303">
                  <c:v>0.36499999999999488</c:v>
                </c:pt>
                <c:pt idx="304">
                  <c:v>-7.6710000000000065</c:v>
                </c:pt>
                <c:pt idx="305">
                  <c:v>5.2970000000000113</c:v>
                </c:pt>
                <c:pt idx="306">
                  <c:v>0.9129999999999967</c:v>
                </c:pt>
                <c:pt idx="307">
                  <c:v>-1.0960000000000036</c:v>
                </c:pt>
                <c:pt idx="308">
                  <c:v>-6.027000000000001</c:v>
                </c:pt>
                <c:pt idx="309">
                  <c:v>-1.5520000000000067</c:v>
                </c:pt>
                <c:pt idx="310">
                  <c:v>-5.480000000000004</c:v>
                </c:pt>
                <c:pt idx="311">
                  <c:v>0.91300000000001091</c:v>
                </c:pt>
                <c:pt idx="312">
                  <c:v>-3.5609999999999928</c:v>
                </c:pt>
                <c:pt idx="313">
                  <c:v>-0.18300000000000693</c:v>
                </c:pt>
                <c:pt idx="314">
                  <c:v>3.4699999999999989</c:v>
                </c:pt>
                <c:pt idx="315">
                  <c:v>4.8400000000000034</c:v>
                </c:pt>
                <c:pt idx="316">
                  <c:v>6.210000000000008</c:v>
                </c:pt>
                <c:pt idx="317">
                  <c:v>-1.5520000000000067</c:v>
                </c:pt>
                <c:pt idx="318">
                  <c:v>0.27400000000000091</c:v>
                </c:pt>
                <c:pt idx="319">
                  <c:v>1.7349999999999994</c:v>
                </c:pt>
                <c:pt idx="320">
                  <c:v>6.210000000000008</c:v>
                </c:pt>
                <c:pt idx="321">
                  <c:v>1.8260000000000076</c:v>
                </c:pt>
                <c:pt idx="322">
                  <c:v>-5.7530000000000001</c:v>
                </c:pt>
                <c:pt idx="323">
                  <c:v>-7.1230000000000047</c:v>
                </c:pt>
                <c:pt idx="324">
                  <c:v>-4.1099999999999994</c:v>
                </c:pt>
                <c:pt idx="325">
                  <c:v>-7.7620000000000005</c:v>
                </c:pt>
                <c:pt idx="326">
                  <c:v>-3.9270000000000067</c:v>
                </c:pt>
                <c:pt idx="327">
                  <c:v>-5.1140000000000043</c:v>
                </c:pt>
                <c:pt idx="328">
                  <c:v>-0.36599999999999966</c:v>
                </c:pt>
                <c:pt idx="329">
                  <c:v>4.4740000000000038</c:v>
                </c:pt>
                <c:pt idx="330">
                  <c:v>6.027000000000001</c:v>
                </c:pt>
                <c:pt idx="331">
                  <c:v>1.2789999999999964</c:v>
                </c:pt>
                <c:pt idx="332">
                  <c:v>-9.1999999999998749E-2</c:v>
                </c:pt>
                <c:pt idx="333">
                  <c:v>-2.0999999999999943</c:v>
                </c:pt>
                <c:pt idx="334">
                  <c:v>10.320000000000007</c:v>
                </c:pt>
                <c:pt idx="335">
                  <c:v>8.6760000000000019</c:v>
                </c:pt>
                <c:pt idx="336">
                  <c:v>4.3840000000000003</c:v>
                </c:pt>
                <c:pt idx="337">
                  <c:v>0.18200000000000216</c:v>
                </c:pt>
                <c:pt idx="338">
                  <c:v>1.3700000000000045</c:v>
                </c:pt>
                <c:pt idx="339">
                  <c:v>2.5570000000000022</c:v>
                </c:pt>
                <c:pt idx="340">
                  <c:v>-1.0040000000000049</c:v>
                </c:pt>
                <c:pt idx="341">
                  <c:v>-1.7349999999999994</c:v>
                </c:pt>
                <c:pt idx="342">
                  <c:v>2.6490000000000009</c:v>
                </c:pt>
                <c:pt idx="343">
                  <c:v>3.105000000000004</c:v>
                </c:pt>
                <c:pt idx="344">
                  <c:v>0.91400000000000148</c:v>
                </c:pt>
                <c:pt idx="345">
                  <c:v>6.6669999999999874</c:v>
                </c:pt>
                <c:pt idx="346">
                  <c:v>1.1869999999999976</c:v>
                </c:pt>
                <c:pt idx="347">
                  <c:v>3.105000000000004</c:v>
                </c:pt>
                <c:pt idx="348">
                  <c:v>3.6529999999999916</c:v>
                </c:pt>
                <c:pt idx="349">
                  <c:v>5.2060000000000031</c:v>
                </c:pt>
                <c:pt idx="350">
                  <c:v>-0.54800000000000182</c:v>
                </c:pt>
                <c:pt idx="351">
                  <c:v>1.4609999999999985</c:v>
                </c:pt>
                <c:pt idx="352">
                  <c:v>1.0960000000000036</c:v>
                </c:pt>
                <c:pt idx="353">
                  <c:v>0.36599999999999966</c:v>
                </c:pt>
                <c:pt idx="354">
                  <c:v>-4.6580000000000013</c:v>
                </c:pt>
                <c:pt idx="355">
                  <c:v>-1.0960000000000036</c:v>
                </c:pt>
                <c:pt idx="356">
                  <c:v>-3.105000000000004</c:v>
                </c:pt>
                <c:pt idx="357">
                  <c:v>-4.9319999999999879</c:v>
                </c:pt>
                <c:pt idx="358">
                  <c:v>-4.0190000000000055</c:v>
                </c:pt>
                <c:pt idx="359">
                  <c:v>-5.480000000000004</c:v>
                </c:pt>
                <c:pt idx="360">
                  <c:v>-4.9320000000000022</c:v>
                </c:pt>
                <c:pt idx="361">
                  <c:v>-3.105000000000004</c:v>
                </c:pt>
                <c:pt idx="362">
                  <c:v>-1.0949999999999989</c:v>
                </c:pt>
                <c:pt idx="363">
                  <c:v>-0.63899999999999579</c:v>
                </c:pt>
                <c:pt idx="364">
                  <c:v>-4.5660000000000025</c:v>
                </c:pt>
                <c:pt idx="365">
                  <c:v>-1.4620000000000033</c:v>
                </c:pt>
                <c:pt idx="366">
                  <c:v>0.82200000000000273</c:v>
                </c:pt>
                <c:pt idx="367">
                  <c:v>-2.2830000000000013</c:v>
                </c:pt>
                <c:pt idx="368">
                  <c:v>-0.45700000000000784</c:v>
                </c:pt>
                <c:pt idx="369">
                  <c:v>2.7399999999999949</c:v>
                </c:pt>
                <c:pt idx="370">
                  <c:v>3.105000000000004</c:v>
                </c:pt>
                <c:pt idx="371">
                  <c:v>11.506999999999991</c:v>
                </c:pt>
                <c:pt idx="372">
                  <c:v>11.416000000000011</c:v>
                </c:pt>
                <c:pt idx="373">
                  <c:v>16.256</c:v>
                </c:pt>
                <c:pt idx="374">
                  <c:v>15.89</c:v>
                </c:pt>
                <c:pt idx="375">
                  <c:v>11.141000000000005</c:v>
                </c:pt>
                <c:pt idx="376">
                  <c:v>15.89</c:v>
                </c:pt>
                <c:pt idx="377">
                  <c:v>13.334000000000003</c:v>
                </c:pt>
                <c:pt idx="378">
                  <c:v>8.6759999999999877</c:v>
                </c:pt>
                <c:pt idx="379">
                  <c:v>16.073000000000008</c:v>
                </c:pt>
                <c:pt idx="380">
                  <c:v>14.246000000000009</c:v>
                </c:pt>
                <c:pt idx="381">
                  <c:v>10.227999999999994</c:v>
                </c:pt>
                <c:pt idx="382">
                  <c:v>12.238</c:v>
                </c:pt>
                <c:pt idx="383">
                  <c:v>3.2880000000000109</c:v>
                </c:pt>
                <c:pt idx="384">
                  <c:v>2.921999999999997</c:v>
                </c:pt>
                <c:pt idx="385">
                  <c:v>9.1000000000008185E-2</c:v>
                </c:pt>
                <c:pt idx="386">
                  <c:v>-1.9180000000000064</c:v>
                </c:pt>
                <c:pt idx="387">
                  <c:v>1.8269999999999982</c:v>
                </c:pt>
                <c:pt idx="388">
                  <c:v>1.0960000000000036</c:v>
                </c:pt>
                <c:pt idx="389">
                  <c:v>1.5519999999999925</c:v>
                </c:pt>
                <c:pt idx="390">
                  <c:v>7.0320000000000107</c:v>
                </c:pt>
                <c:pt idx="391">
                  <c:v>2.8310000000000031</c:v>
                </c:pt>
                <c:pt idx="392">
                  <c:v>3.1970000000000027</c:v>
                </c:pt>
                <c:pt idx="393">
                  <c:v>2.375</c:v>
                </c:pt>
                <c:pt idx="394">
                  <c:v>-1.9180000000000064</c:v>
                </c:pt>
                <c:pt idx="395">
                  <c:v>-6.3010000000000019</c:v>
                </c:pt>
                <c:pt idx="396">
                  <c:v>-5.4789999999999992</c:v>
                </c:pt>
                <c:pt idx="397">
                  <c:v>-5.936000000000007</c:v>
                </c:pt>
                <c:pt idx="398">
                  <c:v>-6.2099999999999937</c:v>
                </c:pt>
                <c:pt idx="399">
                  <c:v>-2.8310000000000031</c:v>
                </c:pt>
                <c:pt idx="400">
                  <c:v>-1.6440000000000055</c:v>
                </c:pt>
                <c:pt idx="401">
                  <c:v>-9.222999999999999</c:v>
                </c:pt>
                <c:pt idx="402">
                  <c:v>-7.3060000000000116</c:v>
                </c:pt>
                <c:pt idx="403">
                  <c:v>-6.4840000000000089</c:v>
                </c:pt>
                <c:pt idx="404">
                  <c:v>-9.4070000000000107</c:v>
                </c:pt>
                <c:pt idx="405">
                  <c:v>-10.045999999999992</c:v>
                </c:pt>
                <c:pt idx="406">
                  <c:v>-4.9309999999999974</c:v>
                </c:pt>
                <c:pt idx="407">
                  <c:v>-5.9369999999999976</c:v>
                </c:pt>
                <c:pt idx="408">
                  <c:v>0.54699999999999704</c:v>
                </c:pt>
                <c:pt idx="409">
                  <c:v>4.1090000000000089</c:v>
                </c:pt>
                <c:pt idx="410">
                  <c:v>-3.7439999999999998</c:v>
                </c:pt>
                <c:pt idx="411">
                  <c:v>-19.909000000000006</c:v>
                </c:pt>
                <c:pt idx="412">
                  <c:v>-18.721000000000004</c:v>
                </c:pt>
                <c:pt idx="413">
                  <c:v>-3.0139999999999958</c:v>
                </c:pt>
                <c:pt idx="414">
                  <c:v>-5.4789999999999992</c:v>
                </c:pt>
                <c:pt idx="415">
                  <c:v>-4.6580000000000013</c:v>
                </c:pt>
                <c:pt idx="416">
                  <c:v>2.1009999999999991</c:v>
                </c:pt>
                <c:pt idx="417">
                  <c:v>2.6479999999999961</c:v>
                </c:pt>
                <c:pt idx="418">
                  <c:v>-0.64000000000000057</c:v>
                </c:pt>
                <c:pt idx="419">
                  <c:v>-0.27400000000000091</c:v>
                </c:pt>
              </c:numCache>
            </c:numRef>
          </c:val>
          <c:smooth val="0"/>
          <c:extLst>
            <c:ext xmlns:c16="http://schemas.microsoft.com/office/drawing/2014/chart" uri="{C3380CC4-5D6E-409C-BE32-E72D297353CC}">
              <c16:uniqueId val="{00000000-0375-4B8C-B7BC-119F23409850}"/>
            </c:ext>
          </c:extLst>
        </c:ser>
        <c:dLbls>
          <c:showLegendKey val="0"/>
          <c:showVal val="0"/>
          <c:showCatName val="0"/>
          <c:showSerName val="0"/>
          <c:showPercent val="0"/>
          <c:showBubbleSize val="0"/>
        </c:dLbls>
        <c:smooth val="0"/>
        <c:axId val="116312128"/>
        <c:axId val="424345616"/>
      </c:lineChart>
      <c:dateAx>
        <c:axId val="116312128"/>
        <c:scaling>
          <c:orientation val="minMax"/>
          <c:min val="36556"/>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Manufacturing!$C$2</c:f>
              <c:strCache>
                <c:ptCount val="1"/>
                <c:pt idx="0">
                  <c:v>Manufacturing - 3mma</c:v>
                </c:pt>
              </c:strCache>
            </c:strRef>
          </c:tx>
          <c:spPr>
            <a:ln w="19050" cap="rnd">
              <a:solidFill>
                <a:schemeClr val="bg1"/>
              </a:solidFill>
              <a:round/>
            </a:ln>
            <a:effectLst/>
          </c:spPr>
          <c:marker>
            <c:symbol val="none"/>
          </c:marker>
          <c:cat>
            <c:numRef>
              <c:f>Manufacturing!$A$3:$A$3000</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Manufacturing!$C$3:$C$3000</c:f>
              <c:numCache>
                <c:formatCode>0.000</c:formatCode>
                <c:ptCount val="2998"/>
                <c:pt idx="2">
                  <c:v>102.52666666666666</c:v>
                </c:pt>
                <c:pt idx="3">
                  <c:v>103.01366666666667</c:v>
                </c:pt>
                <c:pt idx="4">
                  <c:v>103.44</c:v>
                </c:pt>
                <c:pt idx="5">
                  <c:v>103.34866666666666</c:v>
                </c:pt>
                <c:pt idx="6">
                  <c:v>103.44</c:v>
                </c:pt>
                <c:pt idx="7">
                  <c:v>101.33933333333333</c:v>
                </c:pt>
                <c:pt idx="8">
                  <c:v>99.908333333333346</c:v>
                </c:pt>
                <c:pt idx="9">
                  <c:v>99.634333333333345</c:v>
                </c:pt>
                <c:pt idx="10">
                  <c:v>100.79133333333334</c:v>
                </c:pt>
                <c:pt idx="11">
                  <c:v>101.49166666666667</c:v>
                </c:pt>
                <c:pt idx="12">
                  <c:v>102.37466666666667</c:v>
                </c:pt>
                <c:pt idx="13">
                  <c:v>103.714</c:v>
                </c:pt>
                <c:pt idx="14">
                  <c:v>104.62733333333334</c:v>
                </c:pt>
                <c:pt idx="15">
                  <c:v>104.41433333333333</c:v>
                </c:pt>
                <c:pt idx="16">
                  <c:v>103.40966666666667</c:v>
                </c:pt>
                <c:pt idx="17">
                  <c:v>104.93166666666667</c:v>
                </c:pt>
                <c:pt idx="18">
                  <c:v>105.93599999999999</c:v>
                </c:pt>
                <c:pt idx="19">
                  <c:v>108.767</c:v>
                </c:pt>
                <c:pt idx="20">
                  <c:v>108.34066666666666</c:v>
                </c:pt>
                <c:pt idx="21">
                  <c:v>107.39700000000001</c:v>
                </c:pt>
                <c:pt idx="22">
                  <c:v>105.14433333333334</c:v>
                </c:pt>
                <c:pt idx="23">
                  <c:v>103.83533333333332</c:v>
                </c:pt>
                <c:pt idx="24">
                  <c:v>103.592</c:v>
                </c:pt>
                <c:pt idx="25">
                  <c:v>103.13533333333332</c:v>
                </c:pt>
                <c:pt idx="26">
                  <c:v>104.35299999999999</c:v>
                </c:pt>
                <c:pt idx="27">
                  <c:v>105.47933333333333</c:v>
                </c:pt>
                <c:pt idx="28">
                  <c:v>105.66199999999999</c:v>
                </c:pt>
                <c:pt idx="29">
                  <c:v>105.84466666666667</c:v>
                </c:pt>
                <c:pt idx="30">
                  <c:v>104.96166666666666</c:v>
                </c:pt>
                <c:pt idx="31">
                  <c:v>104.53566666666667</c:v>
                </c:pt>
                <c:pt idx="32">
                  <c:v>103.166</c:v>
                </c:pt>
                <c:pt idx="33">
                  <c:v>103.13566666666668</c:v>
                </c:pt>
                <c:pt idx="34">
                  <c:v>104.96199999999999</c:v>
                </c:pt>
                <c:pt idx="35">
                  <c:v>104.50533333333334</c:v>
                </c:pt>
                <c:pt idx="36">
                  <c:v>105.20533333333333</c:v>
                </c:pt>
                <c:pt idx="37">
                  <c:v>104.56633333333333</c:v>
                </c:pt>
                <c:pt idx="38">
                  <c:v>105.63166666666666</c:v>
                </c:pt>
                <c:pt idx="39">
                  <c:v>103.68366666666667</c:v>
                </c:pt>
                <c:pt idx="40">
                  <c:v>102.77033333333333</c:v>
                </c:pt>
                <c:pt idx="41">
                  <c:v>100.76133333333333</c:v>
                </c:pt>
                <c:pt idx="42">
                  <c:v>100.944</c:v>
                </c:pt>
                <c:pt idx="43">
                  <c:v>101.705</c:v>
                </c:pt>
                <c:pt idx="44">
                  <c:v>100.97433333333333</c:v>
                </c:pt>
                <c:pt idx="45">
                  <c:v>102.31366666666668</c:v>
                </c:pt>
                <c:pt idx="46">
                  <c:v>101.97866666666668</c:v>
                </c:pt>
                <c:pt idx="47">
                  <c:v>103.74433333333333</c:v>
                </c:pt>
                <c:pt idx="48">
                  <c:v>102.009</c:v>
                </c:pt>
                <c:pt idx="49">
                  <c:v>102.64833333333333</c:v>
                </c:pt>
                <c:pt idx="50">
                  <c:v>102.03933333333333</c:v>
                </c:pt>
                <c:pt idx="51">
                  <c:v>102.67866666666667</c:v>
                </c:pt>
                <c:pt idx="52">
                  <c:v>102.10033333333332</c:v>
                </c:pt>
                <c:pt idx="53">
                  <c:v>100.88266666666668</c:v>
                </c:pt>
                <c:pt idx="54">
                  <c:v>100.51733333333334</c:v>
                </c:pt>
                <c:pt idx="55">
                  <c:v>98.081999999999994</c:v>
                </c:pt>
                <c:pt idx="56">
                  <c:v>97.046999999999983</c:v>
                </c:pt>
                <c:pt idx="57">
                  <c:v>94.76400000000001</c:v>
                </c:pt>
                <c:pt idx="58">
                  <c:v>94.003</c:v>
                </c:pt>
                <c:pt idx="59">
                  <c:v>94.459666666666678</c:v>
                </c:pt>
                <c:pt idx="60">
                  <c:v>94.551000000000002</c:v>
                </c:pt>
                <c:pt idx="61">
                  <c:v>95.49466666666666</c:v>
                </c:pt>
                <c:pt idx="62">
                  <c:v>96.712333333333333</c:v>
                </c:pt>
                <c:pt idx="63">
                  <c:v>99.969666666666669</c:v>
                </c:pt>
                <c:pt idx="64">
                  <c:v>101.64400000000001</c:v>
                </c:pt>
                <c:pt idx="65">
                  <c:v>103.25733333333335</c:v>
                </c:pt>
                <c:pt idx="66">
                  <c:v>102.64833333333333</c:v>
                </c:pt>
                <c:pt idx="67">
                  <c:v>102.58733333333333</c:v>
                </c:pt>
                <c:pt idx="68">
                  <c:v>102.73966666666666</c:v>
                </c:pt>
                <c:pt idx="69">
                  <c:v>102.67866666666664</c:v>
                </c:pt>
                <c:pt idx="70">
                  <c:v>99.634666666666661</c:v>
                </c:pt>
                <c:pt idx="71">
                  <c:v>98.081999999999994</c:v>
                </c:pt>
                <c:pt idx="72">
                  <c:v>96.742666666666665</c:v>
                </c:pt>
                <c:pt idx="73">
                  <c:v>100.152</c:v>
                </c:pt>
                <c:pt idx="74">
                  <c:v>100.88266666666668</c:v>
                </c:pt>
                <c:pt idx="75">
                  <c:v>103.50066666666667</c:v>
                </c:pt>
                <c:pt idx="76">
                  <c:v>105.54033333333332</c:v>
                </c:pt>
                <c:pt idx="77">
                  <c:v>108.06700000000001</c:v>
                </c:pt>
                <c:pt idx="78">
                  <c:v>106.758</c:v>
                </c:pt>
                <c:pt idx="79">
                  <c:v>105.601</c:v>
                </c:pt>
                <c:pt idx="80">
                  <c:v>103.74399999999999</c:v>
                </c:pt>
                <c:pt idx="81">
                  <c:v>104.29200000000002</c:v>
                </c:pt>
                <c:pt idx="82">
                  <c:v>104.29199999999999</c:v>
                </c:pt>
                <c:pt idx="83">
                  <c:v>105.11399999999999</c:v>
                </c:pt>
                <c:pt idx="84">
                  <c:v>105.449</c:v>
                </c:pt>
                <c:pt idx="85">
                  <c:v>103.22699999999999</c:v>
                </c:pt>
                <c:pt idx="86">
                  <c:v>101.55266666666667</c:v>
                </c:pt>
                <c:pt idx="87">
                  <c:v>99.36066666666666</c:v>
                </c:pt>
                <c:pt idx="88">
                  <c:v>97.93</c:v>
                </c:pt>
                <c:pt idx="89">
                  <c:v>96.499333333333325</c:v>
                </c:pt>
                <c:pt idx="90">
                  <c:v>96.073333333333338</c:v>
                </c:pt>
                <c:pt idx="91">
                  <c:v>96.103666666666683</c:v>
                </c:pt>
                <c:pt idx="92">
                  <c:v>95.49466666666666</c:v>
                </c:pt>
                <c:pt idx="93">
                  <c:v>96.316333333333333</c:v>
                </c:pt>
                <c:pt idx="94">
                  <c:v>98.903666666666666</c:v>
                </c:pt>
                <c:pt idx="95">
                  <c:v>100.63900000000001</c:v>
                </c:pt>
                <c:pt idx="96">
                  <c:v>101.15666666666668</c:v>
                </c:pt>
                <c:pt idx="97">
                  <c:v>100.51766666666667</c:v>
                </c:pt>
                <c:pt idx="98">
                  <c:v>102.70933333333333</c:v>
                </c:pt>
                <c:pt idx="99">
                  <c:v>103.22666666666665</c:v>
                </c:pt>
                <c:pt idx="100">
                  <c:v>104.29200000000002</c:v>
                </c:pt>
                <c:pt idx="101">
                  <c:v>103.74399999999999</c:v>
                </c:pt>
                <c:pt idx="102">
                  <c:v>103.56133333333332</c:v>
                </c:pt>
                <c:pt idx="103">
                  <c:v>102.00866666666667</c:v>
                </c:pt>
                <c:pt idx="104">
                  <c:v>101.39999999999999</c:v>
                </c:pt>
                <c:pt idx="105">
                  <c:v>102.22200000000002</c:v>
                </c:pt>
                <c:pt idx="106">
                  <c:v>105.08366666666666</c:v>
                </c:pt>
                <c:pt idx="107">
                  <c:v>105.90566666666666</c:v>
                </c:pt>
                <c:pt idx="108">
                  <c:v>107.33633333333334</c:v>
                </c:pt>
                <c:pt idx="109">
                  <c:v>106.72733333333333</c:v>
                </c:pt>
                <c:pt idx="110">
                  <c:v>105.81400000000001</c:v>
                </c:pt>
                <c:pt idx="111">
                  <c:v>104.65733333333333</c:v>
                </c:pt>
                <c:pt idx="112">
                  <c:v>103.318</c:v>
                </c:pt>
                <c:pt idx="113">
                  <c:v>103.318</c:v>
                </c:pt>
                <c:pt idx="114">
                  <c:v>102.86133333333333</c:v>
                </c:pt>
                <c:pt idx="115">
                  <c:v>104.23133333333332</c:v>
                </c:pt>
                <c:pt idx="116">
                  <c:v>106.33166666666666</c:v>
                </c:pt>
                <c:pt idx="117">
                  <c:v>107.58</c:v>
                </c:pt>
                <c:pt idx="118">
                  <c:v>107.61033333333334</c:v>
                </c:pt>
                <c:pt idx="119">
                  <c:v>105.75366666666667</c:v>
                </c:pt>
                <c:pt idx="120">
                  <c:v>104.262</c:v>
                </c:pt>
                <c:pt idx="121">
                  <c:v>102.98333333333333</c:v>
                </c:pt>
                <c:pt idx="122">
                  <c:v>103.34866666666666</c:v>
                </c:pt>
                <c:pt idx="123">
                  <c:v>103.166</c:v>
                </c:pt>
                <c:pt idx="124">
                  <c:v>103.89666666666666</c:v>
                </c:pt>
                <c:pt idx="125">
                  <c:v>104.23133333333332</c:v>
                </c:pt>
                <c:pt idx="126">
                  <c:v>104.962</c:v>
                </c:pt>
                <c:pt idx="127">
                  <c:v>105.05333333333333</c:v>
                </c:pt>
                <c:pt idx="128">
                  <c:v>104.38366666666667</c:v>
                </c:pt>
                <c:pt idx="129">
                  <c:v>104.68799999999999</c:v>
                </c:pt>
                <c:pt idx="130">
                  <c:v>104.44466666666666</c:v>
                </c:pt>
                <c:pt idx="131">
                  <c:v>104.84033333333332</c:v>
                </c:pt>
                <c:pt idx="132">
                  <c:v>105.02299999999998</c:v>
                </c:pt>
                <c:pt idx="133">
                  <c:v>105.20566666666667</c:v>
                </c:pt>
                <c:pt idx="134">
                  <c:v>105.63199999999999</c:v>
                </c:pt>
                <c:pt idx="135">
                  <c:v>105.38833333333332</c:v>
                </c:pt>
                <c:pt idx="136">
                  <c:v>104.962</c:v>
                </c:pt>
                <c:pt idx="137">
                  <c:v>104.53566666666666</c:v>
                </c:pt>
                <c:pt idx="138">
                  <c:v>106.05766666666666</c:v>
                </c:pt>
                <c:pt idx="139">
                  <c:v>107.97533333333332</c:v>
                </c:pt>
                <c:pt idx="140">
                  <c:v>109.467</c:v>
                </c:pt>
                <c:pt idx="141">
                  <c:v>109.28433333333334</c:v>
                </c:pt>
                <c:pt idx="142">
                  <c:v>108.31033333333335</c:v>
                </c:pt>
                <c:pt idx="143">
                  <c:v>108.06666666666668</c:v>
                </c:pt>
                <c:pt idx="144">
                  <c:v>107.79266666666668</c:v>
                </c:pt>
                <c:pt idx="145">
                  <c:v>107.64033333333333</c:v>
                </c:pt>
                <c:pt idx="146">
                  <c:v>106.66633333333334</c:v>
                </c:pt>
                <c:pt idx="147">
                  <c:v>106.21</c:v>
                </c:pt>
                <c:pt idx="148">
                  <c:v>104.87066666666668</c:v>
                </c:pt>
                <c:pt idx="149">
                  <c:v>104.13999999999999</c:v>
                </c:pt>
                <c:pt idx="150">
                  <c:v>103.13533333333332</c:v>
                </c:pt>
                <c:pt idx="151">
                  <c:v>104.96199999999999</c:v>
                </c:pt>
                <c:pt idx="152">
                  <c:v>105.32733333333333</c:v>
                </c:pt>
                <c:pt idx="153">
                  <c:v>104.35333333333334</c:v>
                </c:pt>
                <c:pt idx="154">
                  <c:v>101.49166666666667</c:v>
                </c:pt>
                <c:pt idx="155">
                  <c:v>100.21333333333332</c:v>
                </c:pt>
                <c:pt idx="156">
                  <c:v>101.64400000000001</c:v>
                </c:pt>
                <c:pt idx="157">
                  <c:v>102.61833333333334</c:v>
                </c:pt>
                <c:pt idx="158">
                  <c:v>103.562</c:v>
                </c:pt>
                <c:pt idx="159">
                  <c:v>102.49633333333334</c:v>
                </c:pt>
                <c:pt idx="160">
                  <c:v>101.06533333333333</c:v>
                </c:pt>
                <c:pt idx="161">
                  <c:v>101.79566666666666</c:v>
                </c:pt>
                <c:pt idx="162">
                  <c:v>102.161</c:v>
                </c:pt>
                <c:pt idx="163">
                  <c:v>103.71366666666667</c:v>
                </c:pt>
                <c:pt idx="164">
                  <c:v>103.105</c:v>
                </c:pt>
                <c:pt idx="165">
                  <c:v>104.10966666666667</c:v>
                </c:pt>
                <c:pt idx="166">
                  <c:v>106.36233333333332</c:v>
                </c:pt>
                <c:pt idx="167">
                  <c:v>107.33633333333334</c:v>
                </c:pt>
                <c:pt idx="168">
                  <c:v>107.18400000000001</c:v>
                </c:pt>
                <c:pt idx="169">
                  <c:v>105.81400000000001</c:v>
                </c:pt>
                <c:pt idx="170">
                  <c:v>103.95733333333334</c:v>
                </c:pt>
                <c:pt idx="171">
                  <c:v>102.892</c:v>
                </c:pt>
                <c:pt idx="172">
                  <c:v>103.53133333333334</c:v>
                </c:pt>
                <c:pt idx="173">
                  <c:v>103.92700000000001</c:v>
                </c:pt>
                <c:pt idx="174">
                  <c:v>104.77933333333333</c:v>
                </c:pt>
                <c:pt idx="175">
                  <c:v>103.56166666666667</c:v>
                </c:pt>
                <c:pt idx="176">
                  <c:v>105.50966666666666</c:v>
                </c:pt>
                <c:pt idx="177">
                  <c:v>104.07900000000001</c:v>
                </c:pt>
                <c:pt idx="178">
                  <c:v>104.32266666666668</c:v>
                </c:pt>
                <c:pt idx="179">
                  <c:v>100.30466666666666</c:v>
                </c:pt>
                <c:pt idx="180">
                  <c:v>98.782666666666657</c:v>
                </c:pt>
                <c:pt idx="181">
                  <c:v>96.986666666666679</c:v>
                </c:pt>
                <c:pt idx="182">
                  <c:v>98.234666666666669</c:v>
                </c:pt>
                <c:pt idx="183">
                  <c:v>99.756666666666661</c:v>
                </c:pt>
                <c:pt idx="184">
                  <c:v>100.33499999999999</c:v>
                </c:pt>
                <c:pt idx="185">
                  <c:v>100.396</c:v>
                </c:pt>
                <c:pt idx="186">
                  <c:v>99.11733333333332</c:v>
                </c:pt>
                <c:pt idx="187">
                  <c:v>99.604333333333329</c:v>
                </c:pt>
                <c:pt idx="188">
                  <c:v>99.421666666666667</c:v>
                </c:pt>
                <c:pt idx="189">
                  <c:v>99.634999999999991</c:v>
                </c:pt>
                <c:pt idx="190">
                  <c:v>99.848000000000013</c:v>
                </c:pt>
                <c:pt idx="191">
                  <c:v>99.025999999999996</c:v>
                </c:pt>
                <c:pt idx="192">
                  <c:v>100.09133333333334</c:v>
                </c:pt>
                <c:pt idx="193">
                  <c:v>99.969666666666669</c:v>
                </c:pt>
                <c:pt idx="194">
                  <c:v>102.77033333333334</c:v>
                </c:pt>
                <c:pt idx="195">
                  <c:v>103.62266666666666</c:v>
                </c:pt>
                <c:pt idx="196">
                  <c:v>105.63166666666666</c:v>
                </c:pt>
                <c:pt idx="197">
                  <c:v>104.414</c:v>
                </c:pt>
                <c:pt idx="198">
                  <c:v>104.44433333333332</c:v>
                </c:pt>
                <c:pt idx="199">
                  <c:v>103.89633333333332</c:v>
                </c:pt>
                <c:pt idx="200">
                  <c:v>102.61766666666666</c:v>
                </c:pt>
                <c:pt idx="201">
                  <c:v>101.70466666666665</c:v>
                </c:pt>
                <c:pt idx="202">
                  <c:v>101.82666666666667</c:v>
                </c:pt>
                <c:pt idx="203">
                  <c:v>103.714</c:v>
                </c:pt>
                <c:pt idx="204">
                  <c:v>104.14</c:v>
                </c:pt>
                <c:pt idx="205">
                  <c:v>101.735</c:v>
                </c:pt>
                <c:pt idx="206">
                  <c:v>98.325666666666677</c:v>
                </c:pt>
                <c:pt idx="207">
                  <c:v>98.112666666666669</c:v>
                </c:pt>
                <c:pt idx="208">
                  <c:v>96.986333333333349</c:v>
                </c:pt>
                <c:pt idx="209">
                  <c:v>100.09133333333334</c:v>
                </c:pt>
                <c:pt idx="210">
                  <c:v>100.09133333333334</c:v>
                </c:pt>
                <c:pt idx="211">
                  <c:v>104.32266666666668</c:v>
                </c:pt>
                <c:pt idx="212">
                  <c:v>104.87066666666665</c:v>
                </c:pt>
                <c:pt idx="213">
                  <c:v>106.66666666666667</c:v>
                </c:pt>
                <c:pt idx="214">
                  <c:v>107.70166666666667</c:v>
                </c:pt>
                <c:pt idx="215">
                  <c:v>109.49766666666666</c:v>
                </c:pt>
                <c:pt idx="216">
                  <c:v>109.74133333333334</c:v>
                </c:pt>
                <c:pt idx="217">
                  <c:v>108.28033333333333</c:v>
                </c:pt>
                <c:pt idx="218">
                  <c:v>106.819</c:v>
                </c:pt>
                <c:pt idx="219">
                  <c:v>107.70166666666667</c:v>
                </c:pt>
                <c:pt idx="220">
                  <c:v>109.589</c:v>
                </c:pt>
                <c:pt idx="221">
                  <c:v>110.89800000000001</c:v>
                </c:pt>
                <c:pt idx="222">
                  <c:v>109.28466666666668</c:v>
                </c:pt>
                <c:pt idx="223">
                  <c:v>106.91000000000001</c:v>
                </c:pt>
                <c:pt idx="224">
                  <c:v>106.271</c:v>
                </c:pt>
                <c:pt idx="225">
                  <c:v>106.66666666666667</c:v>
                </c:pt>
                <c:pt idx="226">
                  <c:v>108.88900000000001</c:v>
                </c:pt>
                <c:pt idx="227">
                  <c:v>109.43666666666667</c:v>
                </c:pt>
                <c:pt idx="228">
                  <c:v>108.82800000000002</c:v>
                </c:pt>
                <c:pt idx="229">
                  <c:v>106.05800000000001</c:v>
                </c:pt>
                <c:pt idx="230">
                  <c:v>106.08866666666667</c:v>
                </c:pt>
                <c:pt idx="231">
                  <c:v>106.88</c:v>
                </c:pt>
                <c:pt idx="232">
                  <c:v>107.42766666666667</c:v>
                </c:pt>
                <c:pt idx="233">
                  <c:v>106.08800000000001</c:v>
                </c:pt>
                <c:pt idx="234">
                  <c:v>105.14433333333334</c:v>
                </c:pt>
                <c:pt idx="235">
                  <c:v>104.62700000000001</c:v>
                </c:pt>
                <c:pt idx="236">
                  <c:v>102.70933333333333</c:v>
                </c:pt>
                <c:pt idx="237">
                  <c:v>103.10500000000002</c:v>
                </c:pt>
                <c:pt idx="238">
                  <c:v>101.85700000000001</c:v>
                </c:pt>
                <c:pt idx="239">
                  <c:v>105.02300000000001</c:v>
                </c:pt>
                <c:pt idx="240">
                  <c:v>103.86633333333333</c:v>
                </c:pt>
                <c:pt idx="241">
                  <c:v>105.32733333333333</c:v>
                </c:pt>
                <c:pt idx="242">
                  <c:v>103.105</c:v>
                </c:pt>
                <c:pt idx="243">
                  <c:v>104.04866666666665</c:v>
                </c:pt>
                <c:pt idx="244">
                  <c:v>102.19166666666666</c:v>
                </c:pt>
                <c:pt idx="245">
                  <c:v>100.66966666666667</c:v>
                </c:pt>
                <c:pt idx="246">
                  <c:v>100.45666666666666</c:v>
                </c:pt>
                <c:pt idx="247">
                  <c:v>99.786999999999992</c:v>
                </c:pt>
                <c:pt idx="248">
                  <c:v>100.91333333333334</c:v>
                </c:pt>
                <c:pt idx="249">
                  <c:v>101.00466666666667</c:v>
                </c:pt>
                <c:pt idx="250">
                  <c:v>102.07033333333334</c:v>
                </c:pt>
                <c:pt idx="251">
                  <c:v>102.37466666666667</c:v>
                </c:pt>
                <c:pt idx="252">
                  <c:v>100.57833333333333</c:v>
                </c:pt>
                <c:pt idx="253">
                  <c:v>100.974</c:v>
                </c:pt>
                <c:pt idx="254">
                  <c:v>99.725999999999999</c:v>
                </c:pt>
                <c:pt idx="255">
                  <c:v>99.178333333333327</c:v>
                </c:pt>
                <c:pt idx="256">
                  <c:v>98.995666666666679</c:v>
                </c:pt>
                <c:pt idx="257">
                  <c:v>99.452333333333343</c:v>
                </c:pt>
                <c:pt idx="258">
                  <c:v>100.51766666666667</c:v>
                </c:pt>
                <c:pt idx="259">
                  <c:v>102.07</c:v>
                </c:pt>
                <c:pt idx="260">
                  <c:v>101.88733333333333</c:v>
                </c:pt>
                <c:pt idx="261">
                  <c:v>100.51733333333334</c:v>
                </c:pt>
                <c:pt idx="262">
                  <c:v>97.534333333333336</c:v>
                </c:pt>
                <c:pt idx="263">
                  <c:v>96.956000000000017</c:v>
                </c:pt>
                <c:pt idx="264">
                  <c:v>95.829666666666682</c:v>
                </c:pt>
                <c:pt idx="265">
                  <c:v>95.28166666666668</c:v>
                </c:pt>
                <c:pt idx="266">
                  <c:v>94.338000000000008</c:v>
                </c:pt>
                <c:pt idx="267">
                  <c:v>94.490333333333339</c:v>
                </c:pt>
                <c:pt idx="268">
                  <c:v>93.48566666666666</c:v>
                </c:pt>
                <c:pt idx="269">
                  <c:v>92.694000000000003</c:v>
                </c:pt>
                <c:pt idx="270">
                  <c:v>92.054666666666662</c:v>
                </c:pt>
                <c:pt idx="271">
                  <c:v>93.089666666666673</c:v>
                </c:pt>
                <c:pt idx="272">
                  <c:v>94.185666666666677</c:v>
                </c:pt>
                <c:pt idx="273">
                  <c:v>92.785333333333327</c:v>
                </c:pt>
                <c:pt idx="274">
                  <c:v>90.137</c:v>
                </c:pt>
                <c:pt idx="275">
                  <c:v>85.844666666666669</c:v>
                </c:pt>
                <c:pt idx="276">
                  <c:v>84.26166666666667</c:v>
                </c:pt>
                <c:pt idx="277">
                  <c:v>82.587333333333333</c:v>
                </c:pt>
                <c:pt idx="278">
                  <c:v>82.252333333333326</c:v>
                </c:pt>
                <c:pt idx="279">
                  <c:v>82.98299999999999</c:v>
                </c:pt>
                <c:pt idx="280">
                  <c:v>84.565999999999988</c:v>
                </c:pt>
                <c:pt idx="281">
                  <c:v>86.757999999999996</c:v>
                </c:pt>
                <c:pt idx="282">
                  <c:v>87.58</c:v>
                </c:pt>
                <c:pt idx="283">
                  <c:v>88.676000000000002</c:v>
                </c:pt>
                <c:pt idx="284">
                  <c:v>89.802333333333351</c:v>
                </c:pt>
                <c:pt idx="285">
                  <c:v>90.745999999999995</c:v>
                </c:pt>
                <c:pt idx="286">
                  <c:v>90.532666666666671</c:v>
                </c:pt>
                <c:pt idx="287">
                  <c:v>89.406333333333336</c:v>
                </c:pt>
                <c:pt idx="288">
                  <c:v>89.649999999999991</c:v>
                </c:pt>
                <c:pt idx="289">
                  <c:v>90.715666666666664</c:v>
                </c:pt>
                <c:pt idx="290">
                  <c:v>92.694333333333319</c:v>
                </c:pt>
                <c:pt idx="291">
                  <c:v>93.729333333333329</c:v>
                </c:pt>
                <c:pt idx="292">
                  <c:v>96.560333333333332</c:v>
                </c:pt>
                <c:pt idx="293">
                  <c:v>95.28166666666668</c:v>
                </c:pt>
                <c:pt idx="294">
                  <c:v>94.459666666666678</c:v>
                </c:pt>
                <c:pt idx="295">
                  <c:v>91.750333333333344</c:v>
                </c:pt>
                <c:pt idx="296">
                  <c:v>93.88133333333333</c:v>
                </c:pt>
                <c:pt idx="297">
                  <c:v>95.159666666666666</c:v>
                </c:pt>
                <c:pt idx="298">
                  <c:v>97.199333333333342</c:v>
                </c:pt>
                <c:pt idx="299">
                  <c:v>97.016666666666666</c:v>
                </c:pt>
                <c:pt idx="300">
                  <c:v>98.690999999999988</c:v>
                </c:pt>
                <c:pt idx="301">
                  <c:v>99.086666666666659</c:v>
                </c:pt>
                <c:pt idx="302">
                  <c:v>98.812666666666658</c:v>
                </c:pt>
                <c:pt idx="303">
                  <c:v>96.803666666666672</c:v>
                </c:pt>
                <c:pt idx="304">
                  <c:v>94.520666666666671</c:v>
                </c:pt>
                <c:pt idx="305">
                  <c:v>94.612000000000009</c:v>
                </c:pt>
                <c:pt idx="306">
                  <c:v>93.972666666666669</c:v>
                </c:pt>
                <c:pt idx="307">
                  <c:v>93.454999999999998</c:v>
                </c:pt>
                <c:pt idx="308">
                  <c:v>91.811333333333323</c:v>
                </c:pt>
                <c:pt idx="309">
                  <c:v>92.267999999999986</c:v>
                </c:pt>
                <c:pt idx="310">
                  <c:v>92.846333333333334</c:v>
                </c:pt>
                <c:pt idx="311">
                  <c:v>94.97699999999999</c:v>
                </c:pt>
                <c:pt idx="312">
                  <c:v>95.981666666666683</c:v>
                </c:pt>
                <c:pt idx="313">
                  <c:v>98.143000000000015</c:v>
                </c:pt>
                <c:pt idx="314">
                  <c:v>98.721333333333334</c:v>
                </c:pt>
                <c:pt idx="315">
                  <c:v>99.512666666666675</c:v>
                </c:pt>
                <c:pt idx="316">
                  <c:v>99.36066666666666</c:v>
                </c:pt>
                <c:pt idx="317">
                  <c:v>97.778000000000006</c:v>
                </c:pt>
                <c:pt idx="318">
                  <c:v>95.616666666666674</c:v>
                </c:pt>
                <c:pt idx="319">
                  <c:v>93.60733333333333</c:v>
                </c:pt>
                <c:pt idx="320">
                  <c:v>94.551000000000002</c:v>
                </c:pt>
                <c:pt idx="321">
                  <c:v>95.524999999999991</c:v>
                </c:pt>
                <c:pt idx="322">
                  <c:v>93.60733333333333</c:v>
                </c:pt>
                <c:pt idx="323">
                  <c:v>91.293666666666653</c:v>
                </c:pt>
                <c:pt idx="324">
                  <c:v>90.319666666666663</c:v>
                </c:pt>
                <c:pt idx="325">
                  <c:v>91.811333333333337</c:v>
                </c:pt>
                <c:pt idx="326">
                  <c:v>93.454999999999998</c:v>
                </c:pt>
                <c:pt idx="327">
                  <c:v>93.911666666666676</c:v>
                </c:pt>
                <c:pt idx="328">
                  <c:v>96.225000000000009</c:v>
                </c:pt>
                <c:pt idx="329">
                  <c:v>97.442666666666653</c:v>
                </c:pt>
                <c:pt idx="330">
                  <c:v>98.995000000000005</c:v>
                </c:pt>
                <c:pt idx="331">
                  <c:v>97.533999999999992</c:v>
                </c:pt>
                <c:pt idx="332">
                  <c:v>96.955666666666673</c:v>
                </c:pt>
                <c:pt idx="333">
                  <c:v>95.220666666666673</c:v>
                </c:pt>
                <c:pt idx="334">
                  <c:v>96.316666666666677</c:v>
                </c:pt>
                <c:pt idx="335">
                  <c:v>96.925666666666658</c:v>
                </c:pt>
                <c:pt idx="336">
                  <c:v>98.113000000000014</c:v>
                </c:pt>
                <c:pt idx="337">
                  <c:v>96.225333333333353</c:v>
                </c:pt>
                <c:pt idx="338">
                  <c:v>95.433666666666667</c:v>
                </c:pt>
                <c:pt idx="339">
                  <c:v>95.281333333333336</c:v>
                </c:pt>
                <c:pt idx="340">
                  <c:v>97.199333333333342</c:v>
                </c:pt>
                <c:pt idx="341">
                  <c:v>97.382000000000005</c:v>
                </c:pt>
                <c:pt idx="342">
                  <c:v>98.964999999999989</c:v>
                </c:pt>
                <c:pt idx="343">
                  <c:v>98.873666666666665</c:v>
                </c:pt>
                <c:pt idx="344">
                  <c:v>99.178333333333327</c:v>
                </c:pt>
                <c:pt idx="345">
                  <c:v>98.782666666666671</c:v>
                </c:pt>
                <c:pt idx="346">
                  <c:v>99.239333333333335</c:v>
                </c:pt>
                <c:pt idx="347">
                  <c:v>100.57866666666666</c:v>
                </c:pt>
                <c:pt idx="348">
                  <c:v>100.76133333333333</c:v>
                </c:pt>
                <c:pt idx="349">
                  <c:v>100.21333333333332</c:v>
                </c:pt>
                <c:pt idx="350">
                  <c:v>98.203999999999994</c:v>
                </c:pt>
                <c:pt idx="351">
                  <c:v>97.320999999999984</c:v>
                </c:pt>
                <c:pt idx="352">
                  <c:v>97.868999999999986</c:v>
                </c:pt>
                <c:pt idx="353">
                  <c:v>98.356333333333325</c:v>
                </c:pt>
                <c:pt idx="354">
                  <c:v>97.899666666666675</c:v>
                </c:pt>
                <c:pt idx="355">
                  <c:v>97.077666666666673</c:v>
                </c:pt>
                <c:pt idx="356">
                  <c:v>96.225333333333325</c:v>
                </c:pt>
                <c:pt idx="357">
                  <c:v>95.738333333333344</c:v>
                </c:pt>
                <c:pt idx="358">
                  <c:v>95.220666666666659</c:v>
                </c:pt>
                <c:pt idx="359">
                  <c:v>95.768333333333331</c:v>
                </c:pt>
                <c:pt idx="360">
                  <c:v>95.951000000000008</c:v>
                </c:pt>
                <c:pt idx="361">
                  <c:v>95.707666666666668</c:v>
                </c:pt>
                <c:pt idx="362">
                  <c:v>95.160000000000011</c:v>
                </c:pt>
                <c:pt idx="363">
                  <c:v>95.707999999999984</c:v>
                </c:pt>
                <c:pt idx="364">
                  <c:v>95.769000000000005</c:v>
                </c:pt>
                <c:pt idx="365">
                  <c:v>96.134</c:v>
                </c:pt>
                <c:pt idx="366">
                  <c:v>96.164333333333332</c:v>
                </c:pt>
                <c:pt idx="367">
                  <c:v>96.103333333333339</c:v>
                </c:pt>
                <c:pt idx="368">
                  <c:v>95.586000000000013</c:v>
                </c:pt>
                <c:pt idx="369">
                  <c:v>95.73833333333333</c:v>
                </c:pt>
                <c:pt idx="370">
                  <c:v>97.016666666666666</c:v>
                </c:pt>
                <c:pt idx="371">
                  <c:v>101.55233333333332</c:v>
                </c:pt>
                <c:pt idx="372">
                  <c:v>104.627</c:v>
                </c:pt>
                <c:pt idx="373">
                  <c:v>108.76733333333334</c:v>
                </c:pt>
                <c:pt idx="374">
                  <c:v>109.68066666666668</c:v>
                </c:pt>
                <c:pt idx="375">
                  <c:v>110.137</c:v>
                </c:pt>
                <c:pt idx="376">
                  <c:v>110.07600000000001</c:v>
                </c:pt>
                <c:pt idx="377">
                  <c:v>109.589</c:v>
                </c:pt>
                <c:pt idx="378">
                  <c:v>108.79766666666666</c:v>
                </c:pt>
                <c:pt idx="379">
                  <c:v>108.79766666666667</c:v>
                </c:pt>
                <c:pt idx="380">
                  <c:v>108.58433333333333</c:v>
                </c:pt>
                <c:pt idx="381">
                  <c:v>109.254</c:v>
                </c:pt>
                <c:pt idx="382">
                  <c:v>109.254</c:v>
                </c:pt>
                <c:pt idx="383">
                  <c:v>110.137</c:v>
                </c:pt>
                <c:pt idx="384">
                  <c:v>110.77633333333334</c:v>
                </c:pt>
                <c:pt idx="385">
                  <c:v>110.86766666666666</c:v>
                </c:pt>
                <c:pt idx="386">
                  <c:v>110.04566666666666</c:v>
                </c:pt>
                <c:pt idx="387">
                  <c:v>110.137</c:v>
                </c:pt>
                <c:pt idx="388">
                  <c:v>110.411</c:v>
                </c:pt>
                <c:pt idx="389">
                  <c:v>111.08066666666667</c:v>
                </c:pt>
                <c:pt idx="390">
                  <c:v>112.02433333333335</c:v>
                </c:pt>
                <c:pt idx="391">
                  <c:v>112.60266666666666</c:v>
                </c:pt>
                <c:pt idx="392">
                  <c:v>112.93766666666666</c:v>
                </c:pt>
                <c:pt idx="393">
                  <c:v>112.05500000000001</c:v>
                </c:pt>
                <c:pt idx="394">
                  <c:v>110.47199999999999</c:v>
                </c:pt>
                <c:pt idx="395">
                  <c:v>108.18900000000001</c:v>
                </c:pt>
                <c:pt idx="396">
                  <c:v>106.21033333333334</c:v>
                </c:pt>
                <c:pt idx="397">
                  <c:v>104.96233333333333</c:v>
                </c:pt>
                <c:pt idx="398">
                  <c:v>104.17066666666666</c:v>
                </c:pt>
                <c:pt idx="399">
                  <c:v>105.14466666666665</c:v>
                </c:pt>
                <c:pt idx="400">
                  <c:v>106.84933333333333</c:v>
                </c:pt>
                <c:pt idx="401">
                  <c:v>106.51466666666666</c:v>
                </c:pt>
                <c:pt idx="402">
                  <c:v>105.96666666666665</c:v>
                </c:pt>
                <c:pt idx="403">
                  <c:v>104.93166666666666</c:v>
                </c:pt>
                <c:pt idx="404">
                  <c:v>105.20533333333333</c:v>
                </c:pt>
                <c:pt idx="405">
                  <c:v>103.40933333333334</c:v>
                </c:pt>
                <c:pt idx="406">
                  <c:v>102.34399999999999</c:v>
                </c:pt>
                <c:pt idx="407">
                  <c:v>101.21766666666667</c:v>
                </c:pt>
                <c:pt idx="408">
                  <c:v>102.77</c:v>
                </c:pt>
                <c:pt idx="409">
                  <c:v>104.53533333333333</c:v>
                </c:pt>
                <c:pt idx="410">
                  <c:v>104.47466666666666</c:v>
                </c:pt>
                <c:pt idx="411">
                  <c:v>98.63</c:v>
                </c:pt>
                <c:pt idx="412">
                  <c:v>92.724666666666664</c:v>
                </c:pt>
                <c:pt idx="413">
                  <c:v>92.633333333333326</c:v>
                </c:pt>
                <c:pt idx="414">
                  <c:v>96.895333333333326</c:v>
                </c:pt>
                <c:pt idx="415">
                  <c:v>100.548</c:v>
                </c:pt>
                <c:pt idx="416">
                  <c:v>102.52666666666666</c:v>
                </c:pt>
                <c:pt idx="417">
                  <c:v>103.43966666666665</c:v>
                </c:pt>
                <c:pt idx="418">
                  <c:v>103.71366666666665</c:v>
                </c:pt>
                <c:pt idx="419">
                  <c:v>101.79566666666666</c:v>
                </c:pt>
              </c:numCache>
            </c:numRef>
          </c:val>
          <c:smooth val="0"/>
          <c:extLst>
            <c:ext xmlns:c16="http://schemas.microsoft.com/office/drawing/2014/chart" uri="{C3380CC4-5D6E-409C-BE32-E72D297353CC}">
              <c16:uniqueId val="{00000000-DBBA-4F1D-8B21-4828AE1A9BA0}"/>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Manufacturing!$E$2</c:f>
              <c:strCache>
                <c:ptCount val="1"/>
                <c:pt idx="0">
                  <c:v>Manufacturing - 3mma YoY</c:v>
                </c:pt>
              </c:strCache>
            </c:strRef>
          </c:tx>
          <c:spPr>
            <a:ln w="19050" cap="rnd">
              <a:solidFill>
                <a:schemeClr val="bg1"/>
              </a:solidFill>
              <a:round/>
            </a:ln>
            <a:effectLst/>
          </c:spPr>
          <c:marker>
            <c:symbol val="none"/>
          </c:marker>
          <c:cat>
            <c:numRef>
              <c:f>Manufacturing!$A$3:$A$3000</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Manufacturing!$E$3:$E$3000</c:f>
              <c:numCache>
                <c:formatCode>0.000</c:formatCode>
                <c:ptCount val="2998"/>
                <c:pt idx="14">
                  <c:v>2.1006666666666831</c:v>
                </c:pt>
                <c:pt idx="15">
                  <c:v>1.4006666666666661</c:v>
                </c:pt>
                <c:pt idx="16">
                  <c:v>-3.0333333333331325E-2</c:v>
                </c:pt>
                <c:pt idx="17">
                  <c:v>1.5830000000000126</c:v>
                </c:pt>
                <c:pt idx="18">
                  <c:v>2.4959999999999951</c:v>
                </c:pt>
                <c:pt idx="19">
                  <c:v>7.4276666666666671</c:v>
                </c:pt>
                <c:pt idx="20">
                  <c:v>8.4323333333333181</c:v>
                </c:pt>
                <c:pt idx="21">
                  <c:v>7.7626666666666608</c:v>
                </c:pt>
                <c:pt idx="22">
                  <c:v>4.3529999999999944</c:v>
                </c:pt>
                <c:pt idx="23">
                  <c:v>2.3436666666666497</c:v>
                </c:pt>
                <c:pt idx="24">
                  <c:v>1.2173333333333289</c:v>
                </c:pt>
                <c:pt idx="25">
                  <c:v>-0.57866666666667754</c:v>
                </c:pt>
                <c:pt idx="26">
                  <c:v>-0.27433333333334531</c:v>
                </c:pt>
                <c:pt idx="27">
                  <c:v>1.0649999999999977</c:v>
                </c:pt>
                <c:pt idx="28">
                  <c:v>2.2523333333333255</c:v>
                </c:pt>
                <c:pt idx="29">
                  <c:v>0.9129999999999967</c:v>
                </c:pt>
                <c:pt idx="30">
                  <c:v>-0.97433333333333394</c:v>
                </c:pt>
                <c:pt idx="31">
                  <c:v>-4.2313333333333247</c:v>
                </c:pt>
                <c:pt idx="32">
                  <c:v>-5.174666666666667</c:v>
                </c:pt>
                <c:pt idx="33">
                  <c:v>-4.2613333333333259</c:v>
                </c:pt>
                <c:pt idx="34">
                  <c:v>-0.18233333333334656</c:v>
                </c:pt>
                <c:pt idx="35">
                  <c:v>0.67000000000001592</c:v>
                </c:pt>
                <c:pt idx="36">
                  <c:v>1.6133333333333297</c:v>
                </c:pt>
                <c:pt idx="37">
                  <c:v>1.4310000000000116</c:v>
                </c:pt>
                <c:pt idx="38">
                  <c:v>1.2786666666666662</c:v>
                </c:pt>
                <c:pt idx="39">
                  <c:v>-1.7956666666666621</c:v>
                </c:pt>
                <c:pt idx="40">
                  <c:v>-2.8916666666666657</c:v>
                </c:pt>
                <c:pt idx="41">
                  <c:v>-5.0833333333333428</c:v>
                </c:pt>
                <c:pt idx="42">
                  <c:v>-4.0176666666666563</c:v>
                </c:pt>
                <c:pt idx="43">
                  <c:v>-2.8306666666666729</c:v>
                </c:pt>
                <c:pt idx="44">
                  <c:v>-2.1916666666666629</c:v>
                </c:pt>
                <c:pt idx="45">
                  <c:v>-0.82200000000000273</c:v>
                </c:pt>
                <c:pt idx="46">
                  <c:v>-2.9833333333333059</c:v>
                </c:pt>
                <c:pt idx="47">
                  <c:v>-0.76100000000000989</c:v>
                </c:pt>
                <c:pt idx="48">
                  <c:v>-3.1963333333333281</c:v>
                </c:pt>
                <c:pt idx="49">
                  <c:v>-1.9180000000000064</c:v>
                </c:pt>
                <c:pt idx="50">
                  <c:v>-3.5923333333333289</c:v>
                </c:pt>
                <c:pt idx="51">
                  <c:v>-1.0049999999999955</c:v>
                </c:pt>
                <c:pt idx="52">
                  <c:v>-0.67000000000000171</c:v>
                </c:pt>
                <c:pt idx="53">
                  <c:v>0.12133333333335372</c:v>
                </c:pt>
                <c:pt idx="54">
                  <c:v>-0.42666666666666231</c:v>
                </c:pt>
                <c:pt idx="55">
                  <c:v>-3.6230000000000047</c:v>
                </c:pt>
                <c:pt idx="56">
                  <c:v>-3.9273333333333511</c:v>
                </c:pt>
                <c:pt idx="57">
                  <c:v>-7.549666666666667</c:v>
                </c:pt>
                <c:pt idx="58">
                  <c:v>-7.9756666666666831</c:v>
                </c:pt>
                <c:pt idx="59">
                  <c:v>-9.2846666666666522</c:v>
                </c:pt>
                <c:pt idx="60">
                  <c:v>-7.4579999999999984</c:v>
                </c:pt>
                <c:pt idx="61">
                  <c:v>-7.1536666666666662</c:v>
                </c:pt>
                <c:pt idx="62">
                  <c:v>-5.3269999999999982</c:v>
                </c:pt>
                <c:pt idx="63">
                  <c:v>-2.7090000000000032</c:v>
                </c:pt>
                <c:pt idx="64">
                  <c:v>-0.45633333333331905</c:v>
                </c:pt>
                <c:pt idx="65">
                  <c:v>2.3746666666666698</c:v>
                </c:pt>
                <c:pt idx="66">
                  <c:v>2.130999999999986</c:v>
                </c:pt>
                <c:pt idx="67">
                  <c:v>4.5053333333333399</c:v>
                </c:pt>
                <c:pt idx="68">
                  <c:v>5.6926666666666819</c:v>
                </c:pt>
                <c:pt idx="69">
                  <c:v>7.9146666666666334</c:v>
                </c:pt>
                <c:pt idx="70">
                  <c:v>5.6316666666666606</c:v>
                </c:pt>
                <c:pt idx="71">
                  <c:v>3.6223333333333159</c:v>
                </c:pt>
                <c:pt idx="72">
                  <c:v>2.1916666666666629</c:v>
                </c:pt>
                <c:pt idx="73">
                  <c:v>4.6573333333333409</c:v>
                </c:pt>
                <c:pt idx="74">
                  <c:v>4.1703333333333461</c:v>
                </c:pt>
                <c:pt idx="75">
                  <c:v>3.5310000000000059</c:v>
                </c:pt>
                <c:pt idx="76">
                  <c:v>3.8963333333333168</c:v>
                </c:pt>
                <c:pt idx="77">
                  <c:v>4.8096666666666579</c:v>
                </c:pt>
                <c:pt idx="78">
                  <c:v>4.1096666666666692</c:v>
                </c:pt>
                <c:pt idx="79">
                  <c:v>3.0136666666666656</c:v>
                </c:pt>
                <c:pt idx="80">
                  <c:v>1.0043333333333209</c:v>
                </c:pt>
                <c:pt idx="81">
                  <c:v>1.6133333333333724</c:v>
                </c:pt>
                <c:pt idx="82">
                  <c:v>4.6573333333333267</c:v>
                </c:pt>
                <c:pt idx="83">
                  <c:v>7.0319999999999965</c:v>
                </c:pt>
                <c:pt idx="84">
                  <c:v>8.7063333333333333</c:v>
                </c:pt>
                <c:pt idx="85">
                  <c:v>3.0749999999999886</c:v>
                </c:pt>
                <c:pt idx="86">
                  <c:v>0.66999999999998749</c:v>
                </c:pt>
                <c:pt idx="87">
                  <c:v>-4.1400000000000148</c:v>
                </c:pt>
                <c:pt idx="88">
                  <c:v>-7.6103333333333154</c:v>
                </c:pt>
                <c:pt idx="89">
                  <c:v>-11.567666666666682</c:v>
                </c:pt>
                <c:pt idx="90">
                  <c:v>-10.684666666666658</c:v>
                </c:pt>
                <c:pt idx="91">
                  <c:v>-9.4973333333333159</c:v>
                </c:pt>
                <c:pt idx="92">
                  <c:v>-8.2493333333333254</c:v>
                </c:pt>
                <c:pt idx="93">
                  <c:v>-7.9756666666666831</c:v>
                </c:pt>
                <c:pt idx="94">
                  <c:v>-5.3883333333333212</c:v>
                </c:pt>
                <c:pt idx="95">
                  <c:v>-4.4749999999999801</c:v>
                </c:pt>
                <c:pt idx="96">
                  <c:v>-4.2923333333333176</c:v>
                </c:pt>
                <c:pt idx="97">
                  <c:v>-2.7093333333333192</c:v>
                </c:pt>
                <c:pt idx="98">
                  <c:v>1.1566666666666663</c:v>
                </c:pt>
                <c:pt idx="99">
                  <c:v>3.8659999999999854</c:v>
                </c:pt>
                <c:pt idx="100">
                  <c:v>6.362000000000009</c:v>
                </c:pt>
                <c:pt idx="101">
                  <c:v>7.2446666666666601</c:v>
                </c:pt>
                <c:pt idx="102">
                  <c:v>7.4879999999999853</c:v>
                </c:pt>
                <c:pt idx="103">
                  <c:v>5.9049999999999869</c:v>
                </c:pt>
                <c:pt idx="104">
                  <c:v>5.9053333333333313</c:v>
                </c:pt>
                <c:pt idx="105">
                  <c:v>5.9056666666666899</c:v>
                </c:pt>
                <c:pt idx="106">
                  <c:v>6.1799999999999926</c:v>
                </c:pt>
                <c:pt idx="107">
                  <c:v>5.2666666666666515</c:v>
                </c:pt>
                <c:pt idx="108">
                  <c:v>6.1796666666666624</c:v>
                </c:pt>
                <c:pt idx="109">
                  <c:v>6.2096666666666636</c:v>
                </c:pt>
                <c:pt idx="110">
                  <c:v>3.1046666666666738</c:v>
                </c:pt>
                <c:pt idx="111">
                  <c:v>1.4306666666666814</c:v>
                </c:pt>
                <c:pt idx="112">
                  <c:v>-0.97400000000001796</c:v>
                </c:pt>
                <c:pt idx="113">
                  <c:v>-0.42599999999998772</c:v>
                </c:pt>
                <c:pt idx="114">
                  <c:v>-0.69999999999998863</c:v>
                </c:pt>
                <c:pt idx="115">
                  <c:v>2.2226666666666546</c:v>
                </c:pt>
                <c:pt idx="116">
                  <c:v>4.931666666666672</c:v>
                </c:pt>
                <c:pt idx="117">
                  <c:v>5.3579999999999757</c:v>
                </c:pt>
                <c:pt idx="118">
                  <c:v>2.526666666666685</c:v>
                </c:pt>
                <c:pt idx="119">
                  <c:v>-0.15199999999998681</c:v>
                </c:pt>
                <c:pt idx="120">
                  <c:v>-3.0743333333333425</c:v>
                </c:pt>
                <c:pt idx="121">
                  <c:v>-3.7439999999999998</c:v>
                </c:pt>
                <c:pt idx="122">
                  <c:v>-2.4653333333333478</c:v>
                </c:pt>
                <c:pt idx="123">
                  <c:v>-1.4913333333333298</c:v>
                </c:pt>
                <c:pt idx="124">
                  <c:v>0.57866666666666333</c:v>
                </c:pt>
                <c:pt idx="125">
                  <c:v>0.91333333333332689</c:v>
                </c:pt>
                <c:pt idx="126">
                  <c:v>2.1006666666666689</c:v>
                </c:pt>
                <c:pt idx="127">
                  <c:v>0.82200000000000273</c:v>
                </c:pt>
                <c:pt idx="128">
                  <c:v>-1.9479999999999933</c:v>
                </c:pt>
                <c:pt idx="129">
                  <c:v>-2.8920000000000101</c:v>
                </c:pt>
                <c:pt idx="130">
                  <c:v>-3.1656666666666808</c:v>
                </c:pt>
                <c:pt idx="131">
                  <c:v>-0.91333333333335531</c:v>
                </c:pt>
                <c:pt idx="132">
                  <c:v>0.76099999999998147</c:v>
                </c:pt>
                <c:pt idx="133">
                  <c:v>2.2223333333333386</c:v>
                </c:pt>
                <c:pt idx="134">
                  <c:v>2.2833333333333314</c:v>
                </c:pt>
                <c:pt idx="135">
                  <c:v>2.2223333333333244</c:v>
                </c:pt>
                <c:pt idx="136">
                  <c:v>1.0653333333333421</c:v>
                </c:pt>
                <c:pt idx="137">
                  <c:v>0.30433333333333223</c:v>
                </c:pt>
                <c:pt idx="138">
                  <c:v>1.0956666666666592</c:v>
                </c:pt>
                <c:pt idx="139">
                  <c:v>2.921999999999997</c:v>
                </c:pt>
                <c:pt idx="140">
                  <c:v>5.0833333333333286</c:v>
                </c:pt>
                <c:pt idx="141">
                  <c:v>4.596333333333348</c:v>
                </c:pt>
                <c:pt idx="142">
                  <c:v>3.8656666666666837</c:v>
                </c:pt>
                <c:pt idx="143">
                  <c:v>3.2263333333333577</c:v>
                </c:pt>
                <c:pt idx="144">
                  <c:v>2.7696666666666943</c:v>
                </c:pt>
                <c:pt idx="145">
                  <c:v>2.4346666666666579</c:v>
                </c:pt>
                <c:pt idx="146">
                  <c:v>1.0343333333333504</c:v>
                </c:pt>
                <c:pt idx="147">
                  <c:v>0.82166666666667254</c:v>
                </c:pt>
                <c:pt idx="148">
                  <c:v>-9.1333333333324163E-2</c:v>
                </c:pt>
                <c:pt idx="149">
                  <c:v>-0.39566666666667061</c:v>
                </c:pt>
                <c:pt idx="150">
                  <c:v>-2.9223333333333414</c:v>
                </c:pt>
                <c:pt idx="151">
                  <c:v>-3.0133333333333354</c:v>
                </c:pt>
                <c:pt idx="152">
                  <c:v>-4.1396666666666704</c:v>
                </c:pt>
                <c:pt idx="153">
                  <c:v>-4.9309999999999974</c:v>
                </c:pt>
                <c:pt idx="154">
                  <c:v>-6.8186666666666724</c:v>
                </c:pt>
                <c:pt idx="155">
                  <c:v>-7.853333333333353</c:v>
                </c:pt>
                <c:pt idx="156">
                  <c:v>-6.1486666666666707</c:v>
                </c:pt>
                <c:pt idx="157">
                  <c:v>-5.0219999999999914</c:v>
                </c:pt>
                <c:pt idx="158">
                  <c:v>-3.1043333333333436</c:v>
                </c:pt>
                <c:pt idx="159">
                  <c:v>-3.7136666666666542</c:v>
                </c:pt>
                <c:pt idx="160">
                  <c:v>-3.8053333333333512</c:v>
                </c:pt>
                <c:pt idx="161">
                  <c:v>-2.3443333333333243</c:v>
                </c:pt>
                <c:pt idx="162">
                  <c:v>-0.97433333333331973</c:v>
                </c:pt>
                <c:pt idx="163">
                  <c:v>-1.2483333333333206</c:v>
                </c:pt>
                <c:pt idx="164">
                  <c:v>-2.2223333333333244</c:v>
                </c:pt>
                <c:pt idx="165">
                  <c:v>-0.24366666666666958</c:v>
                </c:pt>
                <c:pt idx="166">
                  <c:v>4.8706666666666507</c:v>
                </c:pt>
                <c:pt idx="167">
                  <c:v>7.1230000000000189</c:v>
                </c:pt>
                <c:pt idx="168">
                  <c:v>5.5400000000000063</c:v>
                </c:pt>
                <c:pt idx="169">
                  <c:v>3.1956666666666678</c:v>
                </c:pt>
                <c:pt idx="170">
                  <c:v>0.39533333333334042</c:v>
                </c:pt>
                <c:pt idx="171">
                  <c:v>0.3956666666666564</c:v>
                </c:pt>
                <c:pt idx="172">
                  <c:v>2.4660000000000082</c:v>
                </c:pt>
                <c:pt idx="173">
                  <c:v>2.1313333333333446</c:v>
                </c:pt>
                <c:pt idx="174">
                  <c:v>2.6183333333333252</c:v>
                </c:pt>
                <c:pt idx="175">
                  <c:v>-0.15200000000000102</c:v>
                </c:pt>
                <c:pt idx="176">
                  <c:v>2.4046666666666567</c:v>
                </c:pt>
                <c:pt idx="177">
                  <c:v>-3.0666666666661513E-2</c:v>
                </c:pt>
                <c:pt idx="178">
                  <c:v>-2.0396666666666476</c:v>
                </c:pt>
                <c:pt idx="179">
                  <c:v>-7.0316666666666805</c:v>
                </c:pt>
                <c:pt idx="180">
                  <c:v>-8.4013333333333549</c:v>
                </c:pt>
                <c:pt idx="181">
                  <c:v>-8.8273333333333284</c:v>
                </c:pt>
                <c:pt idx="182">
                  <c:v>-5.7226666666666688</c:v>
                </c:pt>
                <c:pt idx="183">
                  <c:v>-3.1353333333333353</c:v>
                </c:pt>
                <c:pt idx="184">
                  <c:v>-3.1963333333333424</c:v>
                </c:pt>
                <c:pt idx="185">
                  <c:v>-3.5310000000000059</c:v>
                </c:pt>
                <c:pt idx="186">
                  <c:v>-5.6620000000000061</c:v>
                </c:pt>
                <c:pt idx="187">
                  <c:v>-3.957333333333338</c:v>
                </c:pt>
                <c:pt idx="188">
                  <c:v>-6.0879999999999939</c:v>
                </c:pt>
                <c:pt idx="189">
                  <c:v>-4.4440000000000168</c:v>
                </c:pt>
                <c:pt idx="190">
                  <c:v>-4.4746666666666641</c:v>
                </c:pt>
                <c:pt idx="191">
                  <c:v>-1.2786666666666662</c:v>
                </c:pt>
                <c:pt idx="192">
                  <c:v>1.3086666666666815</c:v>
                </c:pt>
                <c:pt idx="193">
                  <c:v>2.9829999999999899</c:v>
                </c:pt>
                <c:pt idx="194">
                  <c:v>4.5356666666666712</c:v>
                </c:pt>
                <c:pt idx="195">
                  <c:v>3.8659999999999997</c:v>
                </c:pt>
                <c:pt idx="196">
                  <c:v>5.2966666666666669</c:v>
                </c:pt>
                <c:pt idx="197">
                  <c:v>4.0180000000000007</c:v>
                </c:pt>
                <c:pt idx="198">
                  <c:v>5.3269999999999982</c:v>
                </c:pt>
                <c:pt idx="199">
                  <c:v>4.2919999999999874</c:v>
                </c:pt>
                <c:pt idx="200">
                  <c:v>3.195999999999998</c:v>
                </c:pt>
                <c:pt idx="201">
                  <c:v>2.069666666666663</c:v>
                </c:pt>
                <c:pt idx="202">
                  <c:v>1.9786666666666548</c:v>
                </c:pt>
                <c:pt idx="203">
                  <c:v>4.6880000000000024</c:v>
                </c:pt>
                <c:pt idx="204">
                  <c:v>4.0486666666666622</c:v>
                </c:pt>
                <c:pt idx="205">
                  <c:v>1.7653333333333308</c:v>
                </c:pt>
                <c:pt idx="206">
                  <c:v>-4.444666666666663</c:v>
                </c:pt>
                <c:pt idx="207">
                  <c:v>-5.5099999999999909</c:v>
                </c:pt>
                <c:pt idx="208">
                  <c:v>-8.645333333333312</c:v>
                </c:pt>
                <c:pt idx="209">
                  <c:v>-4.3226666666666631</c:v>
                </c:pt>
                <c:pt idx="210">
                  <c:v>-4.3529999999999802</c:v>
                </c:pt>
                <c:pt idx="211">
                  <c:v>0.42633333333336054</c:v>
                </c:pt>
                <c:pt idx="212">
                  <c:v>2.2529999999999859</c:v>
                </c:pt>
                <c:pt idx="213">
                  <c:v>4.9620000000000175</c:v>
                </c:pt>
                <c:pt idx="214">
                  <c:v>5.875</c:v>
                </c:pt>
                <c:pt idx="215">
                  <c:v>5.7836666666666616</c:v>
                </c:pt>
                <c:pt idx="216">
                  <c:v>5.6013333333333435</c:v>
                </c:pt>
                <c:pt idx="217">
                  <c:v>6.5453333333333319</c:v>
                </c:pt>
                <c:pt idx="218">
                  <c:v>8.4933333333333252</c:v>
                </c:pt>
                <c:pt idx="219">
                  <c:v>9.5889999999999986</c:v>
                </c:pt>
                <c:pt idx="220">
                  <c:v>12.60266666666665</c:v>
                </c:pt>
                <c:pt idx="221">
                  <c:v>10.806666666666672</c:v>
                </c:pt>
                <c:pt idx="222">
                  <c:v>9.1933333333333422</c:v>
                </c:pt>
                <c:pt idx="223">
                  <c:v>2.5873333333333335</c:v>
                </c:pt>
                <c:pt idx="224">
                  <c:v>1.4003333333333501</c:v>
                </c:pt>
                <c:pt idx="225">
                  <c:v>0</c:v>
                </c:pt>
                <c:pt idx="226">
                  <c:v>1.187333333333342</c:v>
                </c:pt>
                <c:pt idx="227">
                  <c:v>-6.0999999999992838E-2</c:v>
                </c:pt>
                <c:pt idx="228">
                  <c:v>-0.91333333333332689</c:v>
                </c:pt>
                <c:pt idx="229">
                  <c:v>-2.2223333333333244</c:v>
                </c:pt>
                <c:pt idx="230">
                  <c:v>-0.73033333333333417</c:v>
                </c:pt>
                <c:pt idx="231">
                  <c:v>-0.82166666666667254</c:v>
                </c:pt>
                <c:pt idx="232">
                  <c:v>-2.1613333333333316</c:v>
                </c:pt>
                <c:pt idx="233">
                  <c:v>-4.8100000000000023</c:v>
                </c:pt>
                <c:pt idx="234">
                  <c:v>-4.140333333333345</c:v>
                </c:pt>
                <c:pt idx="235">
                  <c:v>-2.2830000000000013</c:v>
                </c:pt>
                <c:pt idx="236">
                  <c:v>-3.5616666666666674</c:v>
                </c:pt>
                <c:pt idx="237">
                  <c:v>-3.5616666666666532</c:v>
                </c:pt>
                <c:pt idx="238">
                  <c:v>-7.0319999999999965</c:v>
                </c:pt>
                <c:pt idx="239">
                  <c:v>-4.4136666666666571</c:v>
                </c:pt>
                <c:pt idx="240">
                  <c:v>-4.9616666666666873</c:v>
                </c:pt>
                <c:pt idx="241">
                  <c:v>-0.73066666666667857</c:v>
                </c:pt>
                <c:pt idx="242">
                  <c:v>-2.9836666666666645</c:v>
                </c:pt>
                <c:pt idx="243">
                  <c:v>-2.8313333333333475</c:v>
                </c:pt>
                <c:pt idx="244">
                  <c:v>-5.2360000000000042</c:v>
                </c:pt>
                <c:pt idx="245">
                  <c:v>-5.4183333333333366</c:v>
                </c:pt>
                <c:pt idx="246">
                  <c:v>-4.6876666666666722</c:v>
                </c:pt>
                <c:pt idx="247">
                  <c:v>-4.8400000000000176</c:v>
                </c:pt>
                <c:pt idx="248">
                  <c:v>-1.7959999999999923</c:v>
                </c:pt>
                <c:pt idx="249">
                  <c:v>-2.1003333333333529</c:v>
                </c:pt>
                <c:pt idx="250">
                  <c:v>0.21333333333332405</c:v>
                </c:pt>
                <c:pt idx="251">
                  <c:v>-2.6483333333333405</c:v>
                </c:pt>
                <c:pt idx="252">
                  <c:v>-3.2879999999999967</c:v>
                </c:pt>
                <c:pt idx="253">
                  <c:v>-4.3533333333333246</c:v>
                </c:pt>
                <c:pt idx="254">
                  <c:v>-3.3790000000000049</c:v>
                </c:pt>
                <c:pt idx="255">
                  <c:v>-4.8703333333333205</c:v>
                </c:pt>
                <c:pt idx="256">
                  <c:v>-3.1959999999999837</c:v>
                </c:pt>
                <c:pt idx="257">
                  <c:v>-1.2173333333333289</c:v>
                </c:pt>
                <c:pt idx="258">
                  <c:v>6.1000000000007049E-2</c:v>
                </c:pt>
                <c:pt idx="259">
                  <c:v>2.2830000000000013</c:v>
                </c:pt>
                <c:pt idx="260">
                  <c:v>0.97399999999998954</c:v>
                </c:pt>
                <c:pt idx="261">
                  <c:v>-0.48733333333332496</c:v>
                </c:pt>
                <c:pt idx="262">
                  <c:v>-4.5360000000000014</c:v>
                </c:pt>
                <c:pt idx="263">
                  <c:v>-5.4186666666666525</c:v>
                </c:pt>
                <c:pt idx="264">
                  <c:v>-4.7486666666666508</c:v>
                </c:pt>
                <c:pt idx="265">
                  <c:v>-5.6923333333333233</c:v>
                </c:pt>
                <c:pt idx="266">
                  <c:v>-5.387999999999991</c:v>
                </c:pt>
                <c:pt idx="267">
                  <c:v>-4.6879999999999882</c:v>
                </c:pt>
                <c:pt idx="268">
                  <c:v>-5.5100000000000193</c:v>
                </c:pt>
                <c:pt idx="269">
                  <c:v>-6.75833333333334</c:v>
                </c:pt>
                <c:pt idx="270">
                  <c:v>-8.4630000000000081</c:v>
                </c:pt>
                <c:pt idx="271">
                  <c:v>-8.98033333333332</c:v>
                </c:pt>
                <c:pt idx="272">
                  <c:v>-7.7016666666666538</c:v>
                </c:pt>
                <c:pt idx="273">
                  <c:v>-7.7320000000000135</c:v>
                </c:pt>
                <c:pt idx="274">
                  <c:v>-7.3973333333333358</c:v>
                </c:pt>
                <c:pt idx="275">
                  <c:v>-11.111333333333349</c:v>
                </c:pt>
                <c:pt idx="276">
                  <c:v>-11.568000000000012</c:v>
                </c:pt>
                <c:pt idx="277">
                  <c:v>-12.694333333333347</c:v>
                </c:pt>
                <c:pt idx="278">
                  <c:v>-12.085666666666683</c:v>
                </c:pt>
                <c:pt idx="279">
                  <c:v>-11.507333333333349</c:v>
                </c:pt>
                <c:pt idx="280">
                  <c:v>-8.9196666666666715</c:v>
                </c:pt>
                <c:pt idx="281">
                  <c:v>-5.936000000000007</c:v>
                </c:pt>
                <c:pt idx="282">
                  <c:v>-4.4746666666666641</c:v>
                </c:pt>
                <c:pt idx="283">
                  <c:v>-4.4136666666666713</c:v>
                </c:pt>
                <c:pt idx="284">
                  <c:v>-4.3833333333333258</c:v>
                </c:pt>
                <c:pt idx="285">
                  <c:v>-2.0393333333333317</c:v>
                </c:pt>
                <c:pt idx="286">
                  <c:v>0.39566666666667061</c:v>
                </c:pt>
                <c:pt idx="287">
                  <c:v>3.5616666666666674</c:v>
                </c:pt>
                <c:pt idx="288">
                  <c:v>5.3883333333333212</c:v>
                </c:pt>
                <c:pt idx="289">
                  <c:v>8.1283333333333303</c:v>
                </c:pt>
                <c:pt idx="290">
                  <c:v>10.441999999999993</c:v>
                </c:pt>
                <c:pt idx="291">
                  <c:v>10.74633333333334</c:v>
                </c:pt>
                <c:pt idx="292">
                  <c:v>11.994333333333344</c:v>
                </c:pt>
                <c:pt idx="293">
                  <c:v>8.5236666666666849</c:v>
                </c:pt>
                <c:pt idx="294">
                  <c:v>6.8796666666666795</c:v>
                </c:pt>
                <c:pt idx="295">
                  <c:v>3.0743333333333425</c:v>
                </c:pt>
                <c:pt idx="296">
                  <c:v>4.0789999999999793</c:v>
                </c:pt>
                <c:pt idx="297">
                  <c:v>4.4136666666666713</c:v>
                </c:pt>
                <c:pt idx="298">
                  <c:v>6.6666666666666714</c:v>
                </c:pt>
                <c:pt idx="299">
                  <c:v>7.6103333333333296</c:v>
                </c:pt>
                <c:pt idx="300">
                  <c:v>9.0409999999999968</c:v>
                </c:pt>
                <c:pt idx="301">
                  <c:v>8.3709999999999951</c:v>
                </c:pt>
                <c:pt idx="302">
                  <c:v>6.1183333333333394</c:v>
                </c:pt>
                <c:pt idx="303">
                  <c:v>3.0743333333333425</c:v>
                </c:pt>
                <c:pt idx="304">
                  <c:v>-2.0396666666666619</c:v>
                </c:pt>
                <c:pt idx="305">
                  <c:v>-0.66966666666667152</c:v>
                </c:pt>
                <c:pt idx="306">
                  <c:v>-0.48700000000000898</c:v>
                </c:pt>
                <c:pt idx="307">
                  <c:v>1.7046666666666539</c:v>
                </c:pt>
                <c:pt idx="308">
                  <c:v>-2.0700000000000074</c:v>
                </c:pt>
                <c:pt idx="309">
                  <c:v>-2.8916666666666799</c:v>
                </c:pt>
                <c:pt idx="310">
                  <c:v>-4.3530000000000086</c:v>
                </c:pt>
                <c:pt idx="311">
                  <c:v>-2.0396666666666761</c:v>
                </c:pt>
                <c:pt idx="312">
                  <c:v>-2.7093333333333049</c:v>
                </c:pt>
                <c:pt idx="313">
                  <c:v>-0.94366666666664401</c:v>
                </c:pt>
                <c:pt idx="314">
                  <c:v>-9.1333333333324163E-2</c:v>
                </c:pt>
                <c:pt idx="315">
                  <c:v>2.7090000000000032</c:v>
                </c:pt>
                <c:pt idx="316">
                  <c:v>4.8399999999999892</c:v>
                </c:pt>
                <c:pt idx="317">
                  <c:v>3.1659999999999968</c:v>
                </c:pt>
                <c:pt idx="318">
                  <c:v>1.6440000000000055</c:v>
                </c:pt>
                <c:pt idx="319">
                  <c:v>0.15233333333333121</c:v>
                </c:pt>
                <c:pt idx="320">
                  <c:v>2.7396666666666789</c:v>
                </c:pt>
                <c:pt idx="321">
                  <c:v>3.257000000000005</c:v>
                </c:pt>
                <c:pt idx="322">
                  <c:v>0.76099999999999568</c:v>
                </c:pt>
                <c:pt idx="323">
                  <c:v>-3.6833333333333371</c:v>
                </c:pt>
                <c:pt idx="324">
                  <c:v>-5.6620000000000203</c:v>
                </c:pt>
                <c:pt idx="325">
                  <c:v>-6.3316666666666777</c:v>
                </c:pt>
                <c:pt idx="326">
                  <c:v>-5.2663333333333355</c:v>
                </c:pt>
                <c:pt idx="327">
                  <c:v>-5.6009999999999991</c:v>
                </c:pt>
                <c:pt idx="328">
                  <c:v>-3.1356666666666513</c:v>
                </c:pt>
                <c:pt idx="329">
                  <c:v>-0.33533333333335236</c:v>
                </c:pt>
                <c:pt idx="330">
                  <c:v>3.3783333333333303</c:v>
                </c:pt>
                <c:pt idx="331">
                  <c:v>3.9266666666666623</c:v>
                </c:pt>
                <c:pt idx="332">
                  <c:v>2.4046666666666709</c:v>
                </c:pt>
                <c:pt idx="333">
                  <c:v>-0.30433333333331802</c:v>
                </c:pt>
                <c:pt idx="334">
                  <c:v>2.7093333333333476</c:v>
                </c:pt>
                <c:pt idx="335">
                  <c:v>5.632000000000005</c:v>
                </c:pt>
                <c:pt idx="336">
                  <c:v>7.7933333333333508</c:v>
                </c:pt>
                <c:pt idx="337">
                  <c:v>4.4140000000000157</c:v>
                </c:pt>
                <c:pt idx="338">
                  <c:v>1.978666666666669</c:v>
                </c:pt>
                <c:pt idx="339">
                  <c:v>1.3696666666666601</c:v>
                </c:pt>
                <c:pt idx="340">
                  <c:v>0.97433333333333394</c:v>
                </c:pt>
                <c:pt idx="341">
                  <c:v>-6.0666666666648439E-2</c:v>
                </c:pt>
                <c:pt idx="342">
                  <c:v>-3.0000000000015348E-2</c:v>
                </c:pt>
                <c:pt idx="343">
                  <c:v>1.3396666666666732</c:v>
                </c:pt>
                <c:pt idx="344">
                  <c:v>2.2226666666666546</c:v>
                </c:pt>
                <c:pt idx="345">
                  <c:v>3.5619999999999976</c:v>
                </c:pt>
                <c:pt idx="346">
                  <c:v>2.9226666666666574</c:v>
                </c:pt>
                <c:pt idx="347">
                  <c:v>3.6530000000000058</c:v>
                </c:pt>
                <c:pt idx="348">
                  <c:v>2.6483333333333121</c:v>
                </c:pt>
                <c:pt idx="349">
                  <c:v>3.9879999999999711</c:v>
                </c:pt>
                <c:pt idx="350">
                  <c:v>2.7703333333333262</c:v>
                </c:pt>
                <c:pt idx="351">
                  <c:v>2.0396666666666476</c:v>
                </c:pt>
                <c:pt idx="352">
                  <c:v>0.6696666666666431</c:v>
                </c:pt>
                <c:pt idx="353">
                  <c:v>0.97433333333331973</c:v>
                </c:pt>
                <c:pt idx="354">
                  <c:v>-1.0653333333333137</c:v>
                </c:pt>
                <c:pt idx="355">
                  <c:v>-1.7959999999999923</c:v>
                </c:pt>
                <c:pt idx="356">
                  <c:v>-2.953000000000003</c:v>
                </c:pt>
                <c:pt idx="357">
                  <c:v>-3.0443333333333271</c:v>
                </c:pt>
                <c:pt idx="358">
                  <c:v>-4.0186666666666753</c:v>
                </c:pt>
                <c:pt idx="359">
                  <c:v>-4.8103333333333325</c:v>
                </c:pt>
                <c:pt idx="360">
                  <c:v>-4.8103333333333183</c:v>
                </c:pt>
                <c:pt idx="361">
                  <c:v>-4.5056666666666558</c:v>
                </c:pt>
                <c:pt idx="362">
                  <c:v>-3.0439999999999827</c:v>
                </c:pt>
                <c:pt idx="363">
                  <c:v>-1.6129999999999995</c:v>
                </c:pt>
                <c:pt idx="364">
                  <c:v>-2.0999999999999801</c:v>
                </c:pt>
                <c:pt idx="365">
                  <c:v>-2.2223333333333244</c:v>
                </c:pt>
                <c:pt idx="366">
                  <c:v>-1.7353333333333438</c:v>
                </c:pt>
                <c:pt idx="367">
                  <c:v>-0.97433333333333394</c:v>
                </c:pt>
                <c:pt idx="368">
                  <c:v>-0.63933333333331177</c:v>
                </c:pt>
                <c:pt idx="369">
                  <c:v>0</c:v>
                </c:pt>
                <c:pt idx="370">
                  <c:v>1.7960000000000065</c:v>
                </c:pt>
                <c:pt idx="371">
                  <c:v>5.7839999999999918</c:v>
                </c:pt>
                <c:pt idx="372">
                  <c:v>8.6759999999999877</c:v>
                </c:pt>
                <c:pt idx="373">
                  <c:v>13.059666666666672</c:v>
                </c:pt>
                <c:pt idx="374">
                  <c:v>14.520666666666671</c:v>
                </c:pt>
                <c:pt idx="375">
                  <c:v>14.429000000000016</c:v>
                </c:pt>
                <c:pt idx="376">
                  <c:v>14.307000000000002</c:v>
                </c:pt>
                <c:pt idx="377">
                  <c:v>13.454999999999998</c:v>
                </c:pt>
                <c:pt idx="378">
                  <c:v>12.633333333333326</c:v>
                </c:pt>
                <c:pt idx="379">
                  <c:v>12.694333333333333</c:v>
                </c:pt>
                <c:pt idx="380">
                  <c:v>12.998333333333321</c:v>
                </c:pt>
                <c:pt idx="381">
                  <c:v>13.515666666666675</c:v>
                </c:pt>
                <c:pt idx="382">
                  <c:v>12.237333333333339</c:v>
                </c:pt>
                <c:pt idx="383">
                  <c:v>8.5846666666666778</c:v>
                </c:pt>
                <c:pt idx="384">
                  <c:v>6.1493333333333453</c:v>
                </c:pt>
                <c:pt idx="385">
                  <c:v>2.1003333333333245</c:v>
                </c:pt>
                <c:pt idx="386">
                  <c:v>0.36499999999998067</c:v>
                </c:pt>
                <c:pt idx="387">
                  <c:v>0</c:v>
                </c:pt>
                <c:pt idx="388">
                  <c:v>0.33499999999999375</c:v>
                </c:pt>
                <c:pt idx="389">
                  <c:v>1.4916666666666742</c:v>
                </c:pt>
                <c:pt idx="390">
                  <c:v>3.2266666666666879</c:v>
                </c:pt>
                <c:pt idx="391">
                  <c:v>3.8049999999999926</c:v>
                </c:pt>
                <c:pt idx="392">
                  <c:v>4.3533333333333246</c:v>
                </c:pt>
                <c:pt idx="393">
                  <c:v>2.8010000000000019</c:v>
                </c:pt>
                <c:pt idx="394">
                  <c:v>1.2179999999999893</c:v>
                </c:pt>
                <c:pt idx="395">
                  <c:v>-1.9479999999999933</c:v>
                </c:pt>
                <c:pt idx="396">
                  <c:v>-4.5660000000000025</c:v>
                </c:pt>
                <c:pt idx="397">
                  <c:v>-5.9053333333333313</c:v>
                </c:pt>
                <c:pt idx="398">
                  <c:v>-5.875</c:v>
                </c:pt>
                <c:pt idx="399">
                  <c:v>-4.9923333333333488</c:v>
                </c:pt>
                <c:pt idx="400">
                  <c:v>-3.5616666666666674</c:v>
                </c:pt>
                <c:pt idx="401">
                  <c:v>-4.5660000000000167</c:v>
                </c:pt>
                <c:pt idx="402">
                  <c:v>-6.057666666666691</c:v>
                </c:pt>
                <c:pt idx="403">
                  <c:v>-7.6710000000000065</c:v>
                </c:pt>
                <c:pt idx="404">
                  <c:v>-7.7323333333333295</c:v>
                </c:pt>
                <c:pt idx="405">
                  <c:v>-8.6456666666666706</c:v>
                </c:pt>
                <c:pt idx="406">
                  <c:v>-8.1280000000000001</c:v>
                </c:pt>
                <c:pt idx="407">
                  <c:v>-6.9713333333333338</c:v>
                </c:pt>
                <c:pt idx="408">
                  <c:v>-3.4403333333333421</c:v>
                </c:pt>
                <c:pt idx="409">
                  <c:v>-0.42700000000000671</c:v>
                </c:pt>
                <c:pt idx="410">
                  <c:v>0.30400000000000205</c:v>
                </c:pt>
                <c:pt idx="411">
                  <c:v>-6.5146666666666562</c:v>
                </c:pt>
                <c:pt idx="412">
                  <c:v>-14.12466666666667</c:v>
                </c:pt>
                <c:pt idx="413">
                  <c:v>-13.88133333333333</c:v>
                </c:pt>
                <c:pt idx="414">
                  <c:v>-9.0713333333333281</c:v>
                </c:pt>
                <c:pt idx="415">
                  <c:v>-4.3836666666666559</c:v>
                </c:pt>
                <c:pt idx="416">
                  <c:v>-2.6786666666666719</c:v>
                </c:pt>
                <c:pt idx="417">
                  <c:v>3.0333333333317114E-2</c:v>
                </c:pt>
                <c:pt idx="418">
                  <c:v>1.3696666666666601</c:v>
                </c:pt>
                <c:pt idx="419">
                  <c:v>0.57799999999998875</c:v>
                </c:pt>
              </c:numCache>
            </c:numRef>
          </c:val>
          <c:smooth val="0"/>
          <c:extLst>
            <c:ext xmlns:c16="http://schemas.microsoft.com/office/drawing/2014/chart" uri="{C3380CC4-5D6E-409C-BE32-E72D297353CC}">
              <c16:uniqueId val="{00000000-7D07-4A13-B043-EB38B3CEFF68}"/>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Transportation!$B$2</c:f>
              <c:strCache>
                <c:ptCount val="1"/>
                <c:pt idx="0">
                  <c:v>Transportation</c:v>
                </c:pt>
              </c:strCache>
            </c:strRef>
          </c:tx>
          <c:spPr>
            <a:ln w="19050" cap="rnd">
              <a:solidFill>
                <a:schemeClr val="accent4">
                  <a:lumMod val="40000"/>
                  <a:lumOff val="60000"/>
                </a:schemeClr>
              </a:solidFill>
              <a:round/>
            </a:ln>
            <a:effectLst/>
          </c:spPr>
          <c:marker>
            <c:symbol val="none"/>
          </c:marker>
          <c:cat>
            <c:numRef>
              <c:f>Transportation!$A$3:$A$3000</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Transportation!$B$3:$B$3000</c:f>
              <c:numCache>
                <c:formatCode>0.000</c:formatCode>
                <c:ptCount val="2998"/>
                <c:pt idx="0">
                  <c:v>99.361000000000004</c:v>
                </c:pt>
                <c:pt idx="1">
                  <c:v>97.808000000000007</c:v>
                </c:pt>
                <c:pt idx="2">
                  <c:v>96.072999999999993</c:v>
                </c:pt>
                <c:pt idx="3">
                  <c:v>103.196</c:v>
                </c:pt>
                <c:pt idx="4">
                  <c:v>100.913</c:v>
                </c:pt>
                <c:pt idx="5">
                  <c:v>91.962999999999994</c:v>
                </c:pt>
                <c:pt idx="6">
                  <c:v>94.977000000000004</c:v>
                </c:pt>
                <c:pt idx="7">
                  <c:v>93.972999999999999</c:v>
                </c:pt>
                <c:pt idx="8">
                  <c:v>97.991</c:v>
                </c:pt>
                <c:pt idx="9">
                  <c:v>98.903999999999996</c:v>
                </c:pt>
                <c:pt idx="10">
                  <c:v>104.384</c:v>
                </c:pt>
                <c:pt idx="11">
                  <c:v>100</c:v>
                </c:pt>
                <c:pt idx="12">
                  <c:v>100.822</c:v>
                </c:pt>
                <c:pt idx="13">
                  <c:v>93.881</c:v>
                </c:pt>
                <c:pt idx="14">
                  <c:v>109.95399999999999</c:v>
                </c:pt>
                <c:pt idx="15">
                  <c:v>103.47</c:v>
                </c:pt>
                <c:pt idx="16">
                  <c:v>100</c:v>
                </c:pt>
                <c:pt idx="17">
                  <c:v>101.64400000000001</c:v>
                </c:pt>
                <c:pt idx="18">
                  <c:v>101.37</c:v>
                </c:pt>
                <c:pt idx="19">
                  <c:v>104.11</c:v>
                </c:pt>
                <c:pt idx="20">
                  <c:v>109.224</c:v>
                </c:pt>
                <c:pt idx="21">
                  <c:v>99.816999999999993</c:v>
                </c:pt>
                <c:pt idx="22">
                  <c:v>91.05</c:v>
                </c:pt>
                <c:pt idx="23">
                  <c:v>102.009</c:v>
                </c:pt>
                <c:pt idx="24">
                  <c:v>100.36499999999999</c:v>
                </c:pt>
                <c:pt idx="25">
                  <c:v>94.063999999999993</c:v>
                </c:pt>
                <c:pt idx="26">
                  <c:v>99.361000000000004</c:v>
                </c:pt>
                <c:pt idx="27">
                  <c:v>97.26</c:v>
                </c:pt>
                <c:pt idx="28">
                  <c:v>106.941</c:v>
                </c:pt>
                <c:pt idx="29">
                  <c:v>102.19199999999999</c:v>
                </c:pt>
                <c:pt idx="30">
                  <c:v>102.831</c:v>
                </c:pt>
                <c:pt idx="31">
                  <c:v>109.13200000000001</c:v>
                </c:pt>
                <c:pt idx="32">
                  <c:v>105.753</c:v>
                </c:pt>
                <c:pt idx="33">
                  <c:v>98.265000000000001</c:v>
                </c:pt>
                <c:pt idx="34">
                  <c:v>108.03700000000001</c:v>
                </c:pt>
                <c:pt idx="35">
                  <c:v>102.19199999999999</c:v>
                </c:pt>
                <c:pt idx="36">
                  <c:v>104.658</c:v>
                </c:pt>
                <c:pt idx="37">
                  <c:v>103.836</c:v>
                </c:pt>
                <c:pt idx="38">
                  <c:v>101.735</c:v>
                </c:pt>
                <c:pt idx="39">
                  <c:v>102.1</c:v>
                </c:pt>
                <c:pt idx="40">
                  <c:v>101.37</c:v>
                </c:pt>
                <c:pt idx="41">
                  <c:v>96.438000000000002</c:v>
                </c:pt>
                <c:pt idx="42">
                  <c:v>102.648</c:v>
                </c:pt>
                <c:pt idx="43">
                  <c:v>100.274</c:v>
                </c:pt>
                <c:pt idx="44">
                  <c:v>97.808000000000007</c:v>
                </c:pt>
                <c:pt idx="45">
                  <c:v>100.45699999999999</c:v>
                </c:pt>
                <c:pt idx="46">
                  <c:v>102.648</c:v>
                </c:pt>
                <c:pt idx="47">
                  <c:v>101.82599999999999</c:v>
                </c:pt>
                <c:pt idx="48">
                  <c:v>99.635000000000005</c:v>
                </c:pt>
                <c:pt idx="49">
                  <c:v>100.36499999999999</c:v>
                </c:pt>
                <c:pt idx="50">
                  <c:v>100.913</c:v>
                </c:pt>
                <c:pt idx="51">
                  <c:v>102.283</c:v>
                </c:pt>
                <c:pt idx="52">
                  <c:v>100.639</c:v>
                </c:pt>
                <c:pt idx="53">
                  <c:v>97.9</c:v>
                </c:pt>
                <c:pt idx="54">
                  <c:v>100.73099999999999</c:v>
                </c:pt>
                <c:pt idx="55">
                  <c:v>89.863</c:v>
                </c:pt>
                <c:pt idx="56">
                  <c:v>89.772000000000006</c:v>
                </c:pt>
                <c:pt idx="57">
                  <c:v>89.863</c:v>
                </c:pt>
                <c:pt idx="58">
                  <c:v>94.063999999999993</c:v>
                </c:pt>
                <c:pt idx="59">
                  <c:v>94.885999999999996</c:v>
                </c:pt>
                <c:pt idx="60">
                  <c:v>89.132000000000005</c:v>
                </c:pt>
                <c:pt idx="61">
                  <c:v>93.972999999999999</c:v>
                </c:pt>
                <c:pt idx="62">
                  <c:v>91.323999999999998</c:v>
                </c:pt>
                <c:pt idx="63">
                  <c:v>103.196</c:v>
                </c:pt>
                <c:pt idx="64">
                  <c:v>93.058999999999997</c:v>
                </c:pt>
                <c:pt idx="65">
                  <c:v>99.725999999999999</c:v>
                </c:pt>
                <c:pt idx="66">
                  <c:v>99.451999999999998</c:v>
                </c:pt>
                <c:pt idx="67">
                  <c:v>100.274</c:v>
                </c:pt>
                <c:pt idx="68">
                  <c:v>96.620999999999995</c:v>
                </c:pt>
                <c:pt idx="69">
                  <c:v>102.648</c:v>
                </c:pt>
                <c:pt idx="70">
                  <c:v>98.63</c:v>
                </c:pt>
                <c:pt idx="71">
                  <c:v>101.64400000000001</c:v>
                </c:pt>
                <c:pt idx="72">
                  <c:v>97.352000000000004</c:v>
                </c:pt>
                <c:pt idx="73">
                  <c:v>98.355999999999995</c:v>
                </c:pt>
                <c:pt idx="74">
                  <c:v>107.854</c:v>
                </c:pt>
                <c:pt idx="75">
                  <c:v>103.562</c:v>
                </c:pt>
                <c:pt idx="76">
                  <c:v>105.205</c:v>
                </c:pt>
                <c:pt idx="77">
                  <c:v>94.521000000000001</c:v>
                </c:pt>
                <c:pt idx="78">
                  <c:v>99.543000000000006</c:v>
                </c:pt>
                <c:pt idx="79">
                  <c:v>98.63</c:v>
                </c:pt>
                <c:pt idx="80">
                  <c:v>100.639</c:v>
                </c:pt>
                <c:pt idx="81">
                  <c:v>97.9</c:v>
                </c:pt>
                <c:pt idx="82">
                  <c:v>99.177999999999997</c:v>
                </c:pt>
                <c:pt idx="83">
                  <c:v>99.816999999999993</c:v>
                </c:pt>
                <c:pt idx="84">
                  <c:v>104.47499999999999</c:v>
                </c:pt>
                <c:pt idx="85">
                  <c:v>98.539000000000001</c:v>
                </c:pt>
                <c:pt idx="86">
                  <c:v>104.20099999999999</c:v>
                </c:pt>
                <c:pt idx="87">
                  <c:v>94.885999999999996</c:v>
                </c:pt>
                <c:pt idx="88">
                  <c:v>92.694000000000003</c:v>
                </c:pt>
                <c:pt idx="89">
                  <c:v>90.593999999999994</c:v>
                </c:pt>
                <c:pt idx="90">
                  <c:v>97.534000000000006</c:v>
                </c:pt>
                <c:pt idx="91">
                  <c:v>94.063999999999993</c:v>
                </c:pt>
                <c:pt idx="92">
                  <c:v>90.046000000000006</c:v>
                </c:pt>
                <c:pt idx="93">
                  <c:v>93.242000000000004</c:v>
                </c:pt>
                <c:pt idx="94">
                  <c:v>97.168999999999997</c:v>
                </c:pt>
                <c:pt idx="95">
                  <c:v>103.92700000000001</c:v>
                </c:pt>
                <c:pt idx="96">
                  <c:v>100.73099999999999</c:v>
                </c:pt>
                <c:pt idx="97">
                  <c:v>103.92700000000001</c:v>
                </c:pt>
                <c:pt idx="98">
                  <c:v>106.301</c:v>
                </c:pt>
                <c:pt idx="99">
                  <c:v>102.557</c:v>
                </c:pt>
                <c:pt idx="100">
                  <c:v>99.451999999999998</c:v>
                </c:pt>
                <c:pt idx="101">
                  <c:v>101.096</c:v>
                </c:pt>
                <c:pt idx="102">
                  <c:v>97.991</c:v>
                </c:pt>
                <c:pt idx="103">
                  <c:v>104.018</c:v>
                </c:pt>
                <c:pt idx="104">
                  <c:v>101.37</c:v>
                </c:pt>
                <c:pt idx="105">
                  <c:v>105.845</c:v>
                </c:pt>
                <c:pt idx="106">
                  <c:v>109.224</c:v>
                </c:pt>
                <c:pt idx="107">
                  <c:v>106.758</c:v>
                </c:pt>
                <c:pt idx="108">
                  <c:v>105.571</c:v>
                </c:pt>
                <c:pt idx="109">
                  <c:v>104.47499999999999</c:v>
                </c:pt>
                <c:pt idx="110">
                  <c:v>104.84</c:v>
                </c:pt>
                <c:pt idx="111">
                  <c:v>96.712000000000003</c:v>
                </c:pt>
                <c:pt idx="112">
                  <c:v>100</c:v>
                </c:pt>
                <c:pt idx="113">
                  <c:v>102.19199999999999</c:v>
                </c:pt>
                <c:pt idx="114">
                  <c:v>97.078000000000003</c:v>
                </c:pt>
                <c:pt idx="115">
                  <c:v>101.461</c:v>
                </c:pt>
                <c:pt idx="116">
                  <c:v>94.429000000000002</c:v>
                </c:pt>
                <c:pt idx="117">
                  <c:v>103.379</c:v>
                </c:pt>
                <c:pt idx="118">
                  <c:v>99.725999999999999</c:v>
                </c:pt>
                <c:pt idx="119">
                  <c:v>101.735</c:v>
                </c:pt>
                <c:pt idx="120">
                  <c:v>100</c:v>
                </c:pt>
                <c:pt idx="121">
                  <c:v>102.831</c:v>
                </c:pt>
                <c:pt idx="122">
                  <c:v>101.553</c:v>
                </c:pt>
                <c:pt idx="123">
                  <c:v>100.73099999999999</c:v>
                </c:pt>
                <c:pt idx="124">
                  <c:v>100.274</c:v>
                </c:pt>
                <c:pt idx="125">
                  <c:v>95.707999999999998</c:v>
                </c:pt>
                <c:pt idx="126">
                  <c:v>102.922</c:v>
                </c:pt>
                <c:pt idx="127">
                  <c:v>97.9</c:v>
                </c:pt>
                <c:pt idx="128">
                  <c:v>101.735</c:v>
                </c:pt>
                <c:pt idx="129">
                  <c:v>100</c:v>
                </c:pt>
                <c:pt idx="130">
                  <c:v>104.932</c:v>
                </c:pt>
                <c:pt idx="131">
                  <c:v>100.822</c:v>
                </c:pt>
                <c:pt idx="132">
                  <c:v>100.274</c:v>
                </c:pt>
                <c:pt idx="133">
                  <c:v>96.072999999999993</c:v>
                </c:pt>
                <c:pt idx="134">
                  <c:v>92.876999999999995</c:v>
                </c:pt>
                <c:pt idx="135">
                  <c:v>99.177999999999997</c:v>
                </c:pt>
                <c:pt idx="136">
                  <c:v>92.328999999999994</c:v>
                </c:pt>
                <c:pt idx="137">
                  <c:v>104.749</c:v>
                </c:pt>
                <c:pt idx="138">
                  <c:v>101.187</c:v>
                </c:pt>
                <c:pt idx="139">
                  <c:v>108.767</c:v>
                </c:pt>
                <c:pt idx="140">
                  <c:v>109.77200000000001</c:v>
                </c:pt>
                <c:pt idx="141">
                  <c:v>101.82599999999999</c:v>
                </c:pt>
                <c:pt idx="142">
                  <c:v>105.66200000000001</c:v>
                </c:pt>
                <c:pt idx="143">
                  <c:v>105.297</c:v>
                </c:pt>
                <c:pt idx="144">
                  <c:v>102.19199999999999</c:v>
                </c:pt>
                <c:pt idx="145">
                  <c:v>100.639</c:v>
                </c:pt>
                <c:pt idx="146">
                  <c:v>112.694</c:v>
                </c:pt>
                <c:pt idx="147">
                  <c:v>94.247</c:v>
                </c:pt>
                <c:pt idx="148">
                  <c:v>101.279</c:v>
                </c:pt>
                <c:pt idx="149">
                  <c:v>101.735</c:v>
                </c:pt>
                <c:pt idx="150">
                  <c:v>103.836</c:v>
                </c:pt>
                <c:pt idx="151">
                  <c:v>99.451999999999998</c:v>
                </c:pt>
                <c:pt idx="152">
                  <c:v>109.13200000000001</c:v>
                </c:pt>
                <c:pt idx="153">
                  <c:v>96.986000000000004</c:v>
                </c:pt>
                <c:pt idx="154">
                  <c:v>98.813000000000002</c:v>
                </c:pt>
                <c:pt idx="155">
                  <c:v>101.461</c:v>
                </c:pt>
                <c:pt idx="156">
                  <c:v>97.442999999999998</c:v>
                </c:pt>
                <c:pt idx="157">
                  <c:v>107.123</c:v>
                </c:pt>
                <c:pt idx="158">
                  <c:v>102.19199999999999</c:v>
                </c:pt>
                <c:pt idx="159">
                  <c:v>110.32</c:v>
                </c:pt>
                <c:pt idx="160">
                  <c:v>102.374</c:v>
                </c:pt>
                <c:pt idx="161">
                  <c:v>103.014</c:v>
                </c:pt>
                <c:pt idx="162">
                  <c:v>102.374</c:v>
                </c:pt>
                <c:pt idx="163">
                  <c:v>98.174000000000007</c:v>
                </c:pt>
                <c:pt idx="164">
                  <c:v>103.379</c:v>
                </c:pt>
                <c:pt idx="165">
                  <c:v>98.081999999999994</c:v>
                </c:pt>
                <c:pt idx="166">
                  <c:v>105.845</c:v>
                </c:pt>
                <c:pt idx="167">
                  <c:v>102.831</c:v>
                </c:pt>
                <c:pt idx="168">
                  <c:v>101.82599999999999</c:v>
                </c:pt>
                <c:pt idx="169">
                  <c:v>95.616</c:v>
                </c:pt>
                <c:pt idx="170">
                  <c:v>108.584</c:v>
                </c:pt>
                <c:pt idx="171">
                  <c:v>95.89</c:v>
                </c:pt>
                <c:pt idx="172">
                  <c:v>100.822</c:v>
                </c:pt>
                <c:pt idx="173">
                  <c:v>102.374</c:v>
                </c:pt>
                <c:pt idx="174">
                  <c:v>103.92700000000001</c:v>
                </c:pt>
                <c:pt idx="175">
                  <c:v>95.89</c:v>
                </c:pt>
                <c:pt idx="176">
                  <c:v>100</c:v>
                </c:pt>
                <c:pt idx="177">
                  <c:v>99.909000000000006</c:v>
                </c:pt>
                <c:pt idx="178">
                  <c:v>104.566</c:v>
                </c:pt>
                <c:pt idx="179">
                  <c:v>94.063999999999993</c:v>
                </c:pt>
                <c:pt idx="180">
                  <c:v>97.078000000000003</c:v>
                </c:pt>
                <c:pt idx="181">
                  <c:v>98.813000000000002</c:v>
                </c:pt>
                <c:pt idx="182">
                  <c:v>98.995000000000005</c:v>
                </c:pt>
                <c:pt idx="183">
                  <c:v>99.635000000000005</c:v>
                </c:pt>
                <c:pt idx="184">
                  <c:v>97.352000000000004</c:v>
                </c:pt>
                <c:pt idx="185">
                  <c:v>108.767</c:v>
                </c:pt>
                <c:pt idx="186">
                  <c:v>99.177999999999997</c:v>
                </c:pt>
                <c:pt idx="187">
                  <c:v>100.18300000000001</c:v>
                </c:pt>
                <c:pt idx="188">
                  <c:v>96.346999999999994</c:v>
                </c:pt>
                <c:pt idx="189">
                  <c:v>101.005</c:v>
                </c:pt>
                <c:pt idx="190">
                  <c:v>97.168999999999997</c:v>
                </c:pt>
                <c:pt idx="191">
                  <c:v>104.11</c:v>
                </c:pt>
                <c:pt idx="192">
                  <c:v>98.539000000000001</c:v>
                </c:pt>
                <c:pt idx="193">
                  <c:v>102.009</c:v>
                </c:pt>
                <c:pt idx="194">
                  <c:v>97.534000000000006</c:v>
                </c:pt>
                <c:pt idx="195">
                  <c:v>101.82599999999999</c:v>
                </c:pt>
                <c:pt idx="196">
                  <c:v>102.648</c:v>
                </c:pt>
                <c:pt idx="197">
                  <c:v>107.854</c:v>
                </c:pt>
                <c:pt idx="198">
                  <c:v>103.744</c:v>
                </c:pt>
                <c:pt idx="199">
                  <c:v>106.575</c:v>
                </c:pt>
                <c:pt idx="200">
                  <c:v>105.845</c:v>
                </c:pt>
                <c:pt idx="201">
                  <c:v>101.91800000000001</c:v>
                </c:pt>
                <c:pt idx="202">
                  <c:v>106.027</c:v>
                </c:pt>
                <c:pt idx="203">
                  <c:v>91.781000000000006</c:v>
                </c:pt>
                <c:pt idx="204">
                  <c:v>97.534000000000006</c:v>
                </c:pt>
                <c:pt idx="205">
                  <c:v>95.16</c:v>
                </c:pt>
                <c:pt idx="206">
                  <c:v>108.21899999999999</c:v>
                </c:pt>
                <c:pt idx="207">
                  <c:v>100.822</c:v>
                </c:pt>
                <c:pt idx="208">
                  <c:v>98.813000000000002</c:v>
                </c:pt>
                <c:pt idx="209">
                  <c:v>109.77200000000001</c:v>
                </c:pt>
                <c:pt idx="210">
                  <c:v>102.283</c:v>
                </c:pt>
                <c:pt idx="211">
                  <c:v>111.142</c:v>
                </c:pt>
                <c:pt idx="212">
                  <c:v>105.297</c:v>
                </c:pt>
                <c:pt idx="213">
                  <c:v>107.032</c:v>
                </c:pt>
                <c:pt idx="214">
                  <c:v>104.11</c:v>
                </c:pt>
                <c:pt idx="215">
                  <c:v>114.155</c:v>
                </c:pt>
                <c:pt idx="216">
                  <c:v>104.018</c:v>
                </c:pt>
                <c:pt idx="217">
                  <c:v>103.92700000000001</c:v>
                </c:pt>
                <c:pt idx="218">
                  <c:v>98.355999999999995</c:v>
                </c:pt>
                <c:pt idx="219">
                  <c:v>106.119</c:v>
                </c:pt>
                <c:pt idx="220">
                  <c:v>106.393</c:v>
                </c:pt>
                <c:pt idx="221">
                  <c:v>109.77200000000001</c:v>
                </c:pt>
                <c:pt idx="222">
                  <c:v>110.502</c:v>
                </c:pt>
                <c:pt idx="223">
                  <c:v>105.571</c:v>
                </c:pt>
                <c:pt idx="224">
                  <c:v>107.94499999999999</c:v>
                </c:pt>
                <c:pt idx="225">
                  <c:v>109.77200000000001</c:v>
                </c:pt>
                <c:pt idx="226">
                  <c:v>103.562</c:v>
                </c:pt>
                <c:pt idx="227">
                  <c:v>109.77200000000001</c:v>
                </c:pt>
                <c:pt idx="228">
                  <c:v>110.411</c:v>
                </c:pt>
                <c:pt idx="229">
                  <c:v>108.402</c:v>
                </c:pt>
                <c:pt idx="230">
                  <c:v>106.119</c:v>
                </c:pt>
                <c:pt idx="231">
                  <c:v>99.269000000000005</c:v>
                </c:pt>
                <c:pt idx="232">
                  <c:v>104.20099999999999</c:v>
                </c:pt>
                <c:pt idx="233">
                  <c:v>104.658</c:v>
                </c:pt>
                <c:pt idx="234">
                  <c:v>103.288</c:v>
                </c:pt>
                <c:pt idx="235">
                  <c:v>103.105</c:v>
                </c:pt>
                <c:pt idx="236">
                  <c:v>107.58</c:v>
                </c:pt>
                <c:pt idx="237">
                  <c:v>106.027</c:v>
                </c:pt>
                <c:pt idx="238">
                  <c:v>108.584</c:v>
                </c:pt>
                <c:pt idx="239">
                  <c:v>105.571</c:v>
                </c:pt>
                <c:pt idx="240">
                  <c:v>100.913</c:v>
                </c:pt>
                <c:pt idx="241">
                  <c:v>95.799000000000007</c:v>
                </c:pt>
                <c:pt idx="242">
                  <c:v>101.553</c:v>
                </c:pt>
                <c:pt idx="243">
                  <c:v>104.018</c:v>
                </c:pt>
                <c:pt idx="244">
                  <c:v>113.973</c:v>
                </c:pt>
                <c:pt idx="245">
                  <c:v>96.256</c:v>
                </c:pt>
                <c:pt idx="246">
                  <c:v>96.53</c:v>
                </c:pt>
                <c:pt idx="247">
                  <c:v>98.539000000000001</c:v>
                </c:pt>
                <c:pt idx="248">
                  <c:v>96.986000000000004</c:v>
                </c:pt>
                <c:pt idx="249">
                  <c:v>102.557</c:v>
                </c:pt>
                <c:pt idx="250">
                  <c:v>97.078000000000003</c:v>
                </c:pt>
                <c:pt idx="251">
                  <c:v>89.132000000000005</c:v>
                </c:pt>
                <c:pt idx="252">
                  <c:v>100.274</c:v>
                </c:pt>
                <c:pt idx="253">
                  <c:v>98.355999999999995</c:v>
                </c:pt>
                <c:pt idx="254">
                  <c:v>100.822</c:v>
                </c:pt>
                <c:pt idx="255">
                  <c:v>98.63</c:v>
                </c:pt>
                <c:pt idx="256">
                  <c:v>99.543000000000006</c:v>
                </c:pt>
                <c:pt idx="257">
                  <c:v>94.611999999999995</c:v>
                </c:pt>
                <c:pt idx="258">
                  <c:v>97.534000000000006</c:v>
                </c:pt>
                <c:pt idx="259">
                  <c:v>98.903999999999996</c:v>
                </c:pt>
                <c:pt idx="260">
                  <c:v>94.703000000000003</c:v>
                </c:pt>
                <c:pt idx="261">
                  <c:v>95.433999999999997</c:v>
                </c:pt>
                <c:pt idx="262">
                  <c:v>87.305999999999997</c:v>
                </c:pt>
                <c:pt idx="263">
                  <c:v>92.876999999999995</c:v>
                </c:pt>
                <c:pt idx="264">
                  <c:v>92.055000000000007</c:v>
                </c:pt>
                <c:pt idx="265">
                  <c:v>93.150999999999996</c:v>
                </c:pt>
                <c:pt idx="266">
                  <c:v>87.671000000000006</c:v>
                </c:pt>
                <c:pt idx="267">
                  <c:v>89.132000000000005</c:v>
                </c:pt>
                <c:pt idx="268">
                  <c:v>88.766999999999996</c:v>
                </c:pt>
                <c:pt idx="269">
                  <c:v>85.570999999999998</c:v>
                </c:pt>
                <c:pt idx="270">
                  <c:v>90.593999999999994</c:v>
                </c:pt>
                <c:pt idx="271">
                  <c:v>86.941000000000003</c:v>
                </c:pt>
                <c:pt idx="272">
                  <c:v>96.346999999999994</c:v>
                </c:pt>
                <c:pt idx="273">
                  <c:v>87.305999999999997</c:v>
                </c:pt>
                <c:pt idx="274">
                  <c:v>88.128</c:v>
                </c:pt>
                <c:pt idx="275">
                  <c:v>89.314999999999998</c:v>
                </c:pt>
                <c:pt idx="276">
                  <c:v>86.849000000000004</c:v>
                </c:pt>
                <c:pt idx="277">
                  <c:v>83.47</c:v>
                </c:pt>
                <c:pt idx="278">
                  <c:v>78.903999999999996</c:v>
                </c:pt>
                <c:pt idx="279">
                  <c:v>88.492999999999995</c:v>
                </c:pt>
                <c:pt idx="280">
                  <c:v>94.703000000000003</c:v>
                </c:pt>
                <c:pt idx="281">
                  <c:v>86.483999999999995</c:v>
                </c:pt>
                <c:pt idx="282">
                  <c:v>87.123000000000005</c:v>
                </c:pt>
                <c:pt idx="283">
                  <c:v>87.031999999999996</c:v>
                </c:pt>
                <c:pt idx="284">
                  <c:v>90.685000000000002</c:v>
                </c:pt>
                <c:pt idx="285">
                  <c:v>91.962999999999994</c:v>
                </c:pt>
                <c:pt idx="286">
                  <c:v>86.757999999999996</c:v>
                </c:pt>
                <c:pt idx="287">
                  <c:v>91.233000000000004</c:v>
                </c:pt>
                <c:pt idx="288">
                  <c:v>87.671000000000006</c:v>
                </c:pt>
                <c:pt idx="289">
                  <c:v>90.501999999999995</c:v>
                </c:pt>
                <c:pt idx="290">
                  <c:v>95.616</c:v>
                </c:pt>
                <c:pt idx="291">
                  <c:v>91.415999999999997</c:v>
                </c:pt>
                <c:pt idx="292">
                  <c:v>96.620999999999995</c:v>
                </c:pt>
                <c:pt idx="293">
                  <c:v>95.067999999999998</c:v>
                </c:pt>
                <c:pt idx="294">
                  <c:v>90.867999999999995</c:v>
                </c:pt>
                <c:pt idx="295">
                  <c:v>90.046000000000006</c:v>
                </c:pt>
                <c:pt idx="296">
                  <c:v>93.150999999999996</c:v>
                </c:pt>
                <c:pt idx="297">
                  <c:v>96.620999999999995</c:v>
                </c:pt>
                <c:pt idx="298">
                  <c:v>99.087000000000003</c:v>
                </c:pt>
                <c:pt idx="299">
                  <c:v>95.16</c:v>
                </c:pt>
                <c:pt idx="300">
                  <c:v>94.429000000000002</c:v>
                </c:pt>
                <c:pt idx="301">
                  <c:v>97.078000000000003</c:v>
                </c:pt>
                <c:pt idx="302">
                  <c:v>92.510999999999996</c:v>
                </c:pt>
                <c:pt idx="303">
                  <c:v>96.894999999999996</c:v>
                </c:pt>
                <c:pt idx="304">
                  <c:v>89.588999999999999</c:v>
                </c:pt>
                <c:pt idx="305">
                  <c:v>96.986000000000004</c:v>
                </c:pt>
                <c:pt idx="306">
                  <c:v>94.247</c:v>
                </c:pt>
                <c:pt idx="307">
                  <c:v>94.521000000000001</c:v>
                </c:pt>
                <c:pt idx="308">
                  <c:v>92.236999999999995</c:v>
                </c:pt>
                <c:pt idx="309">
                  <c:v>89.406000000000006</c:v>
                </c:pt>
                <c:pt idx="310">
                  <c:v>90.685000000000002</c:v>
                </c:pt>
                <c:pt idx="311">
                  <c:v>96.072999999999993</c:v>
                </c:pt>
                <c:pt idx="312">
                  <c:v>94.247</c:v>
                </c:pt>
                <c:pt idx="313">
                  <c:v>94.885999999999996</c:v>
                </c:pt>
                <c:pt idx="314">
                  <c:v>94.795000000000002</c:v>
                </c:pt>
                <c:pt idx="315">
                  <c:v>94.429000000000002</c:v>
                </c:pt>
                <c:pt idx="316">
                  <c:v>94.247</c:v>
                </c:pt>
                <c:pt idx="317">
                  <c:v>97.352000000000004</c:v>
                </c:pt>
                <c:pt idx="318">
                  <c:v>91.233000000000004</c:v>
                </c:pt>
                <c:pt idx="319">
                  <c:v>91.507000000000005</c:v>
                </c:pt>
                <c:pt idx="320">
                  <c:v>92.42</c:v>
                </c:pt>
                <c:pt idx="321">
                  <c:v>93.242000000000004</c:v>
                </c:pt>
                <c:pt idx="322">
                  <c:v>88.584000000000003</c:v>
                </c:pt>
                <c:pt idx="323">
                  <c:v>84.200999999999993</c:v>
                </c:pt>
                <c:pt idx="324">
                  <c:v>89.863</c:v>
                </c:pt>
                <c:pt idx="325">
                  <c:v>95.16</c:v>
                </c:pt>
                <c:pt idx="326">
                  <c:v>93.058999999999997</c:v>
                </c:pt>
                <c:pt idx="327">
                  <c:v>91.781000000000006</c:v>
                </c:pt>
                <c:pt idx="328">
                  <c:v>91.05</c:v>
                </c:pt>
                <c:pt idx="329">
                  <c:v>93.150999999999996</c:v>
                </c:pt>
                <c:pt idx="330">
                  <c:v>92.42</c:v>
                </c:pt>
                <c:pt idx="331">
                  <c:v>106.21</c:v>
                </c:pt>
                <c:pt idx="332">
                  <c:v>93.516000000000005</c:v>
                </c:pt>
                <c:pt idx="333">
                  <c:v>92.055000000000007</c:v>
                </c:pt>
                <c:pt idx="334">
                  <c:v>96.894999999999996</c:v>
                </c:pt>
                <c:pt idx="335">
                  <c:v>96.894999999999996</c:v>
                </c:pt>
                <c:pt idx="336">
                  <c:v>97.442999999999998</c:v>
                </c:pt>
                <c:pt idx="337">
                  <c:v>100.73099999999999</c:v>
                </c:pt>
                <c:pt idx="338">
                  <c:v>93.79</c:v>
                </c:pt>
                <c:pt idx="339">
                  <c:v>98.539000000000001</c:v>
                </c:pt>
                <c:pt idx="340">
                  <c:v>102.374</c:v>
                </c:pt>
                <c:pt idx="341">
                  <c:v>104.566</c:v>
                </c:pt>
                <c:pt idx="342">
                  <c:v>103.288</c:v>
                </c:pt>
                <c:pt idx="343">
                  <c:v>95.89</c:v>
                </c:pt>
                <c:pt idx="344">
                  <c:v>96.164000000000001</c:v>
                </c:pt>
                <c:pt idx="345">
                  <c:v>97.078000000000003</c:v>
                </c:pt>
                <c:pt idx="346">
                  <c:v>100.913</c:v>
                </c:pt>
                <c:pt idx="347">
                  <c:v>104.018</c:v>
                </c:pt>
                <c:pt idx="348">
                  <c:v>104.20099999999999</c:v>
                </c:pt>
                <c:pt idx="349">
                  <c:v>98.903999999999996</c:v>
                </c:pt>
                <c:pt idx="350">
                  <c:v>97.26</c:v>
                </c:pt>
                <c:pt idx="351">
                  <c:v>98.63</c:v>
                </c:pt>
                <c:pt idx="352">
                  <c:v>100.73099999999999</c:v>
                </c:pt>
                <c:pt idx="353">
                  <c:v>96.804000000000002</c:v>
                </c:pt>
                <c:pt idx="354">
                  <c:v>93.424999999999997</c:v>
                </c:pt>
                <c:pt idx="355">
                  <c:v>99.635000000000005</c:v>
                </c:pt>
                <c:pt idx="356">
                  <c:v>102.19199999999999</c:v>
                </c:pt>
                <c:pt idx="357">
                  <c:v>106.119</c:v>
                </c:pt>
                <c:pt idx="358">
                  <c:v>93.606999999999999</c:v>
                </c:pt>
                <c:pt idx="359">
                  <c:v>94.611999999999995</c:v>
                </c:pt>
                <c:pt idx="360">
                  <c:v>93.79</c:v>
                </c:pt>
                <c:pt idx="361">
                  <c:v>101.187</c:v>
                </c:pt>
                <c:pt idx="362">
                  <c:v>93.881</c:v>
                </c:pt>
                <c:pt idx="363">
                  <c:v>97.168999999999997</c:v>
                </c:pt>
                <c:pt idx="364">
                  <c:v>90.32</c:v>
                </c:pt>
                <c:pt idx="365">
                  <c:v>91.141999999999996</c:v>
                </c:pt>
                <c:pt idx="366">
                  <c:v>93.698999999999998</c:v>
                </c:pt>
                <c:pt idx="367">
                  <c:v>94.247</c:v>
                </c:pt>
                <c:pt idx="368">
                  <c:v>94.247</c:v>
                </c:pt>
                <c:pt idx="369">
                  <c:v>94.429000000000002</c:v>
                </c:pt>
                <c:pt idx="370">
                  <c:v>102.283</c:v>
                </c:pt>
                <c:pt idx="371">
                  <c:v>99.725999999999999</c:v>
                </c:pt>
                <c:pt idx="372">
                  <c:v>105.114</c:v>
                </c:pt>
                <c:pt idx="373">
                  <c:v>107.39700000000001</c:v>
                </c:pt>
                <c:pt idx="374">
                  <c:v>98.721000000000004</c:v>
                </c:pt>
                <c:pt idx="375">
                  <c:v>104.47499999999999</c:v>
                </c:pt>
                <c:pt idx="376">
                  <c:v>102.831</c:v>
                </c:pt>
                <c:pt idx="377">
                  <c:v>102.19199999999999</c:v>
                </c:pt>
                <c:pt idx="378">
                  <c:v>105.93600000000001</c:v>
                </c:pt>
                <c:pt idx="379">
                  <c:v>107.854</c:v>
                </c:pt>
                <c:pt idx="380">
                  <c:v>104.018</c:v>
                </c:pt>
                <c:pt idx="381">
                  <c:v>107.67100000000001</c:v>
                </c:pt>
                <c:pt idx="382">
                  <c:v>106.758</c:v>
                </c:pt>
                <c:pt idx="383">
                  <c:v>108.49299999999999</c:v>
                </c:pt>
                <c:pt idx="384">
                  <c:v>111.416</c:v>
                </c:pt>
                <c:pt idx="385">
                  <c:v>109.863</c:v>
                </c:pt>
                <c:pt idx="386">
                  <c:v>102.009</c:v>
                </c:pt>
                <c:pt idx="387">
                  <c:v>110.502</c:v>
                </c:pt>
                <c:pt idx="388">
                  <c:v>113.151</c:v>
                </c:pt>
                <c:pt idx="389">
                  <c:v>110.411</c:v>
                </c:pt>
                <c:pt idx="390">
                  <c:v>113.151</c:v>
                </c:pt>
                <c:pt idx="391">
                  <c:v>113.79</c:v>
                </c:pt>
                <c:pt idx="392">
                  <c:v>109.863</c:v>
                </c:pt>
                <c:pt idx="393">
                  <c:v>114.06399999999999</c:v>
                </c:pt>
                <c:pt idx="394">
                  <c:v>108.95</c:v>
                </c:pt>
                <c:pt idx="395">
                  <c:v>102.009</c:v>
                </c:pt>
                <c:pt idx="396">
                  <c:v>103.196</c:v>
                </c:pt>
                <c:pt idx="397">
                  <c:v>111.50700000000001</c:v>
                </c:pt>
                <c:pt idx="398">
                  <c:v>104.47499999999999</c:v>
                </c:pt>
                <c:pt idx="399">
                  <c:v>105.845</c:v>
                </c:pt>
                <c:pt idx="400">
                  <c:v>106.849</c:v>
                </c:pt>
                <c:pt idx="401">
                  <c:v>112.23699999999999</c:v>
                </c:pt>
                <c:pt idx="402">
                  <c:v>108.95</c:v>
                </c:pt>
                <c:pt idx="403">
                  <c:v>99.177999999999997</c:v>
                </c:pt>
                <c:pt idx="404">
                  <c:v>97.534000000000006</c:v>
                </c:pt>
                <c:pt idx="405">
                  <c:v>101.279</c:v>
                </c:pt>
                <c:pt idx="406">
                  <c:v>95.251000000000005</c:v>
                </c:pt>
                <c:pt idx="407">
                  <c:v>101.64400000000001</c:v>
                </c:pt>
                <c:pt idx="408">
                  <c:v>106.48399999999999</c:v>
                </c:pt>
                <c:pt idx="409">
                  <c:v>103.92700000000001</c:v>
                </c:pt>
                <c:pt idx="410">
                  <c:v>100.548</c:v>
                </c:pt>
                <c:pt idx="411">
                  <c:v>95.341999999999999</c:v>
                </c:pt>
                <c:pt idx="412">
                  <c:v>87.853999999999999</c:v>
                </c:pt>
                <c:pt idx="413">
                  <c:v>94.521000000000001</c:v>
                </c:pt>
                <c:pt idx="414">
                  <c:v>97.442999999999998</c:v>
                </c:pt>
                <c:pt idx="415">
                  <c:v>96.438000000000002</c:v>
                </c:pt>
                <c:pt idx="416">
                  <c:v>103.105</c:v>
                </c:pt>
                <c:pt idx="417">
                  <c:v>106.48399999999999</c:v>
                </c:pt>
                <c:pt idx="418">
                  <c:v>107.306</c:v>
                </c:pt>
                <c:pt idx="419">
                  <c:v>99.087000000000003</c:v>
                </c:pt>
              </c:numCache>
            </c:numRef>
          </c:val>
          <c:smooth val="0"/>
          <c:extLst>
            <c:ext xmlns:c16="http://schemas.microsoft.com/office/drawing/2014/chart" uri="{C3380CC4-5D6E-409C-BE32-E72D297353CC}">
              <c16:uniqueId val="{00000000-4DD0-4B89-9AFE-59FEB404EE44}"/>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Transportation!$B$2</c:f>
              <c:strCache>
                <c:ptCount val="1"/>
                <c:pt idx="0">
                  <c:v>Transportation</c:v>
                </c:pt>
              </c:strCache>
            </c:strRef>
          </c:tx>
          <c:spPr>
            <a:ln w="19050" cap="rnd">
              <a:solidFill>
                <a:schemeClr val="accent4">
                  <a:lumMod val="40000"/>
                  <a:lumOff val="60000"/>
                </a:schemeClr>
              </a:solidFill>
              <a:round/>
            </a:ln>
            <a:effectLst/>
          </c:spPr>
          <c:marker>
            <c:symbol val="none"/>
          </c:marker>
          <c:cat>
            <c:numRef>
              <c:f>Transportation!$A$3:$A$2999</c:f>
              <c:numCache>
                <c:formatCode>m/d/yyyy</c:formatCode>
                <c:ptCount val="2997"/>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Transportation!$B$3:$B$2999</c:f>
              <c:numCache>
                <c:formatCode>0.000</c:formatCode>
                <c:ptCount val="2997"/>
                <c:pt idx="0">
                  <c:v>99.361000000000004</c:v>
                </c:pt>
                <c:pt idx="1">
                  <c:v>97.808000000000007</c:v>
                </c:pt>
                <c:pt idx="2">
                  <c:v>96.072999999999993</c:v>
                </c:pt>
                <c:pt idx="3">
                  <c:v>103.196</c:v>
                </c:pt>
                <c:pt idx="4">
                  <c:v>100.913</c:v>
                </c:pt>
                <c:pt idx="5">
                  <c:v>91.962999999999994</c:v>
                </c:pt>
                <c:pt idx="6">
                  <c:v>94.977000000000004</c:v>
                </c:pt>
                <c:pt idx="7">
                  <c:v>93.972999999999999</c:v>
                </c:pt>
                <c:pt idx="8">
                  <c:v>97.991</c:v>
                </c:pt>
                <c:pt idx="9">
                  <c:v>98.903999999999996</c:v>
                </c:pt>
                <c:pt idx="10">
                  <c:v>104.384</c:v>
                </c:pt>
                <c:pt idx="11">
                  <c:v>100</c:v>
                </c:pt>
                <c:pt idx="12">
                  <c:v>100.822</c:v>
                </c:pt>
                <c:pt idx="13">
                  <c:v>93.881</c:v>
                </c:pt>
                <c:pt idx="14">
                  <c:v>109.95399999999999</c:v>
                </c:pt>
                <c:pt idx="15">
                  <c:v>103.47</c:v>
                </c:pt>
                <c:pt idx="16">
                  <c:v>100</c:v>
                </c:pt>
                <c:pt idx="17">
                  <c:v>101.64400000000001</c:v>
                </c:pt>
                <c:pt idx="18">
                  <c:v>101.37</c:v>
                </c:pt>
                <c:pt idx="19">
                  <c:v>104.11</c:v>
                </c:pt>
                <c:pt idx="20">
                  <c:v>109.224</c:v>
                </c:pt>
                <c:pt idx="21">
                  <c:v>99.816999999999993</c:v>
                </c:pt>
                <c:pt idx="22">
                  <c:v>91.05</c:v>
                </c:pt>
                <c:pt idx="23">
                  <c:v>102.009</c:v>
                </c:pt>
                <c:pt idx="24">
                  <c:v>100.36499999999999</c:v>
                </c:pt>
                <c:pt idx="25">
                  <c:v>94.063999999999993</c:v>
                </c:pt>
                <c:pt idx="26">
                  <c:v>99.361000000000004</c:v>
                </c:pt>
                <c:pt idx="27">
                  <c:v>97.26</c:v>
                </c:pt>
                <c:pt idx="28">
                  <c:v>106.941</c:v>
                </c:pt>
                <c:pt idx="29">
                  <c:v>102.19199999999999</c:v>
                </c:pt>
                <c:pt idx="30">
                  <c:v>102.831</c:v>
                </c:pt>
                <c:pt idx="31">
                  <c:v>109.13200000000001</c:v>
                </c:pt>
                <c:pt idx="32">
                  <c:v>105.753</c:v>
                </c:pt>
                <c:pt idx="33">
                  <c:v>98.265000000000001</c:v>
                </c:pt>
                <c:pt idx="34">
                  <c:v>108.03700000000001</c:v>
                </c:pt>
                <c:pt idx="35">
                  <c:v>102.19199999999999</c:v>
                </c:pt>
                <c:pt idx="36">
                  <c:v>104.658</c:v>
                </c:pt>
                <c:pt idx="37">
                  <c:v>103.836</c:v>
                </c:pt>
                <c:pt idx="38">
                  <c:v>101.735</c:v>
                </c:pt>
                <c:pt idx="39">
                  <c:v>102.1</c:v>
                </c:pt>
                <c:pt idx="40">
                  <c:v>101.37</c:v>
                </c:pt>
                <c:pt idx="41">
                  <c:v>96.438000000000002</c:v>
                </c:pt>
                <c:pt idx="42">
                  <c:v>102.648</c:v>
                </c:pt>
                <c:pt idx="43">
                  <c:v>100.274</c:v>
                </c:pt>
                <c:pt idx="44">
                  <c:v>97.808000000000007</c:v>
                </c:pt>
                <c:pt idx="45">
                  <c:v>100.45699999999999</c:v>
                </c:pt>
                <c:pt idx="46">
                  <c:v>102.648</c:v>
                </c:pt>
                <c:pt idx="47">
                  <c:v>101.82599999999999</c:v>
                </c:pt>
                <c:pt idx="48">
                  <c:v>99.635000000000005</c:v>
                </c:pt>
                <c:pt idx="49">
                  <c:v>100.36499999999999</c:v>
                </c:pt>
                <c:pt idx="50">
                  <c:v>100.913</c:v>
                </c:pt>
                <c:pt idx="51">
                  <c:v>102.283</c:v>
                </c:pt>
                <c:pt idx="52">
                  <c:v>100.639</c:v>
                </c:pt>
                <c:pt idx="53">
                  <c:v>97.9</c:v>
                </c:pt>
                <c:pt idx="54">
                  <c:v>100.73099999999999</c:v>
                </c:pt>
                <c:pt idx="55">
                  <c:v>89.863</c:v>
                </c:pt>
                <c:pt idx="56">
                  <c:v>89.772000000000006</c:v>
                </c:pt>
                <c:pt idx="57">
                  <c:v>89.863</c:v>
                </c:pt>
                <c:pt idx="58">
                  <c:v>94.063999999999993</c:v>
                </c:pt>
                <c:pt idx="59">
                  <c:v>94.885999999999996</c:v>
                </c:pt>
                <c:pt idx="60">
                  <c:v>89.132000000000005</c:v>
                </c:pt>
                <c:pt idx="61">
                  <c:v>93.972999999999999</c:v>
                </c:pt>
                <c:pt idx="62">
                  <c:v>91.323999999999998</c:v>
                </c:pt>
                <c:pt idx="63">
                  <c:v>103.196</c:v>
                </c:pt>
                <c:pt idx="64">
                  <c:v>93.058999999999997</c:v>
                </c:pt>
                <c:pt idx="65">
                  <c:v>99.725999999999999</c:v>
                </c:pt>
                <c:pt idx="66">
                  <c:v>99.451999999999998</c:v>
                </c:pt>
                <c:pt idx="67">
                  <c:v>100.274</c:v>
                </c:pt>
                <c:pt idx="68">
                  <c:v>96.620999999999995</c:v>
                </c:pt>
                <c:pt idx="69">
                  <c:v>102.648</c:v>
                </c:pt>
                <c:pt idx="70">
                  <c:v>98.63</c:v>
                </c:pt>
                <c:pt idx="71">
                  <c:v>101.64400000000001</c:v>
                </c:pt>
                <c:pt idx="72">
                  <c:v>97.352000000000004</c:v>
                </c:pt>
                <c:pt idx="73">
                  <c:v>98.355999999999995</c:v>
                </c:pt>
                <c:pt idx="74">
                  <c:v>107.854</c:v>
                </c:pt>
                <c:pt idx="75">
                  <c:v>103.562</c:v>
                </c:pt>
                <c:pt idx="76">
                  <c:v>105.205</c:v>
                </c:pt>
                <c:pt idx="77">
                  <c:v>94.521000000000001</c:v>
                </c:pt>
                <c:pt idx="78">
                  <c:v>99.543000000000006</c:v>
                </c:pt>
                <c:pt idx="79">
                  <c:v>98.63</c:v>
                </c:pt>
                <c:pt idx="80">
                  <c:v>100.639</c:v>
                </c:pt>
                <c:pt idx="81">
                  <c:v>97.9</c:v>
                </c:pt>
                <c:pt idx="82">
                  <c:v>99.177999999999997</c:v>
                </c:pt>
                <c:pt idx="83">
                  <c:v>99.816999999999993</c:v>
                </c:pt>
                <c:pt idx="84">
                  <c:v>104.47499999999999</c:v>
                </c:pt>
                <c:pt idx="85">
                  <c:v>98.539000000000001</c:v>
                </c:pt>
                <c:pt idx="86">
                  <c:v>104.20099999999999</c:v>
                </c:pt>
                <c:pt idx="87">
                  <c:v>94.885999999999996</c:v>
                </c:pt>
                <c:pt idx="88">
                  <c:v>92.694000000000003</c:v>
                </c:pt>
                <c:pt idx="89">
                  <c:v>90.593999999999994</c:v>
                </c:pt>
                <c:pt idx="90">
                  <c:v>97.534000000000006</c:v>
                </c:pt>
                <c:pt idx="91">
                  <c:v>94.063999999999993</c:v>
                </c:pt>
                <c:pt idx="92">
                  <c:v>90.046000000000006</c:v>
                </c:pt>
                <c:pt idx="93">
                  <c:v>93.242000000000004</c:v>
                </c:pt>
                <c:pt idx="94">
                  <c:v>97.168999999999997</c:v>
                </c:pt>
                <c:pt idx="95">
                  <c:v>103.92700000000001</c:v>
                </c:pt>
                <c:pt idx="96">
                  <c:v>100.73099999999999</c:v>
                </c:pt>
                <c:pt idx="97">
                  <c:v>103.92700000000001</c:v>
                </c:pt>
                <c:pt idx="98">
                  <c:v>106.301</c:v>
                </c:pt>
                <c:pt idx="99">
                  <c:v>102.557</c:v>
                </c:pt>
                <c:pt idx="100">
                  <c:v>99.451999999999998</c:v>
                </c:pt>
                <c:pt idx="101">
                  <c:v>101.096</c:v>
                </c:pt>
                <c:pt idx="102">
                  <c:v>97.991</c:v>
                </c:pt>
                <c:pt idx="103">
                  <c:v>104.018</c:v>
                </c:pt>
                <c:pt idx="104">
                  <c:v>101.37</c:v>
                </c:pt>
                <c:pt idx="105">
                  <c:v>105.845</c:v>
                </c:pt>
                <c:pt idx="106">
                  <c:v>109.224</c:v>
                </c:pt>
                <c:pt idx="107">
                  <c:v>106.758</c:v>
                </c:pt>
                <c:pt idx="108">
                  <c:v>105.571</c:v>
                </c:pt>
                <c:pt idx="109">
                  <c:v>104.47499999999999</c:v>
                </c:pt>
                <c:pt idx="110">
                  <c:v>104.84</c:v>
                </c:pt>
                <c:pt idx="111">
                  <c:v>96.712000000000003</c:v>
                </c:pt>
                <c:pt idx="112">
                  <c:v>100</c:v>
                </c:pt>
                <c:pt idx="113">
                  <c:v>102.19199999999999</c:v>
                </c:pt>
                <c:pt idx="114">
                  <c:v>97.078000000000003</c:v>
                </c:pt>
                <c:pt idx="115">
                  <c:v>101.461</c:v>
                </c:pt>
                <c:pt idx="116">
                  <c:v>94.429000000000002</c:v>
                </c:pt>
                <c:pt idx="117">
                  <c:v>103.379</c:v>
                </c:pt>
                <c:pt idx="118">
                  <c:v>99.725999999999999</c:v>
                </c:pt>
                <c:pt idx="119">
                  <c:v>101.735</c:v>
                </c:pt>
                <c:pt idx="120">
                  <c:v>100</c:v>
                </c:pt>
                <c:pt idx="121">
                  <c:v>102.831</c:v>
                </c:pt>
                <c:pt idx="122">
                  <c:v>101.553</c:v>
                </c:pt>
                <c:pt idx="123">
                  <c:v>100.73099999999999</c:v>
                </c:pt>
                <c:pt idx="124">
                  <c:v>100.274</c:v>
                </c:pt>
                <c:pt idx="125">
                  <c:v>95.707999999999998</c:v>
                </c:pt>
                <c:pt idx="126">
                  <c:v>102.922</c:v>
                </c:pt>
                <c:pt idx="127">
                  <c:v>97.9</c:v>
                </c:pt>
                <c:pt idx="128">
                  <c:v>101.735</c:v>
                </c:pt>
                <c:pt idx="129">
                  <c:v>100</c:v>
                </c:pt>
                <c:pt idx="130">
                  <c:v>104.932</c:v>
                </c:pt>
                <c:pt idx="131">
                  <c:v>100.822</c:v>
                </c:pt>
                <c:pt idx="132">
                  <c:v>100.274</c:v>
                </c:pt>
                <c:pt idx="133">
                  <c:v>96.072999999999993</c:v>
                </c:pt>
                <c:pt idx="134">
                  <c:v>92.876999999999995</c:v>
                </c:pt>
                <c:pt idx="135">
                  <c:v>99.177999999999997</c:v>
                </c:pt>
                <c:pt idx="136">
                  <c:v>92.328999999999994</c:v>
                </c:pt>
                <c:pt idx="137">
                  <c:v>104.749</c:v>
                </c:pt>
                <c:pt idx="138">
                  <c:v>101.187</c:v>
                </c:pt>
                <c:pt idx="139">
                  <c:v>108.767</c:v>
                </c:pt>
                <c:pt idx="140">
                  <c:v>109.77200000000001</c:v>
                </c:pt>
                <c:pt idx="141">
                  <c:v>101.82599999999999</c:v>
                </c:pt>
                <c:pt idx="142">
                  <c:v>105.66200000000001</c:v>
                </c:pt>
                <c:pt idx="143">
                  <c:v>105.297</c:v>
                </c:pt>
                <c:pt idx="144">
                  <c:v>102.19199999999999</c:v>
                </c:pt>
                <c:pt idx="145">
                  <c:v>100.639</c:v>
                </c:pt>
                <c:pt idx="146">
                  <c:v>112.694</c:v>
                </c:pt>
                <c:pt idx="147">
                  <c:v>94.247</c:v>
                </c:pt>
                <c:pt idx="148">
                  <c:v>101.279</c:v>
                </c:pt>
                <c:pt idx="149">
                  <c:v>101.735</c:v>
                </c:pt>
                <c:pt idx="150">
                  <c:v>103.836</c:v>
                </c:pt>
                <c:pt idx="151">
                  <c:v>99.451999999999998</c:v>
                </c:pt>
                <c:pt idx="152">
                  <c:v>109.13200000000001</c:v>
                </c:pt>
                <c:pt idx="153">
                  <c:v>96.986000000000004</c:v>
                </c:pt>
                <c:pt idx="154">
                  <c:v>98.813000000000002</c:v>
                </c:pt>
                <c:pt idx="155">
                  <c:v>101.461</c:v>
                </c:pt>
                <c:pt idx="156">
                  <c:v>97.442999999999998</c:v>
                </c:pt>
                <c:pt idx="157">
                  <c:v>107.123</c:v>
                </c:pt>
                <c:pt idx="158">
                  <c:v>102.19199999999999</c:v>
                </c:pt>
                <c:pt idx="159">
                  <c:v>110.32</c:v>
                </c:pt>
                <c:pt idx="160">
                  <c:v>102.374</c:v>
                </c:pt>
                <c:pt idx="161">
                  <c:v>103.014</c:v>
                </c:pt>
                <c:pt idx="162">
                  <c:v>102.374</c:v>
                </c:pt>
                <c:pt idx="163">
                  <c:v>98.174000000000007</c:v>
                </c:pt>
                <c:pt idx="164">
                  <c:v>103.379</c:v>
                </c:pt>
                <c:pt idx="165">
                  <c:v>98.081999999999994</c:v>
                </c:pt>
                <c:pt idx="166">
                  <c:v>105.845</c:v>
                </c:pt>
                <c:pt idx="167">
                  <c:v>102.831</c:v>
                </c:pt>
                <c:pt idx="168">
                  <c:v>101.82599999999999</c:v>
                </c:pt>
                <c:pt idx="169">
                  <c:v>95.616</c:v>
                </c:pt>
                <c:pt idx="170">
                  <c:v>108.584</c:v>
                </c:pt>
                <c:pt idx="171">
                  <c:v>95.89</c:v>
                </c:pt>
                <c:pt idx="172">
                  <c:v>100.822</c:v>
                </c:pt>
                <c:pt idx="173">
                  <c:v>102.374</c:v>
                </c:pt>
                <c:pt idx="174">
                  <c:v>103.92700000000001</c:v>
                </c:pt>
                <c:pt idx="175">
                  <c:v>95.89</c:v>
                </c:pt>
                <c:pt idx="176">
                  <c:v>100</c:v>
                </c:pt>
                <c:pt idx="177">
                  <c:v>99.909000000000006</c:v>
                </c:pt>
                <c:pt idx="178">
                  <c:v>104.566</c:v>
                </c:pt>
                <c:pt idx="179">
                  <c:v>94.063999999999993</c:v>
                </c:pt>
                <c:pt idx="180">
                  <c:v>97.078000000000003</c:v>
                </c:pt>
                <c:pt idx="181">
                  <c:v>98.813000000000002</c:v>
                </c:pt>
                <c:pt idx="182">
                  <c:v>98.995000000000005</c:v>
                </c:pt>
                <c:pt idx="183">
                  <c:v>99.635000000000005</c:v>
                </c:pt>
                <c:pt idx="184">
                  <c:v>97.352000000000004</c:v>
                </c:pt>
                <c:pt idx="185">
                  <c:v>108.767</c:v>
                </c:pt>
                <c:pt idx="186">
                  <c:v>99.177999999999997</c:v>
                </c:pt>
                <c:pt idx="187">
                  <c:v>100.18300000000001</c:v>
                </c:pt>
                <c:pt idx="188">
                  <c:v>96.346999999999994</c:v>
                </c:pt>
                <c:pt idx="189">
                  <c:v>101.005</c:v>
                </c:pt>
                <c:pt idx="190">
                  <c:v>97.168999999999997</c:v>
                </c:pt>
                <c:pt idx="191">
                  <c:v>104.11</c:v>
                </c:pt>
                <c:pt idx="192">
                  <c:v>98.539000000000001</c:v>
                </c:pt>
                <c:pt idx="193">
                  <c:v>102.009</c:v>
                </c:pt>
                <c:pt idx="194">
                  <c:v>97.534000000000006</c:v>
                </c:pt>
                <c:pt idx="195">
                  <c:v>101.82599999999999</c:v>
                </c:pt>
                <c:pt idx="196">
                  <c:v>102.648</c:v>
                </c:pt>
                <c:pt idx="197">
                  <c:v>107.854</c:v>
                </c:pt>
                <c:pt idx="198">
                  <c:v>103.744</c:v>
                </c:pt>
                <c:pt idx="199">
                  <c:v>106.575</c:v>
                </c:pt>
                <c:pt idx="200">
                  <c:v>105.845</c:v>
                </c:pt>
                <c:pt idx="201">
                  <c:v>101.91800000000001</c:v>
                </c:pt>
                <c:pt idx="202">
                  <c:v>106.027</c:v>
                </c:pt>
                <c:pt idx="203">
                  <c:v>91.781000000000006</c:v>
                </c:pt>
                <c:pt idx="204">
                  <c:v>97.534000000000006</c:v>
                </c:pt>
                <c:pt idx="205">
                  <c:v>95.16</c:v>
                </c:pt>
                <c:pt idx="206">
                  <c:v>108.21899999999999</c:v>
                </c:pt>
                <c:pt idx="207">
                  <c:v>100.822</c:v>
                </c:pt>
                <c:pt idx="208">
                  <c:v>98.813000000000002</c:v>
                </c:pt>
                <c:pt idx="209">
                  <c:v>109.77200000000001</c:v>
                </c:pt>
                <c:pt idx="210">
                  <c:v>102.283</c:v>
                </c:pt>
                <c:pt idx="211">
                  <c:v>111.142</c:v>
                </c:pt>
                <c:pt idx="212">
                  <c:v>105.297</c:v>
                </c:pt>
                <c:pt idx="213">
                  <c:v>107.032</c:v>
                </c:pt>
                <c:pt idx="214">
                  <c:v>104.11</c:v>
                </c:pt>
                <c:pt idx="215">
                  <c:v>114.155</c:v>
                </c:pt>
                <c:pt idx="216">
                  <c:v>104.018</c:v>
                </c:pt>
                <c:pt idx="217">
                  <c:v>103.92700000000001</c:v>
                </c:pt>
                <c:pt idx="218">
                  <c:v>98.355999999999995</c:v>
                </c:pt>
                <c:pt idx="219">
                  <c:v>106.119</c:v>
                </c:pt>
                <c:pt idx="220">
                  <c:v>106.393</c:v>
                </c:pt>
                <c:pt idx="221">
                  <c:v>109.77200000000001</c:v>
                </c:pt>
                <c:pt idx="222">
                  <c:v>110.502</c:v>
                </c:pt>
                <c:pt idx="223">
                  <c:v>105.571</c:v>
                </c:pt>
                <c:pt idx="224">
                  <c:v>107.94499999999999</c:v>
                </c:pt>
                <c:pt idx="225">
                  <c:v>109.77200000000001</c:v>
                </c:pt>
                <c:pt idx="226">
                  <c:v>103.562</c:v>
                </c:pt>
                <c:pt idx="227">
                  <c:v>109.77200000000001</c:v>
                </c:pt>
                <c:pt idx="228">
                  <c:v>110.411</c:v>
                </c:pt>
                <c:pt idx="229">
                  <c:v>108.402</c:v>
                </c:pt>
                <c:pt idx="230">
                  <c:v>106.119</c:v>
                </c:pt>
                <c:pt idx="231">
                  <c:v>99.269000000000005</c:v>
                </c:pt>
                <c:pt idx="232">
                  <c:v>104.20099999999999</c:v>
                </c:pt>
                <c:pt idx="233">
                  <c:v>104.658</c:v>
                </c:pt>
                <c:pt idx="234">
                  <c:v>103.288</c:v>
                </c:pt>
                <c:pt idx="235">
                  <c:v>103.105</c:v>
                </c:pt>
                <c:pt idx="236">
                  <c:v>107.58</c:v>
                </c:pt>
                <c:pt idx="237">
                  <c:v>106.027</c:v>
                </c:pt>
                <c:pt idx="238">
                  <c:v>108.584</c:v>
                </c:pt>
                <c:pt idx="239">
                  <c:v>105.571</c:v>
                </c:pt>
                <c:pt idx="240">
                  <c:v>100.913</c:v>
                </c:pt>
                <c:pt idx="241">
                  <c:v>95.799000000000007</c:v>
                </c:pt>
                <c:pt idx="242">
                  <c:v>101.553</c:v>
                </c:pt>
                <c:pt idx="243">
                  <c:v>104.018</c:v>
                </c:pt>
                <c:pt idx="244">
                  <c:v>113.973</c:v>
                </c:pt>
                <c:pt idx="245">
                  <c:v>96.256</c:v>
                </c:pt>
                <c:pt idx="246">
                  <c:v>96.53</c:v>
                </c:pt>
                <c:pt idx="247">
                  <c:v>98.539000000000001</c:v>
                </c:pt>
                <c:pt idx="248">
                  <c:v>96.986000000000004</c:v>
                </c:pt>
                <c:pt idx="249">
                  <c:v>102.557</c:v>
                </c:pt>
                <c:pt idx="250">
                  <c:v>97.078000000000003</c:v>
                </c:pt>
                <c:pt idx="251">
                  <c:v>89.132000000000005</c:v>
                </c:pt>
                <c:pt idx="252">
                  <c:v>100.274</c:v>
                </c:pt>
                <c:pt idx="253">
                  <c:v>98.355999999999995</c:v>
                </c:pt>
                <c:pt idx="254">
                  <c:v>100.822</c:v>
                </c:pt>
                <c:pt idx="255">
                  <c:v>98.63</c:v>
                </c:pt>
                <c:pt idx="256">
                  <c:v>99.543000000000006</c:v>
                </c:pt>
                <c:pt idx="257">
                  <c:v>94.611999999999995</c:v>
                </c:pt>
                <c:pt idx="258">
                  <c:v>97.534000000000006</c:v>
                </c:pt>
                <c:pt idx="259">
                  <c:v>98.903999999999996</c:v>
                </c:pt>
                <c:pt idx="260">
                  <c:v>94.703000000000003</c:v>
                </c:pt>
                <c:pt idx="261">
                  <c:v>95.433999999999997</c:v>
                </c:pt>
                <c:pt idx="262">
                  <c:v>87.305999999999997</c:v>
                </c:pt>
                <c:pt idx="263">
                  <c:v>92.876999999999995</c:v>
                </c:pt>
                <c:pt idx="264">
                  <c:v>92.055000000000007</c:v>
                </c:pt>
                <c:pt idx="265">
                  <c:v>93.150999999999996</c:v>
                </c:pt>
                <c:pt idx="266">
                  <c:v>87.671000000000006</c:v>
                </c:pt>
                <c:pt idx="267">
                  <c:v>89.132000000000005</c:v>
                </c:pt>
                <c:pt idx="268">
                  <c:v>88.766999999999996</c:v>
                </c:pt>
                <c:pt idx="269">
                  <c:v>85.570999999999998</c:v>
                </c:pt>
                <c:pt idx="270">
                  <c:v>90.593999999999994</c:v>
                </c:pt>
                <c:pt idx="271">
                  <c:v>86.941000000000003</c:v>
                </c:pt>
                <c:pt idx="272">
                  <c:v>96.346999999999994</c:v>
                </c:pt>
                <c:pt idx="273">
                  <c:v>87.305999999999997</c:v>
                </c:pt>
                <c:pt idx="274">
                  <c:v>88.128</c:v>
                </c:pt>
                <c:pt idx="275">
                  <c:v>89.314999999999998</c:v>
                </c:pt>
                <c:pt idx="276">
                  <c:v>86.849000000000004</c:v>
                </c:pt>
                <c:pt idx="277">
                  <c:v>83.47</c:v>
                </c:pt>
                <c:pt idx="278">
                  <c:v>78.903999999999996</c:v>
                </c:pt>
                <c:pt idx="279">
                  <c:v>88.492999999999995</c:v>
                </c:pt>
                <c:pt idx="280">
                  <c:v>94.703000000000003</c:v>
                </c:pt>
                <c:pt idx="281">
                  <c:v>86.483999999999995</c:v>
                </c:pt>
                <c:pt idx="282">
                  <c:v>87.123000000000005</c:v>
                </c:pt>
                <c:pt idx="283">
                  <c:v>87.031999999999996</c:v>
                </c:pt>
                <c:pt idx="284">
                  <c:v>90.685000000000002</c:v>
                </c:pt>
                <c:pt idx="285">
                  <c:v>91.962999999999994</c:v>
                </c:pt>
                <c:pt idx="286">
                  <c:v>86.757999999999996</c:v>
                </c:pt>
                <c:pt idx="287">
                  <c:v>91.233000000000004</c:v>
                </c:pt>
                <c:pt idx="288">
                  <c:v>87.671000000000006</c:v>
                </c:pt>
                <c:pt idx="289">
                  <c:v>90.501999999999995</c:v>
                </c:pt>
                <c:pt idx="290">
                  <c:v>95.616</c:v>
                </c:pt>
                <c:pt idx="291">
                  <c:v>91.415999999999997</c:v>
                </c:pt>
                <c:pt idx="292">
                  <c:v>96.620999999999995</c:v>
                </c:pt>
                <c:pt idx="293">
                  <c:v>95.067999999999998</c:v>
                </c:pt>
                <c:pt idx="294">
                  <c:v>90.867999999999995</c:v>
                </c:pt>
                <c:pt idx="295">
                  <c:v>90.046000000000006</c:v>
                </c:pt>
                <c:pt idx="296">
                  <c:v>93.150999999999996</c:v>
                </c:pt>
                <c:pt idx="297">
                  <c:v>96.620999999999995</c:v>
                </c:pt>
                <c:pt idx="298">
                  <c:v>99.087000000000003</c:v>
                </c:pt>
                <c:pt idx="299">
                  <c:v>95.16</c:v>
                </c:pt>
                <c:pt idx="300">
                  <c:v>94.429000000000002</c:v>
                </c:pt>
                <c:pt idx="301">
                  <c:v>97.078000000000003</c:v>
                </c:pt>
                <c:pt idx="302">
                  <c:v>92.510999999999996</c:v>
                </c:pt>
                <c:pt idx="303">
                  <c:v>96.894999999999996</c:v>
                </c:pt>
                <c:pt idx="304">
                  <c:v>89.588999999999999</c:v>
                </c:pt>
                <c:pt idx="305">
                  <c:v>96.986000000000004</c:v>
                </c:pt>
                <c:pt idx="306">
                  <c:v>94.247</c:v>
                </c:pt>
                <c:pt idx="307">
                  <c:v>94.521000000000001</c:v>
                </c:pt>
                <c:pt idx="308">
                  <c:v>92.236999999999995</c:v>
                </c:pt>
                <c:pt idx="309">
                  <c:v>89.406000000000006</c:v>
                </c:pt>
                <c:pt idx="310">
                  <c:v>90.685000000000002</c:v>
                </c:pt>
                <c:pt idx="311">
                  <c:v>96.072999999999993</c:v>
                </c:pt>
                <c:pt idx="312">
                  <c:v>94.247</c:v>
                </c:pt>
                <c:pt idx="313">
                  <c:v>94.885999999999996</c:v>
                </c:pt>
                <c:pt idx="314">
                  <c:v>94.795000000000002</c:v>
                </c:pt>
                <c:pt idx="315">
                  <c:v>94.429000000000002</c:v>
                </c:pt>
                <c:pt idx="316">
                  <c:v>94.247</c:v>
                </c:pt>
                <c:pt idx="317">
                  <c:v>97.352000000000004</c:v>
                </c:pt>
                <c:pt idx="318">
                  <c:v>91.233000000000004</c:v>
                </c:pt>
                <c:pt idx="319">
                  <c:v>91.507000000000005</c:v>
                </c:pt>
                <c:pt idx="320">
                  <c:v>92.42</c:v>
                </c:pt>
                <c:pt idx="321">
                  <c:v>93.242000000000004</c:v>
                </c:pt>
                <c:pt idx="322">
                  <c:v>88.584000000000003</c:v>
                </c:pt>
                <c:pt idx="323">
                  <c:v>84.200999999999993</c:v>
                </c:pt>
                <c:pt idx="324">
                  <c:v>89.863</c:v>
                </c:pt>
                <c:pt idx="325">
                  <c:v>95.16</c:v>
                </c:pt>
                <c:pt idx="326">
                  <c:v>93.058999999999997</c:v>
                </c:pt>
                <c:pt idx="327">
                  <c:v>91.781000000000006</c:v>
                </c:pt>
                <c:pt idx="328">
                  <c:v>91.05</c:v>
                </c:pt>
                <c:pt idx="329">
                  <c:v>93.150999999999996</c:v>
                </c:pt>
                <c:pt idx="330">
                  <c:v>92.42</c:v>
                </c:pt>
                <c:pt idx="331">
                  <c:v>106.21</c:v>
                </c:pt>
                <c:pt idx="332">
                  <c:v>93.516000000000005</c:v>
                </c:pt>
                <c:pt idx="333">
                  <c:v>92.055000000000007</c:v>
                </c:pt>
                <c:pt idx="334">
                  <c:v>96.894999999999996</c:v>
                </c:pt>
                <c:pt idx="335">
                  <c:v>96.894999999999996</c:v>
                </c:pt>
                <c:pt idx="336">
                  <c:v>97.442999999999998</c:v>
                </c:pt>
                <c:pt idx="337">
                  <c:v>100.73099999999999</c:v>
                </c:pt>
                <c:pt idx="338">
                  <c:v>93.79</c:v>
                </c:pt>
                <c:pt idx="339">
                  <c:v>98.539000000000001</c:v>
                </c:pt>
                <c:pt idx="340">
                  <c:v>102.374</c:v>
                </c:pt>
                <c:pt idx="341">
                  <c:v>104.566</c:v>
                </c:pt>
                <c:pt idx="342">
                  <c:v>103.288</c:v>
                </c:pt>
                <c:pt idx="343">
                  <c:v>95.89</c:v>
                </c:pt>
                <c:pt idx="344">
                  <c:v>96.164000000000001</c:v>
                </c:pt>
                <c:pt idx="345">
                  <c:v>97.078000000000003</c:v>
                </c:pt>
                <c:pt idx="346">
                  <c:v>100.913</c:v>
                </c:pt>
                <c:pt idx="347">
                  <c:v>104.018</c:v>
                </c:pt>
                <c:pt idx="348">
                  <c:v>104.20099999999999</c:v>
                </c:pt>
                <c:pt idx="349">
                  <c:v>98.903999999999996</c:v>
                </c:pt>
                <c:pt idx="350">
                  <c:v>97.26</c:v>
                </c:pt>
                <c:pt idx="351">
                  <c:v>98.63</c:v>
                </c:pt>
                <c:pt idx="352">
                  <c:v>100.73099999999999</c:v>
                </c:pt>
                <c:pt idx="353">
                  <c:v>96.804000000000002</c:v>
                </c:pt>
                <c:pt idx="354">
                  <c:v>93.424999999999997</c:v>
                </c:pt>
                <c:pt idx="355">
                  <c:v>99.635000000000005</c:v>
                </c:pt>
                <c:pt idx="356">
                  <c:v>102.19199999999999</c:v>
                </c:pt>
                <c:pt idx="357">
                  <c:v>106.119</c:v>
                </c:pt>
                <c:pt idx="358">
                  <c:v>93.606999999999999</c:v>
                </c:pt>
                <c:pt idx="359">
                  <c:v>94.611999999999995</c:v>
                </c:pt>
                <c:pt idx="360">
                  <c:v>93.79</c:v>
                </c:pt>
                <c:pt idx="361">
                  <c:v>101.187</c:v>
                </c:pt>
                <c:pt idx="362">
                  <c:v>93.881</c:v>
                </c:pt>
                <c:pt idx="363">
                  <c:v>97.168999999999997</c:v>
                </c:pt>
                <c:pt idx="364">
                  <c:v>90.32</c:v>
                </c:pt>
                <c:pt idx="365">
                  <c:v>91.141999999999996</c:v>
                </c:pt>
                <c:pt idx="366">
                  <c:v>93.698999999999998</c:v>
                </c:pt>
                <c:pt idx="367">
                  <c:v>94.247</c:v>
                </c:pt>
                <c:pt idx="368">
                  <c:v>94.247</c:v>
                </c:pt>
                <c:pt idx="369">
                  <c:v>94.429000000000002</c:v>
                </c:pt>
                <c:pt idx="370">
                  <c:v>102.283</c:v>
                </c:pt>
                <c:pt idx="371">
                  <c:v>99.725999999999999</c:v>
                </c:pt>
                <c:pt idx="372">
                  <c:v>105.114</c:v>
                </c:pt>
                <c:pt idx="373">
                  <c:v>107.39700000000001</c:v>
                </c:pt>
                <c:pt idx="374">
                  <c:v>98.721000000000004</c:v>
                </c:pt>
                <c:pt idx="375">
                  <c:v>104.47499999999999</c:v>
                </c:pt>
                <c:pt idx="376">
                  <c:v>102.831</c:v>
                </c:pt>
                <c:pt idx="377">
                  <c:v>102.19199999999999</c:v>
                </c:pt>
                <c:pt idx="378">
                  <c:v>105.93600000000001</c:v>
                </c:pt>
                <c:pt idx="379">
                  <c:v>107.854</c:v>
                </c:pt>
                <c:pt idx="380">
                  <c:v>104.018</c:v>
                </c:pt>
                <c:pt idx="381">
                  <c:v>107.67100000000001</c:v>
                </c:pt>
                <c:pt idx="382">
                  <c:v>106.758</c:v>
                </c:pt>
                <c:pt idx="383">
                  <c:v>108.49299999999999</c:v>
                </c:pt>
                <c:pt idx="384">
                  <c:v>111.416</c:v>
                </c:pt>
                <c:pt idx="385">
                  <c:v>109.863</c:v>
                </c:pt>
                <c:pt idx="386">
                  <c:v>102.009</c:v>
                </c:pt>
                <c:pt idx="387">
                  <c:v>110.502</c:v>
                </c:pt>
                <c:pt idx="388">
                  <c:v>113.151</c:v>
                </c:pt>
                <c:pt idx="389">
                  <c:v>110.411</c:v>
                </c:pt>
                <c:pt idx="390">
                  <c:v>113.151</c:v>
                </c:pt>
                <c:pt idx="391">
                  <c:v>113.79</c:v>
                </c:pt>
                <c:pt idx="392">
                  <c:v>109.863</c:v>
                </c:pt>
                <c:pt idx="393">
                  <c:v>114.06399999999999</c:v>
                </c:pt>
                <c:pt idx="394">
                  <c:v>108.95</c:v>
                </c:pt>
                <c:pt idx="395">
                  <c:v>102.009</c:v>
                </c:pt>
                <c:pt idx="396">
                  <c:v>103.196</c:v>
                </c:pt>
                <c:pt idx="397">
                  <c:v>111.50700000000001</c:v>
                </c:pt>
                <c:pt idx="398">
                  <c:v>104.47499999999999</c:v>
                </c:pt>
                <c:pt idx="399">
                  <c:v>105.845</c:v>
                </c:pt>
                <c:pt idx="400">
                  <c:v>106.849</c:v>
                </c:pt>
                <c:pt idx="401">
                  <c:v>112.23699999999999</c:v>
                </c:pt>
                <c:pt idx="402">
                  <c:v>108.95</c:v>
                </c:pt>
                <c:pt idx="403">
                  <c:v>99.177999999999997</c:v>
                </c:pt>
                <c:pt idx="404">
                  <c:v>97.534000000000006</c:v>
                </c:pt>
                <c:pt idx="405">
                  <c:v>101.279</c:v>
                </c:pt>
                <c:pt idx="406">
                  <c:v>95.251000000000005</c:v>
                </c:pt>
                <c:pt idx="407">
                  <c:v>101.64400000000001</c:v>
                </c:pt>
                <c:pt idx="408">
                  <c:v>106.48399999999999</c:v>
                </c:pt>
                <c:pt idx="409">
                  <c:v>103.92700000000001</c:v>
                </c:pt>
                <c:pt idx="410">
                  <c:v>100.548</c:v>
                </c:pt>
                <c:pt idx="411">
                  <c:v>95.341999999999999</c:v>
                </c:pt>
                <c:pt idx="412">
                  <c:v>87.853999999999999</c:v>
                </c:pt>
                <c:pt idx="413">
                  <c:v>94.521000000000001</c:v>
                </c:pt>
                <c:pt idx="414">
                  <c:v>97.442999999999998</c:v>
                </c:pt>
                <c:pt idx="415">
                  <c:v>96.438000000000002</c:v>
                </c:pt>
                <c:pt idx="416">
                  <c:v>103.105</c:v>
                </c:pt>
                <c:pt idx="417">
                  <c:v>106.48399999999999</c:v>
                </c:pt>
                <c:pt idx="418">
                  <c:v>107.306</c:v>
                </c:pt>
                <c:pt idx="419">
                  <c:v>99.087000000000003</c:v>
                </c:pt>
              </c:numCache>
            </c:numRef>
          </c:val>
          <c:smooth val="0"/>
          <c:extLst>
            <c:ext xmlns:c16="http://schemas.microsoft.com/office/drawing/2014/chart" uri="{C3380CC4-5D6E-409C-BE32-E72D297353CC}">
              <c16:uniqueId val="{00000000-797A-4E68-B2D7-57758D82E46A}"/>
            </c:ext>
          </c:extLst>
        </c:ser>
        <c:dLbls>
          <c:showLegendKey val="0"/>
          <c:showVal val="0"/>
          <c:showCatName val="0"/>
          <c:showSerName val="0"/>
          <c:showPercent val="0"/>
          <c:showBubbleSize val="0"/>
        </c:dLbls>
        <c:smooth val="0"/>
        <c:axId val="116312128"/>
        <c:axId val="424345616"/>
      </c:lineChart>
      <c:dateAx>
        <c:axId val="116312128"/>
        <c:scaling>
          <c:orientation val="minMax"/>
          <c:min val="36556"/>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Transportation!$D$2</c:f>
              <c:strCache>
                <c:ptCount val="1"/>
                <c:pt idx="0">
                  <c:v>Transportation YoY</c:v>
                </c:pt>
              </c:strCache>
            </c:strRef>
          </c:tx>
          <c:spPr>
            <a:ln w="19050" cap="rnd">
              <a:solidFill>
                <a:schemeClr val="accent4">
                  <a:lumMod val="40000"/>
                  <a:lumOff val="60000"/>
                </a:schemeClr>
              </a:solidFill>
              <a:round/>
            </a:ln>
            <a:effectLst/>
          </c:spPr>
          <c:marker>
            <c:symbol val="none"/>
          </c:marker>
          <c:cat>
            <c:numRef>
              <c:f>Transportation!$A$3:$A$3000</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Transportation!$D$3:$D$3000</c:f>
              <c:numCache>
                <c:formatCode>0.000</c:formatCode>
                <c:ptCount val="2998"/>
                <c:pt idx="12">
                  <c:v>1.4609999999999985</c:v>
                </c:pt>
                <c:pt idx="13">
                  <c:v>-3.9270000000000067</c:v>
                </c:pt>
                <c:pt idx="14">
                  <c:v>13.881</c:v>
                </c:pt>
                <c:pt idx="15">
                  <c:v>0.27400000000000091</c:v>
                </c:pt>
                <c:pt idx="16">
                  <c:v>-0.9129999999999967</c:v>
                </c:pt>
                <c:pt idx="17">
                  <c:v>9.6810000000000116</c:v>
                </c:pt>
                <c:pt idx="18">
                  <c:v>6.3930000000000007</c:v>
                </c:pt>
                <c:pt idx="19">
                  <c:v>10.137</c:v>
                </c:pt>
                <c:pt idx="20">
                  <c:v>11.233000000000004</c:v>
                </c:pt>
                <c:pt idx="21">
                  <c:v>0.9129999999999967</c:v>
                </c:pt>
                <c:pt idx="22">
                  <c:v>-13.334000000000003</c:v>
                </c:pt>
                <c:pt idx="23">
                  <c:v>2.0090000000000003</c:v>
                </c:pt>
                <c:pt idx="24">
                  <c:v>-0.45700000000000784</c:v>
                </c:pt>
                <c:pt idx="25">
                  <c:v>0.18299999999999272</c:v>
                </c:pt>
                <c:pt idx="26">
                  <c:v>-10.592999999999989</c:v>
                </c:pt>
                <c:pt idx="27">
                  <c:v>-6.2099999999999937</c:v>
                </c:pt>
                <c:pt idx="28">
                  <c:v>6.9410000000000025</c:v>
                </c:pt>
                <c:pt idx="29">
                  <c:v>0.54799999999998761</c:v>
                </c:pt>
                <c:pt idx="30">
                  <c:v>1.4609999999999985</c:v>
                </c:pt>
                <c:pt idx="31">
                  <c:v>5.0220000000000056</c:v>
                </c:pt>
                <c:pt idx="32">
                  <c:v>-3.4710000000000036</c:v>
                </c:pt>
                <c:pt idx="33">
                  <c:v>-1.5519999999999925</c:v>
                </c:pt>
                <c:pt idx="34">
                  <c:v>16.987000000000009</c:v>
                </c:pt>
                <c:pt idx="35">
                  <c:v>0.18299999999999272</c:v>
                </c:pt>
                <c:pt idx="36">
                  <c:v>4.2930000000000064</c:v>
                </c:pt>
                <c:pt idx="37">
                  <c:v>9.7720000000000056</c:v>
                </c:pt>
                <c:pt idx="38">
                  <c:v>2.3739999999999952</c:v>
                </c:pt>
                <c:pt idx="39">
                  <c:v>4.8399999999999892</c:v>
                </c:pt>
                <c:pt idx="40">
                  <c:v>-5.570999999999998</c:v>
                </c:pt>
                <c:pt idx="41">
                  <c:v>-5.7539999999999907</c:v>
                </c:pt>
                <c:pt idx="42">
                  <c:v>-0.18300000000000693</c:v>
                </c:pt>
                <c:pt idx="43">
                  <c:v>-8.8580000000000041</c:v>
                </c:pt>
                <c:pt idx="44">
                  <c:v>-7.9449999999999932</c:v>
                </c:pt>
                <c:pt idx="45">
                  <c:v>2.1919999999999931</c:v>
                </c:pt>
                <c:pt idx="46">
                  <c:v>-5.38900000000001</c:v>
                </c:pt>
                <c:pt idx="47">
                  <c:v>-0.36599999999999966</c:v>
                </c:pt>
                <c:pt idx="48">
                  <c:v>-5.0229999999999961</c:v>
                </c:pt>
                <c:pt idx="49">
                  <c:v>-3.4710000000000036</c:v>
                </c:pt>
                <c:pt idx="50">
                  <c:v>-0.82200000000000273</c:v>
                </c:pt>
                <c:pt idx="51">
                  <c:v>0.18300000000000693</c:v>
                </c:pt>
                <c:pt idx="52">
                  <c:v>-0.73100000000000875</c:v>
                </c:pt>
                <c:pt idx="53">
                  <c:v>1.4620000000000033</c:v>
                </c:pt>
                <c:pt idx="54">
                  <c:v>-1.9170000000000016</c:v>
                </c:pt>
                <c:pt idx="55">
                  <c:v>-10.411000000000001</c:v>
                </c:pt>
                <c:pt idx="56">
                  <c:v>-8.0360000000000014</c:v>
                </c:pt>
                <c:pt idx="57">
                  <c:v>-10.593999999999994</c:v>
                </c:pt>
                <c:pt idx="58">
                  <c:v>-8.5840000000000032</c:v>
                </c:pt>
                <c:pt idx="59">
                  <c:v>-6.9399999999999977</c:v>
                </c:pt>
                <c:pt idx="60">
                  <c:v>-10.503</c:v>
                </c:pt>
                <c:pt idx="61">
                  <c:v>-6.3919999999999959</c:v>
                </c:pt>
                <c:pt idx="62">
                  <c:v>-9.5889999999999986</c:v>
                </c:pt>
                <c:pt idx="63">
                  <c:v>0.9129999999999967</c:v>
                </c:pt>
                <c:pt idx="64">
                  <c:v>-7.5799999999999983</c:v>
                </c:pt>
                <c:pt idx="65">
                  <c:v>1.8259999999999934</c:v>
                </c:pt>
                <c:pt idx="66">
                  <c:v>-1.2789999999999964</c:v>
                </c:pt>
                <c:pt idx="67">
                  <c:v>10.411000000000001</c:v>
                </c:pt>
                <c:pt idx="68">
                  <c:v>6.8489999999999895</c:v>
                </c:pt>
                <c:pt idx="69">
                  <c:v>12.784999999999997</c:v>
                </c:pt>
                <c:pt idx="70">
                  <c:v>4.5660000000000025</c:v>
                </c:pt>
                <c:pt idx="71">
                  <c:v>6.7580000000000098</c:v>
                </c:pt>
                <c:pt idx="72">
                  <c:v>8.2199999999999989</c:v>
                </c:pt>
                <c:pt idx="73">
                  <c:v>4.3829999999999956</c:v>
                </c:pt>
                <c:pt idx="74">
                  <c:v>16.53</c:v>
                </c:pt>
                <c:pt idx="75">
                  <c:v>0.36599999999999966</c:v>
                </c:pt>
                <c:pt idx="76">
                  <c:v>12.146000000000001</c:v>
                </c:pt>
                <c:pt idx="77">
                  <c:v>-5.2049999999999983</c:v>
                </c:pt>
                <c:pt idx="78">
                  <c:v>9.1000000000008185E-2</c:v>
                </c:pt>
                <c:pt idx="79">
                  <c:v>-1.6440000000000055</c:v>
                </c:pt>
                <c:pt idx="80">
                  <c:v>4.0180000000000007</c:v>
                </c:pt>
                <c:pt idx="81">
                  <c:v>-4.7479999999999905</c:v>
                </c:pt>
                <c:pt idx="82">
                  <c:v>0.54800000000000182</c:v>
                </c:pt>
                <c:pt idx="83">
                  <c:v>-1.8270000000000124</c:v>
                </c:pt>
                <c:pt idx="84">
                  <c:v>7.1229999999999905</c:v>
                </c:pt>
                <c:pt idx="85">
                  <c:v>0.18300000000000693</c:v>
                </c:pt>
                <c:pt idx="86">
                  <c:v>-3.6530000000000058</c:v>
                </c:pt>
                <c:pt idx="87">
                  <c:v>-8.6760000000000019</c:v>
                </c:pt>
                <c:pt idx="88">
                  <c:v>-12.510999999999996</c:v>
                </c:pt>
                <c:pt idx="89">
                  <c:v>-3.9270000000000067</c:v>
                </c:pt>
                <c:pt idx="90">
                  <c:v>-2.0090000000000003</c:v>
                </c:pt>
                <c:pt idx="91">
                  <c:v>-4.5660000000000025</c:v>
                </c:pt>
                <c:pt idx="92">
                  <c:v>-10.592999999999989</c:v>
                </c:pt>
                <c:pt idx="93">
                  <c:v>-4.6580000000000013</c:v>
                </c:pt>
                <c:pt idx="94">
                  <c:v>-2.0090000000000003</c:v>
                </c:pt>
                <c:pt idx="95">
                  <c:v>4.1100000000000136</c:v>
                </c:pt>
                <c:pt idx="96">
                  <c:v>-3.7439999999999998</c:v>
                </c:pt>
                <c:pt idx="97">
                  <c:v>5.3880000000000052</c:v>
                </c:pt>
                <c:pt idx="98">
                  <c:v>2.1000000000000085</c:v>
                </c:pt>
                <c:pt idx="99">
                  <c:v>7.6710000000000065</c:v>
                </c:pt>
                <c:pt idx="100">
                  <c:v>6.7579999999999956</c:v>
                </c:pt>
                <c:pt idx="101">
                  <c:v>10.50200000000001</c:v>
                </c:pt>
                <c:pt idx="102">
                  <c:v>0.45699999999999363</c:v>
                </c:pt>
                <c:pt idx="103">
                  <c:v>9.9540000000000077</c:v>
                </c:pt>
                <c:pt idx="104">
                  <c:v>11.323999999999998</c:v>
                </c:pt>
                <c:pt idx="105">
                  <c:v>12.602999999999994</c:v>
                </c:pt>
                <c:pt idx="106">
                  <c:v>12.055000000000007</c:v>
                </c:pt>
                <c:pt idx="107">
                  <c:v>2.8309999999999889</c:v>
                </c:pt>
                <c:pt idx="108">
                  <c:v>4.8400000000000034</c:v>
                </c:pt>
                <c:pt idx="109">
                  <c:v>0.54799999999998761</c:v>
                </c:pt>
                <c:pt idx="110">
                  <c:v>-1.4609999999999985</c:v>
                </c:pt>
                <c:pt idx="111">
                  <c:v>-5.8449999999999989</c:v>
                </c:pt>
                <c:pt idx="112">
                  <c:v>0.54800000000000182</c:v>
                </c:pt>
                <c:pt idx="113">
                  <c:v>1.0959999999999894</c:v>
                </c:pt>
                <c:pt idx="114">
                  <c:v>-0.9129999999999967</c:v>
                </c:pt>
                <c:pt idx="115">
                  <c:v>-2.5570000000000022</c:v>
                </c:pt>
                <c:pt idx="116">
                  <c:v>-6.9410000000000025</c:v>
                </c:pt>
                <c:pt idx="117">
                  <c:v>-2.465999999999994</c:v>
                </c:pt>
                <c:pt idx="118">
                  <c:v>-9.4980000000000047</c:v>
                </c:pt>
                <c:pt idx="119">
                  <c:v>-5.0229999999999961</c:v>
                </c:pt>
                <c:pt idx="120">
                  <c:v>-5.570999999999998</c:v>
                </c:pt>
                <c:pt idx="121">
                  <c:v>-1.6439999999999912</c:v>
                </c:pt>
                <c:pt idx="122">
                  <c:v>-3.2870000000000061</c:v>
                </c:pt>
                <c:pt idx="123">
                  <c:v>4.0189999999999912</c:v>
                </c:pt>
                <c:pt idx="124">
                  <c:v>0.27400000000000091</c:v>
                </c:pt>
                <c:pt idx="125">
                  <c:v>-6.4839999999999947</c:v>
                </c:pt>
                <c:pt idx="126">
                  <c:v>5.8439999999999941</c:v>
                </c:pt>
                <c:pt idx="127">
                  <c:v>-3.5609999999999928</c:v>
                </c:pt>
                <c:pt idx="128">
                  <c:v>7.3059999999999974</c:v>
                </c:pt>
                <c:pt idx="129">
                  <c:v>-3.3790000000000049</c:v>
                </c:pt>
                <c:pt idx="130">
                  <c:v>5.2060000000000031</c:v>
                </c:pt>
                <c:pt idx="131">
                  <c:v>-0.9129999999999967</c:v>
                </c:pt>
                <c:pt idx="132">
                  <c:v>0.27400000000000091</c:v>
                </c:pt>
                <c:pt idx="133">
                  <c:v>-6.7580000000000098</c:v>
                </c:pt>
                <c:pt idx="134">
                  <c:v>-8.6760000000000019</c:v>
                </c:pt>
                <c:pt idx="135">
                  <c:v>-1.5529999999999973</c:v>
                </c:pt>
                <c:pt idx="136">
                  <c:v>-7.9450000000000074</c:v>
                </c:pt>
                <c:pt idx="137">
                  <c:v>9.0409999999999968</c:v>
                </c:pt>
                <c:pt idx="138">
                  <c:v>-1.7349999999999994</c:v>
                </c:pt>
                <c:pt idx="139">
                  <c:v>10.86699999999999</c:v>
                </c:pt>
                <c:pt idx="140">
                  <c:v>8.0370000000000061</c:v>
                </c:pt>
                <c:pt idx="141">
                  <c:v>1.8259999999999934</c:v>
                </c:pt>
                <c:pt idx="142">
                  <c:v>0.73000000000000398</c:v>
                </c:pt>
                <c:pt idx="143">
                  <c:v>4.4749999999999943</c:v>
                </c:pt>
                <c:pt idx="144">
                  <c:v>1.9179999999999922</c:v>
                </c:pt>
                <c:pt idx="145">
                  <c:v>4.5660000000000025</c:v>
                </c:pt>
                <c:pt idx="146">
                  <c:v>19.817000000000007</c:v>
                </c:pt>
                <c:pt idx="147">
                  <c:v>-4.9309999999999974</c:v>
                </c:pt>
                <c:pt idx="148">
                  <c:v>8.9500000000000028</c:v>
                </c:pt>
                <c:pt idx="149">
                  <c:v>-3.0139999999999958</c:v>
                </c:pt>
                <c:pt idx="150">
                  <c:v>2.6490000000000009</c:v>
                </c:pt>
                <c:pt idx="151">
                  <c:v>-9.3149999999999977</c:v>
                </c:pt>
                <c:pt idx="152">
                  <c:v>-0.64000000000000057</c:v>
                </c:pt>
                <c:pt idx="153">
                  <c:v>-4.8399999999999892</c:v>
                </c:pt>
                <c:pt idx="154">
                  <c:v>-6.8490000000000038</c:v>
                </c:pt>
                <c:pt idx="155">
                  <c:v>-3.8359999999999985</c:v>
                </c:pt>
                <c:pt idx="156">
                  <c:v>-4.7489999999999952</c:v>
                </c:pt>
                <c:pt idx="157">
                  <c:v>6.4840000000000089</c:v>
                </c:pt>
                <c:pt idx="158">
                  <c:v>-10.50200000000001</c:v>
                </c:pt>
                <c:pt idx="159">
                  <c:v>16.072999999999993</c:v>
                </c:pt>
                <c:pt idx="160">
                  <c:v>1.0949999999999989</c:v>
                </c:pt>
                <c:pt idx="161">
                  <c:v>1.2789999999999964</c:v>
                </c:pt>
                <c:pt idx="162">
                  <c:v>-1.4620000000000033</c:v>
                </c:pt>
                <c:pt idx="163">
                  <c:v>-1.2779999999999916</c:v>
                </c:pt>
                <c:pt idx="164">
                  <c:v>-5.7530000000000001</c:v>
                </c:pt>
                <c:pt idx="165">
                  <c:v>1.0959999999999894</c:v>
                </c:pt>
                <c:pt idx="166">
                  <c:v>7.0319999999999965</c:v>
                </c:pt>
                <c:pt idx="167">
                  <c:v>1.3700000000000045</c:v>
                </c:pt>
                <c:pt idx="168">
                  <c:v>4.3829999999999956</c:v>
                </c:pt>
                <c:pt idx="169">
                  <c:v>-11.507000000000005</c:v>
                </c:pt>
                <c:pt idx="170">
                  <c:v>6.3920000000000101</c:v>
                </c:pt>
                <c:pt idx="171">
                  <c:v>-14.429999999999993</c:v>
                </c:pt>
                <c:pt idx="172">
                  <c:v>-1.5519999999999925</c:v>
                </c:pt>
                <c:pt idx="173">
                  <c:v>-0.64000000000000057</c:v>
                </c:pt>
                <c:pt idx="174">
                  <c:v>1.5530000000000115</c:v>
                </c:pt>
                <c:pt idx="175">
                  <c:v>-2.284000000000006</c:v>
                </c:pt>
                <c:pt idx="176">
                  <c:v>-3.3790000000000049</c:v>
                </c:pt>
                <c:pt idx="177">
                  <c:v>1.8270000000000124</c:v>
                </c:pt>
                <c:pt idx="178">
                  <c:v>-1.2789999999999964</c:v>
                </c:pt>
                <c:pt idx="179">
                  <c:v>-8.7670000000000101</c:v>
                </c:pt>
                <c:pt idx="180">
                  <c:v>-4.7479999999999905</c:v>
                </c:pt>
                <c:pt idx="181">
                  <c:v>3.1970000000000027</c:v>
                </c:pt>
                <c:pt idx="182">
                  <c:v>-9.5889999999999986</c:v>
                </c:pt>
                <c:pt idx="183">
                  <c:v>3.7450000000000045</c:v>
                </c:pt>
                <c:pt idx="184">
                  <c:v>-3.4699999999999989</c:v>
                </c:pt>
                <c:pt idx="185">
                  <c:v>6.3930000000000007</c:v>
                </c:pt>
                <c:pt idx="186">
                  <c:v>-4.7490000000000094</c:v>
                </c:pt>
                <c:pt idx="187">
                  <c:v>4.2930000000000064</c:v>
                </c:pt>
                <c:pt idx="188">
                  <c:v>-3.6530000000000058</c:v>
                </c:pt>
                <c:pt idx="189">
                  <c:v>1.0959999999999894</c:v>
                </c:pt>
                <c:pt idx="190">
                  <c:v>-7.3970000000000056</c:v>
                </c:pt>
                <c:pt idx="191">
                  <c:v>10.046000000000006</c:v>
                </c:pt>
                <c:pt idx="192">
                  <c:v>1.4609999999999985</c:v>
                </c:pt>
                <c:pt idx="193">
                  <c:v>3.195999999999998</c:v>
                </c:pt>
                <c:pt idx="194">
                  <c:v>-1.4609999999999985</c:v>
                </c:pt>
                <c:pt idx="195">
                  <c:v>2.1909999999999883</c:v>
                </c:pt>
                <c:pt idx="196">
                  <c:v>5.2959999999999923</c:v>
                </c:pt>
                <c:pt idx="197">
                  <c:v>-0.9129999999999967</c:v>
                </c:pt>
                <c:pt idx="198">
                  <c:v>4.5660000000000025</c:v>
                </c:pt>
                <c:pt idx="199">
                  <c:v>6.3919999999999959</c:v>
                </c:pt>
                <c:pt idx="200">
                  <c:v>9.4980000000000047</c:v>
                </c:pt>
                <c:pt idx="201">
                  <c:v>0.91300000000001091</c:v>
                </c:pt>
                <c:pt idx="202">
                  <c:v>8.8580000000000041</c:v>
                </c:pt>
                <c:pt idx="203">
                  <c:v>-12.328999999999994</c:v>
                </c:pt>
                <c:pt idx="204">
                  <c:v>-1.0049999999999955</c:v>
                </c:pt>
                <c:pt idx="205">
                  <c:v>-6.8490000000000038</c:v>
                </c:pt>
                <c:pt idx="206">
                  <c:v>10.684999999999988</c:v>
                </c:pt>
                <c:pt idx="207">
                  <c:v>-1.0039999999999907</c:v>
                </c:pt>
                <c:pt idx="208">
                  <c:v>-3.8349999999999937</c:v>
                </c:pt>
                <c:pt idx="209">
                  <c:v>1.9180000000000064</c:v>
                </c:pt>
                <c:pt idx="210">
                  <c:v>-1.4609999999999985</c:v>
                </c:pt>
                <c:pt idx="211">
                  <c:v>4.5669999999999931</c:v>
                </c:pt>
                <c:pt idx="212">
                  <c:v>-0.54800000000000182</c:v>
                </c:pt>
                <c:pt idx="213">
                  <c:v>5.1139999999999901</c:v>
                </c:pt>
                <c:pt idx="214">
                  <c:v>-1.9170000000000016</c:v>
                </c:pt>
                <c:pt idx="215">
                  <c:v>22.373999999999995</c:v>
                </c:pt>
                <c:pt idx="216">
                  <c:v>6.4839999999999947</c:v>
                </c:pt>
                <c:pt idx="217">
                  <c:v>8.7670000000000101</c:v>
                </c:pt>
                <c:pt idx="218">
                  <c:v>-9.8629999999999995</c:v>
                </c:pt>
                <c:pt idx="219">
                  <c:v>5.296999999999997</c:v>
                </c:pt>
                <c:pt idx="220">
                  <c:v>7.5799999999999983</c:v>
                </c:pt>
                <c:pt idx="221">
                  <c:v>0</c:v>
                </c:pt>
                <c:pt idx="222">
                  <c:v>8.2189999999999941</c:v>
                </c:pt>
                <c:pt idx="223">
                  <c:v>-5.570999999999998</c:v>
                </c:pt>
                <c:pt idx="224">
                  <c:v>2.6479999999999961</c:v>
                </c:pt>
                <c:pt idx="225">
                  <c:v>2.7400000000000091</c:v>
                </c:pt>
                <c:pt idx="226">
                  <c:v>-0.54800000000000182</c:v>
                </c:pt>
                <c:pt idx="227">
                  <c:v>-4.3829999999999956</c:v>
                </c:pt>
                <c:pt idx="228">
                  <c:v>6.3930000000000007</c:v>
                </c:pt>
                <c:pt idx="229">
                  <c:v>4.4749999999999943</c:v>
                </c:pt>
                <c:pt idx="230">
                  <c:v>7.7630000000000052</c:v>
                </c:pt>
                <c:pt idx="231">
                  <c:v>-6.8499999999999943</c:v>
                </c:pt>
                <c:pt idx="232">
                  <c:v>-2.1920000000000073</c:v>
                </c:pt>
                <c:pt idx="233">
                  <c:v>-5.1140000000000043</c:v>
                </c:pt>
                <c:pt idx="234">
                  <c:v>-7.2139999999999986</c:v>
                </c:pt>
                <c:pt idx="235">
                  <c:v>-2.465999999999994</c:v>
                </c:pt>
                <c:pt idx="236">
                  <c:v>-0.36499999999999488</c:v>
                </c:pt>
                <c:pt idx="237">
                  <c:v>-3.7450000000000045</c:v>
                </c:pt>
                <c:pt idx="238">
                  <c:v>5.0220000000000056</c:v>
                </c:pt>
                <c:pt idx="239">
                  <c:v>-4.2010000000000076</c:v>
                </c:pt>
                <c:pt idx="240">
                  <c:v>-9.4980000000000047</c:v>
                </c:pt>
                <c:pt idx="241">
                  <c:v>-12.602999999999994</c:v>
                </c:pt>
                <c:pt idx="242">
                  <c:v>-4.5660000000000025</c:v>
                </c:pt>
                <c:pt idx="243">
                  <c:v>4.7489999999999952</c:v>
                </c:pt>
                <c:pt idx="244">
                  <c:v>9.7720000000000056</c:v>
                </c:pt>
                <c:pt idx="245">
                  <c:v>-8.402000000000001</c:v>
                </c:pt>
                <c:pt idx="246">
                  <c:v>-6.7579999999999956</c:v>
                </c:pt>
                <c:pt idx="247">
                  <c:v>-4.5660000000000025</c:v>
                </c:pt>
                <c:pt idx="248">
                  <c:v>-10.593999999999994</c:v>
                </c:pt>
                <c:pt idx="249">
                  <c:v>-3.4699999999999989</c:v>
                </c:pt>
                <c:pt idx="250">
                  <c:v>-11.506</c:v>
                </c:pt>
                <c:pt idx="251">
                  <c:v>-16.438999999999993</c:v>
                </c:pt>
                <c:pt idx="252">
                  <c:v>-0.63899999999999579</c:v>
                </c:pt>
                <c:pt idx="253">
                  <c:v>2.5569999999999879</c:v>
                </c:pt>
                <c:pt idx="254">
                  <c:v>-0.73099999999999454</c:v>
                </c:pt>
                <c:pt idx="255">
                  <c:v>-5.3880000000000052</c:v>
                </c:pt>
                <c:pt idx="256">
                  <c:v>-14.429999999999993</c:v>
                </c:pt>
                <c:pt idx="257">
                  <c:v>-1.6440000000000055</c:v>
                </c:pt>
                <c:pt idx="258">
                  <c:v>1.0040000000000049</c:v>
                </c:pt>
                <c:pt idx="259">
                  <c:v>0.36499999999999488</c:v>
                </c:pt>
                <c:pt idx="260">
                  <c:v>-2.2830000000000013</c:v>
                </c:pt>
                <c:pt idx="261">
                  <c:v>-7.1230000000000047</c:v>
                </c:pt>
                <c:pt idx="262">
                  <c:v>-9.7720000000000056</c:v>
                </c:pt>
                <c:pt idx="263">
                  <c:v>3.7449999999999903</c:v>
                </c:pt>
                <c:pt idx="264">
                  <c:v>-8.2189999999999941</c:v>
                </c:pt>
                <c:pt idx="265">
                  <c:v>-5.2049999999999983</c:v>
                </c:pt>
                <c:pt idx="266">
                  <c:v>-13.150999999999996</c:v>
                </c:pt>
                <c:pt idx="267">
                  <c:v>-9.4979999999999905</c:v>
                </c:pt>
                <c:pt idx="268">
                  <c:v>-10.77600000000001</c:v>
                </c:pt>
                <c:pt idx="269">
                  <c:v>-9.0409999999999968</c:v>
                </c:pt>
                <c:pt idx="270">
                  <c:v>-6.9400000000000119</c:v>
                </c:pt>
                <c:pt idx="271">
                  <c:v>-11.962999999999994</c:v>
                </c:pt>
                <c:pt idx="272">
                  <c:v>1.6439999999999912</c:v>
                </c:pt>
                <c:pt idx="273">
                  <c:v>-8.1280000000000001</c:v>
                </c:pt>
                <c:pt idx="274">
                  <c:v>0.82200000000000273</c:v>
                </c:pt>
                <c:pt idx="275">
                  <c:v>-3.5619999999999976</c:v>
                </c:pt>
                <c:pt idx="276">
                  <c:v>-5.2060000000000031</c:v>
                </c:pt>
                <c:pt idx="277">
                  <c:v>-9.6809999999999974</c:v>
                </c:pt>
                <c:pt idx="278">
                  <c:v>-8.7670000000000101</c:v>
                </c:pt>
                <c:pt idx="279">
                  <c:v>-0.63900000000001</c:v>
                </c:pt>
                <c:pt idx="280">
                  <c:v>5.936000000000007</c:v>
                </c:pt>
                <c:pt idx="281">
                  <c:v>0.9129999999999967</c:v>
                </c:pt>
                <c:pt idx="282">
                  <c:v>-3.4709999999999894</c:v>
                </c:pt>
                <c:pt idx="283">
                  <c:v>9.0999999999993975E-2</c:v>
                </c:pt>
                <c:pt idx="284">
                  <c:v>-5.6619999999999919</c:v>
                </c:pt>
                <c:pt idx="285">
                  <c:v>4.6569999999999965</c:v>
                </c:pt>
                <c:pt idx="286">
                  <c:v>-1.3700000000000045</c:v>
                </c:pt>
                <c:pt idx="287">
                  <c:v>1.9180000000000064</c:v>
                </c:pt>
                <c:pt idx="288">
                  <c:v>0.82200000000000273</c:v>
                </c:pt>
                <c:pt idx="289">
                  <c:v>7.0319999999999965</c:v>
                </c:pt>
                <c:pt idx="290">
                  <c:v>16.712000000000003</c:v>
                </c:pt>
                <c:pt idx="291">
                  <c:v>2.9230000000000018</c:v>
                </c:pt>
                <c:pt idx="292">
                  <c:v>1.9179999999999922</c:v>
                </c:pt>
                <c:pt idx="293">
                  <c:v>8.5840000000000032</c:v>
                </c:pt>
                <c:pt idx="294">
                  <c:v>3.7449999999999903</c:v>
                </c:pt>
                <c:pt idx="295">
                  <c:v>3.01400000000001</c:v>
                </c:pt>
                <c:pt idx="296">
                  <c:v>2.465999999999994</c:v>
                </c:pt>
                <c:pt idx="297">
                  <c:v>4.6580000000000013</c:v>
                </c:pt>
                <c:pt idx="298">
                  <c:v>12.329000000000008</c:v>
                </c:pt>
                <c:pt idx="299">
                  <c:v>3.9269999999999925</c:v>
                </c:pt>
                <c:pt idx="300">
                  <c:v>6.7579999999999956</c:v>
                </c:pt>
                <c:pt idx="301">
                  <c:v>6.5760000000000076</c:v>
                </c:pt>
                <c:pt idx="302">
                  <c:v>-3.105000000000004</c:v>
                </c:pt>
                <c:pt idx="303">
                  <c:v>5.4789999999999992</c:v>
                </c:pt>
                <c:pt idx="304">
                  <c:v>-7.0319999999999965</c:v>
                </c:pt>
                <c:pt idx="305">
                  <c:v>1.9180000000000064</c:v>
                </c:pt>
                <c:pt idx="306">
                  <c:v>3.3790000000000049</c:v>
                </c:pt>
                <c:pt idx="307">
                  <c:v>4.4749999999999943</c:v>
                </c:pt>
                <c:pt idx="308">
                  <c:v>-0.91400000000000148</c:v>
                </c:pt>
                <c:pt idx="309">
                  <c:v>-7.2149999999999892</c:v>
                </c:pt>
                <c:pt idx="310">
                  <c:v>-8.402000000000001</c:v>
                </c:pt>
                <c:pt idx="311">
                  <c:v>0.9129999999999967</c:v>
                </c:pt>
                <c:pt idx="312">
                  <c:v>-0.18200000000000216</c:v>
                </c:pt>
                <c:pt idx="313">
                  <c:v>-2.1920000000000073</c:v>
                </c:pt>
                <c:pt idx="314">
                  <c:v>2.284000000000006</c:v>
                </c:pt>
                <c:pt idx="315">
                  <c:v>-2.465999999999994</c:v>
                </c:pt>
                <c:pt idx="316">
                  <c:v>4.6580000000000013</c:v>
                </c:pt>
                <c:pt idx="317">
                  <c:v>0.36599999999999966</c:v>
                </c:pt>
                <c:pt idx="318">
                  <c:v>-3.0139999999999958</c:v>
                </c:pt>
                <c:pt idx="319">
                  <c:v>-3.0139999999999958</c:v>
                </c:pt>
                <c:pt idx="320">
                  <c:v>0.18300000000000693</c:v>
                </c:pt>
                <c:pt idx="321">
                  <c:v>3.8359999999999985</c:v>
                </c:pt>
                <c:pt idx="322">
                  <c:v>-2.1009999999999991</c:v>
                </c:pt>
                <c:pt idx="323">
                  <c:v>-11.872</c:v>
                </c:pt>
                <c:pt idx="324">
                  <c:v>-4.3840000000000003</c:v>
                </c:pt>
                <c:pt idx="325">
                  <c:v>0.27400000000000091</c:v>
                </c:pt>
                <c:pt idx="326">
                  <c:v>-1.7360000000000042</c:v>
                </c:pt>
                <c:pt idx="327">
                  <c:v>-2.6479999999999961</c:v>
                </c:pt>
                <c:pt idx="328">
                  <c:v>-3.1970000000000027</c:v>
                </c:pt>
                <c:pt idx="329">
                  <c:v>-4.2010000000000076</c:v>
                </c:pt>
                <c:pt idx="330">
                  <c:v>1.1869999999999976</c:v>
                </c:pt>
                <c:pt idx="331">
                  <c:v>14.702999999999989</c:v>
                </c:pt>
                <c:pt idx="332">
                  <c:v>1.0960000000000036</c:v>
                </c:pt>
                <c:pt idx="333">
                  <c:v>-1.1869999999999976</c:v>
                </c:pt>
                <c:pt idx="334">
                  <c:v>8.3109999999999928</c:v>
                </c:pt>
                <c:pt idx="335">
                  <c:v>12.694000000000003</c:v>
                </c:pt>
                <c:pt idx="336">
                  <c:v>7.5799999999999983</c:v>
                </c:pt>
                <c:pt idx="337">
                  <c:v>5.570999999999998</c:v>
                </c:pt>
                <c:pt idx="338">
                  <c:v>0.73100000000000875</c:v>
                </c:pt>
                <c:pt idx="339">
                  <c:v>6.7579999999999956</c:v>
                </c:pt>
                <c:pt idx="340">
                  <c:v>11.323999999999998</c:v>
                </c:pt>
                <c:pt idx="341">
                  <c:v>11.415000000000006</c:v>
                </c:pt>
                <c:pt idx="342">
                  <c:v>10.867999999999995</c:v>
                </c:pt>
                <c:pt idx="343">
                  <c:v>-10.319999999999993</c:v>
                </c:pt>
                <c:pt idx="344">
                  <c:v>2.6479999999999961</c:v>
                </c:pt>
                <c:pt idx="345">
                  <c:v>5.0229999999999961</c:v>
                </c:pt>
                <c:pt idx="346">
                  <c:v>4.0180000000000007</c:v>
                </c:pt>
                <c:pt idx="347">
                  <c:v>7.1230000000000047</c:v>
                </c:pt>
                <c:pt idx="348">
                  <c:v>6.7579999999999956</c:v>
                </c:pt>
                <c:pt idx="349">
                  <c:v>-1.8269999999999982</c:v>
                </c:pt>
                <c:pt idx="350">
                  <c:v>3.4699999999999989</c:v>
                </c:pt>
                <c:pt idx="351">
                  <c:v>9.0999999999993975E-2</c:v>
                </c:pt>
                <c:pt idx="352">
                  <c:v>-1.6430000000000007</c:v>
                </c:pt>
                <c:pt idx="353">
                  <c:v>-7.7620000000000005</c:v>
                </c:pt>
                <c:pt idx="354">
                  <c:v>-9.8629999999999995</c:v>
                </c:pt>
                <c:pt idx="355">
                  <c:v>3.7450000000000045</c:v>
                </c:pt>
                <c:pt idx="356">
                  <c:v>6.0279999999999916</c:v>
                </c:pt>
                <c:pt idx="357">
                  <c:v>9.0409999999999968</c:v>
                </c:pt>
                <c:pt idx="358">
                  <c:v>-7.3059999999999974</c:v>
                </c:pt>
                <c:pt idx="359">
                  <c:v>-9.4060000000000059</c:v>
                </c:pt>
                <c:pt idx="360">
                  <c:v>-10.410999999999987</c:v>
                </c:pt>
                <c:pt idx="361">
                  <c:v>2.2830000000000013</c:v>
                </c:pt>
                <c:pt idx="362">
                  <c:v>-3.3790000000000049</c:v>
                </c:pt>
                <c:pt idx="363">
                  <c:v>-1.4609999999999985</c:v>
                </c:pt>
                <c:pt idx="364">
                  <c:v>-10.411000000000001</c:v>
                </c:pt>
                <c:pt idx="365">
                  <c:v>-5.6620000000000061</c:v>
                </c:pt>
                <c:pt idx="366">
                  <c:v>0.27400000000000091</c:v>
                </c:pt>
                <c:pt idx="367">
                  <c:v>-5.3880000000000052</c:v>
                </c:pt>
                <c:pt idx="368">
                  <c:v>-7.9449999999999932</c:v>
                </c:pt>
                <c:pt idx="369">
                  <c:v>-11.689999999999998</c:v>
                </c:pt>
                <c:pt idx="370">
                  <c:v>8.6760000000000019</c:v>
                </c:pt>
                <c:pt idx="371">
                  <c:v>5.1140000000000043</c:v>
                </c:pt>
                <c:pt idx="372">
                  <c:v>11.323999999999998</c:v>
                </c:pt>
                <c:pt idx="373">
                  <c:v>6.210000000000008</c:v>
                </c:pt>
                <c:pt idx="374">
                  <c:v>4.8400000000000034</c:v>
                </c:pt>
                <c:pt idx="375">
                  <c:v>7.3059999999999974</c:v>
                </c:pt>
                <c:pt idx="376">
                  <c:v>12.51100000000001</c:v>
                </c:pt>
                <c:pt idx="377">
                  <c:v>11.049999999999997</c:v>
                </c:pt>
                <c:pt idx="378">
                  <c:v>12.237000000000009</c:v>
                </c:pt>
                <c:pt idx="379">
                  <c:v>13.606999999999999</c:v>
                </c:pt>
                <c:pt idx="380">
                  <c:v>9.7710000000000008</c:v>
                </c:pt>
                <c:pt idx="381">
                  <c:v>13.242000000000004</c:v>
                </c:pt>
                <c:pt idx="382">
                  <c:v>4.4749999999999943</c:v>
                </c:pt>
                <c:pt idx="383">
                  <c:v>8.7669999999999959</c:v>
                </c:pt>
                <c:pt idx="384">
                  <c:v>6.3019999999999925</c:v>
                </c:pt>
                <c:pt idx="385">
                  <c:v>2.465999999999994</c:v>
                </c:pt>
                <c:pt idx="386">
                  <c:v>3.2879999999999967</c:v>
                </c:pt>
                <c:pt idx="387">
                  <c:v>6.027000000000001</c:v>
                </c:pt>
                <c:pt idx="388">
                  <c:v>10.319999999999993</c:v>
                </c:pt>
                <c:pt idx="389">
                  <c:v>8.2190000000000083</c:v>
                </c:pt>
                <c:pt idx="390">
                  <c:v>7.2149999999999892</c:v>
                </c:pt>
                <c:pt idx="391">
                  <c:v>5.936000000000007</c:v>
                </c:pt>
                <c:pt idx="392">
                  <c:v>5.8449999999999989</c:v>
                </c:pt>
                <c:pt idx="393">
                  <c:v>6.3929999999999865</c:v>
                </c:pt>
                <c:pt idx="394">
                  <c:v>2.1920000000000073</c:v>
                </c:pt>
                <c:pt idx="395">
                  <c:v>-6.4839999999999947</c:v>
                </c:pt>
                <c:pt idx="396">
                  <c:v>-8.2199999999999989</c:v>
                </c:pt>
                <c:pt idx="397">
                  <c:v>1.6440000000000055</c:v>
                </c:pt>
                <c:pt idx="398">
                  <c:v>2.465999999999994</c:v>
                </c:pt>
                <c:pt idx="399">
                  <c:v>-4.6569999999999965</c:v>
                </c:pt>
                <c:pt idx="400">
                  <c:v>-6.3019999999999925</c:v>
                </c:pt>
                <c:pt idx="401">
                  <c:v>1.8259999999999934</c:v>
                </c:pt>
                <c:pt idx="402">
                  <c:v>-4.2009999999999934</c:v>
                </c:pt>
                <c:pt idx="403">
                  <c:v>-14.612000000000009</c:v>
                </c:pt>
                <c:pt idx="404">
                  <c:v>-12.328999999999994</c:v>
                </c:pt>
                <c:pt idx="405">
                  <c:v>-12.784999999999997</c:v>
                </c:pt>
                <c:pt idx="406">
                  <c:v>-13.698999999999998</c:v>
                </c:pt>
                <c:pt idx="407">
                  <c:v>-0.36499999999999488</c:v>
                </c:pt>
                <c:pt idx="408">
                  <c:v>3.2879999999999967</c:v>
                </c:pt>
                <c:pt idx="409">
                  <c:v>-7.5799999999999983</c:v>
                </c:pt>
                <c:pt idx="410">
                  <c:v>-3.9269999999999925</c:v>
                </c:pt>
                <c:pt idx="411">
                  <c:v>-10.503</c:v>
                </c:pt>
                <c:pt idx="412">
                  <c:v>-18.995000000000005</c:v>
                </c:pt>
                <c:pt idx="413">
                  <c:v>-17.715999999999994</c:v>
                </c:pt>
                <c:pt idx="414">
                  <c:v>-11.507000000000005</c:v>
                </c:pt>
                <c:pt idx="415">
                  <c:v>-2.7399999999999949</c:v>
                </c:pt>
                <c:pt idx="416">
                  <c:v>5.570999999999998</c:v>
                </c:pt>
                <c:pt idx="417">
                  <c:v>5.2049999999999983</c:v>
                </c:pt>
                <c:pt idx="418">
                  <c:v>12.054999999999993</c:v>
                </c:pt>
                <c:pt idx="419">
                  <c:v>-2.5570000000000022</c:v>
                </c:pt>
              </c:numCache>
            </c:numRef>
          </c:val>
          <c:smooth val="0"/>
          <c:extLst>
            <c:ext xmlns:c16="http://schemas.microsoft.com/office/drawing/2014/chart" uri="{C3380CC4-5D6E-409C-BE32-E72D297353CC}">
              <c16:uniqueId val="{00000000-A322-4796-8D5E-4AFB2E893469}"/>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Transportation!$D$2</c:f>
              <c:strCache>
                <c:ptCount val="1"/>
                <c:pt idx="0">
                  <c:v>Transportation YoY</c:v>
                </c:pt>
              </c:strCache>
            </c:strRef>
          </c:tx>
          <c:spPr>
            <a:ln w="19050" cap="rnd">
              <a:solidFill>
                <a:schemeClr val="accent4">
                  <a:lumMod val="40000"/>
                  <a:lumOff val="60000"/>
                </a:schemeClr>
              </a:solidFill>
              <a:round/>
            </a:ln>
            <a:effectLst/>
          </c:spPr>
          <c:marker>
            <c:symbol val="none"/>
          </c:marker>
          <c:cat>
            <c:numRef>
              <c:f>Transportation!$A$3:$A$2999</c:f>
              <c:numCache>
                <c:formatCode>m/d/yyyy</c:formatCode>
                <c:ptCount val="2997"/>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Transportation!$D$3:$D$2999</c:f>
              <c:numCache>
                <c:formatCode>0.000</c:formatCode>
                <c:ptCount val="2997"/>
                <c:pt idx="12">
                  <c:v>1.4609999999999985</c:v>
                </c:pt>
                <c:pt idx="13">
                  <c:v>-3.9270000000000067</c:v>
                </c:pt>
                <c:pt idx="14">
                  <c:v>13.881</c:v>
                </c:pt>
                <c:pt idx="15">
                  <c:v>0.27400000000000091</c:v>
                </c:pt>
                <c:pt idx="16">
                  <c:v>-0.9129999999999967</c:v>
                </c:pt>
                <c:pt idx="17">
                  <c:v>9.6810000000000116</c:v>
                </c:pt>
                <c:pt idx="18">
                  <c:v>6.3930000000000007</c:v>
                </c:pt>
                <c:pt idx="19">
                  <c:v>10.137</c:v>
                </c:pt>
                <c:pt idx="20">
                  <c:v>11.233000000000004</c:v>
                </c:pt>
                <c:pt idx="21">
                  <c:v>0.9129999999999967</c:v>
                </c:pt>
                <c:pt idx="22">
                  <c:v>-13.334000000000003</c:v>
                </c:pt>
                <c:pt idx="23">
                  <c:v>2.0090000000000003</c:v>
                </c:pt>
                <c:pt idx="24">
                  <c:v>-0.45700000000000784</c:v>
                </c:pt>
                <c:pt idx="25">
                  <c:v>0.18299999999999272</c:v>
                </c:pt>
                <c:pt idx="26">
                  <c:v>-10.592999999999989</c:v>
                </c:pt>
                <c:pt idx="27">
                  <c:v>-6.2099999999999937</c:v>
                </c:pt>
                <c:pt idx="28">
                  <c:v>6.9410000000000025</c:v>
                </c:pt>
                <c:pt idx="29">
                  <c:v>0.54799999999998761</c:v>
                </c:pt>
                <c:pt idx="30">
                  <c:v>1.4609999999999985</c:v>
                </c:pt>
                <c:pt idx="31">
                  <c:v>5.0220000000000056</c:v>
                </c:pt>
                <c:pt idx="32">
                  <c:v>-3.4710000000000036</c:v>
                </c:pt>
                <c:pt idx="33">
                  <c:v>-1.5519999999999925</c:v>
                </c:pt>
                <c:pt idx="34">
                  <c:v>16.987000000000009</c:v>
                </c:pt>
                <c:pt idx="35">
                  <c:v>0.18299999999999272</c:v>
                </c:pt>
                <c:pt idx="36">
                  <c:v>4.2930000000000064</c:v>
                </c:pt>
                <c:pt idx="37">
                  <c:v>9.7720000000000056</c:v>
                </c:pt>
                <c:pt idx="38">
                  <c:v>2.3739999999999952</c:v>
                </c:pt>
                <c:pt idx="39">
                  <c:v>4.8399999999999892</c:v>
                </c:pt>
                <c:pt idx="40">
                  <c:v>-5.570999999999998</c:v>
                </c:pt>
                <c:pt idx="41">
                  <c:v>-5.7539999999999907</c:v>
                </c:pt>
                <c:pt idx="42">
                  <c:v>-0.18300000000000693</c:v>
                </c:pt>
                <c:pt idx="43">
                  <c:v>-8.8580000000000041</c:v>
                </c:pt>
                <c:pt idx="44">
                  <c:v>-7.9449999999999932</c:v>
                </c:pt>
                <c:pt idx="45">
                  <c:v>2.1919999999999931</c:v>
                </c:pt>
                <c:pt idx="46">
                  <c:v>-5.38900000000001</c:v>
                </c:pt>
                <c:pt idx="47">
                  <c:v>-0.36599999999999966</c:v>
                </c:pt>
                <c:pt idx="48">
                  <c:v>-5.0229999999999961</c:v>
                </c:pt>
                <c:pt idx="49">
                  <c:v>-3.4710000000000036</c:v>
                </c:pt>
                <c:pt idx="50">
                  <c:v>-0.82200000000000273</c:v>
                </c:pt>
                <c:pt idx="51">
                  <c:v>0.18300000000000693</c:v>
                </c:pt>
                <c:pt idx="52">
                  <c:v>-0.73100000000000875</c:v>
                </c:pt>
                <c:pt idx="53">
                  <c:v>1.4620000000000033</c:v>
                </c:pt>
                <c:pt idx="54">
                  <c:v>-1.9170000000000016</c:v>
                </c:pt>
                <c:pt idx="55">
                  <c:v>-10.411000000000001</c:v>
                </c:pt>
                <c:pt idx="56">
                  <c:v>-8.0360000000000014</c:v>
                </c:pt>
                <c:pt idx="57">
                  <c:v>-10.593999999999994</c:v>
                </c:pt>
                <c:pt idx="58">
                  <c:v>-8.5840000000000032</c:v>
                </c:pt>
                <c:pt idx="59">
                  <c:v>-6.9399999999999977</c:v>
                </c:pt>
                <c:pt idx="60">
                  <c:v>-10.503</c:v>
                </c:pt>
                <c:pt idx="61">
                  <c:v>-6.3919999999999959</c:v>
                </c:pt>
                <c:pt idx="62">
                  <c:v>-9.5889999999999986</c:v>
                </c:pt>
                <c:pt idx="63">
                  <c:v>0.9129999999999967</c:v>
                </c:pt>
                <c:pt idx="64">
                  <c:v>-7.5799999999999983</c:v>
                </c:pt>
                <c:pt idx="65">
                  <c:v>1.8259999999999934</c:v>
                </c:pt>
                <c:pt idx="66">
                  <c:v>-1.2789999999999964</c:v>
                </c:pt>
                <c:pt idx="67">
                  <c:v>10.411000000000001</c:v>
                </c:pt>
                <c:pt idx="68">
                  <c:v>6.8489999999999895</c:v>
                </c:pt>
                <c:pt idx="69">
                  <c:v>12.784999999999997</c:v>
                </c:pt>
                <c:pt idx="70">
                  <c:v>4.5660000000000025</c:v>
                </c:pt>
                <c:pt idx="71">
                  <c:v>6.7580000000000098</c:v>
                </c:pt>
                <c:pt idx="72">
                  <c:v>8.2199999999999989</c:v>
                </c:pt>
                <c:pt idx="73">
                  <c:v>4.3829999999999956</c:v>
                </c:pt>
                <c:pt idx="74">
                  <c:v>16.53</c:v>
                </c:pt>
                <c:pt idx="75">
                  <c:v>0.36599999999999966</c:v>
                </c:pt>
                <c:pt idx="76">
                  <c:v>12.146000000000001</c:v>
                </c:pt>
                <c:pt idx="77">
                  <c:v>-5.2049999999999983</c:v>
                </c:pt>
                <c:pt idx="78">
                  <c:v>9.1000000000008185E-2</c:v>
                </c:pt>
                <c:pt idx="79">
                  <c:v>-1.6440000000000055</c:v>
                </c:pt>
                <c:pt idx="80">
                  <c:v>4.0180000000000007</c:v>
                </c:pt>
                <c:pt idx="81">
                  <c:v>-4.7479999999999905</c:v>
                </c:pt>
                <c:pt idx="82">
                  <c:v>0.54800000000000182</c:v>
                </c:pt>
                <c:pt idx="83">
                  <c:v>-1.8270000000000124</c:v>
                </c:pt>
                <c:pt idx="84">
                  <c:v>7.1229999999999905</c:v>
                </c:pt>
                <c:pt idx="85">
                  <c:v>0.18300000000000693</c:v>
                </c:pt>
                <c:pt idx="86">
                  <c:v>-3.6530000000000058</c:v>
                </c:pt>
                <c:pt idx="87">
                  <c:v>-8.6760000000000019</c:v>
                </c:pt>
                <c:pt idx="88">
                  <c:v>-12.510999999999996</c:v>
                </c:pt>
                <c:pt idx="89">
                  <c:v>-3.9270000000000067</c:v>
                </c:pt>
                <c:pt idx="90">
                  <c:v>-2.0090000000000003</c:v>
                </c:pt>
                <c:pt idx="91">
                  <c:v>-4.5660000000000025</c:v>
                </c:pt>
                <c:pt idx="92">
                  <c:v>-10.592999999999989</c:v>
                </c:pt>
                <c:pt idx="93">
                  <c:v>-4.6580000000000013</c:v>
                </c:pt>
                <c:pt idx="94">
                  <c:v>-2.0090000000000003</c:v>
                </c:pt>
                <c:pt idx="95">
                  <c:v>4.1100000000000136</c:v>
                </c:pt>
                <c:pt idx="96">
                  <c:v>-3.7439999999999998</c:v>
                </c:pt>
                <c:pt idx="97">
                  <c:v>5.3880000000000052</c:v>
                </c:pt>
                <c:pt idx="98">
                  <c:v>2.1000000000000085</c:v>
                </c:pt>
                <c:pt idx="99">
                  <c:v>7.6710000000000065</c:v>
                </c:pt>
                <c:pt idx="100">
                  <c:v>6.7579999999999956</c:v>
                </c:pt>
                <c:pt idx="101">
                  <c:v>10.50200000000001</c:v>
                </c:pt>
                <c:pt idx="102">
                  <c:v>0.45699999999999363</c:v>
                </c:pt>
                <c:pt idx="103">
                  <c:v>9.9540000000000077</c:v>
                </c:pt>
                <c:pt idx="104">
                  <c:v>11.323999999999998</c:v>
                </c:pt>
                <c:pt idx="105">
                  <c:v>12.602999999999994</c:v>
                </c:pt>
                <c:pt idx="106">
                  <c:v>12.055000000000007</c:v>
                </c:pt>
                <c:pt idx="107">
                  <c:v>2.8309999999999889</c:v>
                </c:pt>
                <c:pt idx="108">
                  <c:v>4.8400000000000034</c:v>
                </c:pt>
                <c:pt idx="109">
                  <c:v>0.54799999999998761</c:v>
                </c:pt>
                <c:pt idx="110">
                  <c:v>-1.4609999999999985</c:v>
                </c:pt>
                <c:pt idx="111">
                  <c:v>-5.8449999999999989</c:v>
                </c:pt>
                <c:pt idx="112">
                  <c:v>0.54800000000000182</c:v>
                </c:pt>
                <c:pt idx="113">
                  <c:v>1.0959999999999894</c:v>
                </c:pt>
                <c:pt idx="114">
                  <c:v>-0.9129999999999967</c:v>
                </c:pt>
                <c:pt idx="115">
                  <c:v>-2.5570000000000022</c:v>
                </c:pt>
                <c:pt idx="116">
                  <c:v>-6.9410000000000025</c:v>
                </c:pt>
                <c:pt idx="117">
                  <c:v>-2.465999999999994</c:v>
                </c:pt>
                <c:pt idx="118">
                  <c:v>-9.4980000000000047</c:v>
                </c:pt>
                <c:pt idx="119">
                  <c:v>-5.0229999999999961</c:v>
                </c:pt>
                <c:pt idx="120">
                  <c:v>-5.570999999999998</c:v>
                </c:pt>
                <c:pt idx="121">
                  <c:v>-1.6439999999999912</c:v>
                </c:pt>
                <c:pt idx="122">
                  <c:v>-3.2870000000000061</c:v>
                </c:pt>
                <c:pt idx="123">
                  <c:v>4.0189999999999912</c:v>
                </c:pt>
                <c:pt idx="124">
                  <c:v>0.27400000000000091</c:v>
                </c:pt>
                <c:pt idx="125">
                  <c:v>-6.4839999999999947</c:v>
                </c:pt>
                <c:pt idx="126">
                  <c:v>5.8439999999999941</c:v>
                </c:pt>
                <c:pt idx="127">
                  <c:v>-3.5609999999999928</c:v>
                </c:pt>
                <c:pt idx="128">
                  <c:v>7.3059999999999974</c:v>
                </c:pt>
                <c:pt idx="129">
                  <c:v>-3.3790000000000049</c:v>
                </c:pt>
                <c:pt idx="130">
                  <c:v>5.2060000000000031</c:v>
                </c:pt>
                <c:pt idx="131">
                  <c:v>-0.9129999999999967</c:v>
                </c:pt>
                <c:pt idx="132">
                  <c:v>0.27400000000000091</c:v>
                </c:pt>
                <c:pt idx="133">
                  <c:v>-6.7580000000000098</c:v>
                </c:pt>
                <c:pt idx="134">
                  <c:v>-8.6760000000000019</c:v>
                </c:pt>
                <c:pt idx="135">
                  <c:v>-1.5529999999999973</c:v>
                </c:pt>
                <c:pt idx="136">
                  <c:v>-7.9450000000000074</c:v>
                </c:pt>
                <c:pt idx="137">
                  <c:v>9.0409999999999968</c:v>
                </c:pt>
                <c:pt idx="138">
                  <c:v>-1.7349999999999994</c:v>
                </c:pt>
                <c:pt idx="139">
                  <c:v>10.86699999999999</c:v>
                </c:pt>
                <c:pt idx="140">
                  <c:v>8.0370000000000061</c:v>
                </c:pt>
                <c:pt idx="141">
                  <c:v>1.8259999999999934</c:v>
                </c:pt>
                <c:pt idx="142">
                  <c:v>0.73000000000000398</c:v>
                </c:pt>
                <c:pt idx="143">
                  <c:v>4.4749999999999943</c:v>
                </c:pt>
                <c:pt idx="144">
                  <c:v>1.9179999999999922</c:v>
                </c:pt>
                <c:pt idx="145">
                  <c:v>4.5660000000000025</c:v>
                </c:pt>
                <c:pt idx="146">
                  <c:v>19.817000000000007</c:v>
                </c:pt>
                <c:pt idx="147">
                  <c:v>-4.9309999999999974</c:v>
                </c:pt>
                <c:pt idx="148">
                  <c:v>8.9500000000000028</c:v>
                </c:pt>
                <c:pt idx="149">
                  <c:v>-3.0139999999999958</c:v>
                </c:pt>
                <c:pt idx="150">
                  <c:v>2.6490000000000009</c:v>
                </c:pt>
                <c:pt idx="151">
                  <c:v>-9.3149999999999977</c:v>
                </c:pt>
                <c:pt idx="152">
                  <c:v>-0.64000000000000057</c:v>
                </c:pt>
                <c:pt idx="153">
                  <c:v>-4.8399999999999892</c:v>
                </c:pt>
                <c:pt idx="154">
                  <c:v>-6.8490000000000038</c:v>
                </c:pt>
                <c:pt idx="155">
                  <c:v>-3.8359999999999985</c:v>
                </c:pt>
                <c:pt idx="156">
                  <c:v>-4.7489999999999952</c:v>
                </c:pt>
                <c:pt idx="157">
                  <c:v>6.4840000000000089</c:v>
                </c:pt>
                <c:pt idx="158">
                  <c:v>-10.50200000000001</c:v>
                </c:pt>
                <c:pt idx="159">
                  <c:v>16.072999999999993</c:v>
                </c:pt>
                <c:pt idx="160">
                  <c:v>1.0949999999999989</c:v>
                </c:pt>
                <c:pt idx="161">
                  <c:v>1.2789999999999964</c:v>
                </c:pt>
                <c:pt idx="162">
                  <c:v>-1.4620000000000033</c:v>
                </c:pt>
                <c:pt idx="163">
                  <c:v>-1.2779999999999916</c:v>
                </c:pt>
                <c:pt idx="164">
                  <c:v>-5.7530000000000001</c:v>
                </c:pt>
                <c:pt idx="165">
                  <c:v>1.0959999999999894</c:v>
                </c:pt>
                <c:pt idx="166">
                  <c:v>7.0319999999999965</c:v>
                </c:pt>
                <c:pt idx="167">
                  <c:v>1.3700000000000045</c:v>
                </c:pt>
                <c:pt idx="168">
                  <c:v>4.3829999999999956</c:v>
                </c:pt>
                <c:pt idx="169">
                  <c:v>-11.507000000000005</c:v>
                </c:pt>
                <c:pt idx="170">
                  <c:v>6.3920000000000101</c:v>
                </c:pt>
                <c:pt idx="171">
                  <c:v>-14.429999999999993</c:v>
                </c:pt>
                <c:pt idx="172">
                  <c:v>-1.5519999999999925</c:v>
                </c:pt>
                <c:pt idx="173">
                  <c:v>-0.64000000000000057</c:v>
                </c:pt>
                <c:pt idx="174">
                  <c:v>1.5530000000000115</c:v>
                </c:pt>
                <c:pt idx="175">
                  <c:v>-2.284000000000006</c:v>
                </c:pt>
                <c:pt idx="176">
                  <c:v>-3.3790000000000049</c:v>
                </c:pt>
                <c:pt idx="177">
                  <c:v>1.8270000000000124</c:v>
                </c:pt>
                <c:pt idx="178">
                  <c:v>-1.2789999999999964</c:v>
                </c:pt>
                <c:pt idx="179">
                  <c:v>-8.7670000000000101</c:v>
                </c:pt>
                <c:pt idx="180">
                  <c:v>-4.7479999999999905</c:v>
                </c:pt>
                <c:pt idx="181">
                  <c:v>3.1970000000000027</c:v>
                </c:pt>
                <c:pt idx="182">
                  <c:v>-9.5889999999999986</c:v>
                </c:pt>
                <c:pt idx="183">
                  <c:v>3.7450000000000045</c:v>
                </c:pt>
                <c:pt idx="184">
                  <c:v>-3.4699999999999989</c:v>
                </c:pt>
                <c:pt idx="185">
                  <c:v>6.3930000000000007</c:v>
                </c:pt>
                <c:pt idx="186">
                  <c:v>-4.7490000000000094</c:v>
                </c:pt>
                <c:pt idx="187">
                  <c:v>4.2930000000000064</c:v>
                </c:pt>
                <c:pt idx="188">
                  <c:v>-3.6530000000000058</c:v>
                </c:pt>
                <c:pt idx="189">
                  <c:v>1.0959999999999894</c:v>
                </c:pt>
                <c:pt idx="190">
                  <c:v>-7.3970000000000056</c:v>
                </c:pt>
                <c:pt idx="191">
                  <c:v>10.046000000000006</c:v>
                </c:pt>
                <c:pt idx="192">
                  <c:v>1.4609999999999985</c:v>
                </c:pt>
                <c:pt idx="193">
                  <c:v>3.195999999999998</c:v>
                </c:pt>
                <c:pt idx="194">
                  <c:v>-1.4609999999999985</c:v>
                </c:pt>
                <c:pt idx="195">
                  <c:v>2.1909999999999883</c:v>
                </c:pt>
                <c:pt idx="196">
                  <c:v>5.2959999999999923</c:v>
                </c:pt>
                <c:pt idx="197">
                  <c:v>-0.9129999999999967</c:v>
                </c:pt>
                <c:pt idx="198">
                  <c:v>4.5660000000000025</c:v>
                </c:pt>
                <c:pt idx="199">
                  <c:v>6.3919999999999959</c:v>
                </c:pt>
                <c:pt idx="200">
                  <c:v>9.4980000000000047</c:v>
                </c:pt>
                <c:pt idx="201">
                  <c:v>0.91300000000001091</c:v>
                </c:pt>
                <c:pt idx="202">
                  <c:v>8.8580000000000041</c:v>
                </c:pt>
                <c:pt idx="203">
                  <c:v>-12.328999999999994</c:v>
                </c:pt>
                <c:pt idx="204">
                  <c:v>-1.0049999999999955</c:v>
                </c:pt>
                <c:pt idx="205">
                  <c:v>-6.8490000000000038</c:v>
                </c:pt>
                <c:pt idx="206">
                  <c:v>10.684999999999988</c:v>
                </c:pt>
                <c:pt idx="207">
                  <c:v>-1.0039999999999907</c:v>
                </c:pt>
                <c:pt idx="208">
                  <c:v>-3.8349999999999937</c:v>
                </c:pt>
                <c:pt idx="209">
                  <c:v>1.9180000000000064</c:v>
                </c:pt>
                <c:pt idx="210">
                  <c:v>-1.4609999999999985</c:v>
                </c:pt>
                <c:pt idx="211">
                  <c:v>4.5669999999999931</c:v>
                </c:pt>
                <c:pt idx="212">
                  <c:v>-0.54800000000000182</c:v>
                </c:pt>
                <c:pt idx="213">
                  <c:v>5.1139999999999901</c:v>
                </c:pt>
                <c:pt idx="214">
                  <c:v>-1.9170000000000016</c:v>
                </c:pt>
                <c:pt idx="215">
                  <c:v>22.373999999999995</c:v>
                </c:pt>
                <c:pt idx="216">
                  <c:v>6.4839999999999947</c:v>
                </c:pt>
                <c:pt idx="217">
                  <c:v>8.7670000000000101</c:v>
                </c:pt>
                <c:pt idx="218">
                  <c:v>-9.8629999999999995</c:v>
                </c:pt>
                <c:pt idx="219">
                  <c:v>5.296999999999997</c:v>
                </c:pt>
                <c:pt idx="220">
                  <c:v>7.5799999999999983</c:v>
                </c:pt>
                <c:pt idx="221">
                  <c:v>0</c:v>
                </c:pt>
                <c:pt idx="222">
                  <c:v>8.2189999999999941</c:v>
                </c:pt>
                <c:pt idx="223">
                  <c:v>-5.570999999999998</c:v>
                </c:pt>
                <c:pt idx="224">
                  <c:v>2.6479999999999961</c:v>
                </c:pt>
                <c:pt idx="225">
                  <c:v>2.7400000000000091</c:v>
                </c:pt>
                <c:pt idx="226">
                  <c:v>-0.54800000000000182</c:v>
                </c:pt>
                <c:pt idx="227">
                  <c:v>-4.3829999999999956</c:v>
                </c:pt>
                <c:pt idx="228">
                  <c:v>6.3930000000000007</c:v>
                </c:pt>
                <c:pt idx="229">
                  <c:v>4.4749999999999943</c:v>
                </c:pt>
                <c:pt idx="230">
                  <c:v>7.7630000000000052</c:v>
                </c:pt>
                <c:pt idx="231">
                  <c:v>-6.8499999999999943</c:v>
                </c:pt>
                <c:pt idx="232">
                  <c:v>-2.1920000000000073</c:v>
                </c:pt>
                <c:pt idx="233">
                  <c:v>-5.1140000000000043</c:v>
                </c:pt>
                <c:pt idx="234">
                  <c:v>-7.2139999999999986</c:v>
                </c:pt>
                <c:pt idx="235">
                  <c:v>-2.465999999999994</c:v>
                </c:pt>
                <c:pt idx="236">
                  <c:v>-0.36499999999999488</c:v>
                </c:pt>
                <c:pt idx="237">
                  <c:v>-3.7450000000000045</c:v>
                </c:pt>
                <c:pt idx="238">
                  <c:v>5.0220000000000056</c:v>
                </c:pt>
                <c:pt idx="239">
                  <c:v>-4.2010000000000076</c:v>
                </c:pt>
                <c:pt idx="240">
                  <c:v>-9.4980000000000047</c:v>
                </c:pt>
                <c:pt idx="241">
                  <c:v>-12.602999999999994</c:v>
                </c:pt>
                <c:pt idx="242">
                  <c:v>-4.5660000000000025</c:v>
                </c:pt>
                <c:pt idx="243">
                  <c:v>4.7489999999999952</c:v>
                </c:pt>
                <c:pt idx="244">
                  <c:v>9.7720000000000056</c:v>
                </c:pt>
                <c:pt idx="245">
                  <c:v>-8.402000000000001</c:v>
                </c:pt>
                <c:pt idx="246">
                  <c:v>-6.7579999999999956</c:v>
                </c:pt>
                <c:pt idx="247">
                  <c:v>-4.5660000000000025</c:v>
                </c:pt>
                <c:pt idx="248">
                  <c:v>-10.593999999999994</c:v>
                </c:pt>
                <c:pt idx="249">
                  <c:v>-3.4699999999999989</c:v>
                </c:pt>
                <c:pt idx="250">
                  <c:v>-11.506</c:v>
                </c:pt>
                <c:pt idx="251">
                  <c:v>-16.438999999999993</c:v>
                </c:pt>
                <c:pt idx="252">
                  <c:v>-0.63899999999999579</c:v>
                </c:pt>
                <c:pt idx="253">
                  <c:v>2.5569999999999879</c:v>
                </c:pt>
                <c:pt idx="254">
                  <c:v>-0.73099999999999454</c:v>
                </c:pt>
                <c:pt idx="255">
                  <c:v>-5.3880000000000052</c:v>
                </c:pt>
                <c:pt idx="256">
                  <c:v>-14.429999999999993</c:v>
                </c:pt>
                <c:pt idx="257">
                  <c:v>-1.6440000000000055</c:v>
                </c:pt>
                <c:pt idx="258">
                  <c:v>1.0040000000000049</c:v>
                </c:pt>
                <c:pt idx="259">
                  <c:v>0.36499999999999488</c:v>
                </c:pt>
                <c:pt idx="260">
                  <c:v>-2.2830000000000013</c:v>
                </c:pt>
                <c:pt idx="261">
                  <c:v>-7.1230000000000047</c:v>
                </c:pt>
                <c:pt idx="262">
                  <c:v>-9.7720000000000056</c:v>
                </c:pt>
                <c:pt idx="263">
                  <c:v>3.7449999999999903</c:v>
                </c:pt>
                <c:pt idx="264">
                  <c:v>-8.2189999999999941</c:v>
                </c:pt>
                <c:pt idx="265">
                  <c:v>-5.2049999999999983</c:v>
                </c:pt>
                <c:pt idx="266">
                  <c:v>-13.150999999999996</c:v>
                </c:pt>
                <c:pt idx="267">
                  <c:v>-9.4979999999999905</c:v>
                </c:pt>
                <c:pt idx="268">
                  <c:v>-10.77600000000001</c:v>
                </c:pt>
                <c:pt idx="269">
                  <c:v>-9.0409999999999968</c:v>
                </c:pt>
                <c:pt idx="270">
                  <c:v>-6.9400000000000119</c:v>
                </c:pt>
                <c:pt idx="271">
                  <c:v>-11.962999999999994</c:v>
                </c:pt>
                <c:pt idx="272">
                  <c:v>1.6439999999999912</c:v>
                </c:pt>
                <c:pt idx="273">
                  <c:v>-8.1280000000000001</c:v>
                </c:pt>
                <c:pt idx="274">
                  <c:v>0.82200000000000273</c:v>
                </c:pt>
                <c:pt idx="275">
                  <c:v>-3.5619999999999976</c:v>
                </c:pt>
                <c:pt idx="276">
                  <c:v>-5.2060000000000031</c:v>
                </c:pt>
                <c:pt idx="277">
                  <c:v>-9.6809999999999974</c:v>
                </c:pt>
                <c:pt idx="278">
                  <c:v>-8.7670000000000101</c:v>
                </c:pt>
                <c:pt idx="279">
                  <c:v>-0.63900000000001</c:v>
                </c:pt>
                <c:pt idx="280">
                  <c:v>5.936000000000007</c:v>
                </c:pt>
                <c:pt idx="281">
                  <c:v>0.9129999999999967</c:v>
                </c:pt>
                <c:pt idx="282">
                  <c:v>-3.4709999999999894</c:v>
                </c:pt>
                <c:pt idx="283">
                  <c:v>9.0999999999993975E-2</c:v>
                </c:pt>
                <c:pt idx="284">
                  <c:v>-5.6619999999999919</c:v>
                </c:pt>
                <c:pt idx="285">
                  <c:v>4.6569999999999965</c:v>
                </c:pt>
                <c:pt idx="286">
                  <c:v>-1.3700000000000045</c:v>
                </c:pt>
                <c:pt idx="287">
                  <c:v>1.9180000000000064</c:v>
                </c:pt>
                <c:pt idx="288">
                  <c:v>0.82200000000000273</c:v>
                </c:pt>
                <c:pt idx="289">
                  <c:v>7.0319999999999965</c:v>
                </c:pt>
                <c:pt idx="290">
                  <c:v>16.712000000000003</c:v>
                </c:pt>
                <c:pt idx="291">
                  <c:v>2.9230000000000018</c:v>
                </c:pt>
                <c:pt idx="292">
                  <c:v>1.9179999999999922</c:v>
                </c:pt>
                <c:pt idx="293">
                  <c:v>8.5840000000000032</c:v>
                </c:pt>
                <c:pt idx="294">
                  <c:v>3.7449999999999903</c:v>
                </c:pt>
                <c:pt idx="295">
                  <c:v>3.01400000000001</c:v>
                </c:pt>
                <c:pt idx="296">
                  <c:v>2.465999999999994</c:v>
                </c:pt>
                <c:pt idx="297">
                  <c:v>4.6580000000000013</c:v>
                </c:pt>
                <c:pt idx="298">
                  <c:v>12.329000000000008</c:v>
                </c:pt>
                <c:pt idx="299">
                  <c:v>3.9269999999999925</c:v>
                </c:pt>
                <c:pt idx="300">
                  <c:v>6.7579999999999956</c:v>
                </c:pt>
                <c:pt idx="301">
                  <c:v>6.5760000000000076</c:v>
                </c:pt>
                <c:pt idx="302">
                  <c:v>-3.105000000000004</c:v>
                </c:pt>
                <c:pt idx="303">
                  <c:v>5.4789999999999992</c:v>
                </c:pt>
                <c:pt idx="304">
                  <c:v>-7.0319999999999965</c:v>
                </c:pt>
                <c:pt idx="305">
                  <c:v>1.9180000000000064</c:v>
                </c:pt>
                <c:pt idx="306">
                  <c:v>3.3790000000000049</c:v>
                </c:pt>
                <c:pt idx="307">
                  <c:v>4.4749999999999943</c:v>
                </c:pt>
                <c:pt idx="308">
                  <c:v>-0.91400000000000148</c:v>
                </c:pt>
                <c:pt idx="309">
                  <c:v>-7.2149999999999892</c:v>
                </c:pt>
                <c:pt idx="310">
                  <c:v>-8.402000000000001</c:v>
                </c:pt>
                <c:pt idx="311">
                  <c:v>0.9129999999999967</c:v>
                </c:pt>
                <c:pt idx="312">
                  <c:v>-0.18200000000000216</c:v>
                </c:pt>
                <c:pt idx="313">
                  <c:v>-2.1920000000000073</c:v>
                </c:pt>
                <c:pt idx="314">
                  <c:v>2.284000000000006</c:v>
                </c:pt>
                <c:pt idx="315">
                  <c:v>-2.465999999999994</c:v>
                </c:pt>
                <c:pt idx="316">
                  <c:v>4.6580000000000013</c:v>
                </c:pt>
                <c:pt idx="317">
                  <c:v>0.36599999999999966</c:v>
                </c:pt>
                <c:pt idx="318">
                  <c:v>-3.0139999999999958</c:v>
                </c:pt>
                <c:pt idx="319">
                  <c:v>-3.0139999999999958</c:v>
                </c:pt>
                <c:pt idx="320">
                  <c:v>0.18300000000000693</c:v>
                </c:pt>
                <c:pt idx="321">
                  <c:v>3.8359999999999985</c:v>
                </c:pt>
                <c:pt idx="322">
                  <c:v>-2.1009999999999991</c:v>
                </c:pt>
                <c:pt idx="323">
                  <c:v>-11.872</c:v>
                </c:pt>
                <c:pt idx="324">
                  <c:v>-4.3840000000000003</c:v>
                </c:pt>
                <c:pt idx="325">
                  <c:v>0.27400000000000091</c:v>
                </c:pt>
                <c:pt idx="326">
                  <c:v>-1.7360000000000042</c:v>
                </c:pt>
                <c:pt idx="327">
                  <c:v>-2.6479999999999961</c:v>
                </c:pt>
                <c:pt idx="328">
                  <c:v>-3.1970000000000027</c:v>
                </c:pt>
                <c:pt idx="329">
                  <c:v>-4.2010000000000076</c:v>
                </c:pt>
                <c:pt idx="330">
                  <c:v>1.1869999999999976</c:v>
                </c:pt>
                <c:pt idx="331">
                  <c:v>14.702999999999989</c:v>
                </c:pt>
                <c:pt idx="332">
                  <c:v>1.0960000000000036</c:v>
                </c:pt>
                <c:pt idx="333">
                  <c:v>-1.1869999999999976</c:v>
                </c:pt>
                <c:pt idx="334">
                  <c:v>8.3109999999999928</c:v>
                </c:pt>
                <c:pt idx="335">
                  <c:v>12.694000000000003</c:v>
                </c:pt>
                <c:pt idx="336">
                  <c:v>7.5799999999999983</c:v>
                </c:pt>
                <c:pt idx="337">
                  <c:v>5.570999999999998</c:v>
                </c:pt>
                <c:pt idx="338">
                  <c:v>0.73100000000000875</c:v>
                </c:pt>
                <c:pt idx="339">
                  <c:v>6.7579999999999956</c:v>
                </c:pt>
                <c:pt idx="340">
                  <c:v>11.323999999999998</c:v>
                </c:pt>
                <c:pt idx="341">
                  <c:v>11.415000000000006</c:v>
                </c:pt>
                <c:pt idx="342">
                  <c:v>10.867999999999995</c:v>
                </c:pt>
                <c:pt idx="343">
                  <c:v>-10.319999999999993</c:v>
                </c:pt>
                <c:pt idx="344">
                  <c:v>2.6479999999999961</c:v>
                </c:pt>
                <c:pt idx="345">
                  <c:v>5.0229999999999961</c:v>
                </c:pt>
                <c:pt idx="346">
                  <c:v>4.0180000000000007</c:v>
                </c:pt>
                <c:pt idx="347">
                  <c:v>7.1230000000000047</c:v>
                </c:pt>
                <c:pt idx="348">
                  <c:v>6.7579999999999956</c:v>
                </c:pt>
                <c:pt idx="349">
                  <c:v>-1.8269999999999982</c:v>
                </c:pt>
                <c:pt idx="350">
                  <c:v>3.4699999999999989</c:v>
                </c:pt>
                <c:pt idx="351">
                  <c:v>9.0999999999993975E-2</c:v>
                </c:pt>
                <c:pt idx="352">
                  <c:v>-1.6430000000000007</c:v>
                </c:pt>
                <c:pt idx="353">
                  <c:v>-7.7620000000000005</c:v>
                </c:pt>
                <c:pt idx="354">
                  <c:v>-9.8629999999999995</c:v>
                </c:pt>
                <c:pt idx="355">
                  <c:v>3.7450000000000045</c:v>
                </c:pt>
                <c:pt idx="356">
                  <c:v>6.0279999999999916</c:v>
                </c:pt>
                <c:pt idx="357">
                  <c:v>9.0409999999999968</c:v>
                </c:pt>
                <c:pt idx="358">
                  <c:v>-7.3059999999999974</c:v>
                </c:pt>
                <c:pt idx="359">
                  <c:v>-9.4060000000000059</c:v>
                </c:pt>
                <c:pt idx="360">
                  <c:v>-10.410999999999987</c:v>
                </c:pt>
                <c:pt idx="361">
                  <c:v>2.2830000000000013</c:v>
                </c:pt>
                <c:pt idx="362">
                  <c:v>-3.3790000000000049</c:v>
                </c:pt>
                <c:pt idx="363">
                  <c:v>-1.4609999999999985</c:v>
                </c:pt>
                <c:pt idx="364">
                  <c:v>-10.411000000000001</c:v>
                </c:pt>
                <c:pt idx="365">
                  <c:v>-5.6620000000000061</c:v>
                </c:pt>
                <c:pt idx="366">
                  <c:v>0.27400000000000091</c:v>
                </c:pt>
                <c:pt idx="367">
                  <c:v>-5.3880000000000052</c:v>
                </c:pt>
                <c:pt idx="368">
                  <c:v>-7.9449999999999932</c:v>
                </c:pt>
                <c:pt idx="369">
                  <c:v>-11.689999999999998</c:v>
                </c:pt>
                <c:pt idx="370">
                  <c:v>8.6760000000000019</c:v>
                </c:pt>
                <c:pt idx="371">
                  <c:v>5.1140000000000043</c:v>
                </c:pt>
                <c:pt idx="372">
                  <c:v>11.323999999999998</c:v>
                </c:pt>
                <c:pt idx="373">
                  <c:v>6.210000000000008</c:v>
                </c:pt>
                <c:pt idx="374">
                  <c:v>4.8400000000000034</c:v>
                </c:pt>
                <c:pt idx="375">
                  <c:v>7.3059999999999974</c:v>
                </c:pt>
                <c:pt idx="376">
                  <c:v>12.51100000000001</c:v>
                </c:pt>
                <c:pt idx="377">
                  <c:v>11.049999999999997</c:v>
                </c:pt>
                <c:pt idx="378">
                  <c:v>12.237000000000009</c:v>
                </c:pt>
                <c:pt idx="379">
                  <c:v>13.606999999999999</c:v>
                </c:pt>
                <c:pt idx="380">
                  <c:v>9.7710000000000008</c:v>
                </c:pt>
                <c:pt idx="381">
                  <c:v>13.242000000000004</c:v>
                </c:pt>
                <c:pt idx="382">
                  <c:v>4.4749999999999943</c:v>
                </c:pt>
                <c:pt idx="383">
                  <c:v>8.7669999999999959</c:v>
                </c:pt>
                <c:pt idx="384">
                  <c:v>6.3019999999999925</c:v>
                </c:pt>
                <c:pt idx="385">
                  <c:v>2.465999999999994</c:v>
                </c:pt>
                <c:pt idx="386">
                  <c:v>3.2879999999999967</c:v>
                </c:pt>
                <c:pt idx="387">
                  <c:v>6.027000000000001</c:v>
                </c:pt>
                <c:pt idx="388">
                  <c:v>10.319999999999993</c:v>
                </c:pt>
                <c:pt idx="389">
                  <c:v>8.2190000000000083</c:v>
                </c:pt>
                <c:pt idx="390">
                  <c:v>7.2149999999999892</c:v>
                </c:pt>
                <c:pt idx="391">
                  <c:v>5.936000000000007</c:v>
                </c:pt>
                <c:pt idx="392">
                  <c:v>5.8449999999999989</c:v>
                </c:pt>
                <c:pt idx="393">
                  <c:v>6.3929999999999865</c:v>
                </c:pt>
                <c:pt idx="394">
                  <c:v>2.1920000000000073</c:v>
                </c:pt>
                <c:pt idx="395">
                  <c:v>-6.4839999999999947</c:v>
                </c:pt>
                <c:pt idx="396">
                  <c:v>-8.2199999999999989</c:v>
                </c:pt>
                <c:pt idx="397">
                  <c:v>1.6440000000000055</c:v>
                </c:pt>
                <c:pt idx="398">
                  <c:v>2.465999999999994</c:v>
                </c:pt>
                <c:pt idx="399">
                  <c:v>-4.6569999999999965</c:v>
                </c:pt>
                <c:pt idx="400">
                  <c:v>-6.3019999999999925</c:v>
                </c:pt>
                <c:pt idx="401">
                  <c:v>1.8259999999999934</c:v>
                </c:pt>
                <c:pt idx="402">
                  <c:v>-4.2009999999999934</c:v>
                </c:pt>
                <c:pt idx="403">
                  <c:v>-14.612000000000009</c:v>
                </c:pt>
                <c:pt idx="404">
                  <c:v>-12.328999999999994</c:v>
                </c:pt>
                <c:pt idx="405">
                  <c:v>-12.784999999999997</c:v>
                </c:pt>
                <c:pt idx="406">
                  <c:v>-13.698999999999998</c:v>
                </c:pt>
                <c:pt idx="407">
                  <c:v>-0.36499999999999488</c:v>
                </c:pt>
                <c:pt idx="408">
                  <c:v>3.2879999999999967</c:v>
                </c:pt>
                <c:pt idx="409">
                  <c:v>-7.5799999999999983</c:v>
                </c:pt>
                <c:pt idx="410">
                  <c:v>-3.9269999999999925</c:v>
                </c:pt>
                <c:pt idx="411">
                  <c:v>-10.503</c:v>
                </c:pt>
                <c:pt idx="412">
                  <c:v>-18.995000000000005</c:v>
                </c:pt>
                <c:pt idx="413">
                  <c:v>-17.715999999999994</c:v>
                </c:pt>
                <c:pt idx="414">
                  <c:v>-11.507000000000005</c:v>
                </c:pt>
                <c:pt idx="415">
                  <c:v>-2.7399999999999949</c:v>
                </c:pt>
                <c:pt idx="416">
                  <c:v>5.570999999999998</c:v>
                </c:pt>
                <c:pt idx="417">
                  <c:v>5.2049999999999983</c:v>
                </c:pt>
                <c:pt idx="418">
                  <c:v>12.054999999999993</c:v>
                </c:pt>
                <c:pt idx="419">
                  <c:v>-2.5570000000000022</c:v>
                </c:pt>
              </c:numCache>
            </c:numRef>
          </c:val>
          <c:smooth val="0"/>
          <c:extLst>
            <c:ext xmlns:c16="http://schemas.microsoft.com/office/drawing/2014/chart" uri="{C3380CC4-5D6E-409C-BE32-E72D297353CC}">
              <c16:uniqueId val="{00000000-05FD-4A39-A5EF-3C3601BED489}"/>
            </c:ext>
          </c:extLst>
        </c:ser>
        <c:dLbls>
          <c:showLegendKey val="0"/>
          <c:showVal val="0"/>
          <c:showCatName val="0"/>
          <c:showSerName val="0"/>
          <c:showPercent val="0"/>
          <c:showBubbleSize val="0"/>
        </c:dLbls>
        <c:smooth val="0"/>
        <c:axId val="116312128"/>
        <c:axId val="424345616"/>
      </c:lineChart>
      <c:dateAx>
        <c:axId val="116312128"/>
        <c:scaling>
          <c:orientation val="minMax"/>
          <c:min val="36556"/>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Transportation!$C$2</c:f>
              <c:strCache>
                <c:ptCount val="1"/>
                <c:pt idx="0">
                  <c:v>Transportation - 3mma</c:v>
                </c:pt>
              </c:strCache>
            </c:strRef>
          </c:tx>
          <c:spPr>
            <a:ln w="19050" cap="rnd">
              <a:solidFill>
                <a:schemeClr val="bg1"/>
              </a:solidFill>
              <a:round/>
            </a:ln>
            <a:effectLst/>
          </c:spPr>
          <c:marker>
            <c:symbol val="none"/>
          </c:marker>
          <c:cat>
            <c:numRef>
              <c:f>Transportation!$A$3:$A$3000</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Transportation!$C$3:$C$3000</c:f>
              <c:numCache>
                <c:formatCode>0.000</c:formatCode>
                <c:ptCount val="2998"/>
                <c:pt idx="2">
                  <c:v>97.747333333333344</c:v>
                </c:pt>
                <c:pt idx="3">
                  <c:v>99.025666666666666</c:v>
                </c:pt>
                <c:pt idx="4">
                  <c:v>100.06066666666668</c:v>
                </c:pt>
                <c:pt idx="5">
                  <c:v>98.690666666666672</c:v>
                </c:pt>
                <c:pt idx="6">
                  <c:v>95.950999999999979</c:v>
                </c:pt>
                <c:pt idx="7">
                  <c:v>93.637666666666675</c:v>
                </c:pt>
                <c:pt idx="8">
                  <c:v>95.646999999999991</c:v>
                </c:pt>
                <c:pt idx="9">
                  <c:v>96.956000000000003</c:v>
                </c:pt>
                <c:pt idx="10">
                  <c:v>100.42633333333333</c:v>
                </c:pt>
                <c:pt idx="11">
                  <c:v>101.096</c:v>
                </c:pt>
                <c:pt idx="12">
                  <c:v>101.73533333333334</c:v>
                </c:pt>
                <c:pt idx="13">
                  <c:v>98.234333333333325</c:v>
                </c:pt>
                <c:pt idx="14">
                  <c:v>101.55233333333332</c:v>
                </c:pt>
                <c:pt idx="15">
                  <c:v>102.43499999999999</c:v>
                </c:pt>
                <c:pt idx="16">
                  <c:v>104.47466666666666</c:v>
                </c:pt>
                <c:pt idx="17">
                  <c:v>101.70466666666668</c:v>
                </c:pt>
                <c:pt idx="18">
                  <c:v>101.00466666666667</c:v>
                </c:pt>
                <c:pt idx="19">
                  <c:v>102.37466666666667</c:v>
                </c:pt>
                <c:pt idx="20">
                  <c:v>104.90133333333334</c:v>
                </c:pt>
                <c:pt idx="21">
                  <c:v>104.38366666666667</c:v>
                </c:pt>
                <c:pt idx="22">
                  <c:v>100.03033333333333</c:v>
                </c:pt>
                <c:pt idx="23">
                  <c:v>97.62533333333333</c:v>
                </c:pt>
                <c:pt idx="24">
                  <c:v>97.807999999999993</c:v>
                </c:pt>
                <c:pt idx="25">
                  <c:v>98.812666666666658</c:v>
                </c:pt>
                <c:pt idx="26">
                  <c:v>97.929999999999993</c:v>
                </c:pt>
                <c:pt idx="27">
                  <c:v>96.894999999999996</c:v>
                </c:pt>
                <c:pt idx="28">
                  <c:v>101.18733333333334</c:v>
                </c:pt>
                <c:pt idx="29">
                  <c:v>102.13100000000001</c:v>
                </c:pt>
                <c:pt idx="30">
                  <c:v>103.988</c:v>
                </c:pt>
                <c:pt idx="31">
                  <c:v>104.71833333333332</c:v>
                </c:pt>
                <c:pt idx="32">
                  <c:v>105.90533333333333</c:v>
                </c:pt>
                <c:pt idx="33">
                  <c:v>104.38333333333333</c:v>
                </c:pt>
                <c:pt idx="34">
                  <c:v>104.01833333333333</c:v>
                </c:pt>
                <c:pt idx="35">
                  <c:v>102.83133333333335</c:v>
                </c:pt>
                <c:pt idx="36">
                  <c:v>104.96233333333333</c:v>
                </c:pt>
                <c:pt idx="37">
                  <c:v>103.562</c:v>
                </c:pt>
                <c:pt idx="38">
                  <c:v>103.40966666666667</c:v>
                </c:pt>
                <c:pt idx="39">
                  <c:v>102.557</c:v>
                </c:pt>
                <c:pt idx="40">
                  <c:v>101.735</c:v>
                </c:pt>
                <c:pt idx="41">
                  <c:v>99.969333333333338</c:v>
                </c:pt>
                <c:pt idx="42">
                  <c:v>100.152</c:v>
                </c:pt>
                <c:pt idx="43">
                  <c:v>99.786666666666676</c:v>
                </c:pt>
                <c:pt idx="44">
                  <c:v>100.24333333333334</c:v>
                </c:pt>
                <c:pt idx="45">
                  <c:v>99.512999999999991</c:v>
                </c:pt>
                <c:pt idx="46">
                  <c:v>100.30433333333333</c:v>
                </c:pt>
                <c:pt idx="47">
                  <c:v>101.64366666666666</c:v>
                </c:pt>
                <c:pt idx="48">
                  <c:v>101.36966666666666</c:v>
                </c:pt>
                <c:pt idx="49">
                  <c:v>100.60866666666668</c:v>
                </c:pt>
                <c:pt idx="50">
                  <c:v>100.30433333333333</c:v>
                </c:pt>
                <c:pt idx="51">
                  <c:v>101.187</c:v>
                </c:pt>
                <c:pt idx="52">
                  <c:v>101.27833333333332</c:v>
                </c:pt>
                <c:pt idx="53">
                  <c:v>100.274</c:v>
                </c:pt>
                <c:pt idx="54">
                  <c:v>99.756666666666661</c:v>
                </c:pt>
                <c:pt idx="55">
                  <c:v>96.164666666666676</c:v>
                </c:pt>
                <c:pt idx="56">
                  <c:v>93.455333333333328</c:v>
                </c:pt>
                <c:pt idx="57">
                  <c:v>89.832666666666668</c:v>
                </c:pt>
                <c:pt idx="58">
                  <c:v>91.23299999999999</c:v>
                </c:pt>
                <c:pt idx="59">
                  <c:v>92.937666666666658</c:v>
                </c:pt>
                <c:pt idx="60">
                  <c:v>92.694000000000003</c:v>
                </c:pt>
                <c:pt idx="61">
                  <c:v>92.663666666666657</c:v>
                </c:pt>
                <c:pt idx="62">
                  <c:v>91.476333333333343</c:v>
                </c:pt>
                <c:pt idx="63">
                  <c:v>96.164333333333332</c:v>
                </c:pt>
                <c:pt idx="64">
                  <c:v>95.859666666666655</c:v>
                </c:pt>
                <c:pt idx="65">
                  <c:v>98.660333333333327</c:v>
                </c:pt>
                <c:pt idx="66">
                  <c:v>97.412333333333322</c:v>
                </c:pt>
                <c:pt idx="67">
                  <c:v>99.817333333333337</c:v>
                </c:pt>
                <c:pt idx="68">
                  <c:v>98.782333333333327</c:v>
                </c:pt>
                <c:pt idx="69">
                  <c:v>99.847666666666669</c:v>
                </c:pt>
                <c:pt idx="70">
                  <c:v>99.299666666666667</c:v>
                </c:pt>
                <c:pt idx="71">
                  <c:v>100.974</c:v>
                </c:pt>
                <c:pt idx="72">
                  <c:v>99.208666666666659</c:v>
                </c:pt>
                <c:pt idx="73">
                  <c:v>99.11733333333332</c:v>
                </c:pt>
                <c:pt idx="74">
                  <c:v>101.18733333333334</c:v>
                </c:pt>
                <c:pt idx="75">
                  <c:v>103.25733333333334</c:v>
                </c:pt>
                <c:pt idx="76">
                  <c:v>105.54033333333332</c:v>
                </c:pt>
                <c:pt idx="77">
                  <c:v>101.096</c:v>
                </c:pt>
                <c:pt idx="78">
                  <c:v>99.75633333333333</c:v>
                </c:pt>
                <c:pt idx="79">
                  <c:v>97.564666666666668</c:v>
                </c:pt>
                <c:pt idx="80">
                  <c:v>99.603999999999999</c:v>
                </c:pt>
                <c:pt idx="81">
                  <c:v>99.056333333333328</c:v>
                </c:pt>
                <c:pt idx="82">
                  <c:v>99.23899999999999</c:v>
                </c:pt>
                <c:pt idx="83">
                  <c:v>98.964999999999989</c:v>
                </c:pt>
                <c:pt idx="84">
                  <c:v>101.15666666666668</c:v>
                </c:pt>
                <c:pt idx="85">
                  <c:v>100.94366666666666</c:v>
                </c:pt>
                <c:pt idx="86">
                  <c:v>102.40500000000002</c:v>
                </c:pt>
                <c:pt idx="87">
                  <c:v>99.208666666666659</c:v>
                </c:pt>
                <c:pt idx="88">
                  <c:v>97.260333333333335</c:v>
                </c:pt>
                <c:pt idx="89">
                  <c:v>92.724666666666664</c:v>
                </c:pt>
                <c:pt idx="90">
                  <c:v>93.60733333333333</c:v>
                </c:pt>
                <c:pt idx="91">
                  <c:v>94.064000000000007</c:v>
                </c:pt>
                <c:pt idx="92">
                  <c:v>93.88133333333333</c:v>
                </c:pt>
                <c:pt idx="93">
                  <c:v>92.450666666666677</c:v>
                </c:pt>
                <c:pt idx="94">
                  <c:v>93.48566666666666</c:v>
                </c:pt>
                <c:pt idx="95">
                  <c:v>98.112666666666669</c:v>
                </c:pt>
                <c:pt idx="96">
                  <c:v>100.60899999999999</c:v>
                </c:pt>
                <c:pt idx="97">
                  <c:v>102.86166666666668</c:v>
                </c:pt>
                <c:pt idx="98">
                  <c:v>103.65300000000001</c:v>
                </c:pt>
                <c:pt idx="99">
                  <c:v>104.26166666666667</c:v>
                </c:pt>
                <c:pt idx="100">
                  <c:v>102.77</c:v>
                </c:pt>
                <c:pt idx="101">
                  <c:v>101.03500000000001</c:v>
                </c:pt>
                <c:pt idx="102">
                  <c:v>99.512999999999991</c:v>
                </c:pt>
                <c:pt idx="103">
                  <c:v>101.03500000000001</c:v>
                </c:pt>
                <c:pt idx="104">
                  <c:v>101.12633333333333</c:v>
                </c:pt>
                <c:pt idx="105">
                  <c:v>103.74433333333333</c:v>
                </c:pt>
                <c:pt idx="106">
                  <c:v>105.47966666666667</c:v>
                </c:pt>
                <c:pt idx="107">
                  <c:v>107.27566666666667</c:v>
                </c:pt>
                <c:pt idx="108">
                  <c:v>107.18433333333333</c:v>
                </c:pt>
                <c:pt idx="109">
                  <c:v>105.60133333333333</c:v>
                </c:pt>
                <c:pt idx="110">
                  <c:v>104.96199999999999</c:v>
                </c:pt>
                <c:pt idx="111">
                  <c:v>102.009</c:v>
                </c:pt>
                <c:pt idx="112">
                  <c:v>100.51733333333334</c:v>
                </c:pt>
                <c:pt idx="113">
                  <c:v>99.634666666666661</c:v>
                </c:pt>
                <c:pt idx="114">
                  <c:v>99.756666666666661</c:v>
                </c:pt>
                <c:pt idx="115">
                  <c:v>100.24366666666667</c:v>
                </c:pt>
                <c:pt idx="116">
                  <c:v>97.655999999999992</c:v>
                </c:pt>
                <c:pt idx="117">
                  <c:v>99.75633333333333</c:v>
                </c:pt>
                <c:pt idx="118">
                  <c:v>99.177999999999997</c:v>
                </c:pt>
                <c:pt idx="119">
                  <c:v>101.61333333333334</c:v>
                </c:pt>
                <c:pt idx="120">
                  <c:v>100.48700000000001</c:v>
                </c:pt>
                <c:pt idx="121">
                  <c:v>101.52200000000001</c:v>
                </c:pt>
                <c:pt idx="122">
                  <c:v>101.46133333333334</c:v>
                </c:pt>
                <c:pt idx="123">
                  <c:v>101.705</c:v>
                </c:pt>
                <c:pt idx="124">
                  <c:v>100.85266666666666</c:v>
                </c:pt>
                <c:pt idx="125">
                  <c:v>98.904333333333327</c:v>
                </c:pt>
                <c:pt idx="126">
                  <c:v>99.634666666666661</c:v>
                </c:pt>
                <c:pt idx="127">
                  <c:v>98.84333333333332</c:v>
                </c:pt>
                <c:pt idx="128">
                  <c:v>100.85233333333333</c:v>
                </c:pt>
                <c:pt idx="129">
                  <c:v>99.87833333333333</c:v>
                </c:pt>
                <c:pt idx="130">
                  <c:v>102.22233333333334</c:v>
                </c:pt>
                <c:pt idx="131">
                  <c:v>101.91800000000001</c:v>
                </c:pt>
                <c:pt idx="132">
                  <c:v>102.00933333333334</c:v>
                </c:pt>
                <c:pt idx="133">
                  <c:v>99.056333333333328</c:v>
                </c:pt>
                <c:pt idx="134">
                  <c:v>96.408000000000001</c:v>
                </c:pt>
                <c:pt idx="135">
                  <c:v>96.042666666666662</c:v>
                </c:pt>
                <c:pt idx="136">
                  <c:v>94.794666666666672</c:v>
                </c:pt>
                <c:pt idx="137">
                  <c:v>98.751999999999995</c:v>
                </c:pt>
                <c:pt idx="138">
                  <c:v>99.421666666666667</c:v>
                </c:pt>
                <c:pt idx="139">
                  <c:v>104.901</c:v>
                </c:pt>
                <c:pt idx="140">
                  <c:v>106.57533333333333</c:v>
                </c:pt>
                <c:pt idx="141">
                  <c:v>106.78833333333334</c:v>
                </c:pt>
                <c:pt idx="142">
                  <c:v>105.75333333333333</c:v>
                </c:pt>
                <c:pt idx="143">
                  <c:v>104.26166666666666</c:v>
                </c:pt>
                <c:pt idx="144">
                  <c:v>104.38366666666667</c:v>
                </c:pt>
                <c:pt idx="145">
                  <c:v>102.70933333333333</c:v>
                </c:pt>
                <c:pt idx="146">
                  <c:v>105.175</c:v>
                </c:pt>
                <c:pt idx="147">
                  <c:v>102.52666666666666</c:v>
                </c:pt>
                <c:pt idx="148">
                  <c:v>102.74000000000001</c:v>
                </c:pt>
                <c:pt idx="149">
                  <c:v>99.087000000000003</c:v>
                </c:pt>
                <c:pt idx="150">
                  <c:v>102.28333333333335</c:v>
                </c:pt>
                <c:pt idx="151">
                  <c:v>101.67433333333334</c:v>
                </c:pt>
                <c:pt idx="152">
                  <c:v>104.14</c:v>
                </c:pt>
                <c:pt idx="153">
                  <c:v>101.85666666666667</c:v>
                </c:pt>
                <c:pt idx="154">
                  <c:v>101.64366666666666</c:v>
                </c:pt>
                <c:pt idx="155">
                  <c:v>99.086666666666659</c:v>
                </c:pt>
                <c:pt idx="156">
                  <c:v>99.23899999999999</c:v>
                </c:pt>
                <c:pt idx="157">
                  <c:v>102.009</c:v>
                </c:pt>
                <c:pt idx="158">
                  <c:v>102.25266666666666</c:v>
                </c:pt>
                <c:pt idx="159">
                  <c:v>106.545</c:v>
                </c:pt>
                <c:pt idx="160">
                  <c:v>104.96199999999999</c:v>
                </c:pt>
                <c:pt idx="161">
                  <c:v>105.23599999999999</c:v>
                </c:pt>
                <c:pt idx="162">
                  <c:v>102.58733333333332</c:v>
                </c:pt>
                <c:pt idx="163">
                  <c:v>101.18733333333334</c:v>
                </c:pt>
                <c:pt idx="164">
                  <c:v>101.30900000000001</c:v>
                </c:pt>
                <c:pt idx="165">
                  <c:v>99.87833333333333</c:v>
                </c:pt>
                <c:pt idx="166">
                  <c:v>102.43533333333335</c:v>
                </c:pt>
                <c:pt idx="167">
                  <c:v>102.25266666666666</c:v>
                </c:pt>
                <c:pt idx="168">
                  <c:v>103.50066666666665</c:v>
                </c:pt>
                <c:pt idx="169">
                  <c:v>100.09099999999999</c:v>
                </c:pt>
                <c:pt idx="170">
                  <c:v>102.00866666666667</c:v>
                </c:pt>
                <c:pt idx="171">
                  <c:v>100.02999999999999</c:v>
                </c:pt>
                <c:pt idx="172">
                  <c:v>101.76533333333333</c:v>
                </c:pt>
                <c:pt idx="173">
                  <c:v>99.695333333333338</c:v>
                </c:pt>
                <c:pt idx="174">
                  <c:v>102.37433333333333</c:v>
                </c:pt>
                <c:pt idx="175">
                  <c:v>100.73033333333332</c:v>
                </c:pt>
                <c:pt idx="176">
                  <c:v>99.939000000000007</c:v>
                </c:pt>
                <c:pt idx="177">
                  <c:v>98.599666666666664</c:v>
                </c:pt>
                <c:pt idx="178">
                  <c:v>101.49166666666667</c:v>
                </c:pt>
                <c:pt idx="179">
                  <c:v>99.512999999999991</c:v>
                </c:pt>
                <c:pt idx="180">
                  <c:v>98.569333333333319</c:v>
                </c:pt>
                <c:pt idx="181">
                  <c:v>96.651666666666657</c:v>
                </c:pt>
                <c:pt idx="182">
                  <c:v>98.295333333333346</c:v>
                </c:pt>
                <c:pt idx="183">
                  <c:v>99.147666666666666</c:v>
                </c:pt>
                <c:pt idx="184">
                  <c:v>98.660666666666657</c:v>
                </c:pt>
                <c:pt idx="185">
                  <c:v>101.91800000000001</c:v>
                </c:pt>
                <c:pt idx="186">
                  <c:v>101.76566666666668</c:v>
                </c:pt>
                <c:pt idx="187">
                  <c:v>102.70933333333333</c:v>
                </c:pt>
                <c:pt idx="188">
                  <c:v>98.569333333333319</c:v>
                </c:pt>
                <c:pt idx="189">
                  <c:v>99.178333333333327</c:v>
                </c:pt>
                <c:pt idx="190">
                  <c:v>98.173666666666648</c:v>
                </c:pt>
                <c:pt idx="191">
                  <c:v>100.76133333333333</c:v>
                </c:pt>
                <c:pt idx="192">
                  <c:v>99.939333333333323</c:v>
                </c:pt>
                <c:pt idx="193">
                  <c:v>101.55266666666667</c:v>
                </c:pt>
                <c:pt idx="194">
                  <c:v>99.36066666666666</c:v>
                </c:pt>
                <c:pt idx="195">
                  <c:v>100.45633333333335</c:v>
                </c:pt>
                <c:pt idx="196">
                  <c:v>100.66933333333334</c:v>
                </c:pt>
                <c:pt idx="197">
                  <c:v>104.10933333333332</c:v>
                </c:pt>
                <c:pt idx="198">
                  <c:v>104.74866666666667</c:v>
                </c:pt>
                <c:pt idx="199">
                  <c:v>106.05766666666666</c:v>
                </c:pt>
                <c:pt idx="200">
                  <c:v>105.38799999999999</c:v>
                </c:pt>
                <c:pt idx="201">
                  <c:v>104.77933333333334</c:v>
                </c:pt>
                <c:pt idx="202">
                  <c:v>104.59666666666668</c:v>
                </c:pt>
                <c:pt idx="203">
                  <c:v>99.908666666666662</c:v>
                </c:pt>
                <c:pt idx="204">
                  <c:v>98.447333333333333</c:v>
                </c:pt>
                <c:pt idx="205">
                  <c:v>94.825000000000003</c:v>
                </c:pt>
                <c:pt idx="206">
                  <c:v>100.30433333333333</c:v>
                </c:pt>
                <c:pt idx="207">
                  <c:v>101.40033333333334</c:v>
                </c:pt>
                <c:pt idx="208">
                  <c:v>102.61799999999999</c:v>
                </c:pt>
                <c:pt idx="209">
                  <c:v>103.13566666666667</c:v>
                </c:pt>
                <c:pt idx="210">
                  <c:v>103.62266666666666</c:v>
                </c:pt>
                <c:pt idx="211">
                  <c:v>107.73233333333333</c:v>
                </c:pt>
                <c:pt idx="212">
                  <c:v>106.24066666666666</c:v>
                </c:pt>
                <c:pt idx="213">
                  <c:v>107.82366666666667</c:v>
                </c:pt>
                <c:pt idx="214">
                  <c:v>105.47966666666667</c:v>
                </c:pt>
                <c:pt idx="215">
                  <c:v>108.43233333333335</c:v>
                </c:pt>
                <c:pt idx="216">
                  <c:v>107.42766666666667</c:v>
                </c:pt>
                <c:pt idx="217">
                  <c:v>107.36666666666667</c:v>
                </c:pt>
                <c:pt idx="218">
                  <c:v>102.10033333333332</c:v>
                </c:pt>
                <c:pt idx="219">
                  <c:v>102.80066666666669</c:v>
                </c:pt>
                <c:pt idx="220">
                  <c:v>103.62266666666666</c:v>
                </c:pt>
                <c:pt idx="221">
                  <c:v>107.428</c:v>
                </c:pt>
                <c:pt idx="222">
                  <c:v>108.88900000000001</c:v>
                </c:pt>
                <c:pt idx="223">
                  <c:v>108.61500000000001</c:v>
                </c:pt>
                <c:pt idx="224">
                  <c:v>108.00599999999999</c:v>
                </c:pt>
                <c:pt idx="225">
                  <c:v>107.76266666666668</c:v>
                </c:pt>
                <c:pt idx="226">
                  <c:v>107.093</c:v>
                </c:pt>
                <c:pt idx="227">
                  <c:v>107.702</c:v>
                </c:pt>
                <c:pt idx="228">
                  <c:v>107.91500000000001</c:v>
                </c:pt>
                <c:pt idx="229">
                  <c:v>109.52833333333332</c:v>
                </c:pt>
                <c:pt idx="230">
                  <c:v>108.31066666666668</c:v>
                </c:pt>
                <c:pt idx="231">
                  <c:v>104.59666666666668</c:v>
                </c:pt>
                <c:pt idx="232">
                  <c:v>103.19633333333333</c:v>
                </c:pt>
                <c:pt idx="233">
                  <c:v>102.70933333333333</c:v>
                </c:pt>
                <c:pt idx="234">
                  <c:v>104.04899999999999</c:v>
                </c:pt>
                <c:pt idx="235">
                  <c:v>103.68366666666667</c:v>
                </c:pt>
                <c:pt idx="236">
                  <c:v>104.65766666666667</c:v>
                </c:pt>
                <c:pt idx="237">
                  <c:v>105.57066666666667</c:v>
                </c:pt>
                <c:pt idx="238">
                  <c:v>107.39700000000001</c:v>
                </c:pt>
                <c:pt idx="239">
                  <c:v>106.72733333333333</c:v>
                </c:pt>
                <c:pt idx="240">
                  <c:v>105.02266666666667</c:v>
                </c:pt>
                <c:pt idx="241">
                  <c:v>100.76100000000001</c:v>
                </c:pt>
                <c:pt idx="242">
                  <c:v>99.421666666666667</c:v>
                </c:pt>
                <c:pt idx="243">
                  <c:v>100.45666666666666</c:v>
                </c:pt>
                <c:pt idx="244">
                  <c:v>106.51466666666666</c:v>
                </c:pt>
                <c:pt idx="245">
                  <c:v>104.74899999999998</c:v>
                </c:pt>
                <c:pt idx="246">
                  <c:v>102.253</c:v>
                </c:pt>
                <c:pt idx="247">
                  <c:v>97.108333333333334</c:v>
                </c:pt>
                <c:pt idx="248">
                  <c:v>97.351666666666674</c:v>
                </c:pt>
                <c:pt idx="249">
                  <c:v>99.36066666666666</c:v>
                </c:pt>
                <c:pt idx="250">
                  <c:v>98.873666666666665</c:v>
                </c:pt>
                <c:pt idx="251">
                  <c:v>96.25566666666667</c:v>
                </c:pt>
                <c:pt idx="252">
                  <c:v>95.494666666666674</c:v>
                </c:pt>
                <c:pt idx="253">
                  <c:v>95.920666666666662</c:v>
                </c:pt>
                <c:pt idx="254">
                  <c:v>99.817333333333337</c:v>
                </c:pt>
                <c:pt idx="255">
                  <c:v>99.269333333333336</c:v>
                </c:pt>
                <c:pt idx="256">
                  <c:v>99.665000000000006</c:v>
                </c:pt>
                <c:pt idx="257">
                  <c:v>97.594999999999985</c:v>
                </c:pt>
                <c:pt idx="258">
                  <c:v>97.229666666666674</c:v>
                </c:pt>
                <c:pt idx="259">
                  <c:v>97.016666666666666</c:v>
                </c:pt>
                <c:pt idx="260">
                  <c:v>97.046999999999983</c:v>
                </c:pt>
                <c:pt idx="261">
                  <c:v>96.346999999999994</c:v>
                </c:pt>
                <c:pt idx="262">
                  <c:v>92.480999999999995</c:v>
                </c:pt>
                <c:pt idx="263">
                  <c:v>91.872333333333344</c:v>
                </c:pt>
                <c:pt idx="264">
                  <c:v>90.745999999999995</c:v>
                </c:pt>
                <c:pt idx="265">
                  <c:v>92.694333333333347</c:v>
                </c:pt>
                <c:pt idx="266">
                  <c:v>90.959000000000003</c:v>
                </c:pt>
                <c:pt idx="267">
                  <c:v>89.984666666666669</c:v>
                </c:pt>
                <c:pt idx="268">
                  <c:v>88.523333333333326</c:v>
                </c:pt>
                <c:pt idx="269">
                  <c:v>87.823333333333338</c:v>
                </c:pt>
                <c:pt idx="270">
                  <c:v>88.310666666666677</c:v>
                </c:pt>
                <c:pt idx="271">
                  <c:v>87.701999999999998</c:v>
                </c:pt>
                <c:pt idx="272">
                  <c:v>91.293999999999997</c:v>
                </c:pt>
                <c:pt idx="273">
                  <c:v>90.197999999999993</c:v>
                </c:pt>
                <c:pt idx="274">
                  <c:v>90.593666666666664</c:v>
                </c:pt>
                <c:pt idx="275">
                  <c:v>88.24966666666667</c:v>
                </c:pt>
                <c:pt idx="276">
                  <c:v>88.097333333333324</c:v>
                </c:pt>
                <c:pt idx="277">
                  <c:v>86.544666666666672</c:v>
                </c:pt>
                <c:pt idx="278">
                  <c:v>83.074333333333342</c:v>
                </c:pt>
                <c:pt idx="279">
                  <c:v>83.62233333333333</c:v>
                </c:pt>
                <c:pt idx="280">
                  <c:v>87.366666666666674</c:v>
                </c:pt>
                <c:pt idx="281">
                  <c:v>89.893333333333331</c:v>
                </c:pt>
                <c:pt idx="282">
                  <c:v>89.436666666666667</c:v>
                </c:pt>
                <c:pt idx="283">
                  <c:v>86.879666666666665</c:v>
                </c:pt>
                <c:pt idx="284">
                  <c:v>88.280000000000015</c:v>
                </c:pt>
                <c:pt idx="285">
                  <c:v>89.893333333333317</c:v>
                </c:pt>
                <c:pt idx="286">
                  <c:v>89.802000000000007</c:v>
                </c:pt>
                <c:pt idx="287">
                  <c:v>89.984666666666669</c:v>
                </c:pt>
                <c:pt idx="288">
                  <c:v>88.553999999999988</c:v>
                </c:pt>
                <c:pt idx="289">
                  <c:v>89.802000000000007</c:v>
                </c:pt>
                <c:pt idx="290">
                  <c:v>91.262999999999991</c:v>
                </c:pt>
                <c:pt idx="291">
                  <c:v>92.511333333333326</c:v>
                </c:pt>
                <c:pt idx="292">
                  <c:v>94.550999999999988</c:v>
                </c:pt>
                <c:pt idx="293">
                  <c:v>94.368333333333325</c:v>
                </c:pt>
                <c:pt idx="294">
                  <c:v>94.185666666666677</c:v>
                </c:pt>
                <c:pt idx="295">
                  <c:v>91.993999999999986</c:v>
                </c:pt>
                <c:pt idx="296">
                  <c:v>91.355000000000004</c:v>
                </c:pt>
                <c:pt idx="297">
                  <c:v>93.272666666666666</c:v>
                </c:pt>
                <c:pt idx="298">
                  <c:v>96.286333333333332</c:v>
                </c:pt>
                <c:pt idx="299">
                  <c:v>96.956000000000003</c:v>
                </c:pt>
                <c:pt idx="300">
                  <c:v>96.225333333333353</c:v>
                </c:pt>
                <c:pt idx="301">
                  <c:v>95.555666666666681</c:v>
                </c:pt>
                <c:pt idx="302">
                  <c:v>94.672666666666672</c:v>
                </c:pt>
                <c:pt idx="303">
                  <c:v>95.49466666666666</c:v>
                </c:pt>
                <c:pt idx="304">
                  <c:v>92.998333333333335</c:v>
                </c:pt>
                <c:pt idx="305">
                  <c:v>94.49</c:v>
                </c:pt>
                <c:pt idx="306">
                  <c:v>93.60733333333333</c:v>
                </c:pt>
                <c:pt idx="307">
                  <c:v>95.251333333333335</c:v>
                </c:pt>
                <c:pt idx="308">
                  <c:v>93.668333333333337</c:v>
                </c:pt>
                <c:pt idx="309">
                  <c:v>92.054666666666662</c:v>
                </c:pt>
                <c:pt idx="310">
                  <c:v>90.775999999999996</c:v>
                </c:pt>
                <c:pt idx="311">
                  <c:v>92.054666666666662</c:v>
                </c:pt>
                <c:pt idx="312">
                  <c:v>93.668333333333337</c:v>
                </c:pt>
                <c:pt idx="313">
                  <c:v>95.068666666666672</c:v>
                </c:pt>
                <c:pt idx="314">
                  <c:v>94.64266666666667</c:v>
                </c:pt>
                <c:pt idx="315">
                  <c:v>94.703333333333333</c:v>
                </c:pt>
                <c:pt idx="316">
                  <c:v>94.490333333333339</c:v>
                </c:pt>
                <c:pt idx="317">
                  <c:v>95.342666666666673</c:v>
                </c:pt>
                <c:pt idx="318">
                  <c:v>94.277333333333331</c:v>
                </c:pt>
                <c:pt idx="319">
                  <c:v>93.36399999999999</c:v>
                </c:pt>
                <c:pt idx="320">
                  <c:v>91.720000000000013</c:v>
                </c:pt>
                <c:pt idx="321">
                  <c:v>92.389666666666685</c:v>
                </c:pt>
                <c:pt idx="322">
                  <c:v>91.415333333333322</c:v>
                </c:pt>
                <c:pt idx="323">
                  <c:v>88.675666666666686</c:v>
                </c:pt>
                <c:pt idx="324">
                  <c:v>87.549333333333337</c:v>
                </c:pt>
                <c:pt idx="325">
                  <c:v>89.74133333333333</c:v>
                </c:pt>
                <c:pt idx="326">
                  <c:v>92.694000000000003</c:v>
                </c:pt>
                <c:pt idx="327">
                  <c:v>93.333333333333329</c:v>
                </c:pt>
                <c:pt idx="328">
                  <c:v>91.963333333333324</c:v>
                </c:pt>
                <c:pt idx="329">
                  <c:v>91.994000000000014</c:v>
                </c:pt>
                <c:pt idx="330">
                  <c:v>92.206999999999994</c:v>
                </c:pt>
                <c:pt idx="331">
                  <c:v>97.260333333333335</c:v>
                </c:pt>
                <c:pt idx="332">
                  <c:v>97.382000000000005</c:v>
                </c:pt>
                <c:pt idx="333">
                  <c:v>97.260333333333335</c:v>
                </c:pt>
                <c:pt idx="334">
                  <c:v>94.155333333333331</c:v>
                </c:pt>
                <c:pt idx="335">
                  <c:v>95.281666666666652</c:v>
                </c:pt>
                <c:pt idx="336">
                  <c:v>97.077666666666673</c:v>
                </c:pt>
                <c:pt idx="337">
                  <c:v>98.356333333333325</c:v>
                </c:pt>
                <c:pt idx="338">
                  <c:v>97.321333333333328</c:v>
                </c:pt>
                <c:pt idx="339">
                  <c:v>97.686666666666667</c:v>
                </c:pt>
                <c:pt idx="340">
                  <c:v>98.234333333333325</c:v>
                </c:pt>
                <c:pt idx="341">
                  <c:v>101.82633333333335</c:v>
                </c:pt>
                <c:pt idx="342">
                  <c:v>103.40933333333334</c:v>
                </c:pt>
                <c:pt idx="343">
                  <c:v>101.24799999999999</c:v>
                </c:pt>
                <c:pt idx="344">
                  <c:v>98.447333333333333</c:v>
                </c:pt>
                <c:pt idx="345">
                  <c:v>96.37733333333334</c:v>
                </c:pt>
                <c:pt idx="346">
                  <c:v>98.051666666666677</c:v>
                </c:pt>
                <c:pt idx="347">
                  <c:v>100.66966666666667</c:v>
                </c:pt>
                <c:pt idx="348">
                  <c:v>103.04399999999998</c:v>
                </c:pt>
                <c:pt idx="349">
                  <c:v>102.37433333333333</c:v>
                </c:pt>
                <c:pt idx="350">
                  <c:v>100.12166666666667</c:v>
                </c:pt>
                <c:pt idx="351">
                  <c:v>98.264666666666656</c:v>
                </c:pt>
                <c:pt idx="352">
                  <c:v>98.873666666666665</c:v>
                </c:pt>
                <c:pt idx="353">
                  <c:v>98.72166666666665</c:v>
                </c:pt>
                <c:pt idx="354">
                  <c:v>96.986666666666665</c:v>
                </c:pt>
                <c:pt idx="355">
                  <c:v>96.621333333333325</c:v>
                </c:pt>
                <c:pt idx="356">
                  <c:v>98.417333333333332</c:v>
                </c:pt>
                <c:pt idx="357">
                  <c:v>102.64866666666667</c:v>
                </c:pt>
                <c:pt idx="358">
                  <c:v>100.63933333333334</c:v>
                </c:pt>
                <c:pt idx="359">
                  <c:v>98.112666666666655</c:v>
                </c:pt>
                <c:pt idx="360">
                  <c:v>94.003</c:v>
                </c:pt>
                <c:pt idx="361">
                  <c:v>96.529666666666671</c:v>
                </c:pt>
                <c:pt idx="362">
                  <c:v>96.286000000000001</c:v>
                </c:pt>
                <c:pt idx="363">
                  <c:v>97.412333333333322</c:v>
                </c:pt>
                <c:pt idx="364">
                  <c:v>93.79</c:v>
                </c:pt>
                <c:pt idx="365">
                  <c:v>92.876999999999995</c:v>
                </c:pt>
                <c:pt idx="366">
                  <c:v>91.720333333333329</c:v>
                </c:pt>
                <c:pt idx="367">
                  <c:v>93.029333333333341</c:v>
                </c:pt>
                <c:pt idx="368">
                  <c:v>94.064333333333323</c:v>
                </c:pt>
                <c:pt idx="369">
                  <c:v>94.307666666666663</c:v>
                </c:pt>
                <c:pt idx="370">
                  <c:v>96.986333333333334</c:v>
                </c:pt>
                <c:pt idx="371">
                  <c:v>98.812666666666658</c:v>
                </c:pt>
                <c:pt idx="372">
                  <c:v>102.37433333333335</c:v>
                </c:pt>
                <c:pt idx="373">
                  <c:v>104.07900000000001</c:v>
                </c:pt>
                <c:pt idx="374">
                  <c:v>103.74400000000001</c:v>
                </c:pt>
                <c:pt idx="375">
                  <c:v>103.53099999999999</c:v>
                </c:pt>
                <c:pt idx="376">
                  <c:v>102.009</c:v>
                </c:pt>
                <c:pt idx="377">
                  <c:v>103.166</c:v>
                </c:pt>
                <c:pt idx="378">
                  <c:v>103.65300000000001</c:v>
                </c:pt>
                <c:pt idx="379">
                  <c:v>105.32733333333333</c:v>
                </c:pt>
                <c:pt idx="380">
                  <c:v>105.93599999999999</c:v>
                </c:pt>
                <c:pt idx="381">
                  <c:v>106.51433333333334</c:v>
                </c:pt>
                <c:pt idx="382">
                  <c:v>106.149</c:v>
                </c:pt>
                <c:pt idx="383">
                  <c:v>107.64066666666668</c:v>
                </c:pt>
                <c:pt idx="384">
                  <c:v>108.889</c:v>
                </c:pt>
                <c:pt idx="385">
                  <c:v>109.92399999999999</c:v>
                </c:pt>
                <c:pt idx="386">
                  <c:v>107.76266666666668</c:v>
                </c:pt>
                <c:pt idx="387">
                  <c:v>107.45800000000001</c:v>
                </c:pt>
                <c:pt idx="388">
                  <c:v>108.55399999999999</c:v>
                </c:pt>
                <c:pt idx="389">
                  <c:v>111.35466666666666</c:v>
                </c:pt>
                <c:pt idx="390">
                  <c:v>112.23766666666667</c:v>
                </c:pt>
                <c:pt idx="391">
                  <c:v>112.45066666666668</c:v>
                </c:pt>
                <c:pt idx="392">
                  <c:v>112.26799999999999</c:v>
                </c:pt>
                <c:pt idx="393">
                  <c:v>112.57233333333333</c:v>
                </c:pt>
                <c:pt idx="394">
                  <c:v>110.959</c:v>
                </c:pt>
                <c:pt idx="395">
                  <c:v>108.34100000000001</c:v>
                </c:pt>
                <c:pt idx="396">
                  <c:v>104.71833333333332</c:v>
                </c:pt>
                <c:pt idx="397">
                  <c:v>105.57066666666667</c:v>
                </c:pt>
                <c:pt idx="398">
                  <c:v>106.39266666666667</c:v>
                </c:pt>
                <c:pt idx="399">
                  <c:v>107.27566666666667</c:v>
                </c:pt>
                <c:pt idx="400">
                  <c:v>105.723</c:v>
                </c:pt>
                <c:pt idx="401">
                  <c:v>108.31033333333335</c:v>
                </c:pt>
                <c:pt idx="402">
                  <c:v>109.34533333333333</c:v>
                </c:pt>
                <c:pt idx="403">
                  <c:v>106.78833333333334</c:v>
                </c:pt>
                <c:pt idx="404">
                  <c:v>101.88733333333333</c:v>
                </c:pt>
                <c:pt idx="405">
                  <c:v>99.330333333333328</c:v>
                </c:pt>
                <c:pt idx="406">
                  <c:v>98.021333333333317</c:v>
                </c:pt>
                <c:pt idx="407">
                  <c:v>99.391333333333321</c:v>
                </c:pt>
                <c:pt idx="408">
                  <c:v>101.12633333333333</c:v>
                </c:pt>
                <c:pt idx="409">
                  <c:v>104.01833333333333</c:v>
                </c:pt>
                <c:pt idx="410">
                  <c:v>103.65300000000001</c:v>
                </c:pt>
                <c:pt idx="411">
                  <c:v>99.939000000000007</c:v>
                </c:pt>
                <c:pt idx="412">
                  <c:v>94.581333333333319</c:v>
                </c:pt>
                <c:pt idx="413">
                  <c:v>92.572333333333333</c:v>
                </c:pt>
                <c:pt idx="414">
                  <c:v>93.272666666666666</c:v>
                </c:pt>
                <c:pt idx="415">
                  <c:v>96.134</c:v>
                </c:pt>
                <c:pt idx="416">
                  <c:v>98.995333333333335</c:v>
                </c:pt>
                <c:pt idx="417">
                  <c:v>102.009</c:v>
                </c:pt>
                <c:pt idx="418">
                  <c:v>105.63166666666666</c:v>
                </c:pt>
                <c:pt idx="419">
                  <c:v>104.29233333333333</c:v>
                </c:pt>
              </c:numCache>
            </c:numRef>
          </c:val>
          <c:smooth val="0"/>
          <c:extLst>
            <c:ext xmlns:c16="http://schemas.microsoft.com/office/drawing/2014/chart" uri="{C3380CC4-5D6E-409C-BE32-E72D297353CC}">
              <c16:uniqueId val="{00000000-5756-4C84-BCCC-B3FBA9ABC423}"/>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Transportation!$E$2</c:f>
              <c:strCache>
                <c:ptCount val="1"/>
                <c:pt idx="0">
                  <c:v>Transportation - 3mma YoY</c:v>
                </c:pt>
              </c:strCache>
            </c:strRef>
          </c:tx>
          <c:spPr>
            <a:ln w="19050" cap="rnd">
              <a:solidFill>
                <a:schemeClr val="bg1"/>
              </a:solidFill>
              <a:round/>
            </a:ln>
            <a:effectLst/>
          </c:spPr>
          <c:marker>
            <c:symbol val="none"/>
          </c:marker>
          <c:cat>
            <c:numRef>
              <c:f>Transportation!$A$3:$A$3000</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Transportation!$E$3:$E$3000</c:f>
              <c:numCache>
                <c:formatCode>0.000</c:formatCode>
                <c:ptCount val="2998"/>
                <c:pt idx="14">
                  <c:v>3.8049999999999784</c:v>
                </c:pt>
                <c:pt idx="15">
                  <c:v>3.409333333333322</c:v>
                </c:pt>
                <c:pt idx="16">
                  <c:v>4.4139999999999873</c:v>
                </c:pt>
                <c:pt idx="17">
                  <c:v>3.01400000000001</c:v>
                </c:pt>
                <c:pt idx="18">
                  <c:v>5.0536666666666861</c:v>
                </c:pt>
                <c:pt idx="19">
                  <c:v>8.7369999999999948</c:v>
                </c:pt>
                <c:pt idx="20">
                  <c:v>9.2543333333333493</c:v>
                </c:pt>
                <c:pt idx="21">
                  <c:v>7.4276666666666671</c:v>
                </c:pt>
                <c:pt idx="22">
                  <c:v>-0.3960000000000008</c:v>
                </c:pt>
                <c:pt idx="23">
                  <c:v>-3.4706666666666734</c:v>
                </c:pt>
                <c:pt idx="24">
                  <c:v>-3.9273333333333511</c:v>
                </c:pt>
                <c:pt idx="25">
                  <c:v>0.57833333333333314</c:v>
                </c:pt>
                <c:pt idx="26">
                  <c:v>-3.6223333333333301</c:v>
                </c:pt>
                <c:pt idx="27">
                  <c:v>-5.539999999999992</c:v>
                </c:pt>
                <c:pt idx="28">
                  <c:v>-3.2873333333333221</c:v>
                </c:pt>
                <c:pt idx="29">
                  <c:v>0.42633333333333212</c:v>
                </c:pt>
                <c:pt idx="30">
                  <c:v>2.9833333333333343</c:v>
                </c:pt>
                <c:pt idx="31">
                  <c:v>2.3436666666666497</c:v>
                </c:pt>
                <c:pt idx="32">
                  <c:v>1.0039999999999907</c:v>
                </c:pt>
                <c:pt idx="33">
                  <c:v>-3.3333333334439885E-4</c:v>
                </c:pt>
                <c:pt idx="34">
                  <c:v>3.9879999999999995</c:v>
                </c:pt>
                <c:pt idx="35">
                  <c:v>5.2060000000000173</c:v>
                </c:pt>
                <c:pt idx="36">
                  <c:v>7.1543333333333408</c:v>
                </c:pt>
                <c:pt idx="37">
                  <c:v>4.7493333333333396</c:v>
                </c:pt>
                <c:pt idx="38">
                  <c:v>5.4796666666666738</c:v>
                </c:pt>
                <c:pt idx="39">
                  <c:v>5.6620000000000061</c:v>
                </c:pt>
                <c:pt idx="40">
                  <c:v>0.54766666666665742</c:v>
                </c:pt>
                <c:pt idx="41">
                  <c:v>-2.161666666666676</c:v>
                </c:pt>
                <c:pt idx="42">
                  <c:v>-3.8359999999999985</c:v>
                </c:pt>
                <c:pt idx="43">
                  <c:v>-4.9316666666666436</c:v>
                </c:pt>
                <c:pt idx="44">
                  <c:v>-5.6619999999999919</c:v>
                </c:pt>
                <c:pt idx="45">
                  <c:v>-4.8703333333333347</c:v>
                </c:pt>
                <c:pt idx="46">
                  <c:v>-3.7139999999999986</c:v>
                </c:pt>
                <c:pt idx="47">
                  <c:v>-1.1876666666666864</c:v>
                </c:pt>
                <c:pt idx="48">
                  <c:v>-3.5926666666666733</c:v>
                </c:pt>
                <c:pt idx="49">
                  <c:v>-2.9533333333333189</c:v>
                </c:pt>
                <c:pt idx="50">
                  <c:v>-3.1053333333333342</c:v>
                </c:pt>
                <c:pt idx="51">
                  <c:v>-1.3700000000000045</c:v>
                </c:pt>
                <c:pt idx="52">
                  <c:v>-0.45666666666667766</c:v>
                </c:pt>
                <c:pt idx="53">
                  <c:v>0.30466666666666242</c:v>
                </c:pt>
                <c:pt idx="54">
                  <c:v>-0.39533333333334042</c:v>
                </c:pt>
                <c:pt idx="55">
                  <c:v>-3.6219999999999999</c:v>
                </c:pt>
                <c:pt idx="56">
                  <c:v>-6.7880000000000109</c:v>
                </c:pt>
                <c:pt idx="57">
                  <c:v>-9.6803333333333228</c:v>
                </c:pt>
                <c:pt idx="58">
                  <c:v>-9.0713333333333424</c:v>
                </c:pt>
                <c:pt idx="59">
                  <c:v>-8.7060000000000031</c:v>
                </c:pt>
                <c:pt idx="60">
                  <c:v>-8.6756666666666575</c:v>
                </c:pt>
                <c:pt idx="61">
                  <c:v>-7.9450000000000216</c:v>
                </c:pt>
                <c:pt idx="62">
                  <c:v>-8.8279999999999887</c:v>
                </c:pt>
                <c:pt idx="63">
                  <c:v>-5.0226666666666659</c:v>
                </c:pt>
                <c:pt idx="64">
                  <c:v>-5.4186666666666667</c:v>
                </c:pt>
                <c:pt idx="65">
                  <c:v>-1.6136666666666741</c:v>
                </c:pt>
                <c:pt idx="66">
                  <c:v>-2.3443333333333385</c:v>
                </c:pt>
                <c:pt idx="67">
                  <c:v>3.6526666666666614</c:v>
                </c:pt>
                <c:pt idx="68">
                  <c:v>5.3269999999999982</c:v>
                </c:pt>
                <c:pt idx="69">
                  <c:v>10.015000000000001</c:v>
                </c:pt>
                <c:pt idx="70">
                  <c:v>8.0666666666666771</c:v>
                </c:pt>
                <c:pt idx="71">
                  <c:v>8.0363333333333458</c:v>
                </c:pt>
                <c:pt idx="72">
                  <c:v>6.5146666666666562</c:v>
                </c:pt>
                <c:pt idx="73">
                  <c:v>6.4536666666666633</c:v>
                </c:pt>
                <c:pt idx="74">
                  <c:v>9.7109999999999985</c:v>
                </c:pt>
                <c:pt idx="75">
                  <c:v>7.0930000000000035</c:v>
                </c:pt>
                <c:pt idx="76">
                  <c:v>9.6806666666666672</c:v>
                </c:pt>
                <c:pt idx="77">
                  <c:v>2.4356666666666769</c:v>
                </c:pt>
                <c:pt idx="78">
                  <c:v>2.3440000000000083</c:v>
                </c:pt>
                <c:pt idx="79">
                  <c:v>-2.2526666666666699</c:v>
                </c:pt>
                <c:pt idx="80">
                  <c:v>0.82166666666667254</c:v>
                </c:pt>
                <c:pt idx="81">
                  <c:v>-0.79133333333334122</c:v>
                </c:pt>
                <c:pt idx="82">
                  <c:v>-6.0666666666676861E-2</c:v>
                </c:pt>
                <c:pt idx="83">
                  <c:v>-2.0090000000000146</c:v>
                </c:pt>
                <c:pt idx="84">
                  <c:v>1.9480000000000217</c:v>
                </c:pt>
                <c:pt idx="85">
                  <c:v>1.8263333333333378</c:v>
                </c:pt>
                <c:pt idx="86">
                  <c:v>1.2176666666666733</c:v>
                </c:pt>
                <c:pt idx="87">
                  <c:v>-4.0486666666666764</c:v>
                </c:pt>
                <c:pt idx="88">
                  <c:v>-8.2799999999999869</c:v>
                </c:pt>
                <c:pt idx="89">
                  <c:v>-8.3713333333333395</c:v>
                </c:pt>
                <c:pt idx="90">
                  <c:v>-6.1490000000000009</c:v>
                </c:pt>
                <c:pt idx="91">
                  <c:v>-3.5006666666666604</c:v>
                </c:pt>
                <c:pt idx="92">
                  <c:v>-5.7226666666666688</c:v>
                </c:pt>
                <c:pt idx="93">
                  <c:v>-6.6056666666666501</c:v>
                </c:pt>
                <c:pt idx="94">
                  <c:v>-5.7533333333333303</c:v>
                </c:pt>
                <c:pt idx="95">
                  <c:v>-0.85233333333331984</c:v>
                </c:pt>
                <c:pt idx="96">
                  <c:v>-0.54766666666668584</c:v>
                </c:pt>
                <c:pt idx="97">
                  <c:v>1.9180000000000206</c:v>
                </c:pt>
                <c:pt idx="98">
                  <c:v>1.2479999999999905</c:v>
                </c:pt>
                <c:pt idx="99">
                  <c:v>5.0530000000000115</c:v>
                </c:pt>
                <c:pt idx="100">
                  <c:v>5.5096666666666607</c:v>
                </c:pt>
                <c:pt idx="101">
                  <c:v>8.3103333333333467</c:v>
                </c:pt>
                <c:pt idx="102">
                  <c:v>5.9056666666666615</c:v>
                </c:pt>
                <c:pt idx="103">
                  <c:v>6.9710000000000036</c:v>
                </c:pt>
                <c:pt idx="104">
                  <c:v>7.2450000000000045</c:v>
                </c:pt>
                <c:pt idx="105">
                  <c:v>11.293666666666653</c:v>
                </c:pt>
                <c:pt idx="106">
                  <c:v>11.994000000000014</c:v>
                </c:pt>
                <c:pt idx="107">
                  <c:v>9.1629999999999967</c:v>
                </c:pt>
                <c:pt idx="108">
                  <c:v>6.575333333333333</c:v>
                </c:pt>
                <c:pt idx="109">
                  <c:v>2.7396666666666505</c:v>
                </c:pt>
                <c:pt idx="110">
                  <c:v>1.3089999999999833</c:v>
                </c:pt>
                <c:pt idx="111">
                  <c:v>-2.2526666666666699</c:v>
                </c:pt>
                <c:pt idx="112">
                  <c:v>-2.2526666666666557</c:v>
                </c:pt>
                <c:pt idx="113">
                  <c:v>-1.4003333333333501</c:v>
                </c:pt>
                <c:pt idx="114">
                  <c:v>0.24366666666666958</c:v>
                </c:pt>
                <c:pt idx="115">
                  <c:v>-0.79133333333334122</c:v>
                </c:pt>
                <c:pt idx="116">
                  <c:v>-3.4703333333333433</c:v>
                </c:pt>
                <c:pt idx="117">
                  <c:v>-3.9879999999999995</c:v>
                </c:pt>
                <c:pt idx="118">
                  <c:v>-6.3016666666666765</c:v>
                </c:pt>
                <c:pt idx="119">
                  <c:v>-5.6623333333333221</c:v>
                </c:pt>
                <c:pt idx="120">
                  <c:v>-6.6973333333333187</c:v>
                </c:pt>
                <c:pt idx="121">
                  <c:v>-4.0793333333333237</c:v>
                </c:pt>
                <c:pt idx="122">
                  <c:v>-3.5006666666666462</c:v>
                </c:pt>
                <c:pt idx="123">
                  <c:v>-0.30400000000000205</c:v>
                </c:pt>
                <c:pt idx="124">
                  <c:v>0.33533333333332394</c:v>
                </c:pt>
                <c:pt idx="125">
                  <c:v>-0.73033333333333417</c:v>
                </c:pt>
                <c:pt idx="126">
                  <c:v>-0.12199999999999989</c:v>
                </c:pt>
                <c:pt idx="127">
                  <c:v>-1.4003333333333501</c:v>
                </c:pt>
                <c:pt idx="128">
                  <c:v>3.1963333333333424</c:v>
                </c:pt>
                <c:pt idx="129">
                  <c:v>0.12199999999999989</c:v>
                </c:pt>
                <c:pt idx="130">
                  <c:v>3.0443333333333413</c:v>
                </c:pt>
                <c:pt idx="131">
                  <c:v>0.30466666666666242</c:v>
                </c:pt>
                <c:pt idx="132">
                  <c:v>1.5223333333333358</c:v>
                </c:pt>
                <c:pt idx="133">
                  <c:v>-2.465666666666678</c:v>
                </c:pt>
                <c:pt idx="134">
                  <c:v>-5.0533333333333417</c:v>
                </c:pt>
                <c:pt idx="135">
                  <c:v>-5.6623333333333363</c:v>
                </c:pt>
                <c:pt idx="136">
                  <c:v>-6.0579999999999927</c:v>
                </c:pt>
                <c:pt idx="137">
                  <c:v>-0.15233333333333121</c:v>
                </c:pt>
                <c:pt idx="138">
                  <c:v>-0.21299999999999386</c:v>
                </c:pt>
                <c:pt idx="139">
                  <c:v>6.0576666666666767</c:v>
                </c:pt>
                <c:pt idx="140">
                  <c:v>5.722999999999999</c:v>
                </c:pt>
                <c:pt idx="141">
                  <c:v>6.9100000000000108</c:v>
                </c:pt>
                <c:pt idx="142">
                  <c:v>3.5309999999999917</c:v>
                </c:pt>
                <c:pt idx="143">
                  <c:v>2.3436666666666497</c:v>
                </c:pt>
                <c:pt idx="144">
                  <c:v>2.3743333333333254</c:v>
                </c:pt>
                <c:pt idx="145">
                  <c:v>3.6530000000000058</c:v>
                </c:pt>
                <c:pt idx="146">
                  <c:v>8.7669999999999959</c:v>
                </c:pt>
                <c:pt idx="147">
                  <c:v>6.4839999999999947</c:v>
                </c:pt>
                <c:pt idx="148">
                  <c:v>7.9453333333333376</c:v>
                </c:pt>
                <c:pt idx="149">
                  <c:v>0.33500000000000796</c:v>
                </c:pt>
                <c:pt idx="150">
                  <c:v>2.8616666666666788</c:v>
                </c:pt>
                <c:pt idx="151">
                  <c:v>-3.2266666666666595</c:v>
                </c:pt>
                <c:pt idx="152">
                  <c:v>-2.4353333333333325</c:v>
                </c:pt>
                <c:pt idx="153">
                  <c:v>-4.931666666666672</c:v>
                </c:pt>
                <c:pt idx="154">
                  <c:v>-4.1096666666666692</c:v>
                </c:pt>
                <c:pt idx="155">
                  <c:v>-5.1749999999999972</c:v>
                </c:pt>
                <c:pt idx="156">
                  <c:v>-5.14466666666668</c:v>
                </c:pt>
                <c:pt idx="157">
                  <c:v>-0.70033333333333303</c:v>
                </c:pt>
                <c:pt idx="158">
                  <c:v>-2.9223333333333414</c:v>
                </c:pt>
                <c:pt idx="159">
                  <c:v>4.0183333333333451</c:v>
                </c:pt>
                <c:pt idx="160">
                  <c:v>2.22199999999998</c:v>
                </c:pt>
                <c:pt idx="161">
                  <c:v>6.1489999999999867</c:v>
                </c:pt>
                <c:pt idx="162">
                  <c:v>0.30399999999997362</c:v>
                </c:pt>
                <c:pt idx="163">
                  <c:v>-0.48699999999999477</c:v>
                </c:pt>
                <c:pt idx="164">
                  <c:v>-2.8309999999999889</c:v>
                </c:pt>
                <c:pt idx="165">
                  <c:v>-1.9783333333333388</c:v>
                </c:pt>
                <c:pt idx="166">
                  <c:v>0.79166666666668561</c:v>
                </c:pt>
                <c:pt idx="167">
                  <c:v>3.1659999999999968</c:v>
                </c:pt>
                <c:pt idx="168">
                  <c:v>4.2616666666666561</c:v>
                </c:pt>
                <c:pt idx="169">
                  <c:v>-1.9180000000000064</c:v>
                </c:pt>
                <c:pt idx="170">
                  <c:v>-0.24399999999998556</c:v>
                </c:pt>
                <c:pt idx="171">
                  <c:v>-6.5150000000000148</c:v>
                </c:pt>
                <c:pt idx="172">
                  <c:v>-3.1966666666666583</c:v>
                </c:pt>
                <c:pt idx="173">
                  <c:v>-5.5406666666666524</c:v>
                </c:pt>
                <c:pt idx="174">
                  <c:v>-0.21299999999999386</c:v>
                </c:pt>
                <c:pt idx="175">
                  <c:v>-0.45700000000002206</c:v>
                </c:pt>
                <c:pt idx="176">
                  <c:v>-1.3700000000000045</c:v>
                </c:pt>
                <c:pt idx="177">
                  <c:v>-1.2786666666666662</c:v>
                </c:pt>
                <c:pt idx="178">
                  <c:v>-0.94366666666667243</c:v>
                </c:pt>
                <c:pt idx="179">
                  <c:v>-2.7396666666666647</c:v>
                </c:pt>
                <c:pt idx="180">
                  <c:v>-4.9313333333333276</c:v>
                </c:pt>
                <c:pt idx="181">
                  <c:v>-3.4393333333333374</c:v>
                </c:pt>
                <c:pt idx="182">
                  <c:v>-3.713333333333324</c:v>
                </c:pt>
                <c:pt idx="183">
                  <c:v>-0.88233333333332098</c:v>
                </c:pt>
                <c:pt idx="184">
                  <c:v>-3.1046666666666738</c:v>
                </c:pt>
                <c:pt idx="185">
                  <c:v>2.2226666666666688</c:v>
                </c:pt>
                <c:pt idx="186">
                  <c:v>-0.60866666666665026</c:v>
                </c:pt>
                <c:pt idx="187">
                  <c:v>1.9790000000000134</c:v>
                </c:pt>
                <c:pt idx="188">
                  <c:v>-1.3696666666666886</c:v>
                </c:pt>
                <c:pt idx="189">
                  <c:v>0.57866666666666333</c:v>
                </c:pt>
                <c:pt idx="190">
                  <c:v>-3.3180000000000263</c:v>
                </c:pt>
                <c:pt idx="191">
                  <c:v>1.2483333333333348</c:v>
                </c:pt>
                <c:pt idx="192">
                  <c:v>1.3700000000000045</c:v>
                </c:pt>
                <c:pt idx="193">
                  <c:v>4.9010000000000105</c:v>
                </c:pt>
                <c:pt idx="194">
                  <c:v>1.0653333333333137</c:v>
                </c:pt>
                <c:pt idx="195">
                  <c:v>1.3086666666666815</c:v>
                </c:pt>
                <c:pt idx="196">
                  <c:v>2.0086666666666844</c:v>
                </c:pt>
                <c:pt idx="197">
                  <c:v>2.1913333333333185</c:v>
                </c:pt>
                <c:pt idx="198">
                  <c:v>2.9829999999999899</c:v>
                </c:pt>
                <c:pt idx="199">
                  <c:v>3.3483333333333292</c:v>
                </c:pt>
                <c:pt idx="200">
                  <c:v>6.8186666666666724</c:v>
                </c:pt>
                <c:pt idx="201">
                  <c:v>5.6010000000000133</c:v>
                </c:pt>
                <c:pt idx="202">
                  <c:v>6.4230000000000302</c:v>
                </c:pt>
                <c:pt idx="203">
                  <c:v>-0.85266666666666424</c:v>
                </c:pt>
                <c:pt idx="204">
                  <c:v>-1.4919999999999902</c:v>
                </c:pt>
                <c:pt idx="205">
                  <c:v>-6.7276666666666642</c:v>
                </c:pt>
                <c:pt idx="206">
                  <c:v>0.94366666666667243</c:v>
                </c:pt>
                <c:pt idx="207">
                  <c:v>0.9439999999999884</c:v>
                </c:pt>
                <c:pt idx="208">
                  <c:v>1.9486666666666537</c:v>
                </c:pt>
                <c:pt idx="209">
                  <c:v>-0.97366666666665935</c:v>
                </c:pt>
                <c:pt idx="210">
                  <c:v>-1.1260000000000048</c:v>
                </c:pt>
                <c:pt idx="211">
                  <c:v>1.674666666666667</c:v>
                </c:pt>
                <c:pt idx="212">
                  <c:v>0.85266666666666424</c:v>
                </c:pt>
                <c:pt idx="213">
                  <c:v>3.0443333333333271</c:v>
                </c:pt>
                <c:pt idx="214">
                  <c:v>0.88299999999999557</c:v>
                </c:pt>
                <c:pt idx="215">
                  <c:v>8.5236666666666849</c:v>
                </c:pt>
                <c:pt idx="216">
                  <c:v>8.9803333333333342</c:v>
                </c:pt>
                <c:pt idx="217">
                  <c:v>12.541666666666671</c:v>
                </c:pt>
                <c:pt idx="218">
                  <c:v>1.7959999999999923</c:v>
                </c:pt>
                <c:pt idx="219">
                  <c:v>1.4003333333333501</c:v>
                </c:pt>
                <c:pt idx="220">
                  <c:v>1.0046666666666653</c:v>
                </c:pt>
                <c:pt idx="221">
                  <c:v>4.2923333333333318</c:v>
                </c:pt>
                <c:pt idx="222">
                  <c:v>5.2663333333333497</c:v>
                </c:pt>
                <c:pt idx="223">
                  <c:v>0.88266666666667959</c:v>
                </c:pt>
                <c:pt idx="224">
                  <c:v>1.7653333333333308</c:v>
                </c:pt>
                <c:pt idx="225">
                  <c:v>-6.0999999999992838E-2</c:v>
                </c:pt>
                <c:pt idx="226">
                  <c:v>1.6133333333333297</c:v>
                </c:pt>
                <c:pt idx="227">
                  <c:v>-0.73033333333334838</c:v>
                </c:pt>
                <c:pt idx="228">
                  <c:v>0.48733333333333917</c:v>
                </c:pt>
                <c:pt idx="229">
                  <c:v>2.1616666666666475</c:v>
                </c:pt>
                <c:pt idx="230">
                  <c:v>6.2103333333333524</c:v>
                </c:pt>
                <c:pt idx="231">
                  <c:v>1.7959999999999923</c:v>
                </c:pt>
                <c:pt idx="232">
                  <c:v>-0.42633333333333212</c:v>
                </c:pt>
                <c:pt idx="233">
                  <c:v>-4.7186666666666639</c:v>
                </c:pt>
                <c:pt idx="234">
                  <c:v>-4.8400000000000176</c:v>
                </c:pt>
                <c:pt idx="235">
                  <c:v>-4.9313333333333418</c:v>
                </c:pt>
                <c:pt idx="236">
                  <c:v>-3.348333333333315</c:v>
                </c:pt>
                <c:pt idx="237">
                  <c:v>-2.1920000000000073</c:v>
                </c:pt>
                <c:pt idx="238">
                  <c:v>0.30400000000000205</c:v>
                </c:pt>
                <c:pt idx="239">
                  <c:v>-0.97466666666666413</c:v>
                </c:pt>
                <c:pt idx="240">
                  <c:v>-2.8923333333333403</c:v>
                </c:pt>
                <c:pt idx="241">
                  <c:v>-8.7673333333333119</c:v>
                </c:pt>
                <c:pt idx="242">
                  <c:v>-8.88900000000001</c:v>
                </c:pt>
                <c:pt idx="243">
                  <c:v>-4.1400000000000148</c:v>
                </c:pt>
                <c:pt idx="244">
                  <c:v>3.318333333333328</c:v>
                </c:pt>
                <c:pt idx="245">
                  <c:v>2.0396666666666476</c:v>
                </c:pt>
                <c:pt idx="246">
                  <c:v>-1.7959999999999923</c:v>
                </c:pt>
                <c:pt idx="247">
                  <c:v>-6.575333333333333</c:v>
                </c:pt>
                <c:pt idx="248">
                  <c:v>-7.3059999999999974</c:v>
                </c:pt>
                <c:pt idx="249">
                  <c:v>-6.210000000000008</c:v>
                </c:pt>
                <c:pt idx="250">
                  <c:v>-8.5233333333333405</c:v>
                </c:pt>
                <c:pt idx="251">
                  <c:v>-10.471666666666664</c:v>
                </c:pt>
                <c:pt idx="252">
                  <c:v>-9.5279999999999916</c:v>
                </c:pt>
                <c:pt idx="253">
                  <c:v>-4.8403333333333478</c:v>
                </c:pt>
                <c:pt idx="254">
                  <c:v>0.39566666666667061</c:v>
                </c:pt>
                <c:pt idx="255">
                  <c:v>-1.1873333333333278</c:v>
                </c:pt>
                <c:pt idx="256">
                  <c:v>-6.8496666666666499</c:v>
                </c:pt>
                <c:pt idx="257">
                  <c:v>-7.1539999999999964</c:v>
                </c:pt>
                <c:pt idx="258">
                  <c:v>-5.0233333333333263</c:v>
                </c:pt>
                <c:pt idx="259">
                  <c:v>-9.1666666666668561E-2</c:v>
                </c:pt>
                <c:pt idx="260">
                  <c:v>-0.30466666666669084</c:v>
                </c:pt>
                <c:pt idx="261">
                  <c:v>-3.0136666666666656</c:v>
                </c:pt>
                <c:pt idx="262">
                  <c:v>-6.3926666666666705</c:v>
                </c:pt>
                <c:pt idx="263">
                  <c:v>-4.3833333333333258</c:v>
                </c:pt>
                <c:pt idx="264">
                  <c:v>-4.7486666666666792</c:v>
                </c:pt>
                <c:pt idx="265">
                  <c:v>-3.2263333333333151</c:v>
                </c:pt>
                <c:pt idx="266">
                  <c:v>-8.8583333333333343</c:v>
                </c:pt>
                <c:pt idx="267">
                  <c:v>-9.2846666666666664</c:v>
                </c:pt>
                <c:pt idx="268">
                  <c:v>-11.14166666666668</c:v>
                </c:pt>
                <c:pt idx="269">
                  <c:v>-9.771666666666647</c:v>
                </c:pt>
                <c:pt idx="270">
                  <c:v>-8.9189999999999969</c:v>
                </c:pt>
                <c:pt idx="271">
                  <c:v>-9.3146666666666675</c:v>
                </c:pt>
                <c:pt idx="272">
                  <c:v>-5.7529999999999859</c:v>
                </c:pt>
                <c:pt idx="273">
                  <c:v>-6.1490000000000009</c:v>
                </c:pt>
                <c:pt idx="274">
                  <c:v>-1.8873333333333306</c:v>
                </c:pt>
                <c:pt idx="275">
                  <c:v>-3.6226666666666745</c:v>
                </c:pt>
                <c:pt idx="276">
                  <c:v>-2.6486666666666707</c:v>
                </c:pt>
                <c:pt idx="277">
                  <c:v>-6.1496666666666755</c:v>
                </c:pt>
                <c:pt idx="278">
                  <c:v>-7.8846666666666607</c:v>
                </c:pt>
                <c:pt idx="279">
                  <c:v>-6.3623333333333392</c:v>
                </c:pt>
                <c:pt idx="280">
                  <c:v>-1.1566666666666521</c:v>
                </c:pt>
                <c:pt idx="281">
                  <c:v>2.0699999999999932</c:v>
                </c:pt>
                <c:pt idx="282">
                  <c:v>1.1259999999999906</c:v>
                </c:pt>
                <c:pt idx="283">
                  <c:v>-0.82233333333333292</c:v>
                </c:pt>
                <c:pt idx="284">
                  <c:v>-3.0139999999999816</c:v>
                </c:pt>
                <c:pt idx="285">
                  <c:v>-0.30466666666667663</c:v>
                </c:pt>
                <c:pt idx="286">
                  <c:v>-0.79166666666665719</c:v>
                </c:pt>
                <c:pt idx="287">
                  <c:v>1.7349999999999994</c:v>
                </c:pt>
                <c:pt idx="288">
                  <c:v>0.45666666666666345</c:v>
                </c:pt>
                <c:pt idx="289">
                  <c:v>3.2573333333333352</c:v>
                </c:pt>
                <c:pt idx="290">
                  <c:v>8.1886666666666486</c:v>
                </c:pt>
                <c:pt idx="291">
                  <c:v>8.8889999999999958</c:v>
                </c:pt>
                <c:pt idx="292">
                  <c:v>7.1843333333333135</c:v>
                </c:pt>
                <c:pt idx="293">
                  <c:v>4.4749999999999943</c:v>
                </c:pt>
                <c:pt idx="294">
                  <c:v>4.7490000000000094</c:v>
                </c:pt>
                <c:pt idx="295">
                  <c:v>5.1143333333333203</c:v>
                </c:pt>
                <c:pt idx="296">
                  <c:v>3.0749999999999886</c:v>
                </c:pt>
                <c:pt idx="297">
                  <c:v>3.3793333333333493</c:v>
                </c:pt>
                <c:pt idx="298">
                  <c:v>6.4843333333333248</c:v>
                </c:pt>
                <c:pt idx="299">
                  <c:v>6.9713333333333338</c:v>
                </c:pt>
                <c:pt idx="300">
                  <c:v>7.6713333333333651</c:v>
                </c:pt>
                <c:pt idx="301">
                  <c:v>5.7536666666666747</c:v>
                </c:pt>
                <c:pt idx="302">
                  <c:v>3.4096666666666806</c:v>
                </c:pt>
                <c:pt idx="303">
                  <c:v>2.9833333333333343</c:v>
                </c:pt>
                <c:pt idx="304">
                  <c:v>-1.5526666666666529</c:v>
                </c:pt>
                <c:pt idx="305">
                  <c:v>0.1216666666666697</c:v>
                </c:pt>
                <c:pt idx="306">
                  <c:v>-0.57833333333334735</c:v>
                </c:pt>
                <c:pt idx="307">
                  <c:v>3.2573333333333494</c:v>
                </c:pt>
                <c:pt idx="308">
                  <c:v>2.3133333333333326</c:v>
                </c:pt>
                <c:pt idx="309">
                  <c:v>-1.2180000000000035</c:v>
                </c:pt>
                <c:pt idx="310">
                  <c:v>-5.5103333333333353</c:v>
                </c:pt>
                <c:pt idx="311">
                  <c:v>-4.9013333333333406</c:v>
                </c:pt>
                <c:pt idx="312">
                  <c:v>-2.5570000000000164</c:v>
                </c:pt>
                <c:pt idx="313">
                  <c:v>-0.48700000000000898</c:v>
                </c:pt>
                <c:pt idx="314">
                  <c:v>-3.0000000000001137E-2</c:v>
                </c:pt>
                <c:pt idx="315">
                  <c:v>-0.791333333333327</c:v>
                </c:pt>
                <c:pt idx="316">
                  <c:v>1.4920000000000044</c:v>
                </c:pt>
                <c:pt idx="317">
                  <c:v>0.85266666666667845</c:v>
                </c:pt>
                <c:pt idx="318">
                  <c:v>0.67000000000000171</c:v>
                </c:pt>
                <c:pt idx="319">
                  <c:v>-1.8873333333333449</c:v>
                </c:pt>
                <c:pt idx="320">
                  <c:v>-1.9483333333333235</c:v>
                </c:pt>
                <c:pt idx="321">
                  <c:v>0.33500000000002217</c:v>
                </c:pt>
                <c:pt idx="322">
                  <c:v>0.63933333333332598</c:v>
                </c:pt>
                <c:pt idx="323">
                  <c:v>-3.3789999999999765</c:v>
                </c:pt>
                <c:pt idx="324">
                  <c:v>-6.1189999999999998</c:v>
                </c:pt>
                <c:pt idx="325">
                  <c:v>-5.3273333333333426</c:v>
                </c:pt>
                <c:pt idx="326">
                  <c:v>-1.9486666666666679</c:v>
                </c:pt>
                <c:pt idx="327">
                  <c:v>-1.3700000000000045</c:v>
                </c:pt>
                <c:pt idx="328">
                  <c:v>-2.5270000000000152</c:v>
                </c:pt>
                <c:pt idx="329">
                  <c:v>-3.3486666666666594</c:v>
                </c:pt>
                <c:pt idx="330">
                  <c:v>-2.0703333333333376</c:v>
                </c:pt>
                <c:pt idx="331">
                  <c:v>3.8963333333333452</c:v>
                </c:pt>
                <c:pt idx="332">
                  <c:v>5.6619999999999919</c:v>
                </c:pt>
                <c:pt idx="333">
                  <c:v>4.8706666666666507</c:v>
                </c:pt>
                <c:pt idx="334">
                  <c:v>2.7400000000000091</c:v>
                </c:pt>
                <c:pt idx="335">
                  <c:v>6.6059999999999661</c:v>
                </c:pt>
                <c:pt idx="336">
                  <c:v>9.528333333333336</c:v>
                </c:pt>
                <c:pt idx="337">
                  <c:v>8.6149999999999949</c:v>
                </c:pt>
                <c:pt idx="338">
                  <c:v>4.6273333333333255</c:v>
                </c:pt>
                <c:pt idx="339">
                  <c:v>4.3533333333333388</c:v>
                </c:pt>
                <c:pt idx="340">
                  <c:v>6.2710000000000008</c:v>
                </c:pt>
                <c:pt idx="341">
                  <c:v>9.832333333333338</c:v>
                </c:pt>
                <c:pt idx="342">
                  <c:v>11.202333333333343</c:v>
                </c:pt>
                <c:pt idx="343">
                  <c:v>3.9876666666666551</c:v>
                </c:pt>
                <c:pt idx="344">
                  <c:v>1.0653333333333279</c:v>
                </c:pt>
                <c:pt idx="345">
                  <c:v>-0.88299999999999557</c:v>
                </c:pt>
                <c:pt idx="346">
                  <c:v>3.8963333333333452</c:v>
                </c:pt>
                <c:pt idx="347">
                  <c:v>5.3880000000000194</c:v>
                </c:pt>
                <c:pt idx="348">
                  <c:v>5.96633333333331</c:v>
                </c:pt>
                <c:pt idx="349">
                  <c:v>4.0180000000000007</c:v>
                </c:pt>
                <c:pt idx="350">
                  <c:v>2.8003333333333416</c:v>
                </c:pt>
                <c:pt idx="351">
                  <c:v>0.57799999999998875</c:v>
                </c:pt>
                <c:pt idx="352">
                  <c:v>0.63933333333334019</c:v>
                </c:pt>
                <c:pt idx="353">
                  <c:v>-3.1046666666667022</c:v>
                </c:pt>
                <c:pt idx="354">
                  <c:v>-6.4226666666666716</c:v>
                </c:pt>
                <c:pt idx="355">
                  <c:v>-4.6266666666666652</c:v>
                </c:pt>
                <c:pt idx="356">
                  <c:v>-3.0000000000001137E-2</c:v>
                </c:pt>
                <c:pt idx="357">
                  <c:v>6.271333333333331</c:v>
                </c:pt>
                <c:pt idx="358">
                  <c:v>2.5876666666666637</c:v>
                </c:pt>
                <c:pt idx="359">
                  <c:v>-2.5570000000000164</c:v>
                </c:pt>
                <c:pt idx="360">
                  <c:v>-9.0409999999999826</c:v>
                </c:pt>
                <c:pt idx="361">
                  <c:v>-5.8446666666666545</c:v>
                </c:pt>
                <c:pt idx="362">
                  <c:v>-3.8356666666666683</c:v>
                </c:pt>
                <c:pt idx="363">
                  <c:v>-0.85233333333333405</c:v>
                </c:pt>
                <c:pt idx="364">
                  <c:v>-5.0836666666666588</c:v>
                </c:pt>
                <c:pt idx="365">
                  <c:v>-5.8446666666666545</c:v>
                </c:pt>
                <c:pt idx="366">
                  <c:v>-5.2663333333333355</c:v>
                </c:pt>
                <c:pt idx="367">
                  <c:v>-3.5919999999999845</c:v>
                </c:pt>
                <c:pt idx="368">
                  <c:v>-4.3530000000000086</c:v>
                </c:pt>
                <c:pt idx="369">
                  <c:v>-8.3410000000000082</c:v>
                </c:pt>
                <c:pt idx="370">
                  <c:v>-3.6530000000000058</c:v>
                </c:pt>
                <c:pt idx="371">
                  <c:v>0.70000000000000284</c:v>
                </c:pt>
                <c:pt idx="372">
                  <c:v>8.3713333333333537</c:v>
                </c:pt>
                <c:pt idx="373">
                  <c:v>7.5493333333333368</c:v>
                </c:pt>
                <c:pt idx="374">
                  <c:v>7.4580000000000126</c:v>
                </c:pt>
                <c:pt idx="375">
                  <c:v>6.1186666666666696</c:v>
                </c:pt>
                <c:pt idx="376">
                  <c:v>8.2189999999999941</c:v>
                </c:pt>
                <c:pt idx="377">
                  <c:v>10.289000000000001</c:v>
                </c:pt>
                <c:pt idx="378">
                  <c:v>11.932666666666677</c:v>
                </c:pt>
                <c:pt idx="379">
                  <c:v>12.297999999999988</c:v>
                </c:pt>
                <c:pt idx="380">
                  <c:v>11.87166666666667</c:v>
                </c:pt>
                <c:pt idx="381">
                  <c:v>12.206666666666678</c:v>
                </c:pt>
                <c:pt idx="382">
                  <c:v>9.1626666666666665</c:v>
                </c:pt>
                <c:pt idx="383">
                  <c:v>8.8280000000000172</c:v>
                </c:pt>
                <c:pt idx="384">
                  <c:v>6.514666666666642</c:v>
                </c:pt>
                <c:pt idx="385">
                  <c:v>5.8449999999999847</c:v>
                </c:pt>
                <c:pt idx="386">
                  <c:v>4.0186666666666611</c:v>
                </c:pt>
                <c:pt idx="387">
                  <c:v>3.9270000000000209</c:v>
                </c:pt>
                <c:pt idx="388">
                  <c:v>6.5449999999999875</c:v>
                </c:pt>
                <c:pt idx="389">
                  <c:v>8.1886666666666628</c:v>
                </c:pt>
                <c:pt idx="390">
                  <c:v>8.5846666666666636</c:v>
                </c:pt>
                <c:pt idx="391">
                  <c:v>7.1233333333333491</c:v>
                </c:pt>
                <c:pt idx="392">
                  <c:v>6.3319999999999936</c:v>
                </c:pt>
                <c:pt idx="393">
                  <c:v>6.0579999999999927</c:v>
                </c:pt>
                <c:pt idx="394">
                  <c:v>4.8100000000000023</c:v>
                </c:pt>
                <c:pt idx="395">
                  <c:v>0.70033333333333303</c:v>
                </c:pt>
                <c:pt idx="396">
                  <c:v>-4.1706666666666763</c:v>
                </c:pt>
                <c:pt idx="397">
                  <c:v>-4.3533333333333246</c:v>
                </c:pt>
                <c:pt idx="398">
                  <c:v>-1.3700000000000045</c:v>
                </c:pt>
                <c:pt idx="399">
                  <c:v>-0.18233333333334656</c:v>
                </c:pt>
                <c:pt idx="400">
                  <c:v>-2.8309999999999889</c:v>
                </c:pt>
                <c:pt idx="401">
                  <c:v>-3.0443333333333129</c:v>
                </c:pt>
                <c:pt idx="402">
                  <c:v>-2.8923333333333403</c:v>
                </c:pt>
                <c:pt idx="403">
                  <c:v>-5.6623333333333363</c:v>
                </c:pt>
                <c:pt idx="404">
                  <c:v>-10.380666666666656</c:v>
                </c:pt>
                <c:pt idx="405">
                  <c:v>-13.242000000000004</c:v>
                </c:pt>
                <c:pt idx="406">
                  <c:v>-12.937666666666686</c:v>
                </c:pt>
                <c:pt idx="407">
                  <c:v>-8.9496666666666869</c:v>
                </c:pt>
                <c:pt idx="408">
                  <c:v>-3.5919999999999845</c:v>
                </c:pt>
                <c:pt idx="409">
                  <c:v>-1.5523333333333369</c:v>
                </c:pt>
                <c:pt idx="410">
                  <c:v>-2.7396666666666647</c:v>
                </c:pt>
                <c:pt idx="411">
                  <c:v>-7.3366666666666589</c:v>
                </c:pt>
                <c:pt idx="412">
                  <c:v>-11.14166666666668</c:v>
                </c:pt>
                <c:pt idx="413">
                  <c:v>-15.738000000000014</c:v>
                </c:pt>
                <c:pt idx="414">
                  <c:v>-16.072666666666663</c:v>
                </c:pt>
                <c:pt idx="415">
                  <c:v>-10.654333333333341</c:v>
                </c:pt>
                <c:pt idx="416">
                  <c:v>-2.8919999999999959</c:v>
                </c:pt>
                <c:pt idx="417">
                  <c:v>2.6786666666666719</c:v>
                </c:pt>
                <c:pt idx="418">
                  <c:v>7.6103333333333438</c:v>
                </c:pt>
                <c:pt idx="419">
                  <c:v>4.9010000000000105</c:v>
                </c:pt>
              </c:numCache>
            </c:numRef>
          </c:val>
          <c:smooth val="0"/>
          <c:extLst>
            <c:ext xmlns:c16="http://schemas.microsoft.com/office/drawing/2014/chart" uri="{C3380CC4-5D6E-409C-BE32-E72D297353CC}">
              <c16:uniqueId val="{00000000-BC3B-4292-BF58-4684911C2427}"/>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Wholesale!$B$2</c:f>
              <c:strCache>
                <c:ptCount val="1"/>
                <c:pt idx="0">
                  <c:v>Wholesale</c:v>
                </c:pt>
              </c:strCache>
            </c:strRef>
          </c:tx>
          <c:spPr>
            <a:ln w="19050" cap="rnd">
              <a:solidFill>
                <a:schemeClr val="accent4">
                  <a:lumMod val="40000"/>
                  <a:lumOff val="60000"/>
                </a:schemeClr>
              </a:solidFill>
              <a:round/>
            </a:ln>
            <a:effectLst/>
          </c:spPr>
          <c:marker>
            <c:symbol val="none"/>
          </c:marker>
          <c:cat>
            <c:numRef>
              <c:f>Wholesale!$A$3:$A$3000</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Wholesale!$B$3:$B$3000</c:f>
              <c:numCache>
                <c:formatCode>0.000</c:formatCode>
                <c:ptCount val="2998"/>
                <c:pt idx="0">
                  <c:v>100.822</c:v>
                </c:pt>
                <c:pt idx="1">
                  <c:v>103.288</c:v>
                </c:pt>
                <c:pt idx="2">
                  <c:v>97.534000000000006</c:v>
                </c:pt>
                <c:pt idx="3">
                  <c:v>100.548</c:v>
                </c:pt>
                <c:pt idx="4">
                  <c:v>106.301</c:v>
                </c:pt>
                <c:pt idx="5">
                  <c:v>104.932</c:v>
                </c:pt>
                <c:pt idx="6">
                  <c:v>98.539000000000001</c:v>
                </c:pt>
                <c:pt idx="7">
                  <c:v>98.355999999999995</c:v>
                </c:pt>
                <c:pt idx="8">
                  <c:v>95.251000000000005</c:v>
                </c:pt>
                <c:pt idx="9">
                  <c:v>99.543000000000006</c:v>
                </c:pt>
                <c:pt idx="10">
                  <c:v>95.616</c:v>
                </c:pt>
                <c:pt idx="11">
                  <c:v>92.968000000000004</c:v>
                </c:pt>
                <c:pt idx="12">
                  <c:v>101.461</c:v>
                </c:pt>
                <c:pt idx="13">
                  <c:v>99.635000000000005</c:v>
                </c:pt>
                <c:pt idx="14">
                  <c:v>103.836</c:v>
                </c:pt>
                <c:pt idx="15">
                  <c:v>100.18300000000001</c:v>
                </c:pt>
                <c:pt idx="16">
                  <c:v>96.072999999999993</c:v>
                </c:pt>
                <c:pt idx="17">
                  <c:v>99.635000000000005</c:v>
                </c:pt>
                <c:pt idx="18">
                  <c:v>102.283</c:v>
                </c:pt>
                <c:pt idx="19">
                  <c:v>103.744</c:v>
                </c:pt>
                <c:pt idx="20">
                  <c:v>102.283</c:v>
                </c:pt>
                <c:pt idx="21">
                  <c:v>102.831</c:v>
                </c:pt>
                <c:pt idx="22">
                  <c:v>101.91800000000001</c:v>
                </c:pt>
                <c:pt idx="23">
                  <c:v>98.081999999999994</c:v>
                </c:pt>
                <c:pt idx="24">
                  <c:v>97.808000000000007</c:v>
                </c:pt>
                <c:pt idx="25">
                  <c:v>93.606999999999999</c:v>
                </c:pt>
                <c:pt idx="26">
                  <c:v>105.38800000000001</c:v>
                </c:pt>
                <c:pt idx="27">
                  <c:v>102.1</c:v>
                </c:pt>
                <c:pt idx="28">
                  <c:v>99.451999999999998</c:v>
                </c:pt>
                <c:pt idx="29">
                  <c:v>103.744</c:v>
                </c:pt>
                <c:pt idx="30">
                  <c:v>101.187</c:v>
                </c:pt>
                <c:pt idx="31">
                  <c:v>103.105</c:v>
                </c:pt>
                <c:pt idx="32">
                  <c:v>105.38800000000001</c:v>
                </c:pt>
                <c:pt idx="33">
                  <c:v>105.205</c:v>
                </c:pt>
                <c:pt idx="34">
                  <c:v>99.725999999999999</c:v>
                </c:pt>
                <c:pt idx="35">
                  <c:v>91.141999999999996</c:v>
                </c:pt>
                <c:pt idx="36">
                  <c:v>101.553</c:v>
                </c:pt>
                <c:pt idx="37">
                  <c:v>104.20099999999999</c:v>
                </c:pt>
                <c:pt idx="38">
                  <c:v>101.37</c:v>
                </c:pt>
                <c:pt idx="39">
                  <c:v>97.352000000000004</c:v>
                </c:pt>
                <c:pt idx="40">
                  <c:v>92.42</c:v>
                </c:pt>
                <c:pt idx="41">
                  <c:v>97.626000000000005</c:v>
                </c:pt>
                <c:pt idx="42">
                  <c:v>100.548</c:v>
                </c:pt>
                <c:pt idx="43">
                  <c:v>94.703000000000003</c:v>
                </c:pt>
                <c:pt idx="44">
                  <c:v>107.76300000000001</c:v>
                </c:pt>
                <c:pt idx="45">
                  <c:v>99.543000000000006</c:v>
                </c:pt>
                <c:pt idx="46">
                  <c:v>100.548</c:v>
                </c:pt>
                <c:pt idx="47">
                  <c:v>102.74</c:v>
                </c:pt>
                <c:pt idx="48">
                  <c:v>100.09099999999999</c:v>
                </c:pt>
                <c:pt idx="49">
                  <c:v>96.072999999999993</c:v>
                </c:pt>
                <c:pt idx="50">
                  <c:v>101.553</c:v>
                </c:pt>
                <c:pt idx="51">
                  <c:v>97.808000000000007</c:v>
                </c:pt>
                <c:pt idx="52">
                  <c:v>95.433999999999997</c:v>
                </c:pt>
                <c:pt idx="53">
                  <c:v>96.164000000000001</c:v>
                </c:pt>
                <c:pt idx="54">
                  <c:v>94.429000000000002</c:v>
                </c:pt>
                <c:pt idx="55">
                  <c:v>95.341999999999999</c:v>
                </c:pt>
                <c:pt idx="56">
                  <c:v>89.040999999999997</c:v>
                </c:pt>
                <c:pt idx="57">
                  <c:v>86.301000000000002</c:v>
                </c:pt>
                <c:pt idx="58">
                  <c:v>90.137</c:v>
                </c:pt>
                <c:pt idx="59">
                  <c:v>90.32</c:v>
                </c:pt>
                <c:pt idx="60">
                  <c:v>89.406000000000006</c:v>
                </c:pt>
                <c:pt idx="61">
                  <c:v>94.063999999999993</c:v>
                </c:pt>
                <c:pt idx="62">
                  <c:v>101.553</c:v>
                </c:pt>
                <c:pt idx="63">
                  <c:v>96.804000000000002</c:v>
                </c:pt>
                <c:pt idx="64">
                  <c:v>102.19199999999999</c:v>
                </c:pt>
                <c:pt idx="65">
                  <c:v>99.361000000000004</c:v>
                </c:pt>
                <c:pt idx="66">
                  <c:v>100.639</c:v>
                </c:pt>
                <c:pt idx="67">
                  <c:v>100.18300000000001</c:v>
                </c:pt>
                <c:pt idx="68">
                  <c:v>100.548</c:v>
                </c:pt>
                <c:pt idx="69">
                  <c:v>98.265000000000001</c:v>
                </c:pt>
                <c:pt idx="70">
                  <c:v>94.063999999999993</c:v>
                </c:pt>
                <c:pt idx="71">
                  <c:v>92.42</c:v>
                </c:pt>
                <c:pt idx="72">
                  <c:v>96.986000000000004</c:v>
                </c:pt>
                <c:pt idx="73">
                  <c:v>104.018</c:v>
                </c:pt>
                <c:pt idx="74">
                  <c:v>104.384</c:v>
                </c:pt>
                <c:pt idx="75">
                  <c:v>99.451999999999998</c:v>
                </c:pt>
                <c:pt idx="76">
                  <c:v>104.20099999999999</c:v>
                </c:pt>
                <c:pt idx="77">
                  <c:v>97.808000000000007</c:v>
                </c:pt>
                <c:pt idx="78">
                  <c:v>98.63</c:v>
                </c:pt>
                <c:pt idx="79">
                  <c:v>101.096</c:v>
                </c:pt>
                <c:pt idx="80">
                  <c:v>99.177999999999997</c:v>
                </c:pt>
                <c:pt idx="81">
                  <c:v>96.072999999999993</c:v>
                </c:pt>
                <c:pt idx="82">
                  <c:v>98.539000000000001</c:v>
                </c:pt>
                <c:pt idx="83">
                  <c:v>99.543000000000006</c:v>
                </c:pt>
                <c:pt idx="84">
                  <c:v>99.725999999999999</c:v>
                </c:pt>
                <c:pt idx="85">
                  <c:v>97.626000000000005</c:v>
                </c:pt>
                <c:pt idx="86">
                  <c:v>95.799000000000007</c:v>
                </c:pt>
                <c:pt idx="87">
                  <c:v>98.995000000000005</c:v>
                </c:pt>
                <c:pt idx="88">
                  <c:v>89.68</c:v>
                </c:pt>
                <c:pt idx="89">
                  <c:v>95.616</c:v>
                </c:pt>
                <c:pt idx="90">
                  <c:v>91.415999999999997</c:v>
                </c:pt>
                <c:pt idx="91">
                  <c:v>92.236999999999995</c:v>
                </c:pt>
                <c:pt idx="92">
                  <c:v>91.233000000000004</c:v>
                </c:pt>
                <c:pt idx="93">
                  <c:v>90.137</c:v>
                </c:pt>
                <c:pt idx="94">
                  <c:v>97.716999999999999</c:v>
                </c:pt>
                <c:pt idx="95">
                  <c:v>103.196</c:v>
                </c:pt>
                <c:pt idx="96">
                  <c:v>100.18300000000001</c:v>
                </c:pt>
                <c:pt idx="97">
                  <c:v>101.279</c:v>
                </c:pt>
                <c:pt idx="98">
                  <c:v>97.991</c:v>
                </c:pt>
                <c:pt idx="99">
                  <c:v>99.451999999999998</c:v>
                </c:pt>
                <c:pt idx="100">
                  <c:v>97.534000000000006</c:v>
                </c:pt>
                <c:pt idx="101">
                  <c:v>101.37</c:v>
                </c:pt>
                <c:pt idx="102">
                  <c:v>100.73099999999999</c:v>
                </c:pt>
                <c:pt idx="103">
                  <c:v>95.981999999999999</c:v>
                </c:pt>
                <c:pt idx="104">
                  <c:v>103.836</c:v>
                </c:pt>
                <c:pt idx="105">
                  <c:v>100.18300000000001</c:v>
                </c:pt>
                <c:pt idx="106">
                  <c:v>110.411</c:v>
                </c:pt>
                <c:pt idx="107">
                  <c:v>99.177999999999997</c:v>
                </c:pt>
                <c:pt idx="108">
                  <c:v>99.543000000000006</c:v>
                </c:pt>
                <c:pt idx="109">
                  <c:v>102.922</c:v>
                </c:pt>
                <c:pt idx="110">
                  <c:v>99.909000000000006</c:v>
                </c:pt>
                <c:pt idx="111">
                  <c:v>98.265000000000001</c:v>
                </c:pt>
                <c:pt idx="112">
                  <c:v>98.174000000000007</c:v>
                </c:pt>
                <c:pt idx="113">
                  <c:v>101.461</c:v>
                </c:pt>
                <c:pt idx="114">
                  <c:v>102.557</c:v>
                </c:pt>
                <c:pt idx="115">
                  <c:v>102.46599999999999</c:v>
                </c:pt>
                <c:pt idx="116">
                  <c:v>109.13200000000001</c:v>
                </c:pt>
                <c:pt idx="117">
                  <c:v>102.374</c:v>
                </c:pt>
                <c:pt idx="118">
                  <c:v>101.82599999999999</c:v>
                </c:pt>
                <c:pt idx="119">
                  <c:v>99.909000000000006</c:v>
                </c:pt>
                <c:pt idx="120">
                  <c:v>99.909000000000006</c:v>
                </c:pt>
                <c:pt idx="121">
                  <c:v>98.813000000000002</c:v>
                </c:pt>
                <c:pt idx="122">
                  <c:v>104.20099999999999</c:v>
                </c:pt>
                <c:pt idx="123">
                  <c:v>100.09099999999999</c:v>
                </c:pt>
                <c:pt idx="124">
                  <c:v>92.876999999999995</c:v>
                </c:pt>
                <c:pt idx="125">
                  <c:v>104.932</c:v>
                </c:pt>
                <c:pt idx="126">
                  <c:v>97.808000000000007</c:v>
                </c:pt>
                <c:pt idx="127">
                  <c:v>102.1</c:v>
                </c:pt>
                <c:pt idx="128">
                  <c:v>97.352000000000004</c:v>
                </c:pt>
                <c:pt idx="129">
                  <c:v>99.269000000000005</c:v>
                </c:pt>
                <c:pt idx="130">
                  <c:v>101.279</c:v>
                </c:pt>
                <c:pt idx="131">
                  <c:v>96.438000000000002</c:v>
                </c:pt>
                <c:pt idx="132">
                  <c:v>99.816999999999993</c:v>
                </c:pt>
                <c:pt idx="133">
                  <c:v>104.658</c:v>
                </c:pt>
                <c:pt idx="134">
                  <c:v>104.84</c:v>
                </c:pt>
                <c:pt idx="135">
                  <c:v>98.995000000000005</c:v>
                </c:pt>
                <c:pt idx="136">
                  <c:v>98.721000000000004</c:v>
                </c:pt>
                <c:pt idx="137">
                  <c:v>94.247</c:v>
                </c:pt>
                <c:pt idx="138">
                  <c:v>101.37</c:v>
                </c:pt>
                <c:pt idx="139">
                  <c:v>104.018</c:v>
                </c:pt>
                <c:pt idx="140">
                  <c:v>106.21</c:v>
                </c:pt>
                <c:pt idx="141">
                  <c:v>104.932</c:v>
                </c:pt>
                <c:pt idx="142">
                  <c:v>103.744</c:v>
                </c:pt>
                <c:pt idx="143">
                  <c:v>100.09099999999999</c:v>
                </c:pt>
                <c:pt idx="144">
                  <c:v>103.47</c:v>
                </c:pt>
                <c:pt idx="145">
                  <c:v>95.525000000000006</c:v>
                </c:pt>
                <c:pt idx="146">
                  <c:v>96.804000000000002</c:v>
                </c:pt>
                <c:pt idx="147">
                  <c:v>102.46599999999999</c:v>
                </c:pt>
                <c:pt idx="148">
                  <c:v>105.38800000000001</c:v>
                </c:pt>
                <c:pt idx="149">
                  <c:v>97.26</c:v>
                </c:pt>
                <c:pt idx="150">
                  <c:v>103.105</c:v>
                </c:pt>
                <c:pt idx="151">
                  <c:v>100.09099999999999</c:v>
                </c:pt>
                <c:pt idx="152">
                  <c:v>97.26</c:v>
                </c:pt>
                <c:pt idx="153">
                  <c:v>98.903999999999996</c:v>
                </c:pt>
                <c:pt idx="154">
                  <c:v>97.26</c:v>
                </c:pt>
                <c:pt idx="155">
                  <c:v>101.553</c:v>
                </c:pt>
                <c:pt idx="156">
                  <c:v>96.53</c:v>
                </c:pt>
                <c:pt idx="157">
                  <c:v>95.616</c:v>
                </c:pt>
                <c:pt idx="158">
                  <c:v>96.438000000000002</c:v>
                </c:pt>
                <c:pt idx="159">
                  <c:v>98.539000000000001</c:v>
                </c:pt>
                <c:pt idx="160">
                  <c:v>103.288</c:v>
                </c:pt>
                <c:pt idx="161">
                  <c:v>100.36499999999999</c:v>
                </c:pt>
                <c:pt idx="162">
                  <c:v>100.09099999999999</c:v>
                </c:pt>
                <c:pt idx="163">
                  <c:v>97.9</c:v>
                </c:pt>
                <c:pt idx="164">
                  <c:v>102.009</c:v>
                </c:pt>
                <c:pt idx="165">
                  <c:v>101.187</c:v>
                </c:pt>
                <c:pt idx="166">
                  <c:v>102.831</c:v>
                </c:pt>
                <c:pt idx="167">
                  <c:v>102.74</c:v>
                </c:pt>
                <c:pt idx="168">
                  <c:v>103.744</c:v>
                </c:pt>
                <c:pt idx="169">
                  <c:v>103.744</c:v>
                </c:pt>
                <c:pt idx="170">
                  <c:v>103.744</c:v>
                </c:pt>
                <c:pt idx="171">
                  <c:v>98.63</c:v>
                </c:pt>
                <c:pt idx="172">
                  <c:v>101.096</c:v>
                </c:pt>
                <c:pt idx="173">
                  <c:v>102.374</c:v>
                </c:pt>
                <c:pt idx="174">
                  <c:v>99.361000000000004</c:v>
                </c:pt>
                <c:pt idx="175">
                  <c:v>101.279</c:v>
                </c:pt>
                <c:pt idx="176">
                  <c:v>92.602999999999994</c:v>
                </c:pt>
                <c:pt idx="177">
                  <c:v>101.91800000000001</c:v>
                </c:pt>
                <c:pt idx="178">
                  <c:v>100.913</c:v>
                </c:pt>
                <c:pt idx="179">
                  <c:v>101.82599999999999</c:v>
                </c:pt>
                <c:pt idx="180">
                  <c:v>94.429000000000002</c:v>
                </c:pt>
                <c:pt idx="181">
                  <c:v>105.753</c:v>
                </c:pt>
                <c:pt idx="182">
                  <c:v>96.164000000000001</c:v>
                </c:pt>
                <c:pt idx="183">
                  <c:v>92.146000000000001</c:v>
                </c:pt>
                <c:pt idx="184">
                  <c:v>96.712000000000003</c:v>
                </c:pt>
                <c:pt idx="185">
                  <c:v>92.876999999999995</c:v>
                </c:pt>
                <c:pt idx="186">
                  <c:v>94.521000000000001</c:v>
                </c:pt>
                <c:pt idx="187">
                  <c:v>100.913</c:v>
                </c:pt>
                <c:pt idx="188">
                  <c:v>92.236999999999995</c:v>
                </c:pt>
                <c:pt idx="189">
                  <c:v>95.341999999999999</c:v>
                </c:pt>
                <c:pt idx="190">
                  <c:v>98.539000000000001</c:v>
                </c:pt>
                <c:pt idx="191">
                  <c:v>91.781000000000006</c:v>
                </c:pt>
                <c:pt idx="192">
                  <c:v>100.548</c:v>
                </c:pt>
                <c:pt idx="193">
                  <c:v>101.82599999999999</c:v>
                </c:pt>
                <c:pt idx="194">
                  <c:v>103.379</c:v>
                </c:pt>
                <c:pt idx="195">
                  <c:v>105.297</c:v>
                </c:pt>
                <c:pt idx="196">
                  <c:v>97.078000000000003</c:v>
                </c:pt>
                <c:pt idx="197">
                  <c:v>98.813000000000002</c:v>
                </c:pt>
                <c:pt idx="198">
                  <c:v>97.9</c:v>
                </c:pt>
                <c:pt idx="199">
                  <c:v>97.352000000000004</c:v>
                </c:pt>
                <c:pt idx="200">
                  <c:v>98.995000000000005</c:v>
                </c:pt>
                <c:pt idx="201">
                  <c:v>97.168999999999997</c:v>
                </c:pt>
                <c:pt idx="202">
                  <c:v>102.74</c:v>
                </c:pt>
                <c:pt idx="203">
                  <c:v>97.168999999999997</c:v>
                </c:pt>
                <c:pt idx="204">
                  <c:v>101.461</c:v>
                </c:pt>
                <c:pt idx="205">
                  <c:v>85.388000000000005</c:v>
                </c:pt>
                <c:pt idx="206">
                  <c:v>94.429000000000002</c:v>
                </c:pt>
                <c:pt idx="207">
                  <c:v>98.721000000000004</c:v>
                </c:pt>
                <c:pt idx="208">
                  <c:v>102.46599999999999</c:v>
                </c:pt>
                <c:pt idx="209">
                  <c:v>100.36499999999999</c:v>
                </c:pt>
                <c:pt idx="210">
                  <c:v>104.292</c:v>
                </c:pt>
                <c:pt idx="211">
                  <c:v>100.45699999999999</c:v>
                </c:pt>
                <c:pt idx="212">
                  <c:v>106.393</c:v>
                </c:pt>
                <c:pt idx="213">
                  <c:v>109.95399999999999</c:v>
                </c:pt>
                <c:pt idx="214">
                  <c:v>103.196</c:v>
                </c:pt>
                <c:pt idx="215">
                  <c:v>112.877</c:v>
                </c:pt>
                <c:pt idx="216">
                  <c:v>109.315</c:v>
                </c:pt>
                <c:pt idx="217">
                  <c:v>104.20099999999999</c:v>
                </c:pt>
                <c:pt idx="218">
                  <c:v>107.58</c:v>
                </c:pt>
                <c:pt idx="219">
                  <c:v>110.59399999999999</c:v>
                </c:pt>
                <c:pt idx="220">
                  <c:v>103.836</c:v>
                </c:pt>
                <c:pt idx="221">
                  <c:v>98.174000000000007</c:v>
                </c:pt>
                <c:pt idx="222">
                  <c:v>110.137</c:v>
                </c:pt>
                <c:pt idx="223">
                  <c:v>105.845</c:v>
                </c:pt>
                <c:pt idx="224">
                  <c:v>103.92700000000001</c:v>
                </c:pt>
                <c:pt idx="225">
                  <c:v>105.753</c:v>
                </c:pt>
                <c:pt idx="226">
                  <c:v>107.39700000000001</c:v>
                </c:pt>
                <c:pt idx="227">
                  <c:v>110.59399999999999</c:v>
                </c:pt>
                <c:pt idx="228">
                  <c:v>105.93600000000001</c:v>
                </c:pt>
                <c:pt idx="229">
                  <c:v>106.393</c:v>
                </c:pt>
                <c:pt idx="230">
                  <c:v>101.553</c:v>
                </c:pt>
                <c:pt idx="231">
                  <c:v>98.63</c:v>
                </c:pt>
                <c:pt idx="232">
                  <c:v>98.265000000000001</c:v>
                </c:pt>
                <c:pt idx="233">
                  <c:v>98.995000000000005</c:v>
                </c:pt>
                <c:pt idx="234">
                  <c:v>100.09099999999999</c:v>
                </c:pt>
                <c:pt idx="235">
                  <c:v>105.93600000000001</c:v>
                </c:pt>
                <c:pt idx="236">
                  <c:v>101.82599999999999</c:v>
                </c:pt>
                <c:pt idx="237">
                  <c:v>101.735</c:v>
                </c:pt>
                <c:pt idx="238">
                  <c:v>101.279</c:v>
                </c:pt>
                <c:pt idx="239">
                  <c:v>101.37</c:v>
                </c:pt>
                <c:pt idx="240">
                  <c:v>104.292</c:v>
                </c:pt>
                <c:pt idx="241">
                  <c:v>102.648</c:v>
                </c:pt>
                <c:pt idx="242">
                  <c:v>102.831</c:v>
                </c:pt>
                <c:pt idx="243">
                  <c:v>101.37</c:v>
                </c:pt>
                <c:pt idx="244">
                  <c:v>102.922</c:v>
                </c:pt>
                <c:pt idx="245">
                  <c:v>102.46599999999999</c:v>
                </c:pt>
                <c:pt idx="246">
                  <c:v>100.09099999999999</c:v>
                </c:pt>
                <c:pt idx="247">
                  <c:v>94.063999999999993</c:v>
                </c:pt>
                <c:pt idx="248">
                  <c:v>96.712000000000003</c:v>
                </c:pt>
                <c:pt idx="249">
                  <c:v>101.64400000000001</c:v>
                </c:pt>
                <c:pt idx="250">
                  <c:v>96.53</c:v>
                </c:pt>
                <c:pt idx="251">
                  <c:v>95.067999999999998</c:v>
                </c:pt>
                <c:pt idx="252">
                  <c:v>99.177999999999997</c:v>
                </c:pt>
                <c:pt idx="253">
                  <c:v>97.168999999999997</c:v>
                </c:pt>
                <c:pt idx="254">
                  <c:v>96.986000000000004</c:v>
                </c:pt>
                <c:pt idx="255">
                  <c:v>99.361000000000004</c:v>
                </c:pt>
                <c:pt idx="256">
                  <c:v>97.352000000000004</c:v>
                </c:pt>
                <c:pt idx="257">
                  <c:v>98.721000000000004</c:v>
                </c:pt>
                <c:pt idx="258">
                  <c:v>101.187</c:v>
                </c:pt>
                <c:pt idx="259">
                  <c:v>94.703000000000003</c:v>
                </c:pt>
                <c:pt idx="260">
                  <c:v>93.606999999999999</c:v>
                </c:pt>
                <c:pt idx="261">
                  <c:v>96.346999999999994</c:v>
                </c:pt>
                <c:pt idx="262">
                  <c:v>95.707999999999998</c:v>
                </c:pt>
                <c:pt idx="263">
                  <c:v>99.177999999999997</c:v>
                </c:pt>
                <c:pt idx="264">
                  <c:v>90.227999999999994</c:v>
                </c:pt>
                <c:pt idx="265">
                  <c:v>94.429000000000002</c:v>
                </c:pt>
                <c:pt idx="266">
                  <c:v>90.775999999999996</c:v>
                </c:pt>
                <c:pt idx="267">
                  <c:v>89.772000000000006</c:v>
                </c:pt>
                <c:pt idx="268">
                  <c:v>91.141999999999996</c:v>
                </c:pt>
                <c:pt idx="269">
                  <c:v>85.936000000000007</c:v>
                </c:pt>
                <c:pt idx="270">
                  <c:v>85.662000000000006</c:v>
                </c:pt>
                <c:pt idx="271">
                  <c:v>90.046000000000006</c:v>
                </c:pt>
                <c:pt idx="272">
                  <c:v>90.501999999999995</c:v>
                </c:pt>
                <c:pt idx="273">
                  <c:v>87.215000000000003</c:v>
                </c:pt>
                <c:pt idx="274">
                  <c:v>84.018000000000001</c:v>
                </c:pt>
                <c:pt idx="275">
                  <c:v>88.128</c:v>
                </c:pt>
                <c:pt idx="276">
                  <c:v>80</c:v>
                </c:pt>
                <c:pt idx="277">
                  <c:v>76.712000000000003</c:v>
                </c:pt>
                <c:pt idx="278">
                  <c:v>81.460999999999999</c:v>
                </c:pt>
                <c:pt idx="279">
                  <c:v>84.018000000000001</c:v>
                </c:pt>
                <c:pt idx="280">
                  <c:v>91.05</c:v>
                </c:pt>
                <c:pt idx="281">
                  <c:v>87.671000000000006</c:v>
                </c:pt>
                <c:pt idx="282">
                  <c:v>84.292000000000002</c:v>
                </c:pt>
                <c:pt idx="283">
                  <c:v>89.772000000000006</c:v>
                </c:pt>
                <c:pt idx="284">
                  <c:v>83.195999999999998</c:v>
                </c:pt>
                <c:pt idx="285">
                  <c:v>90.959000000000003</c:v>
                </c:pt>
                <c:pt idx="286">
                  <c:v>89.406000000000006</c:v>
                </c:pt>
                <c:pt idx="287">
                  <c:v>92.602999999999994</c:v>
                </c:pt>
                <c:pt idx="288">
                  <c:v>86.941000000000003</c:v>
                </c:pt>
                <c:pt idx="289">
                  <c:v>85.753</c:v>
                </c:pt>
                <c:pt idx="290">
                  <c:v>88.218999999999994</c:v>
                </c:pt>
                <c:pt idx="291">
                  <c:v>89.863</c:v>
                </c:pt>
                <c:pt idx="292">
                  <c:v>93.150999999999996</c:v>
                </c:pt>
                <c:pt idx="293">
                  <c:v>93.79</c:v>
                </c:pt>
                <c:pt idx="294">
                  <c:v>92.876999999999995</c:v>
                </c:pt>
                <c:pt idx="295">
                  <c:v>90.685000000000002</c:v>
                </c:pt>
                <c:pt idx="296">
                  <c:v>99.087000000000003</c:v>
                </c:pt>
                <c:pt idx="297">
                  <c:v>96.256</c:v>
                </c:pt>
                <c:pt idx="298">
                  <c:v>96.346999999999994</c:v>
                </c:pt>
                <c:pt idx="299">
                  <c:v>96.894999999999996</c:v>
                </c:pt>
                <c:pt idx="300">
                  <c:v>96.438000000000002</c:v>
                </c:pt>
                <c:pt idx="301">
                  <c:v>97.442999999999998</c:v>
                </c:pt>
                <c:pt idx="302">
                  <c:v>92.876999999999995</c:v>
                </c:pt>
                <c:pt idx="303">
                  <c:v>96.256</c:v>
                </c:pt>
                <c:pt idx="304">
                  <c:v>91.141999999999996</c:v>
                </c:pt>
                <c:pt idx="305">
                  <c:v>91.507000000000005</c:v>
                </c:pt>
                <c:pt idx="306">
                  <c:v>91.05</c:v>
                </c:pt>
                <c:pt idx="307">
                  <c:v>89.68</c:v>
                </c:pt>
                <c:pt idx="308">
                  <c:v>92.968000000000004</c:v>
                </c:pt>
                <c:pt idx="309">
                  <c:v>88.676000000000002</c:v>
                </c:pt>
                <c:pt idx="310">
                  <c:v>92.510999999999996</c:v>
                </c:pt>
                <c:pt idx="311">
                  <c:v>91.323999999999998</c:v>
                </c:pt>
                <c:pt idx="312">
                  <c:v>95.067999999999998</c:v>
                </c:pt>
                <c:pt idx="313">
                  <c:v>97.26</c:v>
                </c:pt>
                <c:pt idx="314">
                  <c:v>96.072999999999993</c:v>
                </c:pt>
                <c:pt idx="315">
                  <c:v>97.078000000000003</c:v>
                </c:pt>
                <c:pt idx="316">
                  <c:v>98.265000000000001</c:v>
                </c:pt>
                <c:pt idx="317">
                  <c:v>88.492999999999995</c:v>
                </c:pt>
                <c:pt idx="318">
                  <c:v>91.962999999999994</c:v>
                </c:pt>
                <c:pt idx="319">
                  <c:v>92.510999999999996</c:v>
                </c:pt>
                <c:pt idx="320">
                  <c:v>91.507000000000005</c:v>
                </c:pt>
                <c:pt idx="321">
                  <c:v>92.146000000000001</c:v>
                </c:pt>
                <c:pt idx="322">
                  <c:v>82.921999999999997</c:v>
                </c:pt>
                <c:pt idx="323">
                  <c:v>91.688999999999993</c:v>
                </c:pt>
                <c:pt idx="324">
                  <c:v>81.552999999999997</c:v>
                </c:pt>
                <c:pt idx="325">
                  <c:v>89.132000000000005</c:v>
                </c:pt>
                <c:pt idx="326">
                  <c:v>91.688999999999993</c:v>
                </c:pt>
                <c:pt idx="327">
                  <c:v>93.332999999999998</c:v>
                </c:pt>
                <c:pt idx="328">
                  <c:v>96.53</c:v>
                </c:pt>
                <c:pt idx="329">
                  <c:v>90.137</c:v>
                </c:pt>
                <c:pt idx="330">
                  <c:v>91.597999999999999</c:v>
                </c:pt>
                <c:pt idx="331">
                  <c:v>94.977000000000004</c:v>
                </c:pt>
                <c:pt idx="332">
                  <c:v>96.438000000000002</c:v>
                </c:pt>
                <c:pt idx="333">
                  <c:v>93.332999999999998</c:v>
                </c:pt>
                <c:pt idx="334">
                  <c:v>90.046000000000006</c:v>
                </c:pt>
                <c:pt idx="335">
                  <c:v>97.534000000000006</c:v>
                </c:pt>
                <c:pt idx="336">
                  <c:v>95.251000000000005</c:v>
                </c:pt>
                <c:pt idx="337">
                  <c:v>81.460999999999999</c:v>
                </c:pt>
                <c:pt idx="338">
                  <c:v>91.323999999999998</c:v>
                </c:pt>
                <c:pt idx="339">
                  <c:v>96.804000000000002</c:v>
                </c:pt>
                <c:pt idx="340">
                  <c:v>97.168999999999997</c:v>
                </c:pt>
                <c:pt idx="341">
                  <c:v>96.072999999999993</c:v>
                </c:pt>
                <c:pt idx="342">
                  <c:v>95.341999999999999</c:v>
                </c:pt>
                <c:pt idx="343">
                  <c:v>99.361000000000004</c:v>
                </c:pt>
                <c:pt idx="344">
                  <c:v>92.602999999999994</c:v>
                </c:pt>
                <c:pt idx="345">
                  <c:v>96.986000000000004</c:v>
                </c:pt>
                <c:pt idx="346">
                  <c:v>94.611999999999995</c:v>
                </c:pt>
                <c:pt idx="347">
                  <c:v>96.346999999999994</c:v>
                </c:pt>
                <c:pt idx="348">
                  <c:v>95.616</c:v>
                </c:pt>
                <c:pt idx="349">
                  <c:v>97.991</c:v>
                </c:pt>
                <c:pt idx="350">
                  <c:v>96.986000000000004</c:v>
                </c:pt>
                <c:pt idx="351">
                  <c:v>91.872</c:v>
                </c:pt>
                <c:pt idx="352">
                  <c:v>97.9</c:v>
                </c:pt>
                <c:pt idx="353">
                  <c:v>104.566</c:v>
                </c:pt>
                <c:pt idx="354">
                  <c:v>97.626000000000005</c:v>
                </c:pt>
                <c:pt idx="355">
                  <c:v>88.95</c:v>
                </c:pt>
                <c:pt idx="356">
                  <c:v>94.521000000000001</c:v>
                </c:pt>
                <c:pt idx="357">
                  <c:v>93.698999999999998</c:v>
                </c:pt>
                <c:pt idx="358">
                  <c:v>94.429000000000002</c:v>
                </c:pt>
                <c:pt idx="359">
                  <c:v>90.137</c:v>
                </c:pt>
                <c:pt idx="360">
                  <c:v>95.251000000000005</c:v>
                </c:pt>
                <c:pt idx="361">
                  <c:v>89.224000000000004</c:v>
                </c:pt>
                <c:pt idx="362">
                  <c:v>92.328999999999994</c:v>
                </c:pt>
                <c:pt idx="363">
                  <c:v>95.433999999999997</c:v>
                </c:pt>
                <c:pt idx="364">
                  <c:v>98.081999999999994</c:v>
                </c:pt>
                <c:pt idx="365">
                  <c:v>90.685000000000002</c:v>
                </c:pt>
                <c:pt idx="366">
                  <c:v>90.411000000000001</c:v>
                </c:pt>
                <c:pt idx="367">
                  <c:v>89.863</c:v>
                </c:pt>
                <c:pt idx="368">
                  <c:v>95.89</c:v>
                </c:pt>
                <c:pt idx="369">
                  <c:v>95.16</c:v>
                </c:pt>
                <c:pt idx="370">
                  <c:v>95.616</c:v>
                </c:pt>
                <c:pt idx="371">
                  <c:v>104.84</c:v>
                </c:pt>
                <c:pt idx="372">
                  <c:v>110.22799999999999</c:v>
                </c:pt>
                <c:pt idx="373">
                  <c:v>105.479</c:v>
                </c:pt>
                <c:pt idx="374">
                  <c:v>103.836</c:v>
                </c:pt>
                <c:pt idx="375">
                  <c:v>108.584</c:v>
                </c:pt>
                <c:pt idx="376">
                  <c:v>104.384</c:v>
                </c:pt>
                <c:pt idx="377">
                  <c:v>111.872</c:v>
                </c:pt>
                <c:pt idx="378">
                  <c:v>105.38800000000001</c:v>
                </c:pt>
                <c:pt idx="379">
                  <c:v>109.13200000000001</c:v>
                </c:pt>
                <c:pt idx="380">
                  <c:v>96.072999999999993</c:v>
                </c:pt>
                <c:pt idx="381">
                  <c:v>105.93600000000001</c:v>
                </c:pt>
                <c:pt idx="382">
                  <c:v>111.78100000000001</c:v>
                </c:pt>
                <c:pt idx="383">
                  <c:v>104.20099999999999</c:v>
                </c:pt>
                <c:pt idx="384">
                  <c:v>104.84</c:v>
                </c:pt>
                <c:pt idx="385">
                  <c:v>115.52500000000001</c:v>
                </c:pt>
                <c:pt idx="386">
                  <c:v>101.82599999999999</c:v>
                </c:pt>
                <c:pt idx="387">
                  <c:v>103.47</c:v>
                </c:pt>
                <c:pt idx="388">
                  <c:v>112.694</c:v>
                </c:pt>
                <c:pt idx="389">
                  <c:v>106.48399999999999</c:v>
                </c:pt>
                <c:pt idx="390">
                  <c:v>107.58</c:v>
                </c:pt>
                <c:pt idx="391">
                  <c:v>108.49299999999999</c:v>
                </c:pt>
                <c:pt idx="392">
                  <c:v>110.59399999999999</c:v>
                </c:pt>
                <c:pt idx="393">
                  <c:v>106.119</c:v>
                </c:pt>
                <c:pt idx="394">
                  <c:v>103.836</c:v>
                </c:pt>
                <c:pt idx="395">
                  <c:v>102.46599999999999</c:v>
                </c:pt>
                <c:pt idx="396">
                  <c:v>100.45699999999999</c:v>
                </c:pt>
                <c:pt idx="397">
                  <c:v>102.557</c:v>
                </c:pt>
                <c:pt idx="398">
                  <c:v>97.168999999999997</c:v>
                </c:pt>
                <c:pt idx="399">
                  <c:v>106.21</c:v>
                </c:pt>
                <c:pt idx="400">
                  <c:v>95.251000000000005</c:v>
                </c:pt>
                <c:pt idx="401">
                  <c:v>105.205</c:v>
                </c:pt>
                <c:pt idx="402">
                  <c:v>108.584</c:v>
                </c:pt>
                <c:pt idx="403">
                  <c:v>105.479</c:v>
                </c:pt>
                <c:pt idx="404">
                  <c:v>102.74</c:v>
                </c:pt>
                <c:pt idx="405">
                  <c:v>102.648</c:v>
                </c:pt>
                <c:pt idx="406">
                  <c:v>103.836</c:v>
                </c:pt>
                <c:pt idx="407">
                  <c:v>106.393</c:v>
                </c:pt>
                <c:pt idx="408">
                  <c:v>104.84</c:v>
                </c:pt>
                <c:pt idx="409">
                  <c:v>105.571</c:v>
                </c:pt>
                <c:pt idx="410">
                  <c:v>95.89</c:v>
                </c:pt>
                <c:pt idx="411">
                  <c:v>90.867999999999995</c:v>
                </c:pt>
                <c:pt idx="412">
                  <c:v>95.616</c:v>
                </c:pt>
                <c:pt idx="413">
                  <c:v>103.47</c:v>
                </c:pt>
                <c:pt idx="414">
                  <c:v>96.712000000000003</c:v>
                </c:pt>
                <c:pt idx="415">
                  <c:v>99.451999999999998</c:v>
                </c:pt>
                <c:pt idx="416">
                  <c:v>102.374</c:v>
                </c:pt>
                <c:pt idx="417">
                  <c:v>101.64400000000001</c:v>
                </c:pt>
                <c:pt idx="418">
                  <c:v>102.46599999999999</c:v>
                </c:pt>
                <c:pt idx="419">
                  <c:v>86.393000000000001</c:v>
                </c:pt>
              </c:numCache>
            </c:numRef>
          </c:val>
          <c:smooth val="0"/>
          <c:extLst>
            <c:ext xmlns:c16="http://schemas.microsoft.com/office/drawing/2014/chart" uri="{C3380CC4-5D6E-409C-BE32-E72D297353CC}">
              <c16:uniqueId val="{00000000-30AC-45AD-88DA-A294D20ECC6B}"/>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Wholesale!$B$2</c:f>
              <c:strCache>
                <c:ptCount val="1"/>
                <c:pt idx="0">
                  <c:v>Wholesale</c:v>
                </c:pt>
              </c:strCache>
            </c:strRef>
          </c:tx>
          <c:spPr>
            <a:ln w="19050" cap="rnd">
              <a:solidFill>
                <a:schemeClr val="accent4">
                  <a:lumMod val="40000"/>
                  <a:lumOff val="60000"/>
                </a:schemeClr>
              </a:solidFill>
              <a:round/>
            </a:ln>
            <a:effectLst/>
          </c:spPr>
          <c:marker>
            <c:symbol val="none"/>
          </c:marker>
          <c:cat>
            <c:numRef>
              <c:f>Wholesale!$A$3:$A$2999</c:f>
              <c:numCache>
                <c:formatCode>m/d/yyyy</c:formatCode>
                <c:ptCount val="2997"/>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Wholesale!$B$3:$B$2999</c:f>
              <c:numCache>
                <c:formatCode>0.000</c:formatCode>
                <c:ptCount val="2997"/>
                <c:pt idx="0">
                  <c:v>100.822</c:v>
                </c:pt>
                <c:pt idx="1">
                  <c:v>103.288</c:v>
                </c:pt>
                <c:pt idx="2">
                  <c:v>97.534000000000006</c:v>
                </c:pt>
                <c:pt idx="3">
                  <c:v>100.548</c:v>
                </c:pt>
                <c:pt idx="4">
                  <c:v>106.301</c:v>
                </c:pt>
                <c:pt idx="5">
                  <c:v>104.932</c:v>
                </c:pt>
                <c:pt idx="6">
                  <c:v>98.539000000000001</c:v>
                </c:pt>
                <c:pt idx="7">
                  <c:v>98.355999999999995</c:v>
                </c:pt>
                <c:pt idx="8">
                  <c:v>95.251000000000005</c:v>
                </c:pt>
                <c:pt idx="9">
                  <c:v>99.543000000000006</c:v>
                </c:pt>
                <c:pt idx="10">
                  <c:v>95.616</c:v>
                </c:pt>
                <c:pt idx="11">
                  <c:v>92.968000000000004</c:v>
                </c:pt>
                <c:pt idx="12">
                  <c:v>101.461</c:v>
                </c:pt>
                <c:pt idx="13">
                  <c:v>99.635000000000005</c:v>
                </c:pt>
                <c:pt idx="14">
                  <c:v>103.836</c:v>
                </c:pt>
                <c:pt idx="15">
                  <c:v>100.18300000000001</c:v>
                </c:pt>
                <c:pt idx="16">
                  <c:v>96.072999999999993</c:v>
                </c:pt>
                <c:pt idx="17">
                  <c:v>99.635000000000005</c:v>
                </c:pt>
                <c:pt idx="18">
                  <c:v>102.283</c:v>
                </c:pt>
                <c:pt idx="19">
                  <c:v>103.744</c:v>
                </c:pt>
                <c:pt idx="20">
                  <c:v>102.283</c:v>
                </c:pt>
                <c:pt idx="21">
                  <c:v>102.831</c:v>
                </c:pt>
                <c:pt idx="22">
                  <c:v>101.91800000000001</c:v>
                </c:pt>
                <c:pt idx="23">
                  <c:v>98.081999999999994</c:v>
                </c:pt>
                <c:pt idx="24">
                  <c:v>97.808000000000007</c:v>
                </c:pt>
                <c:pt idx="25">
                  <c:v>93.606999999999999</c:v>
                </c:pt>
                <c:pt idx="26">
                  <c:v>105.38800000000001</c:v>
                </c:pt>
                <c:pt idx="27">
                  <c:v>102.1</c:v>
                </c:pt>
                <c:pt idx="28">
                  <c:v>99.451999999999998</c:v>
                </c:pt>
                <c:pt idx="29">
                  <c:v>103.744</c:v>
                </c:pt>
                <c:pt idx="30">
                  <c:v>101.187</c:v>
                </c:pt>
                <c:pt idx="31">
                  <c:v>103.105</c:v>
                </c:pt>
                <c:pt idx="32">
                  <c:v>105.38800000000001</c:v>
                </c:pt>
                <c:pt idx="33">
                  <c:v>105.205</c:v>
                </c:pt>
                <c:pt idx="34">
                  <c:v>99.725999999999999</c:v>
                </c:pt>
                <c:pt idx="35">
                  <c:v>91.141999999999996</c:v>
                </c:pt>
                <c:pt idx="36">
                  <c:v>101.553</c:v>
                </c:pt>
                <c:pt idx="37">
                  <c:v>104.20099999999999</c:v>
                </c:pt>
                <c:pt idx="38">
                  <c:v>101.37</c:v>
                </c:pt>
                <c:pt idx="39">
                  <c:v>97.352000000000004</c:v>
                </c:pt>
                <c:pt idx="40">
                  <c:v>92.42</c:v>
                </c:pt>
                <c:pt idx="41">
                  <c:v>97.626000000000005</c:v>
                </c:pt>
                <c:pt idx="42">
                  <c:v>100.548</c:v>
                </c:pt>
                <c:pt idx="43">
                  <c:v>94.703000000000003</c:v>
                </c:pt>
                <c:pt idx="44">
                  <c:v>107.76300000000001</c:v>
                </c:pt>
                <c:pt idx="45">
                  <c:v>99.543000000000006</c:v>
                </c:pt>
                <c:pt idx="46">
                  <c:v>100.548</c:v>
                </c:pt>
                <c:pt idx="47">
                  <c:v>102.74</c:v>
                </c:pt>
                <c:pt idx="48">
                  <c:v>100.09099999999999</c:v>
                </c:pt>
                <c:pt idx="49">
                  <c:v>96.072999999999993</c:v>
                </c:pt>
                <c:pt idx="50">
                  <c:v>101.553</c:v>
                </c:pt>
                <c:pt idx="51">
                  <c:v>97.808000000000007</c:v>
                </c:pt>
                <c:pt idx="52">
                  <c:v>95.433999999999997</c:v>
                </c:pt>
                <c:pt idx="53">
                  <c:v>96.164000000000001</c:v>
                </c:pt>
                <c:pt idx="54">
                  <c:v>94.429000000000002</c:v>
                </c:pt>
                <c:pt idx="55">
                  <c:v>95.341999999999999</c:v>
                </c:pt>
                <c:pt idx="56">
                  <c:v>89.040999999999997</c:v>
                </c:pt>
                <c:pt idx="57">
                  <c:v>86.301000000000002</c:v>
                </c:pt>
                <c:pt idx="58">
                  <c:v>90.137</c:v>
                </c:pt>
                <c:pt idx="59">
                  <c:v>90.32</c:v>
                </c:pt>
                <c:pt idx="60">
                  <c:v>89.406000000000006</c:v>
                </c:pt>
                <c:pt idx="61">
                  <c:v>94.063999999999993</c:v>
                </c:pt>
                <c:pt idx="62">
                  <c:v>101.553</c:v>
                </c:pt>
                <c:pt idx="63">
                  <c:v>96.804000000000002</c:v>
                </c:pt>
                <c:pt idx="64">
                  <c:v>102.19199999999999</c:v>
                </c:pt>
                <c:pt idx="65">
                  <c:v>99.361000000000004</c:v>
                </c:pt>
                <c:pt idx="66">
                  <c:v>100.639</c:v>
                </c:pt>
                <c:pt idx="67">
                  <c:v>100.18300000000001</c:v>
                </c:pt>
                <c:pt idx="68">
                  <c:v>100.548</c:v>
                </c:pt>
                <c:pt idx="69">
                  <c:v>98.265000000000001</c:v>
                </c:pt>
                <c:pt idx="70">
                  <c:v>94.063999999999993</c:v>
                </c:pt>
                <c:pt idx="71">
                  <c:v>92.42</c:v>
                </c:pt>
                <c:pt idx="72">
                  <c:v>96.986000000000004</c:v>
                </c:pt>
                <c:pt idx="73">
                  <c:v>104.018</c:v>
                </c:pt>
                <c:pt idx="74">
                  <c:v>104.384</c:v>
                </c:pt>
                <c:pt idx="75">
                  <c:v>99.451999999999998</c:v>
                </c:pt>
                <c:pt idx="76">
                  <c:v>104.20099999999999</c:v>
                </c:pt>
                <c:pt idx="77">
                  <c:v>97.808000000000007</c:v>
                </c:pt>
                <c:pt idx="78">
                  <c:v>98.63</c:v>
                </c:pt>
                <c:pt idx="79">
                  <c:v>101.096</c:v>
                </c:pt>
                <c:pt idx="80">
                  <c:v>99.177999999999997</c:v>
                </c:pt>
                <c:pt idx="81">
                  <c:v>96.072999999999993</c:v>
                </c:pt>
                <c:pt idx="82">
                  <c:v>98.539000000000001</c:v>
                </c:pt>
                <c:pt idx="83">
                  <c:v>99.543000000000006</c:v>
                </c:pt>
                <c:pt idx="84">
                  <c:v>99.725999999999999</c:v>
                </c:pt>
                <c:pt idx="85">
                  <c:v>97.626000000000005</c:v>
                </c:pt>
                <c:pt idx="86">
                  <c:v>95.799000000000007</c:v>
                </c:pt>
                <c:pt idx="87">
                  <c:v>98.995000000000005</c:v>
                </c:pt>
                <c:pt idx="88">
                  <c:v>89.68</c:v>
                </c:pt>
                <c:pt idx="89">
                  <c:v>95.616</c:v>
                </c:pt>
                <c:pt idx="90">
                  <c:v>91.415999999999997</c:v>
                </c:pt>
                <c:pt idx="91">
                  <c:v>92.236999999999995</c:v>
                </c:pt>
                <c:pt idx="92">
                  <c:v>91.233000000000004</c:v>
                </c:pt>
                <c:pt idx="93">
                  <c:v>90.137</c:v>
                </c:pt>
                <c:pt idx="94">
                  <c:v>97.716999999999999</c:v>
                </c:pt>
                <c:pt idx="95">
                  <c:v>103.196</c:v>
                </c:pt>
                <c:pt idx="96">
                  <c:v>100.18300000000001</c:v>
                </c:pt>
                <c:pt idx="97">
                  <c:v>101.279</c:v>
                </c:pt>
                <c:pt idx="98">
                  <c:v>97.991</c:v>
                </c:pt>
                <c:pt idx="99">
                  <c:v>99.451999999999998</c:v>
                </c:pt>
                <c:pt idx="100">
                  <c:v>97.534000000000006</c:v>
                </c:pt>
                <c:pt idx="101">
                  <c:v>101.37</c:v>
                </c:pt>
                <c:pt idx="102">
                  <c:v>100.73099999999999</c:v>
                </c:pt>
                <c:pt idx="103">
                  <c:v>95.981999999999999</c:v>
                </c:pt>
                <c:pt idx="104">
                  <c:v>103.836</c:v>
                </c:pt>
                <c:pt idx="105">
                  <c:v>100.18300000000001</c:v>
                </c:pt>
                <c:pt idx="106">
                  <c:v>110.411</c:v>
                </c:pt>
                <c:pt idx="107">
                  <c:v>99.177999999999997</c:v>
                </c:pt>
                <c:pt idx="108">
                  <c:v>99.543000000000006</c:v>
                </c:pt>
                <c:pt idx="109">
                  <c:v>102.922</c:v>
                </c:pt>
                <c:pt idx="110">
                  <c:v>99.909000000000006</c:v>
                </c:pt>
                <c:pt idx="111">
                  <c:v>98.265000000000001</c:v>
                </c:pt>
                <c:pt idx="112">
                  <c:v>98.174000000000007</c:v>
                </c:pt>
                <c:pt idx="113">
                  <c:v>101.461</c:v>
                </c:pt>
                <c:pt idx="114">
                  <c:v>102.557</c:v>
                </c:pt>
                <c:pt idx="115">
                  <c:v>102.46599999999999</c:v>
                </c:pt>
                <c:pt idx="116">
                  <c:v>109.13200000000001</c:v>
                </c:pt>
                <c:pt idx="117">
                  <c:v>102.374</c:v>
                </c:pt>
                <c:pt idx="118">
                  <c:v>101.82599999999999</c:v>
                </c:pt>
                <c:pt idx="119">
                  <c:v>99.909000000000006</c:v>
                </c:pt>
                <c:pt idx="120">
                  <c:v>99.909000000000006</c:v>
                </c:pt>
                <c:pt idx="121">
                  <c:v>98.813000000000002</c:v>
                </c:pt>
                <c:pt idx="122">
                  <c:v>104.20099999999999</c:v>
                </c:pt>
                <c:pt idx="123">
                  <c:v>100.09099999999999</c:v>
                </c:pt>
                <c:pt idx="124">
                  <c:v>92.876999999999995</c:v>
                </c:pt>
                <c:pt idx="125">
                  <c:v>104.932</c:v>
                </c:pt>
                <c:pt idx="126">
                  <c:v>97.808000000000007</c:v>
                </c:pt>
                <c:pt idx="127">
                  <c:v>102.1</c:v>
                </c:pt>
                <c:pt idx="128">
                  <c:v>97.352000000000004</c:v>
                </c:pt>
                <c:pt idx="129">
                  <c:v>99.269000000000005</c:v>
                </c:pt>
                <c:pt idx="130">
                  <c:v>101.279</c:v>
                </c:pt>
                <c:pt idx="131">
                  <c:v>96.438000000000002</c:v>
                </c:pt>
                <c:pt idx="132">
                  <c:v>99.816999999999993</c:v>
                </c:pt>
                <c:pt idx="133">
                  <c:v>104.658</c:v>
                </c:pt>
                <c:pt idx="134">
                  <c:v>104.84</c:v>
                </c:pt>
                <c:pt idx="135">
                  <c:v>98.995000000000005</c:v>
                </c:pt>
                <c:pt idx="136">
                  <c:v>98.721000000000004</c:v>
                </c:pt>
                <c:pt idx="137">
                  <c:v>94.247</c:v>
                </c:pt>
                <c:pt idx="138">
                  <c:v>101.37</c:v>
                </c:pt>
                <c:pt idx="139">
                  <c:v>104.018</c:v>
                </c:pt>
                <c:pt idx="140">
                  <c:v>106.21</c:v>
                </c:pt>
                <c:pt idx="141">
                  <c:v>104.932</c:v>
                </c:pt>
                <c:pt idx="142">
                  <c:v>103.744</c:v>
                </c:pt>
                <c:pt idx="143">
                  <c:v>100.09099999999999</c:v>
                </c:pt>
                <c:pt idx="144">
                  <c:v>103.47</c:v>
                </c:pt>
                <c:pt idx="145">
                  <c:v>95.525000000000006</c:v>
                </c:pt>
                <c:pt idx="146">
                  <c:v>96.804000000000002</c:v>
                </c:pt>
                <c:pt idx="147">
                  <c:v>102.46599999999999</c:v>
                </c:pt>
                <c:pt idx="148">
                  <c:v>105.38800000000001</c:v>
                </c:pt>
                <c:pt idx="149">
                  <c:v>97.26</c:v>
                </c:pt>
                <c:pt idx="150">
                  <c:v>103.105</c:v>
                </c:pt>
                <c:pt idx="151">
                  <c:v>100.09099999999999</c:v>
                </c:pt>
                <c:pt idx="152">
                  <c:v>97.26</c:v>
                </c:pt>
                <c:pt idx="153">
                  <c:v>98.903999999999996</c:v>
                </c:pt>
                <c:pt idx="154">
                  <c:v>97.26</c:v>
                </c:pt>
                <c:pt idx="155">
                  <c:v>101.553</c:v>
                </c:pt>
                <c:pt idx="156">
                  <c:v>96.53</c:v>
                </c:pt>
                <c:pt idx="157">
                  <c:v>95.616</c:v>
                </c:pt>
                <c:pt idx="158">
                  <c:v>96.438000000000002</c:v>
                </c:pt>
                <c:pt idx="159">
                  <c:v>98.539000000000001</c:v>
                </c:pt>
                <c:pt idx="160">
                  <c:v>103.288</c:v>
                </c:pt>
                <c:pt idx="161">
                  <c:v>100.36499999999999</c:v>
                </c:pt>
                <c:pt idx="162">
                  <c:v>100.09099999999999</c:v>
                </c:pt>
                <c:pt idx="163">
                  <c:v>97.9</c:v>
                </c:pt>
                <c:pt idx="164">
                  <c:v>102.009</c:v>
                </c:pt>
                <c:pt idx="165">
                  <c:v>101.187</c:v>
                </c:pt>
                <c:pt idx="166">
                  <c:v>102.831</c:v>
                </c:pt>
                <c:pt idx="167">
                  <c:v>102.74</c:v>
                </c:pt>
                <c:pt idx="168">
                  <c:v>103.744</c:v>
                </c:pt>
                <c:pt idx="169">
                  <c:v>103.744</c:v>
                </c:pt>
                <c:pt idx="170">
                  <c:v>103.744</c:v>
                </c:pt>
                <c:pt idx="171">
                  <c:v>98.63</c:v>
                </c:pt>
                <c:pt idx="172">
                  <c:v>101.096</c:v>
                </c:pt>
                <c:pt idx="173">
                  <c:v>102.374</c:v>
                </c:pt>
                <c:pt idx="174">
                  <c:v>99.361000000000004</c:v>
                </c:pt>
                <c:pt idx="175">
                  <c:v>101.279</c:v>
                </c:pt>
                <c:pt idx="176">
                  <c:v>92.602999999999994</c:v>
                </c:pt>
                <c:pt idx="177">
                  <c:v>101.91800000000001</c:v>
                </c:pt>
                <c:pt idx="178">
                  <c:v>100.913</c:v>
                </c:pt>
                <c:pt idx="179">
                  <c:v>101.82599999999999</c:v>
                </c:pt>
                <c:pt idx="180">
                  <c:v>94.429000000000002</c:v>
                </c:pt>
                <c:pt idx="181">
                  <c:v>105.753</c:v>
                </c:pt>
                <c:pt idx="182">
                  <c:v>96.164000000000001</c:v>
                </c:pt>
                <c:pt idx="183">
                  <c:v>92.146000000000001</c:v>
                </c:pt>
                <c:pt idx="184">
                  <c:v>96.712000000000003</c:v>
                </c:pt>
                <c:pt idx="185">
                  <c:v>92.876999999999995</c:v>
                </c:pt>
                <c:pt idx="186">
                  <c:v>94.521000000000001</c:v>
                </c:pt>
                <c:pt idx="187">
                  <c:v>100.913</c:v>
                </c:pt>
                <c:pt idx="188">
                  <c:v>92.236999999999995</c:v>
                </c:pt>
                <c:pt idx="189">
                  <c:v>95.341999999999999</c:v>
                </c:pt>
                <c:pt idx="190">
                  <c:v>98.539000000000001</c:v>
                </c:pt>
                <c:pt idx="191">
                  <c:v>91.781000000000006</c:v>
                </c:pt>
                <c:pt idx="192">
                  <c:v>100.548</c:v>
                </c:pt>
                <c:pt idx="193">
                  <c:v>101.82599999999999</c:v>
                </c:pt>
                <c:pt idx="194">
                  <c:v>103.379</c:v>
                </c:pt>
                <c:pt idx="195">
                  <c:v>105.297</c:v>
                </c:pt>
                <c:pt idx="196">
                  <c:v>97.078000000000003</c:v>
                </c:pt>
                <c:pt idx="197">
                  <c:v>98.813000000000002</c:v>
                </c:pt>
                <c:pt idx="198">
                  <c:v>97.9</c:v>
                </c:pt>
                <c:pt idx="199">
                  <c:v>97.352000000000004</c:v>
                </c:pt>
                <c:pt idx="200">
                  <c:v>98.995000000000005</c:v>
                </c:pt>
                <c:pt idx="201">
                  <c:v>97.168999999999997</c:v>
                </c:pt>
                <c:pt idx="202">
                  <c:v>102.74</c:v>
                </c:pt>
                <c:pt idx="203">
                  <c:v>97.168999999999997</c:v>
                </c:pt>
                <c:pt idx="204">
                  <c:v>101.461</c:v>
                </c:pt>
                <c:pt idx="205">
                  <c:v>85.388000000000005</c:v>
                </c:pt>
                <c:pt idx="206">
                  <c:v>94.429000000000002</c:v>
                </c:pt>
                <c:pt idx="207">
                  <c:v>98.721000000000004</c:v>
                </c:pt>
                <c:pt idx="208">
                  <c:v>102.46599999999999</c:v>
                </c:pt>
                <c:pt idx="209">
                  <c:v>100.36499999999999</c:v>
                </c:pt>
                <c:pt idx="210">
                  <c:v>104.292</c:v>
                </c:pt>
                <c:pt idx="211">
                  <c:v>100.45699999999999</c:v>
                </c:pt>
                <c:pt idx="212">
                  <c:v>106.393</c:v>
                </c:pt>
                <c:pt idx="213">
                  <c:v>109.95399999999999</c:v>
                </c:pt>
                <c:pt idx="214">
                  <c:v>103.196</c:v>
                </c:pt>
                <c:pt idx="215">
                  <c:v>112.877</c:v>
                </c:pt>
                <c:pt idx="216">
                  <c:v>109.315</c:v>
                </c:pt>
                <c:pt idx="217">
                  <c:v>104.20099999999999</c:v>
                </c:pt>
                <c:pt idx="218">
                  <c:v>107.58</c:v>
                </c:pt>
                <c:pt idx="219">
                  <c:v>110.59399999999999</c:v>
                </c:pt>
                <c:pt idx="220">
                  <c:v>103.836</c:v>
                </c:pt>
                <c:pt idx="221">
                  <c:v>98.174000000000007</c:v>
                </c:pt>
                <c:pt idx="222">
                  <c:v>110.137</c:v>
                </c:pt>
                <c:pt idx="223">
                  <c:v>105.845</c:v>
                </c:pt>
                <c:pt idx="224">
                  <c:v>103.92700000000001</c:v>
                </c:pt>
                <c:pt idx="225">
                  <c:v>105.753</c:v>
                </c:pt>
                <c:pt idx="226">
                  <c:v>107.39700000000001</c:v>
                </c:pt>
                <c:pt idx="227">
                  <c:v>110.59399999999999</c:v>
                </c:pt>
                <c:pt idx="228">
                  <c:v>105.93600000000001</c:v>
                </c:pt>
                <c:pt idx="229">
                  <c:v>106.393</c:v>
                </c:pt>
                <c:pt idx="230">
                  <c:v>101.553</c:v>
                </c:pt>
                <c:pt idx="231">
                  <c:v>98.63</c:v>
                </c:pt>
                <c:pt idx="232">
                  <c:v>98.265000000000001</c:v>
                </c:pt>
                <c:pt idx="233">
                  <c:v>98.995000000000005</c:v>
                </c:pt>
                <c:pt idx="234">
                  <c:v>100.09099999999999</c:v>
                </c:pt>
                <c:pt idx="235">
                  <c:v>105.93600000000001</c:v>
                </c:pt>
                <c:pt idx="236">
                  <c:v>101.82599999999999</c:v>
                </c:pt>
                <c:pt idx="237">
                  <c:v>101.735</c:v>
                </c:pt>
                <c:pt idx="238">
                  <c:v>101.279</c:v>
                </c:pt>
                <c:pt idx="239">
                  <c:v>101.37</c:v>
                </c:pt>
                <c:pt idx="240">
                  <c:v>104.292</c:v>
                </c:pt>
                <c:pt idx="241">
                  <c:v>102.648</c:v>
                </c:pt>
                <c:pt idx="242">
                  <c:v>102.831</c:v>
                </c:pt>
                <c:pt idx="243">
                  <c:v>101.37</c:v>
                </c:pt>
                <c:pt idx="244">
                  <c:v>102.922</c:v>
                </c:pt>
                <c:pt idx="245">
                  <c:v>102.46599999999999</c:v>
                </c:pt>
                <c:pt idx="246">
                  <c:v>100.09099999999999</c:v>
                </c:pt>
                <c:pt idx="247">
                  <c:v>94.063999999999993</c:v>
                </c:pt>
                <c:pt idx="248">
                  <c:v>96.712000000000003</c:v>
                </c:pt>
                <c:pt idx="249">
                  <c:v>101.64400000000001</c:v>
                </c:pt>
                <c:pt idx="250">
                  <c:v>96.53</c:v>
                </c:pt>
                <c:pt idx="251">
                  <c:v>95.067999999999998</c:v>
                </c:pt>
                <c:pt idx="252">
                  <c:v>99.177999999999997</c:v>
                </c:pt>
                <c:pt idx="253">
                  <c:v>97.168999999999997</c:v>
                </c:pt>
                <c:pt idx="254">
                  <c:v>96.986000000000004</c:v>
                </c:pt>
                <c:pt idx="255">
                  <c:v>99.361000000000004</c:v>
                </c:pt>
                <c:pt idx="256">
                  <c:v>97.352000000000004</c:v>
                </c:pt>
                <c:pt idx="257">
                  <c:v>98.721000000000004</c:v>
                </c:pt>
                <c:pt idx="258">
                  <c:v>101.187</c:v>
                </c:pt>
                <c:pt idx="259">
                  <c:v>94.703000000000003</c:v>
                </c:pt>
                <c:pt idx="260">
                  <c:v>93.606999999999999</c:v>
                </c:pt>
                <c:pt idx="261">
                  <c:v>96.346999999999994</c:v>
                </c:pt>
                <c:pt idx="262">
                  <c:v>95.707999999999998</c:v>
                </c:pt>
                <c:pt idx="263">
                  <c:v>99.177999999999997</c:v>
                </c:pt>
                <c:pt idx="264">
                  <c:v>90.227999999999994</c:v>
                </c:pt>
                <c:pt idx="265">
                  <c:v>94.429000000000002</c:v>
                </c:pt>
                <c:pt idx="266">
                  <c:v>90.775999999999996</c:v>
                </c:pt>
                <c:pt idx="267">
                  <c:v>89.772000000000006</c:v>
                </c:pt>
                <c:pt idx="268">
                  <c:v>91.141999999999996</c:v>
                </c:pt>
                <c:pt idx="269">
                  <c:v>85.936000000000007</c:v>
                </c:pt>
                <c:pt idx="270">
                  <c:v>85.662000000000006</c:v>
                </c:pt>
                <c:pt idx="271">
                  <c:v>90.046000000000006</c:v>
                </c:pt>
                <c:pt idx="272">
                  <c:v>90.501999999999995</c:v>
                </c:pt>
                <c:pt idx="273">
                  <c:v>87.215000000000003</c:v>
                </c:pt>
                <c:pt idx="274">
                  <c:v>84.018000000000001</c:v>
                </c:pt>
                <c:pt idx="275">
                  <c:v>88.128</c:v>
                </c:pt>
                <c:pt idx="276">
                  <c:v>80</c:v>
                </c:pt>
                <c:pt idx="277">
                  <c:v>76.712000000000003</c:v>
                </c:pt>
                <c:pt idx="278">
                  <c:v>81.460999999999999</c:v>
                </c:pt>
                <c:pt idx="279">
                  <c:v>84.018000000000001</c:v>
                </c:pt>
                <c:pt idx="280">
                  <c:v>91.05</c:v>
                </c:pt>
                <c:pt idx="281">
                  <c:v>87.671000000000006</c:v>
                </c:pt>
                <c:pt idx="282">
                  <c:v>84.292000000000002</c:v>
                </c:pt>
                <c:pt idx="283">
                  <c:v>89.772000000000006</c:v>
                </c:pt>
                <c:pt idx="284">
                  <c:v>83.195999999999998</c:v>
                </c:pt>
                <c:pt idx="285">
                  <c:v>90.959000000000003</c:v>
                </c:pt>
                <c:pt idx="286">
                  <c:v>89.406000000000006</c:v>
                </c:pt>
                <c:pt idx="287">
                  <c:v>92.602999999999994</c:v>
                </c:pt>
                <c:pt idx="288">
                  <c:v>86.941000000000003</c:v>
                </c:pt>
                <c:pt idx="289">
                  <c:v>85.753</c:v>
                </c:pt>
                <c:pt idx="290">
                  <c:v>88.218999999999994</c:v>
                </c:pt>
                <c:pt idx="291">
                  <c:v>89.863</c:v>
                </c:pt>
                <c:pt idx="292">
                  <c:v>93.150999999999996</c:v>
                </c:pt>
                <c:pt idx="293">
                  <c:v>93.79</c:v>
                </c:pt>
                <c:pt idx="294">
                  <c:v>92.876999999999995</c:v>
                </c:pt>
                <c:pt idx="295">
                  <c:v>90.685000000000002</c:v>
                </c:pt>
                <c:pt idx="296">
                  <c:v>99.087000000000003</c:v>
                </c:pt>
                <c:pt idx="297">
                  <c:v>96.256</c:v>
                </c:pt>
                <c:pt idx="298">
                  <c:v>96.346999999999994</c:v>
                </c:pt>
                <c:pt idx="299">
                  <c:v>96.894999999999996</c:v>
                </c:pt>
                <c:pt idx="300">
                  <c:v>96.438000000000002</c:v>
                </c:pt>
                <c:pt idx="301">
                  <c:v>97.442999999999998</c:v>
                </c:pt>
                <c:pt idx="302">
                  <c:v>92.876999999999995</c:v>
                </c:pt>
                <c:pt idx="303">
                  <c:v>96.256</c:v>
                </c:pt>
                <c:pt idx="304">
                  <c:v>91.141999999999996</c:v>
                </c:pt>
                <c:pt idx="305">
                  <c:v>91.507000000000005</c:v>
                </c:pt>
                <c:pt idx="306">
                  <c:v>91.05</c:v>
                </c:pt>
                <c:pt idx="307">
                  <c:v>89.68</c:v>
                </c:pt>
                <c:pt idx="308">
                  <c:v>92.968000000000004</c:v>
                </c:pt>
                <c:pt idx="309">
                  <c:v>88.676000000000002</c:v>
                </c:pt>
                <c:pt idx="310">
                  <c:v>92.510999999999996</c:v>
                </c:pt>
                <c:pt idx="311">
                  <c:v>91.323999999999998</c:v>
                </c:pt>
                <c:pt idx="312">
                  <c:v>95.067999999999998</c:v>
                </c:pt>
                <c:pt idx="313">
                  <c:v>97.26</c:v>
                </c:pt>
                <c:pt idx="314">
                  <c:v>96.072999999999993</c:v>
                </c:pt>
                <c:pt idx="315">
                  <c:v>97.078000000000003</c:v>
                </c:pt>
                <c:pt idx="316">
                  <c:v>98.265000000000001</c:v>
                </c:pt>
                <c:pt idx="317">
                  <c:v>88.492999999999995</c:v>
                </c:pt>
                <c:pt idx="318">
                  <c:v>91.962999999999994</c:v>
                </c:pt>
                <c:pt idx="319">
                  <c:v>92.510999999999996</c:v>
                </c:pt>
                <c:pt idx="320">
                  <c:v>91.507000000000005</c:v>
                </c:pt>
                <c:pt idx="321">
                  <c:v>92.146000000000001</c:v>
                </c:pt>
                <c:pt idx="322">
                  <c:v>82.921999999999997</c:v>
                </c:pt>
                <c:pt idx="323">
                  <c:v>91.688999999999993</c:v>
                </c:pt>
                <c:pt idx="324">
                  <c:v>81.552999999999997</c:v>
                </c:pt>
                <c:pt idx="325">
                  <c:v>89.132000000000005</c:v>
                </c:pt>
                <c:pt idx="326">
                  <c:v>91.688999999999993</c:v>
                </c:pt>
                <c:pt idx="327">
                  <c:v>93.332999999999998</c:v>
                </c:pt>
                <c:pt idx="328">
                  <c:v>96.53</c:v>
                </c:pt>
                <c:pt idx="329">
                  <c:v>90.137</c:v>
                </c:pt>
                <c:pt idx="330">
                  <c:v>91.597999999999999</c:v>
                </c:pt>
                <c:pt idx="331">
                  <c:v>94.977000000000004</c:v>
                </c:pt>
                <c:pt idx="332">
                  <c:v>96.438000000000002</c:v>
                </c:pt>
                <c:pt idx="333">
                  <c:v>93.332999999999998</c:v>
                </c:pt>
                <c:pt idx="334">
                  <c:v>90.046000000000006</c:v>
                </c:pt>
                <c:pt idx="335">
                  <c:v>97.534000000000006</c:v>
                </c:pt>
                <c:pt idx="336">
                  <c:v>95.251000000000005</c:v>
                </c:pt>
                <c:pt idx="337">
                  <c:v>81.460999999999999</c:v>
                </c:pt>
                <c:pt idx="338">
                  <c:v>91.323999999999998</c:v>
                </c:pt>
                <c:pt idx="339">
                  <c:v>96.804000000000002</c:v>
                </c:pt>
                <c:pt idx="340">
                  <c:v>97.168999999999997</c:v>
                </c:pt>
                <c:pt idx="341">
                  <c:v>96.072999999999993</c:v>
                </c:pt>
                <c:pt idx="342">
                  <c:v>95.341999999999999</c:v>
                </c:pt>
                <c:pt idx="343">
                  <c:v>99.361000000000004</c:v>
                </c:pt>
                <c:pt idx="344">
                  <c:v>92.602999999999994</c:v>
                </c:pt>
                <c:pt idx="345">
                  <c:v>96.986000000000004</c:v>
                </c:pt>
                <c:pt idx="346">
                  <c:v>94.611999999999995</c:v>
                </c:pt>
                <c:pt idx="347">
                  <c:v>96.346999999999994</c:v>
                </c:pt>
                <c:pt idx="348">
                  <c:v>95.616</c:v>
                </c:pt>
                <c:pt idx="349">
                  <c:v>97.991</c:v>
                </c:pt>
                <c:pt idx="350">
                  <c:v>96.986000000000004</c:v>
                </c:pt>
                <c:pt idx="351">
                  <c:v>91.872</c:v>
                </c:pt>
                <c:pt idx="352">
                  <c:v>97.9</c:v>
                </c:pt>
                <c:pt idx="353">
                  <c:v>104.566</c:v>
                </c:pt>
                <c:pt idx="354">
                  <c:v>97.626000000000005</c:v>
                </c:pt>
                <c:pt idx="355">
                  <c:v>88.95</c:v>
                </c:pt>
                <c:pt idx="356">
                  <c:v>94.521000000000001</c:v>
                </c:pt>
                <c:pt idx="357">
                  <c:v>93.698999999999998</c:v>
                </c:pt>
                <c:pt idx="358">
                  <c:v>94.429000000000002</c:v>
                </c:pt>
                <c:pt idx="359">
                  <c:v>90.137</c:v>
                </c:pt>
                <c:pt idx="360">
                  <c:v>95.251000000000005</c:v>
                </c:pt>
                <c:pt idx="361">
                  <c:v>89.224000000000004</c:v>
                </c:pt>
                <c:pt idx="362">
                  <c:v>92.328999999999994</c:v>
                </c:pt>
                <c:pt idx="363">
                  <c:v>95.433999999999997</c:v>
                </c:pt>
                <c:pt idx="364">
                  <c:v>98.081999999999994</c:v>
                </c:pt>
                <c:pt idx="365">
                  <c:v>90.685000000000002</c:v>
                </c:pt>
                <c:pt idx="366">
                  <c:v>90.411000000000001</c:v>
                </c:pt>
                <c:pt idx="367">
                  <c:v>89.863</c:v>
                </c:pt>
                <c:pt idx="368">
                  <c:v>95.89</c:v>
                </c:pt>
                <c:pt idx="369">
                  <c:v>95.16</c:v>
                </c:pt>
                <c:pt idx="370">
                  <c:v>95.616</c:v>
                </c:pt>
                <c:pt idx="371">
                  <c:v>104.84</c:v>
                </c:pt>
                <c:pt idx="372">
                  <c:v>110.22799999999999</c:v>
                </c:pt>
                <c:pt idx="373">
                  <c:v>105.479</c:v>
                </c:pt>
                <c:pt idx="374">
                  <c:v>103.836</c:v>
                </c:pt>
                <c:pt idx="375">
                  <c:v>108.584</c:v>
                </c:pt>
                <c:pt idx="376">
                  <c:v>104.384</c:v>
                </c:pt>
                <c:pt idx="377">
                  <c:v>111.872</c:v>
                </c:pt>
                <c:pt idx="378">
                  <c:v>105.38800000000001</c:v>
                </c:pt>
                <c:pt idx="379">
                  <c:v>109.13200000000001</c:v>
                </c:pt>
                <c:pt idx="380">
                  <c:v>96.072999999999993</c:v>
                </c:pt>
                <c:pt idx="381">
                  <c:v>105.93600000000001</c:v>
                </c:pt>
                <c:pt idx="382">
                  <c:v>111.78100000000001</c:v>
                </c:pt>
                <c:pt idx="383">
                  <c:v>104.20099999999999</c:v>
                </c:pt>
                <c:pt idx="384">
                  <c:v>104.84</c:v>
                </c:pt>
                <c:pt idx="385">
                  <c:v>115.52500000000001</c:v>
                </c:pt>
                <c:pt idx="386">
                  <c:v>101.82599999999999</c:v>
                </c:pt>
                <c:pt idx="387">
                  <c:v>103.47</c:v>
                </c:pt>
                <c:pt idx="388">
                  <c:v>112.694</c:v>
                </c:pt>
                <c:pt idx="389">
                  <c:v>106.48399999999999</c:v>
                </c:pt>
                <c:pt idx="390">
                  <c:v>107.58</c:v>
                </c:pt>
                <c:pt idx="391">
                  <c:v>108.49299999999999</c:v>
                </c:pt>
                <c:pt idx="392">
                  <c:v>110.59399999999999</c:v>
                </c:pt>
                <c:pt idx="393">
                  <c:v>106.119</c:v>
                </c:pt>
                <c:pt idx="394">
                  <c:v>103.836</c:v>
                </c:pt>
                <c:pt idx="395">
                  <c:v>102.46599999999999</c:v>
                </c:pt>
                <c:pt idx="396">
                  <c:v>100.45699999999999</c:v>
                </c:pt>
                <c:pt idx="397">
                  <c:v>102.557</c:v>
                </c:pt>
                <c:pt idx="398">
                  <c:v>97.168999999999997</c:v>
                </c:pt>
                <c:pt idx="399">
                  <c:v>106.21</c:v>
                </c:pt>
                <c:pt idx="400">
                  <c:v>95.251000000000005</c:v>
                </c:pt>
                <c:pt idx="401">
                  <c:v>105.205</c:v>
                </c:pt>
                <c:pt idx="402">
                  <c:v>108.584</c:v>
                </c:pt>
                <c:pt idx="403">
                  <c:v>105.479</c:v>
                </c:pt>
                <c:pt idx="404">
                  <c:v>102.74</c:v>
                </c:pt>
                <c:pt idx="405">
                  <c:v>102.648</c:v>
                </c:pt>
                <c:pt idx="406">
                  <c:v>103.836</c:v>
                </c:pt>
                <c:pt idx="407">
                  <c:v>106.393</c:v>
                </c:pt>
                <c:pt idx="408">
                  <c:v>104.84</c:v>
                </c:pt>
                <c:pt idx="409">
                  <c:v>105.571</c:v>
                </c:pt>
                <c:pt idx="410">
                  <c:v>95.89</c:v>
                </c:pt>
                <c:pt idx="411">
                  <c:v>90.867999999999995</c:v>
                </c:pt>
                <c:pt idx="412">
                  <c:v>95.616</c:v>
                </c:pt>
                <c:pt idx="413">
                  <c:v>103.47</c:v>
                </c:pt>
                <c:pt idx="414">
                  <c:v>96.712000000000003</c:v>
                </c:pt>
                <c:pt idx="415">
                  <c:v>99.451999999999998</c:v>
                </c:pt>
                <c:pt idx="416">
                  <c:v>102.374</c:v>
                </c:pt>
                <c:pt idx="417">
                  <c:v>101.64400000000001</c:v>
                </c:pt>
                <c:pt idx="418">
                  <c:v>102.46599999999999</c:v>
                </c:pt>
                <c:pt idx="419">
                  <c:v>86.393000000000001</c:v>
                </c:pt>
              </c:numCache>
            </c:numRef>
          </c:val>
          <c:smooth val="0"/>
          <c:extLst>
            <c:ext xmlns:c16="http://schemas.microsoft.com/office/drawing/2014/chart" uri="{C3380CC4-5D6E-409C-BE32-E72D297353CC}">
              <c16:uniqueId val="{00000000-224A-4EB4-9C95-4CEC3395DC82}"/>
            </c:ext>
          </c:extLst>
        </c:ser>
        <c:dLbls>
          <c:showLegendKey val="0"/>
          <c:showVal val="0"/>
          <c:showCatName val="0"/>
          <c:showSerName val="0"/>
          <c:showPercent val="0"/>
          <c:showBubbleSize val="0"/>
        </c:dLbls>
        <c:smooth val="0"/>
        <c:axId val="116312128"/>
        <c:axId val="424345616"/>
      </c:lineChart>
      <c:dateAx>
        <c:axId val="116312128"/>
        <c:scaling>
          <c:orientation val="minMax"/>
          <c:min val="36556"/>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Wholesale!$D$2</c:f>
              <c:strCache>
                <c:ptCount val="1"/>
                <c:pt idx="0">
                  <c:v>Wholesale YoY</c:v>
                </c:pt>
              </c:strCache>
            </c:strRef>
          </c:tx>
          <c:spPr>
            <a:ln w="19050" cap="rnd">
              <a:solidFill>
                <a:schemeClr val="accent4">
                  <a:lumMod val="40000"/>
                  <a:lumOff val="60000"/>
                </a:schemeClr>
              </a:solidFill>
              <a:round/>
            </a:ln>
            <a:effectLst/>
          </c:spPr>
          <c:marker>
            <c:symbol val="none"/>
          </c:marker>
          <c:cat>
            <c:numRef>
              <c:f>Wholesale!$A$3:$A$3000</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Wholesale!$D$3:$D$3000</c:f>
              <c:numCache>
                <c:formatCode>0.000</c:formatCode>
                <c:ptCount val="2998"/>
                <c:pt idx="12">
                  <c:v>0.63899999999999579</c:v>
                </c:pt>
                <c:pt idx="13">
                  <c:v>-3.6529999999999916</c:v>
                </c:pt>
                <c:pt idx="14">
                  <c:v>6.3019999999999925</c:v>
                </c:pt>
                <c:pt idx="15">
                  <c:v>-0.36499999999999488</c:v>
                </c:pt>
                <c:pt idx="16">
                  <c:v>-10.228000000000009</c:v>
                </c:pt>
                <c:pt idx="17">
                  <c:v>-5.296999999999997</c:v>
                </c:pt>
                <c:pt idx="18">
                  <c:v>3.7439999999999998</c:v>
                </c:pt>
                <c:pt idx="19">
                  <c:v>5.3880000000000052</c:v>
                </c:pt>
                <c:pt idx="20">
                  <c:v>7.0319999999999965</c:v>
                </c:pt>
                <c:pt idx="21">
                  <c:v>3.2879999999999967</c:v>
                </c:pt>
                <c:pt idx="22">
                  <c:v>6.3020000000000067</c:v>
                </c:pt>
                <c:pt idx="23">
                  <c:v>5.1139999999999901</c:v>
                </c:pt>
                <c:pt idx="24">
                  <c:v>-3.6529999999999916</c:v>
                </c:pt>
                <c:pt idx="25">
                  <c:v>-6.0280000000000058</c:v>
                </c:pt>
                <c:pt idx="26">
                  <c:v>1.5520000000000067</c:v>
                </c:pt>
                <c:pt idx="27">
                  <c:v>1.9169999999999874</c:v>
                </c:pt>
                <c:pt idx="28">
                  <c:v>3.3790000000000049</c:v>
                </c:pt>
                <c:pt idx="29">
                  <c:v>4.1089999999999947</c:v>
                </c:pt>
                <c:pt idx="30">
                  <c:v>-1.0960000000000036</c:v>
                </c:pt>
                <c:pt idx="31">
                  <c:v>-0.63899999999999579</c:v>
                </c:pt>
                <c:pt idx="32">
                  <c:v>3.105000000000004</c:v>
                </c:pt>
                <c:pt idx="33">
                  <c:v>2.3739999999999952</c:v>
                </c:pt>
                <c:pt idx="34">
                  <c:v>-2.1920000000000073</c:v>
                </c:pt>
                <c:pt idx="35">
                  <c:v>-6.9399999999999977</c:v>
                </c:pt>
                <c:pt idx="36">
                  <c:v>3.7449999999999903</c:v>
                </c:pt>
                <c:pt idx="37">
                  <c:v>10.593999999999994</c:v>
                </c:pt>
                <c:pt idx="38">
                  <c:v>-4.0180000000000007</c:v>
                </c:pt>
                <c:pt idx="39">
                  <c:v>-4.7479999999999905</c:v>
                </c:pt>
                <c:pt idx="40">
                  <c:v>-7.0319999999999965</c:v>
                </c:pt>
                <c:pt idx="41">
                  <c:v>-6.117999999999995</c:v>
                </c:pt>
                <c:pt idx="42">
                  <c:v>-0.63899999999999579</c:v>
                </c:pt>
                <c:pt idx="43">
                  <c:v>-8.402000000000001</c:v>
                </c:pt>
                <c:pt idx="44">
                  <c:v>2.375</c:v>
                </c:pt>
                <c:pt idx="45">
                  <c:v>-5.6619999999999919</c:v>
                </c:pt>
                <c:pt idx="46">
                  <c:v>0.82200000000000273</c:v>
                </c:pt>
                <c:pt idx="47">
                  <c:v>11.597999999999999</c:v>
                </c:pt>
                <c:pt idx="48">
                  <c:v>-1.4620000000000033</c:v>
                </c:pt>
                <c:pt idx="49">
                  <c:v>-8.1280000000000001</c:v>
                </c:pt>
                <c:pt idx="50">
                  <c:v>0.18299999999999272</c:v>
                </c:pt>
                <c:pt idx="51">
                  <c:v>0.45600000000000307</c:v>
                </c:pt>
                <c:pt idx="52">
                  <c:v>3.0139999999999958</c:v>
                </c:pt>
                <c:pt idx="53">
                  <c:v>-1.4620000000000033</c:v>
                </c:pt>
                <c:pt idx="54">
                  <c:v>-6.1189999999999998</c:v>
                </c:pt>
                <c:pt idx="55">
                  <c:v>0.63899999999999579</c:v>
                </c:pt>
                <c:pt idx="56">
                  <c:v>-18.722000000000008</c:v>
                </c:pt>
                <c:pt idx="57">
                  <c:v>-13.242000000000004</c:v>
                </c:pt>
                <c:pt idx="58">
                  <c:v>-10.411000000000001</c:v>
                </c:pt>
                <c:pt idx="59">
                  <c:v>-12.420000000000002</c:v>
                </c:pt>
                <c:pt idx="60">
                  <c:v>-10.684999999999988</c:v>
                </c:pt>
                <c:pt idx="61">
                  <c:v>-2.0090000000000003</c:v>
                </c:pt>
                <c:pt idx="62">
                  <c:v>0</c:v>
                </c:pt>
                <c:pt idx="63">
                  <c:v>-1.0040000000000049</c:v>
                </c:pt>
                <c:pt idx="64">
                  <c:v>6.7579999999999956</c:v>
                </c:pt>
                <c:pt idx="65">
                  <c:v>3.1970000000000027</c:v>
                </c:pt>
                <c:pt idx="66">
                  <c:v>6.2099999999999937</c:v>
                </c:pt>
                <c:pt idx="67">
                  <c:v>4.8410000000000082</c:v>
                </c:pt>
                <c:pt idx="68">
                  <c:v>11.507000000000005</c:v>
                </c:pt>
                <c:pt idx="69">
                  <c:v>11.963999999999999</c:v>
                </c:pt>
                <c:pt idx="70">
                  <c:v>3.9269999999999925</c:v>
                </c:pt>
                <c:pt idx="71">
                  <c:v>2.1000000000000085</c:v>
                </c:pt>
                <c:pt idx="72">
                  <c:v>7.5799999999999983</c:v>
                </c:pt>
                <c:pt idx="73">
                  <c:v>9.9540000000000077</c:v>
                </c:pt>
                <c:pt idx="74">
                  <c:v>2.8310000000000031</c:v>
                </c:pt>
                <c:pt idx="75">
                  <c:v>2.6479999999999961</c:v>
                </c:pt>
                <c:pt idx="76">
                  <c:v>2.0090000000000003</c:v>
                </c:pt>
                <c:pt idx="77">
                  <c:v>-1.5529999999999973</c:v>
                </c:pt>
                <c:pt idx="78">
                  <c:v>-2.0090000000000003</c:v>
                </c:pt>
                <c:pt idx="79">
                  <c:v>0.9129999999999967</c:v>
                </c:pt>
                <c:pt idx="80">
                  <c:v>-1.3700000000000045</c:v>
                </c:pt>
                <c:pt idx="81">
                  <c:v>-2.1920000000000073</c:v>
                </c:pt>
                <c:pt idx="82">
                  <c:v>4.4750000000000085</c:v>
                </c:pt>
                <c:pt idx="83">
                  <c:v>7.1230000000000047</c:v>
                </c:pt>
                <c:pt idx="84">
                  <c:v>2.7399999999999949</c:v>
                </c:pt>
                <c:pt idx="85">
                  <c:v>-6.3919999999999959</c:v>
                </c:pt>
                <c:pt idx="86">
                  <c:v>-8.5849999999999937</c:v>
                </c:pt>
                <c:pt idx="87">
                  <c:v>-0.45699999999999363</c:v>
                </c:pt>
                <c:pt idx="88">
                  <c:v>-14.520999999999987</c:v>
                </c:pt>
                <c:pt idx="89">
                  <c:v>-2.1920000000000073</c:v>
                </c:pt>
                <c:pt idx="90">
                  <c:v>-7.2139999999999986</c:v>
                </c:pt>
                <c:pt idx="91">
                  <c:v>-8.8590000000000089</c:v>
                </c:pt>
                <c:pt idx="92">
                  <c:v>-7.9449999999999932</c:v>
                </c:pt>
                <c:pt idx="93">
                  <c:v>-5.9359999999999928</c:v>
                </c:pt>
                <c:pt idx="94">
                  <c:v>-0.82200000000000273</c:v>
                </c:pt>
                <c:pt idx="95">
                  <c:v>3.6529999999999916</c:v>
                </c:pt>
                <c:pt idx="96">
                  <c:v>0.45700000000000784</c:v>
                </c:pt>
                <c:pt idx="97">
                  <c:v>3.6529999999999916</c:v>
                </c:pt>
                <c:pt idx="98">
                  <c:v>2.1919999999999931</c:v>
                </c:pt>
                <c:pt idx="99">
                  <c:v>0.45699999999999363</c:v>
                </c:pt>
                <c:pt idx="100">
                  <c:v>7.8539999999999992</c:v>
                </c:pt>
                <c:pt idx="101">
                  <c:v>5.7540000000000049</c:v>
                </c:pt>
                <c:pt idx="102">
                  <c:v>9.3149999999999977</c:v>
                </c:pt>
                <c:pt idx="103">
                  <c:v>3.7450000000000045</c:v>
                </c:pt>
                <c:pt idx="104">
                  <c:v>12.602999999999994</c:v>
                </c:pt>
                <c:pt idx="105">
                  <c:v>10.046000000000006</c:v>
                </c:pt>
                <c:pt idx="106">
                  <c:v>12.694000000000003</c:v>
                </c:pt>
                <c:pt idx="107">
                  <c:v>-4.0180000000000007</c:v>
                </c:pt>
                <c:pt idx="108">
                  <c:v>-0.64000000000000057</c:v>
                </c:pt>
                <c:pt idx="109">
                  <c:v>1.6430000000000007</c:v>
                </c:pt>
                <c:pt idx="110">
                  <c:v>1.9180000000000064</c:v>
                </c:pt>
                <c:pt idx="111">
                  <c:v>-1.1869999999999976</c:v>
                </c:pt>
                <c:pt idx="112">
                  <c:v>0.64000000000000057</c:v>
                </c:pt>
                <c:pt idx="113">
                  <c:v>9.0999999999993975E-2</c:v>
                </c:pt>
                <c:pt idx="114">
                  <c:v>1.8260000000000076</c:v>
                </c:pt>
                <c:pt idx="115">
                  <c:v>6.4839999999999947</c:v>
                </c:pt>
                <c:pt idx="116">
                  <c:v>5.2960000000000065</c:v>
                </c:pt>
                <c:pt idx="117">
                  <c:v>2.1909999999999883</c:v>
                </c:pt>
                <c:pt idx="118">
                  <c:v>-8.585000000000008</c:v>
                </c:pt>
                <c:pt idx="119">
                  <c:v>0.73100000000000875</c:v>
                </c:pt>
                <c:pt idx="120">
                  <c:v>0.36599999999999966</c:v>
                </c:pt>
                <c:pt idx="121">
                  <c:v>-4.1089999999999947</c:v>
                </c:pt>
                <c:pt idx="122">
                  <c:v>4.2919999999999874</c:v>
                </c:pt>
                <c:pt idx="123">
                  <c:v>1.8259999999999934</c:v>
                </c:pt>
                <c:pt idx="124">
                  <c:v>-5.2970000000000113</c:v>
                </c:pt>
                <c:pt idx="125">
                  <c:v>3.4710000000000036</c:v>
                </c:pt>
                <c:pt idx="126">
                  <c:v>-4.7489999999999952</c:v>
                </c:pt>
                <c:pt idx="127">
                  <c:v>-0.36599999999999966</c:v>
                </c:pt>
                <c:pt idx="128">
                  <c:v>-11.780000000000001</c:v>
                </c:pt>
                <c:pt idx="129">
                  <c:v>-3.1049999999999898</c:v>
                </c:pt>
                <c:pt idx="130">
                  <c:v>-0.54699999999999704</c:v>
                </c:pt>
                <c:pt idx="131">
                  <c:v>-3.4710000000000036</c:v>
                </c:pt>
                <c:pt idx="132">
                  <c:v>-9.200000000001296E-2</c:v>
                </c:pt>
                <c:pt idx="133">
                  <c:v>5.8449999999999989</c:v>
                </c:pt>
                <c:pt idx="134">
                  <c:v>0.63900000000001</c:v>
                </c:pt>
                <c:pt idx="135">
                  <c:v>-1.0959999999999894</c:v>
                </c:pt>
                <c:pt idx="136">
                  <c:v>5.8440000000000083</c:v>
                </c:pt>
                <c:pt idx="137">
                  <c:v>-10.685000000000002</c:v>
                </c:pt>
                <c:pt idx="138">
                  <c:v>3.5619999999999976</c:v>
                </c:pt>
                <c:pt idx="139">
                  <c:v>1.9180000000000064</c:v>
                </c:pt>
                <c:pt idx="140">
                  <c:v>8.8579999999999899</c:v>
                </c:pt>
                <c:pt idx="141">
                  <c:v>5.6629999999999967</c:v>
                </c:pt>
                <c:pt idx="142">
                  <c:v>2.4650000000000034</c:v>
                </c:pt>
                <c:pt idx="143">
                  <c:v>3.6529999999999916</c:v>
                </c:pt>
                <c:pt idx="144">
                  <c:v>3.6530000000000058</c:v>
                </c:pt>
                <c:pt idx="145">
                  <c:v>-9.1329999999999956</c:v>
                </c:pt>
                <c:pt idx="146">
                  <c:v>-8.0360000000000014</c:v>
                </c:pt>
                <c:pt idx="147">
                  <c:v>3.4709999999999894</c:v>
                </c:pt>
                <c:pt idx="148">
                  <c:v>6.6670000000000016</c:v>
                </c:pt>
                <c:pt idx="149">
                  <c:v>3.0130000000000052</c:v>
                </c:pt>
                <c:pt idx="150">
                  <c:v>1.7349999999999994</c:v>
                </c:pt>
                <c:pt idx="151">
                  <c:v>-3.9270000000000067</c:v>
                </c:pt>
                <c:pt idx="152">
                  <c:v>-8.9499999999999886</c:v>
                </c:pt>
                <c:pt idx="153">
                  <c:v>-6.0280000000000058</c:v>
                </c:pt>
                <c:pt idx="154">
                  <c:v>-6.4839999999999947</c:v>
                </c:pt>
                <c:pt idx="155">
                  <c:v>1.4620000000000033</c:v>
                </c:pt>
                <c:pt idx="156">
                  <c:v>-6.9399999999999977</c:v>
                </c:pt>
                <c:pt idx="157">
                  <c:v>9.0999999999993975E-2</c:v>
                </c:pt>
                <c:pt idx="158">
                  <c:v>-0.36599999999999966</c:v>
                </c:pt>
                <c:pt idx="159">
                  <c:v>-3.9269999999999925</c:v>
                </c:pt>
                <c:pt idx="160">
                  <c:v>-2.1000000000000085</c:v>
                </c:pt>
                <c:pt idx="161">
                  <c:v>3.1049999999999898</c:v>
                </c:pt>
                <c:pt idx="162">
                  <c:v>-3.01400000000001</c:v>
                </c:pt>
                <c:pt idx="163">
                  <c:v>-2.1909999999999883</c:v>
                </c:pt>
                <c:pt idx="164">
                  <c:v>4.7489999999999952</c:v>
                </c:pt>
                <c:pt idx="165">
                  <c:v>2.2830000000000013</c:v>
                </c:pt>
                <c:pt idx="166">
                  <c:v>5.570999999999998</c:v>
                </c:pt>
                <c:pt idx="167">
                  <c:v>1.1869999999999976</c:v>
                </c:pt>
                <c:pt idx="168">
                  <c:v>7.2139999999999986</c:v>
                </c:pt>
                <c:pt idx="169">
                  <c:v>8.1280000000000001</c:v>
                </c:pt>
                <c:pt idx="170">
                  <c:v>7.3059999999999974</c:v>
                </c:pt>
                <c:pt idx="171">
                  <c:v>9.0999999999993975E-2</c:v>
                </c:pt>
                <c:pt idx="172">
                  <c:v>-2.1919999999999931</c:v>
                </c:pt>
                <c:pt idx="173">
                  <c:v>2.0090000000000003</c:v>
                </c:pt>
                <c:pt idx="174">
                  <c:v>-0.72999999999998977</c:v>
                </c:pt>
                <c:pt idx="175">
                  <c:v>3.3789999999999907</c:v>
                </c:pt>
                <c:pt idx="176">
                  <c:v>-9.4060000000000059</c:v>
                </c:pt>
                <c:pt idx="177">
                  <c:v>0.73100000000000875</c:v>
                </c:pt>
                <c:pt idx="178">
                  <c:v>-1.9180000000000064</c:v>
                </c:pt>
                <c:pt idx="179">
                  <c:v>-0.91400000000000148</c:v>
                </c:pt>
                <c:pt idx="180">
                  <c:v>-9.3149999999999977</c:v>
                </c:pt>
                <c:pt idx="181">
                  <c:v>2.0090000000000003</c:v>
                </c:pt>
                <c:pt idx="182">
                  <c:v>-7.5799999999999983</c:v>
                </c:pt>
                <c:pt idx="183">
                  <c:v>-6.4839999999999947</c:v>
                </c:pt>
                <c:pt idx="184">
                  <c:v>-4.3840000000000003</c:v>
                </c:pt>
                <c:pt idx="185">
                  <c:v>-9.4969999999999999</c:v>
                </c:pt>
                <c:pt idx="186">
                  <c:v>-4.8400000000000034</c:v>
                </c:pt>
                <c:pt idx="187">
                  <c:v>-0.36599999999999966</c:v>
                </c:pt>
                <c:pt idx="188">
                  <c:v>-0.36599999999999966</c:v>
                </c:pt>
                <c:pt idx="189">
                  <c:v>-6.5760000000000076</c:v>
                </c:pt>
                <c:pt idx="190">
                  <c:v>-2.3739999999999952</c:v>
                </c:pt>
                <c:pt idx="191">
                  <c:v>-10.044999999999987</c:v>
                </c:pt>
                <c:pt idx="192">
                  <c:v>6.1189999999999998</c:v>
                </c:pt>
                <c:pt idx="193">
                  <c:v>-3.9270000000000067</c:v>
                </c:pt>
                <c:pt idx="194">
                  <c:v>7.2150000000000034</c:v>
                </c:pt>
                <c:pt idx="195">
                  <c:v>13.150999999999996</c:v>
                </c:pt>
                <c:pt idx="196">
                  <c:v>0.36599999999999966</c:v>
                </c:pt>
                <c:pt idx="197">
                  <c:v>5.936000000000007</c:v>
                </c:pt>
                <c:pt idx="198">
                  <c:v>3.3790000000000049</c:v>
                </c:pt>
                <c:pt idx="199">
                  <c:v>-3.5609999999999928</c:v>
                </c:pt>
                <c:pt idx="200">
                  <c:v>6.7580000000000098</c:v>
                </c:pt>
                <c:pt idx="201">
                  <c:v>1.8269999999999982</c:v>
                </c:pt>
                <c:pt idx="202">
                  <c:v>4.2009999999999934</c:v>
                </c:pt>
                <c:pt idx="203">
                  <c:v>5.387999999999991</c:v>
                </c:pt>
                <c:pt idx="204">
                  <c:v>0.9129999999999967</c:v>
                </c:pt>
                <c:pt idx="205">
                  <c:v>-16.437999999999988</c:v>
                </c:pt>
                <c:pt idx="206">
                  <c:v>-8.9500000000000028</c:v>
                </c:pt>
                <c:pt idx="207">
                  <c:v>-6.5759999999999934</c:v>
                </c:pt>
                <c:pt idx="208">
                  <c:v>5.387999999999991</c:v>
                </c:pt>
                <c:pt idx="209">
                  <c:v>1.5519999999999925</c:v>
                </c:pt>
                <c:pt idx="210">
                  <c:v>6.3919999999999959</c:v>
                </c:pt>
                <c:pt idx="211">
                  <c:v>3.1049999999999898</c:v>
                </c:pt>
                <c:pt idx="212">
                  <c:v>7.3979999999999961</c:v>
                </c:pt>
                <c:pt idx="213">
                  <c:v>12.784999999999997</c:v>
                </c:pt>
                <c:pt idx="214">
                  <c:v>0.45600000000000307</c:v>
                </c:pt>
                <c:pt idx="215">
                  <c:v>15.707999999999998</c:v>
                </c:pt>
                <c:pt idx="216">
                  <c:v>7.8539999999999992</c:v>
                </c:pt>
                <c:pt idx="217">
                  <c:v>18.812999999999988</c:v>
                </c:pt>
                <c:pt idx="218">
                  <c:v>13.150999999999996</c:v>
                </c:pt>
                <c:pt idx="219">
                  <c:v>11.87299999999999</c:v>
                </c:pt>
                <c:pt idx="220">
                  <c:v>1.3700000000000045</c:v>
                </c:pt>
                <c:pt idx="221">
                  <c:v>-2.1909999999999883</c:v>
                </c:pt>
                <c:pt idx="222">
                  <c:v>5.8449999999999989</c:v>
                </c:pt>
                <c:pt idx="223">
                  <c:v>5.3880000000000052</c:v>
                </c:pt>
                <c:pt idx="224">
                  <c:v>-2.465999999999994</c:v>
                </c:pt>
                <c:pt idx="225">
                  <c:v>-4.2009999999999934</c:v>
                </c:pt>
                <c:pt idx="226">
                  <c:v>4.2010000000000076</c:v>
                </c:pt>
                <c:pt idx="227">
                  <c:v>-2.2830000000000013</c:v>
                </c:pt>
                <c:pt idx="228">
                  <c:v>-3.3789999999999907</c:v>
                </c:pt>
                <c:pt idx="229">
                  <c:v>2.1920000000000073</c:v>
                </c:pt>
                <c:pt idx="230">
                  <c:v>-6.027000000000001</c:v>
                </c:pt>
                <c:pt idx="231">
                  <c:v>-11.963999999999999</c:v>
                </c:pt>
                <c:pt idx="232">
                  <c:v>-5.570999999999998</c:v>
                </c:pt>
                <c:pt idx="233">
                  <c:v>0.82099999999999795</c:v>
                </c:pt>
                <c:pt idx="234">
                  <c:v>-10.046000000000006</c:v>
                </c:pt>
                <c:pt idx="235">
                  <c:v>9.1000000000008185E-2</c:v>
                </c:pt>
                <c:pt idx="236">
                  <c:v>-2.1010000000000133</c:v>
                </c:pt>
                <c:pt idx="237">
                  <c:v>-4.0180000000000007</c:v>
                </c:pt>
                <c:pt idx="238">
                  <c:v>-6.1180000000000092</c:v>
                </c:pt>
                <c:pt idx="239">
                  <c:v>-9.2239999999999895</c:v>
                </c:pt>
                <c:pt idx="240">
                  <c:v>-1.6440000000000055</c:v>
                </c:pt>
                <c:pt idx="241">
                  <c:v>-3.7450000000000045</c:v>
                </c:pt>
                <c:pt idx="242">
                  <c:v>1.2780000000000058</c:v>
                </c:pt>
                <c:pt idx="243">
                  <c:v>2.7400000000000091</c:v>
                </c:pt>
                <c:pt idx="244">
                  <c:v>4.6569999999999965</c:v>
                </c:pt>
                <c:pt idx="245">
                  <c:v>3.4709999999999894</c:v>
                </c:pt>
                <c:pt idx="246">
                  <c:v>0</c:v>
                </c:pt>
                <c:pt idx="247">
                  <c:v>-11.872000000000014</c:v>
                </c:pt>
                <c:pt idx="248">
                  <c:v>-5.1139999999999901</c:v>
                </c:pt>
                <c:pt idx="249">
                  <c:v>-9.0999999999993975E-2</c:v>
                </c:pt>
                <c:pt idx="250">
                  <c:v>-4.7489999999999952</c:v>
                </c:pt>
                <c:pt idx="251">
                  <c:v>-6.3020000000000067</c:v>
                </c:pt>
                <c:pt idx="252">
                  <c:v>-5.1140000000000043</c:v>
                </c:pt>
                <c:pt idx="253">
                  <c:v>-5.4789999999999992</c:v>
                </c:pt>
                <c:pt idx="254">
                  <c:v>-5.8449999999999989</c:v>
                </c:pt>
                <c:pt idx="255">
                  <c:v>-2.0090000000000003</c:v>
                </c:pt>
                <c:pt idx="256">
                  <c:v>-5.5699999999999932</c:v>
                </c:pt>
                <c:pt idx="257">
                  <c:v>-3.7449999999999903</c:v>
                </c:pt>
                <c:pt idx="258">
                  <c:v>1.0960000000000036</c:v>
                </c:pt>
                <c:pt idx="259">
                  <c:v>0.63900000000001</c:v>
                </c:pt>
                <c:pt idx="260">
                  <c:v>-3.105000000000004</c:v>
                </c:pt>
                <c:pt idx="261">
                  <c:v>-5.2970000000000113</c:v>
                </c:pt>
                <c:pt idx="262">
                  <c:v>-0.82200000000000273</c:v>
                </c:pt>
                <c:pt idx="263">
                  <c:v>4.1099999999999994</c:v>
                </c:pt>
                <c:pt idx="264">
                  <c:v>-8.9500000000000028</c:v>
                </c:pt>
                <c:pt idx="265">
                  <c:v>-2.7399999999999949</c:v>
                </c:pt>
                <c:pt idx="266">
                  <c:v>-6.210000000000008</c:v>
                </c:pt>
                <c:pt idx="267">
                  <c:v>-9.5889999999999986</c:v>
                </c:pt>
                <c:pt idx="268">
                  <c:v>-6.210000000000008</c:v>
                </c:pt>
                <c:pt idx="269">
                  <c:v>-12.784999999999997</c:v>
                </c:pt>
                <c:pt idx="270">
                  <c:v>-15.524999999999991</c:v>
                </c:pt>
                <c:pt idx="271">
                  <c:v>-4.6569999999999965</c:v>
                </c:pt>
                <c:pt idx="272">
                  <c:v>-3.105000000000004</c:v>
                </c:pt>
                <c:pt idx="273">
                  <c:v>-9.1319999999999908</c:v>
                </c:pt>
                <c:pt idx="274">
                  <c:v>-11.689999999999998</c:v>
                </c:pt>
                <c:pt idx="275">
                  <c:v>-11.049999999999997</c:v>
                </c:pt>
                <c:pt idx="276">
                  <c:v>-10.227999999999994</c:v>
                </c:pt>
                <c:pt idx="277">
                  <c:v>-17.716999999999999</c:v>
                </c:pt>
                <c:pt idx="278">
                  <c:v>-9.3149999999999977</c:v>
                </c:pt>
                <c:pt idx="279">
                  <c:v>-5.7540000000000049</c:v>
                </c:pt>
                <c:pt idx="280">
                  <c:v>-9.1999999999998749E-2</c:v>
                </c:pt>
                <c:pt idx="281">
                  <c:v>1.7349999999999994</c:v>
                </c:pt>
                <c:pt idx="282">
                  <c:v>-1.3700000000000045</c:v>
                </c:pt>
                <c:pt idx="283">
                  <c:v>-0.27400000000000091</c:v>
                </c:pt>
                <c:pt idx="284">
                  <c:v>-7.3059999999999974</c:v>
                </c:pt>
                <c:pt idx="285">
                  <c:v>3.7439999999999998</c:v>
                </c:pt>
                <c:pt idx="286">
                  <c:v>5.3880000000000052</c:v>
                </c:pt>
                <c:pt idx="287">
                  <c:v>4.4749999999999943</c:v>
                </c:pt>
                <c:pt idx="288">
                  <c:v>6.9410000000000025</c:v>
                </c:pt>
                <c:pt idx="289">
                  <c:v>9.0409999999999968</c:v>
                </c:pt>
                <c:pt idx="290">
                  <c:v>6.7579999999999956</c:v>
                </c:pt>
                <c:pt idx="291">
                  <c:v>5.8449999999999989</c:v>
                </c:pt>
                <c:pt idx="292">
                  <c:v>2.1009999999999991</c:v>
                </c:pt>
                <c:pt idx="293">
                  <c:v>6.1189999999999998</c:v>
                </c:pt>
                <c:pt idx="294">
                  <c:v>8.5849999999999937</c:v>
                </c:pt>
                <c:pt idx="295">
                  <c:v>0.9129999999999967</c:v>
                </c:pt>
                <c:pt idx="296">
                  <c:v>15.891000000000005</c:v>
                </c:pt>
                <c:pt idx="297">
                  <c:v>5.296999999999997</c:v>
                </c:pt>
                <c:pt idx="298">
                  <c:v>6.9409999999999883</c:v>
                </c:pt>
                <c:pt idx="299">
                  <c:v>4.2920000000000016</c:v>
                </c:pt>
                <c:pt idx="300">
                  <c:v>9.4969999999999999</c:v>
                </c:pt>
                <c:pt idx="301">
                  <c:v>11.689999999999998</c:v>
                </c:pt>
                <c:pt idx="302">
                  <c:v>4.6580000000000013</c:v>
                </c:pt>
                <c:pt idx="303">
                  <c:v>6.3930000000000007</c:v>
                </c:pt>
                <c:pt idx="304">
                  <c:v>-2.0090000000000003</c:v>
                </c:pt>
                <c:pt idx="305">
                  <c:v>-2.2830000000000013</c:v>
                </c:pt>
                <c:pt idx="306">
                  <c:v>-1.8269999999999982</c:v>
                </c:pt>
                <c:pt idx="307">
                  <c:v>-1.0049999999999955</c:v>
                </c:pt>
                <c:pt idx="308">
                  <c:v>-6.1189999999999998</c:v>
                </c:pt>
                <c:pt idx="309">
                  <c:v>-7.5799999999999983</c:v>
                </c:pt>
                <c:pt idx="310">
                  <c:v>-3.8359999999999985</c:v>
                </c:pt>
                <c:pt idx="311">
                  <c:v>-5.570999999999998</c:v>
                </c:pt>
                <c:pt idx="312">
                  <c:v>-1.3700000000000045</c:v>
                </c:pt>
                <c:pt idx="313">
                  <c:v>-0.18299999999999272</c:v>
                </c:pt>
                <c:pt idx="314">
                  <c:v>3.195999999999998</c:v>
                </c:pt>
                <c:pt idx="315">
                  <c:v>0.82200000000000273</c:v>
                </c:pt>
                <c:pt idx="316">
                  <c:v>7.1230000000000047</c:v>
                </c:pt>
                <c:pt idx="317">
                  <c:v>-3.01400000000001</c:v>
                </c:pt>
                <c:pt idx="318">
                  <c:v>0.9129999999999967</c:v>
                </c:pt>
                <c:pt idx="319">
                  <c:v>2.8309999999999889</c:v>
                </c:pt>
                <c:pt idx="320">
                  <c:v>-1.4609999999999985</c:v>
                </c:pt>
                <c:pt idx="321">
                  <c:v>3.4699999999999989</c:v>
                </c:pt>
                <c:pt idx="322">
                  <c:v>-9.5889999999999986</c:v>
                </c:pt>
                <c:pt idx="323">
                  <c:v>0.36499999999999488</c:v>
                </c:pt>
                <c:pt idx="324">
                  <c:v>-13.515000000000001</c:v>
                </c:pt>
                <c:pt idx="325">
                  <c:v>-8.1280000000000001</c:v>
                </c:pt>
                <c:pt idx="326">
                  <c:v>-4.3840000000000003</c:v>
                </c:pt>
                <c:pt idx="327">
                  <c:v>-3.7450000000000045</c:v>
                </c:pt>
                <c:pt idx="328">
                  <c:v>-1.7349999999999994</c:v>
                </c:pt>
                <c:pt idx="329">
                  <c:v>1.6440000000000055</c:v>
                </c:pt>
                <c:pt idx="330">
                  <c:v>-0.36499999999999488</c:v>
                </c:pt>
                <c:pt idx="331">
                  <c:v>2.4660000000000082</c:v>
                </c:pt>
                <c:pt idx="332">
                  <c:v>4.9309999999999974</c:v>
                </c:pt>
                <c:pt idx="333">
                  <c:v>1.1869999999999976</c:v>
                </c:pt>
                <c:pt idx="334">
                  <c:v>7.1240000000000094</c:v>
                </c:pt>
                <c:pt idx="335">
                  <c:v>5.8450000000000131</c:v>
                </c:pt>
                <c:pt idx="336">
                  <c:v>13.698000000000008</c:v>
                </c:pt>
                <c:pt idx="337">
                  <c:v>-7.6710000000000065</c:v>
                </c:pt>
                <c:pt idx="338">
                  <c:v>-0.36499999999999488</c:v>
                </c:pt>
                <c:pt idx="339">
                  <c:v>3.4710000000000036</c:v>
                </c:pt>
                <c:pt idx="340">
                  <c:v>0.63899999999999579</c:v>
                </c:pt>
                <c:pt idx="341">
                  <c:v>5.9359999999999928</c:v>
                </c:pt>
                <c:pt idx="342">
                  <c:v>3.7439999999999998</c:v>
                </c:pt>
                <c:pt idx="343">
                  <c:v>4.3840000000000003</c:v>
                </c:pt>
                <c:pt idx="344">
                  <c:v>-3.835000000000008</c:v>
                </c:pt>
                <c:pt idx="345">
                  <c:v>3.6530000000000058</c:v>
                </c:pt>
                <c:pt idx="346">
                  <c:v>4.5659999999999883</c:v>
                </c:pt>
                <c:pt idx="347">
                  <c:v>-1.1870000000000118</c:v>
                </c:pt>
                <c:pt idx="348">
                  <c:v>0.36499999999999488</c:v>
                </c:pt>
                <c:pt idx="349">
                  <c:v>16.53</c:v>
                </c:pt>
                <c:pt idx="350">
                  <c:v>5.6620000000000061</c:v>
                </c:pt>
                <c:pt idx="351">
                  <c:v>-4.9320000000000022</c:v>
                </c:pt>
                <c:pt idx="352">
                  <c:v>0.73100000000000875</c:v>
                </c:pt>
                <c:pt idx="353">
                  <c:v>8.4930000000000092</c:v>
                </c:pt>
                <c:pt idx="354">
                  <c:v>2.284000000000006</c:v>
                </c:pt>
                <c:pt idx="355">
                  <c:v>-10.411000000000001</c:v>
                </c:pt>
                <c:pt idx="356">
                  <c:v>1.9180000000000064</c:v>
                </c:pt>
                <c:pt idx="357">
                  <c:v>-3.2870000000000061</c:v>
                </c:pt>
                <c:pt idx="358">
                  <c:v>-0.18299999999999272</c:v>
                </c:pt>
                <c:pt idx="359">
                  <c:v>-6.2099999999999937</c:v>
                </c:pt>
                <c:pt idx="360">
                  <c:v>-0.36499999999999488</c:v>
                </c:pt>
                <c:pt idx="361">
                  <c:v>-8.7669999999999959</c:v>
                </c:pt>
                <c:pt idx="362">
                  <c:v>-4.6570000000000107</c:v>
                </c:pt>
                <c:pt idx="363">
                  <c:v>3.5619999999999976</c:v>
                </c:pt>
                <c:pt idx="364">
                  <c:v>0.18199999999998795</c:v>
                </c:pt>
                <c:pt idx="365">
                  <c:v>-13.881</c:v>
                </c:pt>
                <c:pt idx="366">
                  <c:v>-7.2150000000000034</c:v>
                </c:pt>
                <c:pt idx="367">
                  <c:v>0.9129999999999967</c:v>
                </c:pt>
                <c:pt idx="368">
                  <c:v>1.3689999999999998</c:v>
                </c:pt>
                <c:pt idx="369">
                  <c:v>1.4609999999999985</c:v>
                </c:pt>
                <c:pt idx="370">
                  <c:v>1.1869999999999976</c:v>
                </c:pt>
                <c:pt idx="371">
                  <c:v>14.703000000000003</c:v>
                </c:pt>
                <c:pt idx="372">
                  <c:v>14.97699999999999</c:v>
                </c:pt>
                <c:pt idx="373">
                  <c:v>16.254999999999995</c:v>
                </c:pt>
                <c:pt idx="374">
                  <c:v>11.507000000000005</c:v>
                </c:pt>
                <c:pt idx="375">
                  <c:v>13.150000000000006</c:v>
                </c:pt>
                <c:pt idx="376">
                  <c:v>6.3020000000000067</c:v>
                </c:pt>
                <c:pt idx="377">
                  <c:v>21.186999999999998</c:v>
                </c:pt>
                <c:pt idx="378">
                  <c:v>14.977000000000004</c:v>
                </c:pt>
                <c:pt idx="379">
                  <c:v>19.269000000000005</c:v>
                </c:pt>
                <c:pt idx="380">
                  <c:v>0.18299999999999272</c:v>
                </c:pt>
                <c:pt idx="381">
                  <c:v>10.77600000000001</c:v>
                </c:pt>
                <c:pt idx="382">
                  <c:v>16.165000000000006</c:v>
                </c:pt>
                <c:pt idx="383">
                  <c:v>-0.63900000000001</c:v>
                </c:pt>
                <c:pt idx="384">
                  <c:v>-5.387999999999991</c:v>
                </c:pt>
                <c:pt idx="385">
                  <c:v>10.046000000000006</c:v>
                </c:pt>
                <c:pt idx="386">
                  <c:v>-2.0100000000000051</c:v>
                </c:pt>
                <c:pt idx="387">
                  <c:v>-5.1140000000000043</c:v>
                </c:pt>
                <c:pt idx="388">
                  <c:v>8.3100000000000023</c:v>
                </c:pt>
                <c:pt idx="389">
                  <c:v>-5.3880000000000052</c:v>
                </c:pt>
                <c:pt idx="390">
                  <c:v>2.1919999999999931</c:v>
                </c:pt>
                <c:pt idx="391">
                  <c:v>-0.63900000000001</c:v>
                </c:pt>
                <c:pt idx="392">
                  <c:v>14.521000000000001</c:v>
                </c:pt>
                <c:pt idx="393">
                  <c:v>0.18299999999999272</c:v>
                </c:pt>
                <c:pt idx="394">
                  <c:v>-7.9450000000000074</c:v>
                </c:pt>
                <c:pt idx="395">
                  <c:v>-1.7349999999999994</c:v>
                </c:pt>
                <c:pt idx="396">
                  <c:v>-4.3830000000000098</c:v>
                </c:pt>
                <c:pt idx="397">
                  <c:v>-12.968000000000004</c:v>
                </c:pt>
                <c:pt idx="398">
                  <c:v>-4.6569999999999965</c:v>
                </c:pt>
                <c:pt idx="399">
                  <c:v>2.7399999999999949</c:v>
                </c:pt>
                <c:pt idx="400">
                  <c:v>-17.442999999999998</c:v>
                </c:pt>
                <c:pt idx="401">
                  <c:v>-1.2789999999999964</c:v>
                </c:pt>
                <c:pt idx="402">
                  <c:v>1.0040000000000049</c:v>
                </c:pt>
                <c:pt idx="403">
                  <c:v>-3.0139999999999958</c:v>
                </c:pt>
                <c:pt idx="404">
                  <c:v>-7.8539999999999992</c:v>
                </c:pt>
                <c:pt idx="405">
                  <c:v>-3.4710000000000036</c:v>
                </c:pt>
                <c:pt idx="406">
                  <c:v>0</c:v>
                </c:pt>
                <c:pt idx="407">
                  <c:v>3.9270000000000067</c:v>
                </c:pt>
                <c:pt idx="408">
                  <c:v>4.3830000000000098</c:v>
                </c:pt>
                <c:pt idx="409">
                  <c:v>3.0139999999999958</c:v>
                </c:pt>
                <c:pt idx="410">
                  <c:v>-1.2789999999999964</c:v>
                </c:pt>
                <c:pt idx="411">
                  <c:v>-15.341999999999999</c:v>
                </c:pt>
                <c:pt idx="412">
                  <c:v>0.36499999999999488</c:v>
                </c:pt>
                <c:pt idx="413">
                  <c:v>-1.7349999999999994</c:v>
                </c:pt>
                <c:pt idx="414">
                  <c:v>-11.872</c:v>
                </c:pt>
                <c:pt idx="415">
                  <c:v>-6.027000000000001</c:v>
                </c:pt>
                <c:pt idx="416">
                  <c:v>-0.36599999999999966</c:v>
                </c:pt>
                <c:pt idx="417">
                  <c:v>-1.0039999999999907</c:v>
                </c:pt>
                <c:pt idx="418">
                  <c:v>-1.3700000000000045</c:v>
                </c:pt>
                <c:pt idx="419">
                  <c:v>-20</c:v>
                </c:pt>
              </c:numCache>
            </c:numRef>
          </c:val>
          <c:smooth val="0"/>
          <c:extLst>
            <c:ext xmlns:c16="http://schemas.microsoft.com/office/drawing/2014/chart" uri="{C3380CC4-5D6E-409C-BE32-E72D297353CC}">
              <c16:uniqueId val="{00000000-8EA3-4E2A-9519-EF766B3952B9}"/>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Wholesale!$D$2</c:f>
              <c:strCache>
                <c:ptCount val="1"/>
                <c:pt idx="0">
                  <c:v>Wholesale YoY</c:v>
                </c:pt>
              </c:strCache>
            </c:strRef>
          </c:tx>
          <c:spPr>
            <a:ln w="19050" cap="rnd">
              <a:solidFill>
                <a:schemeClr val="accent4">
                  <a:lumMod val="40000"/>
                  <a:lumOff val="60000"/>
                </a:schemeClr>
              </a:solidFill>
              <a:round/>
            </a:ln>
            <a:effectLst/>
          </c:spPr>
          <c:marker>
            <c:symbol val="none"/>
          </c:marker>
          <c:cat>
            <c:numRef>
              <c:f>Wholesale!$A$3:$A$2999</c:f>
              <c:numCache>
                <c:formatCode>m/d/yyyy</c:formatCode>
                <c:ptCount val="2997"/>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Wholesale!$D$3:$D$2999</c:f>
              <c:numCache>
                <c:formatCode>0.000</c:formatCode>
                <c:ptCount val="2997"/>
                <c:pt idx="12">
                  <c:v>0.63899999999999579</c:v>
                </c:pt>
                <c:pt idx="13">
                  <c:v>-3.6529999999999916</c:v>
                </c:pt>
                <c:pt idx="14">
                  <c:v>6.3019999999999925</c:v>
                </c:pt>
                <c:pt idx="15">
                  <c:v>-0.36499999999999488</c:v>
                </c:pt>
                <c:pt idx="16">
                  <c:v>-10.228000000000009</c:v>
                </c:pt>
                <c:pt idx="17">
                  <c:v>-5.296999999999997</c:v>
                </c:pt>
                <c:pt idx="18">
                  <c:v>3.7439999999999998</c:v>
                </c:pt>
                <c:pt idx="19">
                  <c:v>5.3880000000000052</c:v>
                </c:pt>
                <c:pt idx="20">
                  <c:v>7.0319999999999965</c:v>
                </c:pt>
                <c:pt idx="21">
                  <c:v>3.2879999999999967</c:v>
                </c:pt>
                <c:pt idx="22">
                  <c:v>6.3020000000000067</c:v>
                </c:pt>
                <c:pt idx="23">
                  <c:v>5.1139999999999901</c:v>
                </c:pt>
                <c:pt idx="24">
                  <c:v>-3.6529999999999916</c:v>
                </c:pt>
                <c:pt idx="25">
                  <c:v>-6.0280000000000058</c:v>
                </c:pt>
                <c:pt idx="26">
                  <c:v>1.5520000000000067</c:v>
                </c:pt>
                <c:pt idx="27">
                  <c:v>1.9169999999999874</c:v>
                </c:pt>
                <c:pt idx="28">
                  <c:v>3.3790000000000049</c:v>
                </c:pt>
                <c:pt idx="29">
                  <c:v>4.1089999999999947</c:v>
                </c:pt>
                <c:pt idx="30">
                  <c:v>-1.0960000000000036</c:v>
                </c:pt>
                <c:pt idx="31">
                  <c:v>-0.63899999999999579</c:v>
                </c:pt>
                <c:pt idx="32">
                  <c:v>3.105000000000004</c:v>
                </c:pt>
                <c:pt idx="33">
                  <c:v>2.3739999999999952</c:v>
                </c:pt>
                <c:pt idx="34">
                  <c:v>-2.1920000000000073</c:v>
                </c:pt>
                <c:pt idx="35">
                  <c:v>-6.9399999999999977</c:v>
                </c:pt>
                <c:pt idx="36">
                  <c:v>3.7449999999999903</c:v>
                </c:pt>
                <c:pt idx="37">
                  <c:v>10.593999999999994</c:v>
                </c:pt>
                <c:pt idx="38">
                  <c:v>-4.0180000000000007</c:v>
                </c:pt>
                <c:pt idx="39">
                  <c:v>-4.7479999999999905</c:v>
                </c:pt>
                <c:pt idx="40">
                  <c:v>-7.0319999999999965</c:v>
                </c:pt>
                <c:pt idx="41">
                  <c:v>-6.117999999999995</c:v>
                </c:pt>
                <c:pt idx="42">
                  <c:v>-0.63899999999999579</c:v>
                </c:pt>
                <c:pt idx="43">
                  <c:v>-8.402000000000001</c:v>
                </c:pt>
                <c:pt idx="44">
                  <c:v>2.375</c:v>
                </c:pt>
                <c:pt idx="45">
                  <c:v>-5.6619999999999919</c:v>
                </c:pt>
                <c:pt idx="46">
                  <c:v>0.82200000000000273</c:v>
                </c:pt>
                <c:pt idx="47">
                  <c:v>11.597999999999999</c:v>
                </c:pt>
                <c:pt idx="48">
                  <c:v>-1.4620000000000033</c:v>
                </c:pt>
                <c:pt idx="49">
                  <c:v>-8.1280000000000001</c:v>
                </c:pt>
                <c:pt idx="50">
                  <c:v>0.18299999999999272</c:v>
                </c:pt>
                <c:pt idx="51">
                  <c:v>0.45600000000000307</c:v>
                </c:pt>
                <c:pt idx="52">
                  <c:v>3.0139999999999958</c:v>
                </c:pt>
                <c:pt idx="53">
                  <c:v>-1.4620000000000033</c:v>
                </c:pt>
                <c:pt idx="54">
                  <c:v>-6.1189999999999998</c:v>
                </c:pt>
                <c:pt idx="55">
                  <c:v>0.63899999999999579</c:v>
                </c:pt>
                <c:pt idx="56">
                  <c:v>-18.722000000000008</c:v>
                </c:pt>
                <c:pt idx="57">
                  <c:v>-13.242000000000004</c:v>
                </c:pt>
                <c:pt idx="58">
                  <c:v>-10.411000000000001</c:v>
                </c:pt>
                <c:pt idx="59">
                  <c:v>-12.420000000000002</c:v>
                </c:pt>
                <c:pt idx="60">
                  <c:v>-10.684999999999988</c:v>
                </c:pt>
                <c:pt idx="61">
                  <c:v>-2.0090000000000003</c:v>
                </c:pt>
                <c:pt idx="62">
                  <c:v>0</c:v>
                </c:pt>
                <c:pt idx="63">
                  <c:v>-1.0040000000000049</c:v>
                </c:pt>
                <c:pt idx="64">
                  <c:v>6.7579999999999956</c:v>
                </c:pt>
                <c:pt idx="65">
                  <c:v>3.1970000000000027</c:v>
                </c:pt>
                <c:pt idx="66">
                  <c:v>6.2099999999999937</c:v>
                </c:pt>
                <c:pt idx="67">
                  <c:v>4.8410000000000082</c:v>
                </c:pt>
                <c:pt idx="68">
                  <c:v>11.507000000000005</c:v>
                </c:pt>
                <c:pt idx="69">
                  <c:v>11.963999999999999</c:v>
                </c:pt>
                <c:pt idx="70">
                  <c:v>3.9269999999999925</c:v>
                </c:pt>
                <c:pt idx="71">
                  <c:v>2.1000000000000085</c:v>
                </c:pt>
                <c:pt idx="72">
                  <c:v>7.5799999999999983</c:v>
                </c:pt>
                <c:pt idx="73">
                  <c:v>9.9540000000000077</c:v>
                </c:pt>
                <c:pt idx="74">
                  <c:v>2.8310000000000031</c:v>
                </c:pt>
                <c:pt idx="75">
                  <c:v>2.6479999999999961</c:v>
                </c:pt>
                <c:pt idx="76">
                  <c:v>2.0090000000000003</c:v>
                </c:pt>
                <c:pt idx="77">
                  <c:v>-1.5529999999999973</c:v>
                </c:pt>
                <c:pt idx="78">
                  <c:v>-2.0090000000000003</c:v>
                </c:pt>
                <c:pt idx="79">
                  <c:v>0.9129999999999967</c:v>
                </c:pt>
                <c:pt idx="80">
                  <c:v>-1.3700000000000045</c:v>
                </c:pt>
                <c:pt idx="81">
                  <c:v>-2.1920000000000073</c:v>
                </c:pt>
                <c:pt idx="82">
                  <c:v>4.4750000000000085</c:v>
                </c:pt>
                <c:pt idx="83">
                  <c:v>7.1230000000000047</c:v>
                </c:pt>
                <c:pt idx="84">
                  <c:v>2.7399999999999949</c:v>
                </c:pt>
                <c:pt idx="85">
                  <c:v>-6.3919999999999959</c:v>
                </c:pt>
                <c:pt idx="86">
                  <c:v>-8.5849999999999937</c:v>
                </c:pt>
                <c:pt idx="87">
                  <c:v>-0.45699999999999363</c:v>
                </c:pt>
                <c:pt idx="88">
                  <c:v>-14.520999999999987</c:v>
                </c:pt>
                <c:pt idx="89">
                  <c:v>-2.1920000000000073</c:v>
                </c:pt>
                <c:pt idx="90">
                  <c:v>-7.2139999999999986</c:v>
                </c:pt>
                <c:pt idx="91">
                  <c:v>-8.8590000000000089</c:v>
                </c:pt>
                <c:pt idx="92">
                  <c:v>-7.9449999999999932</c:v>
                </c:pt>
                <c:pt idx="93">
                  <c:v>-5.9359999999999928</c:v>
                </c:pt>
                <c:pt idx="94">
                  <c:v>-0.82200000000000273</c:v>
                </c:pt>
                <c:pt idx="95">
                  <c:v>3.6529999999999916</c:v>
                </c:pt>
                <c:pt idx="96">
                  <c:v>0.45700000000000784</c:v>
                </c:pt>
                <c:pt idx="97">
                  <c:v>3.6529999999999916</c:v>
                </c:pt>
                <c:pt idx="98">
                  <c:v>2.1919999999999931</c:v>
                </c:pt>
                <c:pt idx="99">
                  <c:v>0.45699999999999363</c:v>
                </c:pt>
                <c:pt idx="100">
                  <c:v>7.8539999999999992</c:v>
                </c:pt>
                <c:pt idx="101">
                  <c:v>5.7540000000000049</c:v>
                </c:pt>
                <c:pt idx="102">
                  <c:v>9.3149999999999977</c:v>
                </c:pt>
                <c:pt idx="103">
                  <c:v>3.7450000000000045</c:v>
                </c:pt>
                <c:pt idx="104">
                  <c:v>12.602999999999994</c:v>
                </c:pt>
                <c:pt idx="105">
                  <c:v>10.046000000000006</c:v>
                </c:pt>
                <c:pt idx="106">
                  <c:v>12.694000000000003</c:v>
                </c:pt>
                <c:pt idx="107">
                  <c:v>-4.0180000000000007</c:v>
                </c:pt>
                <c:pt idx="108">
                  <c:v>-0.64000000000000057</c:v>
                </c:pt>
                <c:pt idx="109">
                  <c:v>1.6430000000000007</c:v>
                </c:pt>
                <c:pt idx="110">
                  <c:v>1.9180000000000064</c:v>
                </c:pt>
                <c:pt idx="111">
                  <c:v>-1.1869999999999976</c:v>
                </c:pt>
                <c:pt idx="112">
                  <c:v>0.64000000000000057</c:v>
                </c:pt>
                <c:pt idx="113">
                  <c:v>9.0999999999993975E-2</c:v>
                </c:pt>
                <c:pt idx="114">
                  <c:v>1.8260000000000076</c:v>
                </c:pt>
                <c:pt idx="115">
                  <c:v>6.4839999999999947</c:v>
                </c:pt>
                <c:pt idx="116">
                  <c:v>5.2960000000000065</c:v>
                </c:pt>
                <c:pt idx="117">
                  <c:v>2.1909999999999883</c:v>
                </c:pt>
                <c:pt idx="118">
                  <c:v>-8.585000000000008</c:v>
                </c:pt>
                <c:pt idx="119">
                  <c:v>0.73100000000000875</c:v>
                </c:pt>
                <c:pt idx="120">
                  <c:v>0.36599999999999966</c:v>
                </c:pt>
                <c:pt idx="121">
                  <c:v>-4.1089999999999947</c:v>
                </c:pt>
                <c:pt idx="122">
                  <c:v>4.2919999999999874</c:v>
                </c:pt>
                <c:pt idx="123">
                  <c:v>1.8259999999999934</c:v>
                </c:pt>
                <c:pt idx="124">
                  <c:v>-5.2970000000000113</c:v>
                </c:pt>
                <c:pt idx="125">
                  <c:v>3.4710000000000036</c:v>
                </c:pt>
                <c:pt idx="126">
                  <c:v>-4.7489999999999952</c:v>
                </c:pt>
                <c:pt idx="127">
                  <c:v>-0.36599999999999966</c:v>
                </c:pt>
                <c:pt idx="128">
                  <c:v>-11.780000000000001</c:v>
                </c:pt>
                <c:pt idx="129">
                  <c:v>-3.1049999999999898</c:v>
                </c:pt>
                <c:pt idx="130">
                  <c:v>-0.54699999999999704</c:v>
                </c:pt>
                <c:pt idx="131">
                  <c:v>-3.4710000000000036</c:v>
                </c:pt>
                <c:pt idx="132">
                  <c:v>-9.200000000001296E-2</c:v>
                </c:pt>
                <c:pt idx="133">
                  <c:v>5.8449999999999989</c:v>
                </c:pt>
                <c:pt idx="134">
                  <c:v>0.63900000000001</c:v>
                </c:pt>
                <c:pt idx="135">
                  <c:v>-1.0959999999999894</c:v>
                </c:pt>
                <c:pt idx="136">
                  <c:v>5.8440000000000083</c:v>
                </c:pt>
                <c:pt idx="137">
                  <c:v>-10.685000000000002</c:v>
                </c:pt>
                <c:pt idx="138">
                  <c:v>3.5619999999999976</c:v>
                </c:pt>
                <c:pt idx="139">
                  <c:v>1.9180000000000064</c:v>
                </c:pt>
                <c:pt idx="140">
                  <c:v>8.8579999999999899</c:v>
                </c:pt>
                <c:pt idx="141">
                  <c:v>5.6629999999999967</c:v>
                </c:pt>
                <c:pt idx="142">
                  <c:v>2.4650000000000034</c:v>
                </c:pt>
                <c:pt idx="143">
                  <c:v>3.6529999999999916</c:v>
                </c:pt>
                <c:pt idx="144">
                  <c:v>3.6530000000000058</c:v>
                </c:pt>
                <c:pt idx="145">
                  <c:v>-9.1329999999999956</c:v>
                </c:pt>
                <c:pt idx="146">
                  <c:v>-8.0360000000000014</c:v>
                </c:pt>
                <c:pt idx="147">
                  <c:v>3.4709999999999894</c:v>
                </c:pt>
                <c:pt idx="148">
                  <c:v>6.6670000000000016</c:v>
                </c:pt>
                <c:pt idx="149">
                  <c:v>3.0130000000000052</c:v>
                </c:pt>
                <c:pt idx="150">
                  <c:v>1.7349999999999994</c:v>
                </c:pt>
                <c:pt idx="151">
                  <c:v>-3.9270000000000067</c:v>
                </c:pt>
                <c:pt idx="152">
                  <c:v>-8.9499999999999886</c:v>
                </c:pt>
                <c:pt idx="153">
                  <c:v>-6.0280000000000058</c:v>
                </c:pt>
                <c:pt idx="154">
                  <c:v>-6.4839999999999947</c:v>
                </c:pt>
                <c:pt idx="155">
                  <c:v>1.4620000000000033</c:v>
                </c:pt>
                <c:pt idx="156">
                  <c:v>-6.9399999999999977</c:v>
                </c:pt>
                <c:pt idx="157">
                  <c:v>9.0999999999993975E-2</c:v>
                </c:pt>
                <c:pt idx="158">
                  <c:v>-0.36599999999999966</c:v>
                </c:pt>
                <c:pt idx="159">
                  <c:v>-3.9269999999999925</c:v>
                </c:pt>
                <c:pt idx="160">
                  <c:v>-2.1000000000000085</c:v>
                </c:pt>
                <c:pt idx="161">
                  <c:v>3.1049999999999898</c:v>
                </c:pt>
                <c:pt idx="162">
                  <c:v>-3.01400000000001</c:v>
                </c:pt>
                <c:pt idx="163">
                  <c:v>-2.1909999999999883</c:v>
                </c:pt>
                <c:pt idx="164">
                  <c:v>4.7489999999999952</c:v>
                </c:pt>
                <c:pt idx="165">
                  <c:v>2.2830000000000013</c:v>
                </c:pt>
                <c:pt idx="166">
                  <c:v>5.570999999999998</c:v>
                </c:pt>
                <c:pt idx="167">
                  <c:v>1.1869999999999976</c:v>
                </c:pt>
                <c:pt idx="168">
                  <c:v>7.2139999999999986</c:v>
                </c:pt>
                <c:pt idx="169">
                  <c:v>8.1280000000000001</c:v>
                </c:pt>
                <c:pt idx="170">
                  <c:v>7.3059999999999974</c:v>
                </c:pt>
                <c:pt idx="171">
                  <c:v>9.0999999999993975E-2</c:v>
                </c:pt>
                <c:pt idx="172">
                  <c:v>-2.1919999999999931</c:v>
                </c:pt>
                <c:pt idx="173">
                  <c:v>2.0090000000000003</c:v>
                </c:pt>
                <c:pt idx="174">
                  <c:v>-0.72999999999998977</c:v>
                </c:pt>
                <c:pt idx="175">
                  <c:v>3.3789999999999907</c:v>
                </c:pt>
                <c:pt idx="176">
                  <c:v>-9.4060000000000059</c:v>
                </c:pt>
                <c:pt idx="177">
                  <c:v>0.73100000000000875</c:v>
                </c:pt>
                <c:pt idx="178">
                  <c:v>-1.9180000000000064</c:v>
                </c:pt>
                <c:pt idx="179">
                  <c:v>-0.91400000000000148</c:v>
                </c:pt>
                <c:pt idx="180">
                  <c:v>-9.3149999999999977</c:v>
                </c:pt>
                <c:pt idx="181">
                  <c:v>2.0090000000000003</c:v>
                </c:pt>
                <c:pt idx="182">
                  <c:v>-7.5799999999999983</c:v>
                </c:pt>
                <c:pt idx="183">
                  <c:v>-6.4839999999999947</c:v>
                </c:pt>
                <c:pt idx="184">
                  <c:v>-4.3840000000000003</c:v>
                </c:pt>
                <c:pt idx="185">
                  <c:v>-9.4969999999999999</c:v>
                </c:pt>
                <c:pt idx="186">
                  <c:v>-4.8400000000000034</c:v>
                </c:pt>
                <c:pt idx="187">
                  <c:v>-0.36599999999999966</c:v>
                </c:pt>
                <c:pt idx="188">
                  <c:v>-0.36599999999999966</c:v>
                </c:pt>
                <c:pt idx="189">
                  <c:v>-6.5760000000000076</c:v>
                </c:pt>
                <c:pt idx="190">
                  <c:v>-2.3739999999999952</c:v>
                </c:pt>
                <c:pt idx="191">
                  <c:v>-10.044999999999987</c:v>
                </c:pt>
                <c:pt idx="192">
                  <c:v>6.1189999999999998</c:v>
                </c:pt>
                <c:pt idx="193">
                  <c:v>-3.9270000000000067</c:v>
                </c:pt>
                <c:pt idx="194">
                  <c:v>7.2150000000000034</c:v>
                </c:pt>
                <c:pt idx="195">
                  <c:v>13.150999999999996</c:v>
                </c:pt>
                <c:pt idx="196">
                  <c:v>0.36599999999999966</c:v>
                </c:pt>
                <c:pt idx="197">
                  <c:v>5.936000000000007</c:v>
                </c:pt>
                <c:pt idx="198">
                  <c:v>3.3790000000000049</c:v>
                </c:pt>
                <c:pt idx="199">
                  <c:v>-3.5609999999999928</c:v>
                </c:pt>
                <c:pt idx="200">
                  <c:v>6.7580000000000098</c:v>
                </c:pt>
                <c:pt idx="201">
                  <c:v>1.8269999999999982</c:v>
                </c:pt>
                <c:pt idx="202">
                  <c:v>4.2009999999999934</c:v>
                </c:pt>
                <c:pt idx="203">
                  <c:v>5.387999999999991</c:v>
                </c:pt>
                <c:pt idx="204">
                  <c:v>0.9129999999999967</c:v>
                </c:pt>
                <c:pt idx="205">
                  <c:v>-16.437999999999988</c:v>
                </c:pt>
                <c:pt idx="206">
                  <c:v>-8.9500000000000028</c:v>
                </c:pt>
                <c:pt idx="207">
                  <c:v>-6.5759999999999934</c:v>
                </c:pt>
                <c:pt idx="208">
                  <c:v>5.387999999999991</c:v>
                </c:pt>
                <c:pt idx="209">
                  <c:v>1.5519999999999925</c:v>
                </c:pt>
                <c:pt idx="210">
                  <c:v>6.3919999999999959</c:v>
                </c:pt>
                <c:pt idx="211">
                  <c:v>3.1049999999999898</c:v>
                </c:pt>
                <c:pt idx="212">
                  <c:v>7.3979999999999961</c:v>
                </c:pt>
                <c:pt idx="213">
                  <c:v>12.784999999999997</c:v>
                </c:pt>
                <c:pt idx="214">
                  <c:v>0.45600000000000307</c:v>
                </c:pt>
                <c:pt idx="215">
                  <c:v>15.707999999999998</c:v>
                </c:pt>
                <c:pt idx="216">
                  <c:v>7.8539999999999992</c:v>
                </c:pt>
                <c:pt idx="217">
                  <c:v>18.812999999999988</c:v>
                </c:pt>
                <c:pt idx="218">
                  <c:v>13.150999999999996</c:v>
                </c:pt>
                <c:pt idx="219">
                  <c:v>11.87299999999999</c:v>
                </c:pt>
                <c:pt idx="220">
                  <c:v>1.3700000000000045</c:v>
                </c:pt>
                <c:pt idx="221">
                  <c:v>-2.1909999999999883</c:v>
                </c:pt>
                <c:pt idx="222">
                  <c:v>5.8449999999999989</c:v>
                </c:pt>
                <c:pt idx="223">
                  <c:v>5.3880000000000052</c:v>
                </c:pt>
                <c:pt idx="224">
                  <c:v>-2.465999999999994</c:v>
                </c:pt>
                <c:pt idx="225">
                  <c:v>-4.2009999999999934</c:v>
                </c:pt>
                <c:pt idx="226">
                  <c:v>4.2010000000000076</c:v>
                </c:pt>
                <c:pt idx="227">
                  <c:v>-2.2830000000000013</c:v>
                </c:pt>
                <c:pt idx="228">
                  <c:v>-3.3789999999999907</c:v>
                </c:pt>
                <c:pt idx="229">
                  <c:v>2.1920000000000073</c:v>
                </c:pt>
                <c:pt idx="230">
                  <c:v>-6.027000000000001</c:v>
                </c:pt>
                <c:pt idx="231">
                  <c:v>-11.963999999999999</c:v>
                </c:pt>
                <c:pt idx="232">
                  <c:v>-5.570999999999998</c:v>
                </c:pt>
                <c:pt idx="233">
                  <c:v>0.82099999999999795</c:v>
                </c:pt>
                <c:pt idx="234">
                  <c:v>-10.046000000000006</c:v>
                </c:pt>
                <c:pt idx="235">
                  <c:v>9.1000000000008185E-2</c:v>
                </c:pt>
                <c:pt idx="236">
                  <c:v>-2.1010000000000133</c:v>
                </c:pt>
                <c:pt idx="237">
                  <c:v>-4.0180000000000007</c:v>
                </c:pt>
                <c:pt idx="238">
                  <c:v>-6.1180000000000092</c:v>
                </c:pt>
                <c:pt idx="239">
                  <c:v>-9.2239999999999895</c:v>
                </c:pt>
                <c:pt idx="240">
                  <c:v>-1.6440000000000055</c:v>
                </c:pt>
                <c:pt idx="241">
                  <c:v>-3.7450000000000045</c:v>
                </c:pt>
                <c:pt idx="242">
                  <c:v>1.2780000000000058</c:v>
                </c:pt>
                <c:pt idx="243">
                  <c:v>2.7400000000000091</c:v>
                </c:pt>
                <c:pt idx="244">
                  <c:v>4.6569999999999965</c:v>
                </c:pt>
                <c:pt idx="245">
                  <c:v>3.4709999999999894</c:v>
                </c:pt>
                <c:pt idx="246">
                  <c:v>0</c:v>
                </c:pt>
                <c:pt idx="247">
                  <c:v>-11.872000000000014</c:v>
                </c:pt>
                <c:pt idx="248">
                  <c:v>-5.1139999999999901</c:v>
                </c:pt>
                <c:pt idx="249">
                  <c:v>-9.0999999999993975E-2</c:v>
                </c:pt>
                <c:pt idx="250">
                  <c:v>-4.7489999999999952</c:v>
                </c:pt>
                <c:pt idx="251">
                  <c:v>-6.3020000000000067</c:v>
                </c:pt>
                <c:pt idx="252">
                  <c:v>-5.1140000000000043</c:v>
                </c:pt>
                <c:pt idx="253">
                  <c:v>-5.4789999999999992</c:v>
                </c:pt>
                <c:pt idx="254">
                  <c:v>-5.8449999999999989</c:v>
                </c:pt>
                <c:pt idx="255">
                  <c:v>-2.0090000000000003</c:v>
                </c:pt>
                <c:pt idx="256">
                  <c:v>-5.5699999999999932</c:v>
                </c:pt>
                <c:pt idx="257">
                  <c:v>-3.7449999999999903</c:v>
                </c:pt>
                <c:pt idx="258">
                  <c:v>1.0960000000000036</c:v>
                </c:pt>
                <c:pt idx="259">
                  <c:v>0.63900000000001</c:v>
                </c:pt>
                <c:pt idx="260">
                  <c:v>-3.105000000000004</c:v>
                </c:pt>
                <c:pt idx="261">
                  <c:v>-5.2970000000000113</c:v>
                </c:pt>
                <c:pt idx="262">
                  <c:v>-0.82200000000000273</c:v>
                </c:pt>
                <c:pt idx="263">
                  <c:v>4.1099999999999994</c:v>
                </c:pt>
                <c:pt idx="264">
                  <c:v>-8.9500000000000028</c:v>
                </c:pt>
                <c:pt idx="265">
                  <c:v>-2.7399999999999949</c:v>
                </c:pt>
                <c:pt idx="266">
                  <c:v>-6.210000000000008</c:v>
                </c:pt>
                <c:pt idx="267">
                  <c:v>-9.5889999999999986</c:v>
                </c:pt>
                <c:pt idx="268">
                  <c:v>-6.210000000000008</c:v>
                </c:pt>
                <c:pt idx="269">
                  <c:v>-12.784999999999997</c:v>
                </c:pt>
                <c:pt idx="270">
                  <c:v>-15.524999999999991</c:v>
                </c:pt>
                <c:pt idx="271">
                  <c:v>-4.6569999999999965</c:v>
                </c:pt>
                <c:pt idx="272">
                  <c:v>-3.105000000000004</c:v>
                </c:pt>
                <c:pt idx="273">
                  <c:v>-9.1319999999999908</c:v>
                </c:pt>
                <c:pt idx="274">
                  <c:v>-11.689999999999998</c:v>
                </c:pt>
                <c:pt idx="275">
                  <c:v>-11.049999999999997</c:v>
                </c:pt>
                <c:pt idx="276">
                  <c:v>-10.227999999999994</c:v>
                </c:pt>
                <c:pt idx="277">
                  <c:v>-17.716999999999999</c:v>
                </c:pt>
                <c:pt idx="278">
                  <c:v>-9.3149999999999977</c:v>
                </c:pt>
                <c:pt idx="279">
                  <c:v>-5.7540000000000049</c:v>
                </c:pt>
                <c:pt idx="280">
                  <c:v>-9.1999999999998749E-2</c:v>
                </c:pt>
                <c:pt idx="281">
                  <c:v>1.7349999999999994</c:v>
                </c:pt>
                <c:pt idx="282">
                  <c:v>-1.3700000000000045</c:v>
                </c:pt>
                <c:pt idx="283">
                  <c:v>-0.27400000000000091</c:v>
                </c:pt>
                <c:pt idx="284">
                  <c:v>-7.3059999999999974</c:v>
                </c:pt>
                <c:pt idx="285">
                  <c:v>3.7439999999999998</c:v>
                </c:pt>
                <c:pt idx="286">
                  <c:v>5.3880000000000052</c:v>
                </c:pt>
                <c:pt idx="287">
                  <c:v>4.4749999999999943</c:v>
                </c:pt>
                <c:pt idx="288">
                  <c:v>6.9410000000000025</c:v>
                </c:pt>
                <c:pt idx="289">
                  <c:v>9.0409999999999968</c:v>
                </c:pt>
                <c:pt idx="290">
                  <c:v>6.7579999999999956</c:v>
                </c:pt>
                <c:pt idx="291">
                  <c:v>5.8449999999999989</c:v>
                </c:pt>
                <c:pt idx="292">
                  <c:v>2.1009999999999991</c:v>
                </c:pt>
                <c:pt idx="293">
                  <c:v>6.1189999999999998</c:v>
                </c:pt>
                <c:pt idx="294">
                  <c:v>8.5849999999999937</c:v>
                </c:pt>
                <c:pt idx="295">
                  <c:v>0.9129999999999967</c:v>
                </c:pt>
                <c:pt idx="296">
                  <c:v>15.891000000000005</c:v>
                </c:pt>
                <c:pt idx="297">
                  <c:v>5.296999999999997</c:v>
                </c:pt>
                <c:pt idx="298">
                  <c:v>6.9409999999999883</c:v>
                </c:pt>
                <c:pt idx="299">
                  <c:v>4.2920000000000016</c:v>
                </c:pt>
                <c:pt idx="300">
                  <c:v>9.4969999999999999</c:v>
                </c:pt>
                <c:pt idx="301">
                  <c:v>11.689999999999998</c:v>
                </c:pt>
                <c:pt idx="302">
                  <c:v>4.6580000000000013</c:v>
                </c:pt>
                <c:pt idx="303">
                  <c:v>6.3930000000000007</c:v>
                </c:pt>
                <c:pt idx="304">
                  <c:v>-2.0090000000000003</c:v>
                </c:pt>
                <c:pt idx="305">
                  <c:v>-2.2830000000000013</c:v>
                </c:pt>
                <c:pt idx="306">
                  <c:v>-1.8269999999999982</c:v>
                </c:pt>
                <c:pt idx="307">
                  <c:v>-1.0049999999999955</c:v>
                </c:pt>
                <c:pt idx="308">
                  <c:v>-6.1189999999999998</c:v>
                </c:pt>
                <c:pt idx="309">
                  <c:v>-7.5799999999999983</c:v>
                </c:pt>
                <c:pt idx="310">
                  <c:v>-3.8359999999999985</c:v>
                </c:pt>
                <c:pt idx="311">
                  <c:v>-5.570999999999998</c:v>
                </c:pt>
                <c:pt idx="312">
                  <c:v>-1.3700000000000045</c:v>
                </c:pt>
                <c:pt idx="313">
                  <c:v>-0.18299999999999272</c:v>
                </c:pt>
                <c:pt idx="314">
                  <c:v>3.195999999999998</c:v>
                </c:pt>
                <c:pt idx="315">
                  <c:v>0.82200000000000273</c:v>
                </c:pt>
                <c:pt idx="316">
                  <c:v>7.1230000000000047</c:v>
                </c:pt>
                <c:pt idx="317">
                  <c:v>-3.01400000000001</c:v>
                </c:pt>
                <c:pt idx="318">
                  <c:v>0.9129999999999967</c:v>
                </c:pt>
                <c:pt idx="319">
                  <c:v>2.8309999999999889</c:v>
                </c:pt>
                <c:pt idx="320">
                  <c:v>-1.4609999999999985</c:v>
                </c:pt>
                <c:pt idx="321">
                  <c:v>3.4699999999999989</c:v>
                </c:pt>
                <c:pt idx="322">
                  <c:v>-9.5889999999999986</c:v>
                </c:pt>
                <c:pt idx="323">
                  <c:v>0.36499999999999488</c:v>
                </c:pt>
                <c:pt idx="324">
                  <c:v>-13.515000000000001</c:v>
                </c:pt>
                <c:pt idx="325">
                  <c:v>-8.1280000000000001</c:v>
                </c:pt>
                <c:pt idx="326">
                  <c:v>-4.3840000000000003</c:v>
                </c:pt>
                <c:pt idx="327">
                  <c:v>-3.7450000000000045</c:v>
                </c:pt>
                <c:pt idx="328">
                  <c:v>-1.7349999999999994</c:v>
                </c:pt>
                <c:pt idx="329">
                  <c:v>1.6440000000000055</c:v>
                </c:pt>
                <c:pt idx="330">
                  <c:v>-0.36499999999999488</c:v>
                </c:pt>
                <c:pt idx="331">
                  <c:v>2.4660000000000082</c:v>
                </c:pt>
                <c:pt idx="332">
                  <c:v>4.9309999999999974</c:v>
                </c:pt>
                <c:pt idx="333">
                  <c:v>1.1869999999999976</c:v>
                </c:pt>
                <c:pt idx="334">
                  <c:v>7.1240000000000094</c:v>
                </c:pt>
                <c:pt idx="335">
                  <c:v>5.8450000000000131</c:v>
                </c:pt>
                <c:pt idx="336">
                  <c:v>13.698000000000008</c:v>
                </c:pt>
                <c:pt idx="337">
                  <c:v>-7.6710000000000065</c:v>
                </c:pt>
                <c:pt idx="338">
                  <c:v>-0.36499999999999488</c:v>
                </c:pt>
                <c:pt idx="339">
                  <c:v>3.4710000000000036</c:v>
                </c:pt>
                <c:pt idx="340">
                  <c:v>0.63899999999999579</c:v>
                </c:pt>
                <c:pt idx="341">
                  <c:v>5.9359999999999928</c:v>
                </c:pt>
                <c:pt idx="342">
                  <c:v>3.7439999999999998</c:v>
                </c:pt>
                <c:pt idx="343">
                  <c:v>4.3840000000000003</c:v>
                </c:pt>
                <c:pt idx="344">
                  <c:v>-3.835000000000008</c:v>
                </c:pt>
                <c:pt idx="345">
                  <c:v>3.6530000000000058</c:v>
                </c:pt>
                <c:pt idx="346">
                  <c:v>4.5659999999999883</c:v>
                </c:pt>
                <c:pt idx="347">
                  <c:v>-1.1870000000000118</c:v>
                </c:pt>
                <c:pt idx="348">
                  <c:v>0.36499999999999488</c:v>
                </c:pt>
                <c:pt idx="349">
                  <c:v>16.53</c:v>
                </c:pt>
                <c:pt idx="350">
                  <c:v>5.6620000000000061</c:v>
                </c:pt>
                <c:pt idx="351">
                  <c:v>-4.9320000000000022</c:v>
                </c:pt>
                <c:pt idx="352">
                  <c:v>0.73100000000000875</c:v>
                </c:pt>
                <c:pt idx="353">
                  <c:v>8.4930000000000092</c:v>
                </c:pt>
                <c:pt idx="354">
                  <c:v>2.284000000000006</c:v>
                </c:pt>
                <c:pt idx="355">
                  <c:v>-10.411000000000001</c:v>
                </c:pt>
                <c:pt idx="356">
                  <c:v>1.9180000000000064</c:v>
                </c:pt>
                <c:pt idx="357">
                  <c:v>-3.2870000000000061</c:v>
                </c:pt>
                <c:pt idx="358">
                  <c:v>-0.18299999999999272</c:v>
                </c:pt>
                <c:pt idx="359">
                  <c:v>-6.2099999999999937</c:v>
                </c:pt>
                <c:pt idx="360">
                  <c:v>-0.36499999999999488</c:v>
                </c:pt>
                <c:pt idx="361">
                  <c:v>-8.7669999999999959</c:v>
                </c:pt>
                <c:pt idx="362">
                  <c:v>-4.6570000000000107</c:v>
                </c:pt>
                <c:pt idx="363">
                  <c:v>3.5619999999999976</c:v>
                </c:pt>
                <c:pt idx="364">
                  <c:v>0.18199999999998795</c:v>
                </c:pt>
                <c:pt idx="365">
                  <c:v>-13.881</c:v>
                </c:pt>
                <c:pt idx="366">
                  <c:v>-7.2150000000000034</c:v>
                </c:pt>
                <c:pt idx="367">
                  <c:v>0.9129999999999967</c:v>
                </c:pt>
                <c:pt idx="368">
                  <c:v>1.3689999999999998</c:v>
                </c:pt>
                <c:pt idx="369">
                  <c:v>1.4609999999999985</c:v>
                </c:pt>
                <c:pt idx="370">
                  <c:v>1.1869999999999976</c:v>
                </c:pt>
                <c:pt idx="371">
                  <c:v>14.703000000000003</c:v>
                </c:pt>
                <c:pt idx="372">
                  <c:v>14.97699999999999</c:v>
                </c:pt>
                <c:pt idx="373">
                  <c:v>16.254999999999995</c:v>
                </c:pt>
                <c:pt idx="374">
                  <c:v>11.507000000000005</c:v>
                </c:pt>
                <c:pt idx="375">
                  <c:v>13.150000000000006</c:v>
                </c:pt>
                <c:pt idx="376">
                  <c:v>6.3020000000000067</c:v>
                </c:pt>
                <c:pt idx="377">
                  <c:v>21.186999999999998</c:v>
                </c:pt>
                <c:pt idx="378">
                  <c:v>14.977000000000004</c:v>
                </c:pt>
                <c:pt idx="379">
                  <c:v>19.269000000000005</c:v>
                </c:pt>
                <c:pt idx="380">
                  <c:v>0.18299999999999272</c:v>
                </c:pt>
                <c:pt idx="381">
                  <c:v>10.77600000000001</c:v>
                </c:pt>
                <c:pt idx="382">
                  <c:v>16.165000000000006</c:v>
                </c:pt>
                <c:pt idx="383">
                  <c:v>-0.63900000000001</c:v>
                </c:pt>
                <c:pt idx="384">
                  <c:v>-5.387999999999991</c:v>
                </c:pt>
                <c:pt idx="385">
                  <c:v>10.046000000000006</c:v>
                </c:pt>
                <c:pt idx="386">
                  <c:v>-2.0100000000000051</c:v>
                </c:pt>
                <c:pt idx="387">
                  <c:v>-5.1140000000000043</c:v>
                </c:pt>
                <c:pt idx="388">
                  <c:v>8.3100000000000023</c:v>
                </c:pt>
                <c:pt idx="389">
                  <c:v>-5.3880000000000052</c:v>
                </c:pt>
                <c:pt idx="390">
                  <c:v>2.1919999999999931</c:v>
                </c:pt>
                <c:pt idx="391">
                  <c:v>-0.63900000000001</c:v>
                </c:pt>
                <c:pt idx="392">
                  <c:v>14.521000000000001</c:v>
                </c:pt>
                <c:pt idx="393">
                  <c:v>0.18299999999999272</c:v>
                </c:pt>
                <c:pt idx="394">
                  <c:v>-7.9450000000000074</c:v>
                </c:pt>
                <c:pt idx="395">
                  <c:v>-1.7349999999999994</c:v>
                </c:pt>
                <c:pt idx="396">
                  <c:v>-4.3830000000000098</c:v>
                </c:pt>
                <c:pt idx="397">
                  <c:v>-12.968000000000004</c:v>
                </c:pt>
                <c:pt idx="398">
                  <c:v>-4.6569999999999965</c:v>
                </c:pt>
                <c:pt idx="399">
                  <c:v>2.7399999999999949</c:v>
                </c:pt>
                <c:pt idx="400">
                  <c:v>-17.442999999999998</c:v>
                </c:pt>
                <c:pt idx="401">
                  <c:v>-1.2789999999999964</c:v>
                </c:pt>
                <c:pt idx="402">
                  <c:v>1.0040000000000049</c:v>
                </c:pt>
                <c:pt idx="403">
                  <c:v>-3.0139999999999958</c:v>
                </c:pt>
                <c:pt idx="404">
                  <c:v>-7.8539999999999992</c:v>
                </c:pt>
                <c:pt idx="405">
                  <c:v>-3.4710000000000036</c:v>
                </c:pt>
                <c:pt idx="406">
                  <c:v>0</c:v>
                </c:pt>
                <c:pt idx="407">
                  <c:v>3.9270000000000067</c:v>
                </c:pt>
                <c:pt idx="408">
                  <c:v>4.3830000000000098</c:v>
                </c:pt>
                <c:pt idx="409">
                  <c:v>3.0139999999999958</c:v>
                </c:pt>
                <c:pt idx="410">
                  <c:v>-1.2789999999999964</c:v>
                </c:pt>
                <c:pt idx="411">
                  <c:v>-15.341999999999999</c:v>
                </c:pt>
                <c:pt idx="412">
                  <c:v>0.36499999999999488</c:v>
                </c:pt>
                <c:pt idx="413">
                  <c:v>-1.7349999999999994</c:v>
                </c:pt>
                <c:pt idx="414">
                  <c:v>-11.872</c:v>
                </c:pt>
                <c:pt idx="415">
                  <c:v>-6.027000000000001</c:v>
                </c:pt>
                <c:pt idx="416">
                  <c:v>-0.36599999999999966</c:v>
                </c:pt>
                <c:pt idx="417">
                  <c:v>-1.0039999999999907</c:v>
                </c:pt>
                <c:pt idx="418">
                  <c:v>-1.3700000000000045</c:v>
                </c:pt>
                <c:pt idx="419">
                  <c:v>-20</c:v>
                </c:pt>
              </c:numCache>
            </c:numRef>
          </c:val>
          <c:smooth val="0"/>
          <c:extLst>
            <c:ext xmlns:c16="http://schemas.microsoft.com/office/drawing/2014/chart" uri="{C3380CC4-5D6E-409C-BE32-E72D297353CC}">
              <c16:uniqueId val="{00000000-14EE-49E6-BD8C-5F18C043CDE7}"/>
            </c:ext>
          </c:extLst>
        </c:ser>
        <c:dLbls>
          <c:showLegendKey val="0"/>
          <c:showVal val="0"/>
          <c:showCatName val="0"/>
          <c:showSerName val="0"/>
          <c:showPercent val="0"/>
          <c:showBubbleSize val="0"/>
        </c:dLbls>
        <c:smooth val="0"/>
        <c:axId val="116312128"/>
        <c:axId val="424345616"/>
      </c:lineChart>
      <c:dateAx>
        <c:axId val="116312128"/>
        <c:scaling>
          <c:orientation val="minMax"/>
          <c:min val="36556"/>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Wholesale!$C$2</c:f>
              <c:strCache>
                <c:ptCount val="1"/>
                <c:pt idx="0">
                  <c:v>Wholesale - 3mma</c:v>
                </c:pt>
              </c:strCache>
            </c:strRef>
          </c:tx>
          <c:spPr>
            <a:ln w="19050" cap="rnd">
              <a:solidFill>
                <a:schemeClr val="bg1"/>
              </a:solidFill>
              <a:round/>
            </a:ln>
            <a:effectLst/>
          </c:spPr>
          <c:marker>
            <c:symbol val="none"/>
          </c:marker>
          <c:cat>
            <c:numRef>
              <c:f>Wholesale!$A$3:$A$3000</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Wholesale!$C$3:$C$3000</c:f>
              <c:numCache>
                <c:formatCode>0.000</c:formatCode>
                <c:ptCount val="2998"/>
                <c:pt idx="2">
                  <c:v>100.548</c:v>
                </c:pt>
                <c:pt idx="3">
                  <c:v>100.45666666666666</c:v>
                </c:pt>
                <c:pt idx="4">
                  <c:v>101.461</c:v>
                </c:pt>
                <c:pt idx="5">
                  <c:v>103.92700000000001</c:v>
                </c:pt>
                <c:pt idx="6">
                  <c:v>103.25733333333334</c:v>
                </c:pt>
                <c:pt idx="7">
                  <c:v>100.60899999999999</c:v>
                </c:pt>
                <c:pt idx="8">
                  <c:v>97.381999999999991</c:v>
                </c:pt>
                <c:pt idx="9">
                  <c:v>97.716666666666654</c:v>
                </c:pt>
                <c:pt idx="10">
                  <c:v>96.803333333333342</c:v>
                </c:pt>
                <c:pt idx="11">
                  <c:v>96.042333333333332</c:v>
                </c:pt>
                <c:pt idx="12">
                  <c:v>96.681666666666672</c:v>
                </c:pt>
                <c:pt idx="13">
                  <c:v>98.021333333333345</c:v>
                </c:pt>
                <c:pt idx="14">
                  <c:v>101.64400000000001</c:v>
                </c:pt>
                <c:pt idx="15">
                  <c:v>101.218</c:v>
                </c:pt>
                <c:pt idx="16">
                  <c:v>100.03066666666666</c:v>
                </c:pt>
                <c:pt idx="17">
                  <c:v>98.63033333333334</c:v>
                </c:pt>
                <c:pt idx="18">
                  <c:v>99.330333333333328</c:v>
                </c:pt>
                <c:pt idx="19">
                  <c:v>101.88733333333334</c:v>
                </c:pt>
                <c:pt idx="20">
                  <c:v>102.77</c:v>
                </c:pt>
                <c:pt idx="21">
                  <c:v>102.95266666666667</c:v>
                </c:pt>
                <c:pt idx="22">
                  <c:v>102.34400000000001</c:v>
                </c:pt>
                <c:pt idx="23">
                  <c:v>100.94366666666667</c:v>
                </c:pt>
                <c:pt idx="24">
                  <c:v>99.269333333333336</c:v>
                </c:pt>
                <c:pt idx="25">
                  <c:v>96.498999999999981</c:v>
                </c:pt>
                <c:pt idx="26">
                  <c:v>98.934333333333328</c:v>
                </c:pt>
                <c:pt idx="27">
                  <c:v>100.36500000000001</c:v>
                </c:pt>
                <c:pt idx="28">
                  <c:v>102.31333333333333</c:v>
                </c:pt>
                <c:pt idx="29">
                  <c:v>101.76533333333333</c:v>
                </c:pt>
                <c:pt idx="30">
                  <c:v>101.461</c:v>
                </c:pt>
                <c:pt idx="31">
                  <c:v>102.67866666666667</c:v>
                </c:pt>
                <c:pt idx="32">
                  <c:v>103.22666666666667</c:v>
                </c:pt>
                <c:pt idx="33">
                  <c:v>104.56599999999999</c:v>
                </c:pt>
                <c:pt idx="34">
                  <c:v>103.43966666666667</c:v>
                </c:pt>
                <c:pt idx="35">
                  <c:v>98.690999999999988</c:v>
                </c:pt>
                <c:pt idx="36">
                  <c:v>97.473666666666659</c:v>
                </c:pt>
                <c:pt idx="37">
                  <c:v>98.965333333333319</c:v>
                </c:pt>
                <c:pt idx="38">
                  <c:v>102.37466666666667</c:v>
                </c:pt>
                <c:pt idx="39">
                  <c:v>100.97433333333333</c:v>
                </c:pt>
                <c:pt idx="40">
                  <c:v>97.047333333333327</c:v>
                </c:pt>
                <c:pt idx="41">
                  <c:v>95.799333333333337</c:v>
                </c:pt>
                <c:pt idx="42">
                  <c:v>96.864666666666665</c:v>
                </c:pt>
                <c:pt idx="43">
                  <c:v>97.625666666666675</c:v>
                </c:pt>
                <c:pt idx="44">
                  <c:v>101.00466666666667</c:v>
                </c:pt>
                <c:pt idx="45">
                  <c:v>100.66966666666667</c:v>
                </c:pt>
                <c:pt idx="46">
                  <c:v>102.61800000000001</c:v>
                </c:pt>
                <c:pt idx="47">
                  <c:v>100.94366666666667</c:v>
                </c:pt>
                <c:pt idx="48">
                  <c:v>101.12633333333333</c:v>
                </c:pt>
                <c:pt idx="49">
                  <c:v>99.634666666666661</c:v>
                </c:pt>
                <c:pt idx="50">
                  <c:v>99.23899999999999</c:v>
                </c:pt>
                <c:pt idx="51">
                  <c:v>98.477999999999994</c:v>
                </c:pt>
                <c:pt idx="52">
                  <c:v>98.264999999999986</c:v>
                </c:pt>
                <c:pt idx="53">
                  <c:v>96.468666666666664</c:v>
                </c:pt>
                <c:pt idx="54">
                  <c:v>95.342333333333343</c:v>
                </c:pt>
                <c:pt idx="55">
                  <c:v>95.311666666666667</c:v>
                </c:pt>
                <c:pt idx="56">
                  <c:v>92.937333333333342</c:v>
                </c:pt>
                <c:pt idx="57">
                  <c:v>90.227999999999994</c:v>
                </c:pt>
                <c:pt idx="58">
                  <c:v>88.492999999999995</c:v>
                </c:pt>
                <c:pt idx="59">
                  <c:v>88.919333333333327</c:v>
                </c:pt>
                <c:pt idx="60">
                  <c:v>89.954333333333338</c:v>
                </c:pt>
                <c:pt idx="61">
                  <c:v>91.263333333333321</c:v>
                </c:pt>
                <c:pt idx="62">
                  <c:v>95.00766666666668</c:v>
                </c:pt>
                <c:pt idx="63">
                  <c:v>97.473666666666659</c:v>
                </c:pt>
                <c:pt idx="64">
                  <c:v>100.18299999999999</c:v>
                </c:pt>
                <c:pt idx="65">
                  <c:v>99.452333333333328</c:v>
                </c:pt>
                <c:pt idx="66">
                  <c:v>100.73066666666666</c:v>
                </c:pt>
                <c:pt idx="67">
                  <c:v>100.06099999999999</c:v>
                </c:pt>
                <c:pt idx="68">
                  <c:v>100.45666666666666</c:v>
                </c:pt>
                <c:pt idx="69">
                  <c:v>99.665333333333322</c:v>
                </c:pt>
                <c:pt idx="70">
                  <c:v>97.625666666666646</c:v>
                </c:pt>
                <c:pt idx="71">
                  <c:v>94.916333333333341</c:v>
                </c:pt>
                <c:pt idx="72">
                  <c:v>94.49</c:v>
                </c:pt>
                <c:pt idx="73">
                  <c:v>97.807999999999993</c:v>
                </c:pt>
                <c:pt idx="74">
                  <c:v>101.79600000000001</c:v>
                </c:pt>
                <c:pt idx="75">
                  <c:v>102.61799999999999</c:v>
                </c:pt>
                <c:pt idx="76">
                  <c:v>102.67900000000002</c:v>
                </c:pt>
                <c:pt idx="77">
                  <c:v>100.48700000000001</c:v>
                </c:pt>
                <c:pt idx="78">
                  <c:v>100.21300000000001</c:v>
                </c:pt>
                <c:pt idx="79">
                  <c:v>99.177999999999997</c:v>
                </c:pt>
                <c:pt idx="80">
                  <c:v>99.634666666666661</c:v>
                </c:pt>
                <c:pt idx="81">
                  <c:v>98.782333333333327</c:v>
                </c:pt>
                <c:pt idx="82">
                  <c:v>97.929999999999993</c:v>
                </c:pt>
                <c:pt idx="83">
                  <c:v>98.051666666666662</c:v>
                </c:pt>
                <c:pt idx="84">
                  <c:v>99.269333333333336</c:v>
                </c:pt>
                <c:pt idx="85">
                  <c:v>98.964999999999989</c:v>
                </c:pt>
                <c:pt idx="86">
                  <c:v>97.716999999999999</c:v>
                </c:pt>
                <c:pt idx="87">
                  <c:v>97.473333333333343</c:v>
                </c:pt>
                <c:pt idx="88">
                  <c:v>94.824666666666687</c:v>
                </c:pt>
                <c:pt idx="89">
                  <c:v>94.763666666666666</c:v>
                </c:pt>
                <c:pt idx="90">
                  <c:v>92.237333333333325</c:v>
                </c:pt>
                <c:pt idx="91">
                  <c:v>93.089666666666673</c:v>
                </c:pt>
                <c:pt idx="92">
                  <c:v>91.62866666666666</c:v>
                </c:pt>
                <c:pt idx="93">
                  <c:v>91.202333333333328</c:v>
                </c:pt>
                <c:pt idx="94">
                  <c:v>93.028999999999996</c:v>
                </c:pt>
                <c:pt idx="95">
                  <c:v>97.016666666666652</c:v>
                </c:pt>
                <c:pt idx="96">
                  <c:v>100.36533333333334</c:v>
                </c:pt>
                <c:pt idx="97">
                  <c:v>101.55266666666667</c:v>
                </c:pt>
                <c:pt idx="98">
                  <c:v>99.817666666666653</c:v>
                </c:pt>
                <c:pt idx="99">
                  <c:v>99.573999999999998</c:v>
                </c:pt>
                <c:pt idx="100">
                  <c:v>98.325666666666663</c:v>
                </c:pt>
                <c:pt idx="101">
                  <c:v>99.451999999999998</c:v>
                </c:pt>
                <c:pt idx="102">
                  <c:v>99.87833333333333</c:v>
                </c:pt>
                <c:pt idx="103">
                  <c:v>99.36099999999999</c:v>
                </c:pt>
                <c:pt idx="104">
                  <c:v>100.18299999999999</c:v>
                </c:pt>
                <c:pt idx="105">
                  <c:v>100.00033333333333</c:v>
                </c:pt>
                <c:pt idx="106">
                  <c:v>104.81</c:v>
                </c:pt>
                <c:pt idx="107">
                  <c:v>103.25733333333334</c:v>
                </c:pt>
                <c:pt idx="108">
                  <c:v>103.044</c:v>
                </c:pt>
                <c:pt idx="109">
                  <c:v>100.54766666666667</c:v>
                </c:pt>
                <c:pt idx="110">
                  <c:v>100.79133333333334</c:v>
                </c:pt>
                <c:pt idx="111">
                  <c:v>100.36533333333334</c:v>
                </c:pt>
                <c:pt idx="112">
                  <c:v>98.782666666666671</c:v>
                </c:pt>
                <c:pt idx="113">
                  <c:v>99.300000000000011</c:v>
                </c:pt>
                <c:pt idx="114">
                  <c:v>100.73066666666666</c:v>
                </c:pt>
                <c:pt idx="115">
                  <c:v>102.16133333333333</c:v>
                </c:pt>
                <c:pt idx="116">
                  <c:v>104.71833333333332</c:v>
                </c:pt>
                <c:pt idx="117">
                  <c:v>104.65733333333333</c:v>
                </c:pt>
                <c:pt idx="118">
                  <c:v>104.444</c:v>
                </c:pt>
                <c:pt idx="119">
                  <c:v>101.36966666666666</c:v>
                </c:pt>
                <c:pt idx="120">
                  <c:v>100.548</c:v>
                </c:pt>
                <c:pt idx="121">
                  <c:v>99.543666666666681</c:v>
                </c:pt>
                <c:pt idx="122">
                  <c:v>100.97433333333333</c:v>
                </c:pt>
                <c:pt idx="123">
                  <c:v>101.03500000000001</c:v>
                </c:pt>
                <c:pt idx="124">
                  <c:v>99.056333333333328</c:v>
                </c:pt>
                <c:pt idx="125">
                  <c:v>99.3</c:v>
                </c:pt>
                <c:pt idx="126">
                  <c:v>98.539000000000001</c:v>
                </c:pt>
                <c:pt idx="127">
                  <c:v>101.61333333333334</c:v>
                </c:pt>
                <c:pt idx="128">
                  <c:v>99.086666666666659</c:v>
                </c:pt>
                <c:pt idx="129">
                  <c:v>99.573666666666668</c:v>
                </c:pt>
                <c:pt idx="130">
                  <c:v>99.3</c:v>
                </c:pt>
                <c:pt idx="131">
                  <c:v>98.995333333333335</c:v>
                </c:pt>
                <c:pt idx="132">
                  <c:v>99.177999999999997</c:v>
                </c:pt>
                <c:pt idx="133">
                  <c:v>100.30433333333333</c:v>
                </c:pt>
                <c:pt idx="134">
                  <c:v>103.105</c:v>
                </c:pt>
                <c:pt idx="135">
                  <c:v>102.831</c:v>
                </c:pt>
                <c:pt idx="136">
                  <c:v>100.85200000000002</c:v>
                </c:pt>
                <c:pt idx="137">
                  <c:v>97.321000000000012</c:v>
                </c:pt>
                <c:pt idx="138">
                  <c:v>98.112666666666669</c:v>
                </c:pt>
                <c:pt idx="139">
                  <c:v>99.87833333333333</c:v>
                </c:pt>
                <c:pt idx="140">
                  <c:v>103.866</c:v>
                </c:pt>
                <c:pt idx="141">
                  <c:v>105.05333333333334</c:v>
                </c:pt>
                <c:pt idx="142">
                  <c:v>104.96199999999999</c:v>
                </c:pt>
                <c:pt idx="143">
                  <c:v>102.92233333333333</c:v>
                </c:pt>
                <c:pt idx="144">
                  <c:v>102.43499999999999</c:v>
                </c:pt>
                <c:pt idx="145">
                  <c:v>99.695333333333338</c:v>
                </c:pt>
                <c:pt idx="146">
                  <c:v>98.599666666666664</c:v>
                </c:pt>
                <c:pt idx="147">
                  <c:v>98.265000000000001</c:v>
                </c:pt>
                <c:pt idx="148">
                  <c:v>101.55266666666667</c:v>
                </c:pt>
                <c:pt idx="149">
                  <c:v>101.70466666666665</c:v>
                </c:pt>
                <c:pt idx="150">
                  <c:v>101.91766666666668</c:v>
                </c:pt>
                <c:pt idx="151">
                  <c:v>100.152</c:v>
                </c:pt>
                <c:pt idx="152">
                  <c:v>100.152</c:v>
                </c:pt>
                <c:pt idx="153">
                  <c:v>98.751666666666665</c:v>
                </c:pt>
                <c:pt idx="154">
                  <c:v>97.807999999999993</c:v>
                </c:pt>
                <c:pt idx="155">
                  <c:v>99.23899999999999</c:v>
                </c:pt>
                <c:pt idx="156">
                  <c:v>98.447666666666649</c:v>
                </c:pt>
                <c:pt idx="157">
                  <c:v>97.899666666666675</c:v>
                </c:pt>
                <c:pt idx="158">
                  <c:v>96.194666666666663</c:v>
                </c:pt>
                <c:pt idx="159">
                  <c:v>96.864333333333335</c:v>
                </c:pt>
                <c:pt idx="160">
                  <c:v>99.421666666666667</c:v>
                </c:pt>
                <c:pt idx="161">
                  <c:v>100.73066666666666</c:v>
                </c:pt>
                <c:pt idx="162">
                  <c:v>101.24799999999999</c:v>
                </c:pt>
                <c:pt idx="163">
                  <c:v>99.451999999999998</c:v>
                </c:pt>
                <c:pt idx="164">
                  <c:v>100</c:v>
                </c:pt>
                <c:pt idx="165">
                  <c:v>100.36533333333334</c:v>
                </c:pt>
                <c:pt idx="166">
                  <c:v>102.009</c:v>
                </c:pt>
                <c:pt idx="167">
                  <c:v>102.25266666666666</c:v>
                </c:pt>
                <c:pt idx="168">
                  <c:v>103.105</c:v>
                </c:pt>
                <c:pt idx="169">
                  <c:v>103.40933333333332</c:v>
                </c:pt>
                <c:pt idx="170">
                  <c:v>103.74399999999999</c:v>
                </c:pt>
                <c:pt idx="171">
                  <c:v>102.03933333333333</c:v>
                </c:pt>
                <c:pt idx="172">
                  <c:v>101.15666666666668</c:v>
                </c:pt>
                <c:pt idx="173">
                  <c:v>100.7</c:v>
                </c:pt>
                <c:pt idx="174">
                  <c:v>100.94366666666667</c:v>
                </c:pt>
                <c:pt idx="175">
                  <c:v>101.00466666666667</c:v>
                </c:pt>
                <c:pt idx="176">
                  <c:v>97.74766666666666</c:v>
                </c:pt>
                <c:pt idx="177">
                  <c:v>98.600000000000009</c:v>
                </c:pt>
                <c:pt idx="178">
                  <c:v>98.478000000000009</c:v>
                </c:pt>
                <c:pt idx="179">
                  <c:v>101.55233333333335</c:v>
                </c:pt>
                <c:pt idx="180">
                  <c:v>99.055999999999997</c:v>
                </c:pt>
                <c:pt idx="181">
                  <c:v>100.66933333333333</c:v>
                </c:pt>
                <c:pt idx="182">
                  <c:v>98.781999999999996</c:v>
                </c:pt>
                <c:pt idx="183">
                  <c:v>98.021000000000001</c:v>
                </c:pt>
                <c:pt idx="184">
                  <c:v>95.007333333333335</c:v>
                </c:pt>
                <c:pt idx="185">
                  <c:v>93.911666666666676</c:v>
                </c:pt>
                <c:pt idx="186">
                  <c:v>94.703333333333333</c:v>
                </c:pt>
                <c:pt idx="187">
                  <c:v>96.103666666666655</c:v>
                </c:pt>
                <c:pt idx="188">
                  <c:v>95.890333333333331</c:v>
                </c:pt>
                <c:pt idx="189">
                  <c:v>96.163999999999987</c:v>
                </c:pt>
                <c:pt idx="190">
                  <c:v>95.37266666666666</c:v>
                </c:pt>
                <c:pt idx="191">
                  <c:v>95.220666666666673</c:v>
                </c:pt>
                <c:pt idx="192">
                  <c:v>96.956000000000003</c:v>
                </c:pt>
                <c:pt idx="193">
                  <c:v>98.051666666666662</c:v>
                </c:pt>
                <c:pt idx="194">
                  <c:v>101.91766666666666</c:v>
                </c:pt>
                <c:pt idx="195">
                  <c:v>103.50066666666665</c:v>
                </c:pt>
                <c:pt idx="196">
                  <c:v>101.91800000000001</c:v>
                </c:pt>
                <c:pt idx="197">
                  <c:v>100.396</c:v>
                </c:pt>
                <c:pt idx="198">
                  <c:v>97.930333333333351</c:v>
                </c:pt>
                <c:pt idx="199">
                  <c:v>98.02166666666669</c:v>
                </c:pt>
                <c:pt idx="200">
                  <c:v>98.082333333333338</c:v>
                </c:pt>
                <c:pt idx="201">
                  <c:v>97.838666666666668</c:v>
                </c:pt>
                <c:pt idx="202">
                  <c:v>99.634666666666661</c:v>
                </c:pt>
                <c:pt idx="203">
                  <c:v>99.025999999999996</c:v>
                </c:pt>
                <c:pt idx="204">
                  <c:v>100.45666666666666</c:v>
                </c:pt>
                <c:pt idx="205">
                  <c:v>94.672666666666672</c:v>
                </c:pt>
                <c:pt idx="206">
                  <c:v>93.759333333333345</c:v>
                </c:pt>
                <c:pt idx="207">
                  <c:v>92.846000000000004</c:v>
                </c:pt>
                <c:pt idx="208">
                  <c:v>98.538666666666657</c:v>
                </c:pt>
                <c:pt idx="209">
                  <c:v>100.51733333333334</c:v>
                </c:pt>
                <c:pt idx="210">
                  <c:v>102.37433333333333</c:v>
                </c:pt>
                <c:pt idx="211">
                  <c:v>101.70466666666665</c:v>
                </c:pt>
                <c:pt idx="212">
                  <c:v>103.714</c:v>
                </c:pt>
                <c:pt idx="213">
                  <c:v>105.60133333333333</c:v>
                </c:pt>
                <c:pt idx="214">
                  <c:v>106.51433333333334</c:v>
                </c:pt>
                <c:pt idx="215">
                  <c:v>108.67566666666666</c:v>
                </c:pt>
                <c:pt idx="216">
                  <c:v>108.46266666666666</c:v>
                </c:pt>
                <c:pt idx="217">
                  <c:v>108.79766666666667</c:v>
                </c:pt>
                <c:pt idx="218">
                  <c:v>107.032</c:v>
                </c:pt>
                <c:pt idx="219">
                  <c:v>107.45833333333333</c:v>
                </c:pt>
                <c:pt idx="220">
                  <c:v>107.33666666666666</c:v>
                </c:pt>
                <c:pt idx="221">
                  <c:v>104.20133333333335</c:v>
                </c:pt>
                <c:pt idx="222">
                  <c:v>104.04899999999999</c:v>
                </c:pt>
                <c:pt idx="223">
                  <c:v>104.71866666666666</c:v>
                </c:pt>
                <c:pt idx="224">
                  <c:v>106.63633333333333</c:v>
                </c:pt>
                <c:pt idx="225">
                  <c:v>105.175</c:v>
                </c:pt>
                <c:pt idx="226">
                  <c:v>105.69233333333334</c:v>
                </c:pt>
                <c:pt idx="227">
                  <c:v>107.91466666666668</c:v>
                </c:pt>
                <c:pt idx="228">
                  <c:v>107.97566666666667</c:v>
                </c:pt>
                <c:pt idx="229">
                  <c:v>107.64100000000001</c:v>
                </c:pt>
                <c:pt idx="230">
                  <c:v>104.62733333333334</c:v>
                </c:pt>
                <c:pt idx="231">
                  <c:v>102.19200000000001</c:v>
                </c:pt>
                <c:pt idx="232">
                  <c:v>99.48266666666666</c:v>
                </c:pt>
                <c:pt idx="233">
                  <c:v>98.63</c:v>
                </c:pt>
                <c:pt idx="234">
                  <c:v>99.117000000000004</c:v>
                </c:pt>
                <c:pt idx="235">
                  <c:v>101.67400000000002</c:v>
                </c:pt>
                <c:pt idx="236">
                  <c:v>102.61766666666665</c:v>
                </c:pt>
                <c:pt idx="237">
                  <c:v>103.16566666666667</c:v>
                </c:pt>
                <c:pt idx="238">
                  <c:v>101.61333333333333</c:v>
                </c:pt>
                <c:pt idx="239">
                  <c:v>101.46133333333334</c:v>
                </c:pt>
                <c:pt idx="240">
                  <c:v>102.31366666666668</c:v>
                </c:pt>
                <c:pt idx="241">
                  <c:v>102.77</c:v>
                </c:pt>
                <c:pt idx="242">
                  <c:v>103.25700000000001</c:v>
                </c:pt>
                <c:pt idx="243">
                  <c:v>102.283</c:v>
                </c:pt>
                <c:pt idx="244">
                  <c:v>102.37433333333335</c:v>
                </c:pt>
                <c:pt idx="245">
                  <c:v>102.25266666666666</c:v>
                </c:pt>
                <c:pt idx="246">
                  <c:v>101.82633333333332</c:v>
                </c:pt>
                <c:pt idx="247">
                  <c:v>98.873666666666665</c:v>
                </c:pt>
                <c:pt idx="248">
                  <c:v>96.955666666666659</c:v>
                </c:pt>
                <c:pt idx="249">
                  <c:v>97.473333333333343</c:v>
                </c:pt>
                <c:pt idx="250">
                  <c:v>98.295333333333318</c:v>
                </c:pt>
                <c:pt idx="251">
                  <c:v>97.747333333333344</c:v>
                </c:pt>
                <c:pt idx="252">
                  <c:v>96.925333333333342</c:v>
                </c:pt>
                <c:pt idx="253">
                  <c:v>97.138333333333321</c:v>
                </c:pt>
                <c:pt idx="254">
                  <c:v>97.777666666666661</c:v>
                </c:pt>
                <c:pt idx="255">
                  <c:v>97.838666666666668</c:v>
                </c:pt>
                <c:pt idx="256">
                  <c:v>97.899666666666675</c:v>
                </c:pt>
                <c:pt idx="257">
                  <c:v>98.478000000000009</c:v>
                </c:pt>
                <c:pt idx="258">
                  <c:v>99.086666666666659</c:v>
                </c:pt>
                <c:pt idx="259">
                  <c:v>98.203666666666663</c:v>
                </c:pt>
                <c:pt idx="260">
                  <c:v>96.498999999999981</c:v>
                </c:pt>
                <c:pt idx="261">
                  <c:v>94.885666666666665</c:v>
                </c:pt>
                <c:pt idx="262">
                  <c:v>95.220666666666673</c:v>
                </c:pt>
                <c:pt idx="263">
                  <c:v>97.077666666666673</c:v>
                </c:pt>
                <c:pt idx="264">
                  <c:v>95.037999999999997</c:v>
                </c:pt>
                <c:pt idx="265">
                  <c:v>94.611666666666679</c:v>
                </c:pt>
                <c:pt idx="266">
                  <c:v>91.810999999999993</c:v>
                </c:pt>
                <c:pt idx="267">
                  <c:v>91.658999999999992</c:v>
                </c:pt>
                <c:pt idx="268">
                  <c:v>90.563333333333333</c:v>
                </c:pt>
                <c:pt idx="269">
                  <c:v>88.95</c:v>
                </c:pt>
                <c:pt idx="270">
                  <c:v>87.58</c:v>
                </c:pt>
                <c:pt idx="271">
                  <c:v>87.214666666666673</c:v>
                </c:pt>
                <c:pt idx="272">
                  <c:v>88.736666666666679</c:v>
                </c:pt>
                <c:pt idx="273">
                  <c:v>89.254333333333349</c:v>
                </c:pt>
                <c:pt idx="274">
                  <c:v>87.245000000000005</c:v>
                </c:pt>
                <c:pt idx="275">
                  <c:v>86.453666666666663</c:v>
                </c:pt>
                <c:pt idx="276">
                  <c:v>84.048666666666676</c:v>
                </c:pt>
                <c:pt idx="277">
                  <c:v>81.61333333333333</c:v>
                </c:pt>
                <c:pt idx="278">
                  <c:v>79.391000000000005</c:v>
                </c:pt>
                <c:pt idx="279">
                  <c:v>80.730333333333334</c:v>
                </c:pt>
                <c:pt idx="280">
                  <c:v>85.509666666666661</c:v>
                </c:pt>
                <c:pt idx="281">
                  <c:v>87.579666666666654</c:v>
                </c:pt>
                <c:pt idx="282">
                  <c:v>87.671000000000006</c:v>
                </c:pt>
                <c:pt idx="283">
                  <c:v>87.245000000000005</c:v>
                </c:pt>
                <c:pt idx="284">
                  <c:v>85.75333333333333</c:v>
                </c:pt>
                <c:pt idx="285">
                  <c:v>87.975666666666669</c:v>
                </c:pt>
                <c:pt idx="286">
                  <c:v>87.853666666666683</c:v>
                </c:pt>
                <c:pt idx="287">
                  <c:v>90.989333333333335</c:v>
                </c:pt>
                <c:pt idx="288">
                  <c:v>89.65000000000002</c:v>
                </c:pt>
                <c:pt idx="289">
                  <c:v>88.432333333333318</c:v>
                </c:pt>
                <c:pt idx="290">
                  <c:v>86.971000000000004</c:v>
                </c:pt>
                <c:pt idx="291">
                  <c:v>87.944999999999993</c:v>
                </c:pt>
                <c:pt idx="292">
                  <c:v>90.411000000000001</c:v>
                </c:pt>
                <c:pt idx="293">
                  <c:v>92.268000000000015</c:v>
                </c:pt>
                <c:pt idx="294">
                  <c:v>93.272666666666666</c:v>
                </c:pt>
                <c:pt idx="295">
                  <c:v>92.450666666666663</c:v>
                </c:pt>
                <c:pt idx="296">
                  <c:v>94.216333333333338</c:v>
                </c:pt>
                <c:pt idx="297">
                  <c:v>95.342666666666673</c:v>
                </c:pt>
                <c:pt idx="298">
                  <c:v>97.23</c:v>
                </c:pt>
                <c:pt idx="299">
                  <c:v>96.499333333333325</c:v>
                </c:pt>
                <c:pt idx="300">
                  <c:v>96.56</c:v>
                </c:pt>
                <c:pt idx="301">
                  <c:v>96.925333333333342</c:v>
                </c:pt>
                <c:pt idx="302">
                  <c:v>95.585999999999999</c:v>
                </c:pt>
                <c:pt idx="303">
                  <c:v>95.525333333333336</c:v>
                </c:pt>
                <c:pt idx="304">
                  <c:v>93.424999999999997</c:v>
                </c:pt>
                <c:pt idx="305">
                  <c:v>92.96833333333332</c:v>
                </c:pt>
                <c:pt idx="306">
                  <c:v>91.233000000000004</c:v>
                </c:pt>
                <c:pt idx="307">
                  <c:v>90.745666666666679</c:v>
                </c:pt>
                <c:pt idx="308">
                  <c:v>91.232666666666674</c:v>
                </c:pt>
                <c:pt idx="309">
                  <c:v>90.441333333333333</c:v>
                </c:pt>
                <c:pt idx="310">
                  <c:v>91.384999999999991</c:v>
                </c:pt>
                <c:pt idx="311">
                  <c:v>90.837000000000003</c:v>
                </c:pt>
                <c:pt idx="312">
                  <c:v>92.967666666666659</c:v>
                </c:pt>
                <c:pt idx="313">
                  <c:v>94.550666666666658</c:v>
                </c:pt>
                <c:pt idx="314">
                  <c:v>96.13366666666667</c:v>
                </c:pt>
                <c:pt idx="315">
                  <c:v>96.803666666666672</c:v>
                </c:pt>
                <c:pt idx="316">
                  <c:v>97.138666666666666</c:v>
                </c:pt>
                <c:pt idx="317">
                  <c:v>94.612000000000009</c:v>
                </c:pt>
                <c:pt idx="318">
                  <c:v>92.906999999999996</c:v>
                </c:pt>
                <c:pt idx="319">
                  <c:v>90.98899999999999</c:v>
                </c:pt>
                <c:pt idx="320">
                  <c:v>91.99366666666667</c:v>
                </c:pt>
                <c:pt idx="321">
                  <c:v>92.054666666666662</c:v>
                </c:pt>
                <c:pt idx="322">
                  <c:v>88.858333333333348</c:v>
                </c:pt>
                <c:pt idx="323">
                  <c:v>88.918999999999983</c:v>
                </c:pt>
                <c:pt idx="324">
                  <c:v>85.387999999999991</c:v>
                </c:pt>
                <c:pt idx="325">
                  <c:v>87.458000000000013</c:v>
                </c:pt>
                <c:pt idx="326">
                  <c:v>87.458000000000013</c:v>
                </c:pt>
                <c:pt idx="327">
                  <c:v>91.384666666666661</c:v>
                </c:pt>
                <c:pt idx="328">
                  <c:v>93.850666666666669</c:v>
                </c:pt>
                <c:pt idx="329">
                  <c:v>93.333333333333329</c:v>
                </c:pt>
                <c:pt idx="330">
                  <c:v>92.754999999999995</c:v>
                </c:pt>
                <c:pt idx="331">
                  <c:v>92.237333333333325</c:v>
                </c:pt>
                <c:pt idx="332">
                  <c:v>94.337666666666664</c:v>
                </c:pt>
                <c:pt idx="333">
                  <c:v>94.916000000000011</c:v>
                </c:pt>
                <c:pt idx="334">
                  <c:v>93.272333333333336</c:v>
                </c:pt>
                <c:pt idx="335">
                  <c:v>93.637666666666675</c:v>
                </c:pt>
                <c:pt idx="336">
                  <c:v>94.277000000000001</c:v>
                </c:pt>
                <c:pt idx="337">
                  <c:v>91.415333333333351</c:v>
                </c:pt>
                <c:pt idx="338">
                  <c:v>89.345333333333329</c:v>
                </c:pt>
                <c:pt idx="339">
                  <c:v>89.863</c:v>
                </c:pt>
                <c:pt idx="340">
                  <c:v>95.09899999999999</c:v>
                </c:pt>
                <c:pt idx="341">
                  <c:v>96.682000000000002</c:v>
                </c:pt>
                <c:pt idx="342">
                  <c:v>96.194666666666663</c:v>
                </c:pt>
                <c:pt idx="343">
                  <c:v>96.925333333333342</c:v>
                </c:pt>
                <c:pt idx="344">
                  <c:v>95.768666666666661</c:v>
                </c:pt>
                <c:pt idx="345">
                  <c:v>96.316666666666663</c:v>
                </c:pt>
                <c:pt idx="346">
                  <c:v>94.733666666666679</c:v>
                </c:pt>
                <c:pt idx="347">
                  <c:v>95.981666666666669</c:v>
                </c:pt>
                <c:pt idx="348">
                  <c:v>95.524999999999991</c:v>
                </c:pt>
                <c:pt idx="349">
                  <c:v>96.651333333333341</c:v>
                </c:pt>
                <c:pt idx="350">
                  <c:v>96.864333333333335</c:v>
                </c:pt>
                <c:pt idx="351">
                  <c:v>95.61633333333333</c:v>
                </c:pt>
                <c:pt idx="352">
                  <c:v>95.586000000000013</c:v>
                </c:pt>
                <c:pt idx="353">
                  <c:v>98.112666666666655</c:v>
                </c:pt>
                <c:pt idx="354">
                  <c:v>100.03066666666666</c:v>
                </c:pt>
                <c:pt idx="355">
                  <c:v>97.047333333333327</c:v>
                </c:pt>
                <c:pt idx="356">
                  <c:v>93.699000000000012</c:v>
                </c:pt>
                <c:pt idx="357">
                  <c:v>92.39</c:v>
                </c:pt>
                <c:pt idx="358">
                  <c:v>94.216333333333338</c:v>
                </c:pt>
                <c:pt idx="359">
                  <c:v>92.754999999999995</c:v>
                </c:pt>
                <c:pt idx="360">
                  <c:v>93.272333333333336</c:v>
                </c:pt>
                <c:pt idx="361">
                  <c:v>91.537333333333336</c:v>
                </c:pt>
                <c:pt idx="362">
                  <c:v>92.268000000000015</c:v>
                </c:pt>
                <c:pt idx="363">
                  <c:v>92.328999999999994</c:v>
                </c:pt>
                <c:pt idx="364">
                  <c:v>95.281666666666652</c:v>
                </c:pt>
                <c:pt idx="365">
                  <c:v>94.733666666666679</c:v>
                </c:pt>
                <c:pt idx="366">
                  <c:v>93.059333333333328</c:v>
                </c:pt>
                <c:pt idx="367">
                  <c:v>90.319666666666663</c:v>
                </c:pt>
                <c:pt idx="368">
                  <c:v>92.054666666666662</c:v>
                </c:pt>
                <c:pt idx="369">
                  <c:v>93.637666666666675</c:v>
                </c:pt>
                <c:pt idx="370">
                  <c:v>95.555333333333337</c:v>
                </c:pt>
                <c:pt idx="371">
                  <c:v>98.538666666666657</c:v>
                </c:pt>
                <c:pt idx="372">
                  <c:v>103.56133333333334</c:v>
                </c:pt>
                <c:pt idx="373">
                  <c:v>106.84899999999999</c:v>
                </c:pt>
                <c:pt idx="374">
                  <c:v>106.51433333333334</c:v>
                </c:pt>
                <c:pt idx="375">
                  <c:v>105.96633333333334</c:v>
                </c:pt>
                <c:pt idx="376">
                  <c:v>105.60133333333334</c:v>
                </c:pt>
                <c:pt idx="377">
                  <c:v>108.28000000000002</c:v>
                </c:pt>
                <c:pt idx="378">
                  <c:v>107.21466666666667</c:v>
                </c:pt>
                <c:pt idx="379">
                  <c:v>108.79733333333333</c:v>
                </c:pt>
                <c:pt idx="380">
                  <c:v>103.53100000000001</c:v>
                </c:pt>
                <c:pt idx="381">
                  <c:v>103.71366666666665</c:v>
                </c:pt>
                <c:pt idx="382">
                  <c:v>104.59666666666668</c:v>
                </c:pt>
                <c:pt idx="383">
                  <c:v>107.306</c:v>
                </c:pt>
                <c:pt idx="384">
                  <c:v>106.94066666666667</c:v>
                </c:pt>
                <c:pt idx="385">
                  <c:v>108.18866666666668</c:v>
                </c:pt>
                <c:pt idx="386">
                  <c:v>107.39700000000001</c:v>
                </c:pt>
                <c:pt idx="387">
                  <c:v>106.94033333333334</c:v>
                </c:pt>
                <c:pt idx="388">
                  <c:v>105.99666666666667</c:v>
                </c:pt>
                <c:pt idx="389">
                  <c:v>107.54933333333332</c:v>
                </c:pt>
                <c:pt idx="390">
                  <c:v>108.91933333333333</c:v>
                </c:pt>
                <c:pt idx="391">
                  <c:v>107.51900000000001</c:v>
                </c:pt>
                <c:pt idx="392">
                  <c:v>108.889</c:v>
                </c:pt>
                <c:pt idx="393">
                  <c:v>108.402</c:v>
                </c:pt>
                <c:pt idx="394">
                  <c:v>106.84966666666666</c:v>
                </c:pt>
                <c:pt idx="395">
                  <c:v>104.14033333333333</c:v>
                </c:pt>
                <c:pt idx="396">
                  <c:v>102.253</c:v>
                </c:pt>
                <c:pt idx="397">
                  <c:v>101.82666666666667</c:v>
                </c:pt>
                <c:pt idx="398">
                  <c:v>100.06099999999999</c:v>
                </c:pt>
                <c:pt idx="399">
                  <c:v>101.97866666666665</c:v>
                </c:pt>
                <c:pt idx="400">
                  <c:v>99.543333333333337</c:v>
                </c:pt>
                <c:pt idx="401">
                  <c:v>102.22199999999999</c:v>
                </c:pt>
                <c:pt idx="402">
                  <c:v>103.01333333333334</c:v>
                </c:pt>
                <c:pt idx="403">
                  <c:v>106.42266666666666</c:v>
                </c:pt>
                <c:pt idx="404">
                  <c:v>105.601</c:v>
                </c:pt>
                <c:pt idx="405">
                  <c:v>103.62233333333332</c:v>
                </c:pt>
                <c:pt idx="406">
                  <c:v>103.07466666666666</c:v>
                </c:pt>
                <c:pt idx="407">
                  <c:v>104.29233333333332</c:v>
                </c:pt>
                <c:pt idx="408">
                  <c:v>105.02299999999998</c:v>
                </c:pt>
                <c:pt idx="409">
                  <c:v>105.60133333333333</c:v>
                </c:pt>
                <c:pt idx="410">
                  <c:v>102.10033333333332</c:v>
                </c:pt>
                <c:pt idx="411">
                  <c:v>97.442999999999998</c:v>
                </c:pt>
                <c:pt idx="412">
                  <c:v>94.124666666666656</c:v>
                </c:pt>
                <c:pt idx="413">
                  <c:v>96.651333333333312</c:v>
                </c:pt>
                <c:pt idx="414">
                  <c:v>98.599333333333334</c:v>
                </c:pt>
                <c:pt idx="415">
                  <c:v>99.878</c:v>
                </c:pt>
                <c:pt idx="416">
                  <c:v>99.512666666666675</c:v>
                </c:pt>
                <c:pt idx="417">
                  <c:v>101.15666666666668</c:v>
                </c:pt>
                <c:pt idx="418">
                  <c:v>102.16133333333333</c:v>
                </c:pt>
                <c:pt idx="419">
                  <c:v>96.834333333333348</c:v>
                </c:pt>
              </c:numCache>
            </c:numRef>
          </c:val>
          <c:smooth val="0"/>
          <c:extLst>
            <c:ext xmlns:c16="http://schemas.microsoft.com/office/drawing/2014/chart" uri="{C3380CC4-5D6E-409C-BE32-E72D297353CC}">
              <c16:uniqueId val="{00000000-51AE-4ACB-9A1B-A86D13C6E89D}"/>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Wholesale!$E$2</c:f>
              <c:strCache>
                <c:ptCount val="1"/>
                <c:pt idx="0">
                  <c:v>Wholesale - 3mma YoY</c:v>
                </c:pt>
              </c:strCache>
            </c:strRef>
          </c:tx>
          <c:spPr>
            <a:ln w="19050" cap="rnd">
              <a:solidFill>
                <a:schemeClr val="bg1"/>
              </a:solidFill>
              <a:round/>
            </a:ln>
            <a:effectLst/>
          </c:spPr>
          <c:marker>
            <c:symbol val="none"/>
          </c:marker>
          <c:cat>
            <c:numRef>
              <c:f>Wholesale!$A$3:$A$3000</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Wholesale!$E$3:$E$3000</c:f>
              <c:numCache>
                <c:formatCode>0.000</c:formatCode>
                <c:ptCount val="2998"/>
                <c:pt idx="14">
                  <c:v>1.0960000000000036</c:v>
                </c:pt>
                <c:pt idx="15">
                  <c:v>0.76133333333334008</c:v>
                </c:pt>
                <c:pt idx="16">
                  <c:v>-1.430333333333337</c:v>
                </c:pt>
                <c:pt idx="17">
                  <c:v>-5.2966666666666669</c:v>
                </c:pt>
                <c:pt idx="18">
                  <c:v>-3.9270000000000067</c:v>
                </c:pt>
                <c:pt idx="19">
                  <c:v>1.2783333333333502</c:v>
                </c:pt>
                <c:pt idx="20">
                  <c:v>5.3880000000000052</c:v>
                </c:pt>
                <c:pt idx="21">
                  <c:v>5.2360000000000184</c:v>
                </c:pt>
                <c:pt idx="22">
                  <c:v>5.5406666666666666</c:v>
                </c:pt>
                <c:pt idx="23">
                  <c:v>4.9013333333333406</c:v>
                </c:pt>
                <c:pt idx="24">
                  <c:v>2.5876666666666637</c:v>
                </c:pt>
                <c:pt idx="25">
                  <c:v>-1.5223333333333642</c:v>
                </c:pt>
                <c:pt idx="26">
                  <c:v>-2.7096666666666778</c:v>
                </c:pt>
                <c:pt idx="27">
                  <c:v>-0.85299999999999443</c:v>
                </c:pt>
                <c:pt idx="28">
                  <c:v>2.2826666666666711</c:v>
                </c:pt>
                <c:pt idx="29">
                  <c:v>3.1349999999999909</c:v>
                </c:pt>
                <c:pt idx="30">
                  <c:v>2.13066666666667</c:v>
                </c:pt>
                <c:pt idx="31">
                  <c:v>0.791333333333327</c:v>
                </c:pt>
                <c:pt idx="32">
                  <c:v>0.45666666666667766</c:v>
                </c:pt>
                <c:pt idx="33">
                  <c:v>1.6133333333333155</c:v>
                </c:pt>
                <c:pt idx="34">
                  <c:v>1.0956666666666592</c:v>
                </c:pt>
                <c:pt idx="35">
                  <c:v>-2.2526666666666841</c:v>
                </c:pt>
                <c:pt idx="36">
                  <c:v>-1.7956666666666763</c:v>
                </c:pt>
                <c:pt idx="37">
                  <c:v>2.4663333333333384</c:v>
                </c:pt>
                <c:pt idx="38">
                  <c:v>3.4403333333333421</c:v>
                </c:pt>
                <c:pt idx="39">
                  <c:v>0.60933333333332484</c:v>
                </c:pt>
                <c:pt idx="40">
                  <c:v>-5.2660000000000053</c:v>
                </c:pt>
                <c:pt idx="41">
                  <c:v>-5.965999999999994</c:v>
                </c:pt>
                <c:pt idx="42">
                  <c:v>-4.5963333333333338</c:v>
                </c:pt>
                <c:pt idx="43">
                  <c:v>-5.0529999999999973</c:v>
                </c:pt>
                <c:pt idx="44">
                  <c:v>-2.2220000000000084</c:v>
                </c:pt>
                <c:pt idx="45">
                  <c:v>-3.8963333333333168</c:v>
                </c:pt>
                <c:pt idx="46">
                  <c:v>-0.82166666666665833</c:v>
                </c:pt>
                <c:pt idx="47">
                  <c:v>2.2526666666666841</c:v>
                </c:pt>
                <c:pt idx="48">
                  <c:v>3.6526666666666756</c:v>
                </c:pt>
                <c:pt idx="49">
                  <c:v>0.66933333333334133</c:v>
                </c:pt>
                <c:pt idx="50">
                  <c:v>-3.1356666666666797</c:v>
                </c:pt>
                <c:pt idx="51">
                  <c:v>-2.4963333333333395</c:v>
                </c:pt>
                <c:pt idx="52">
                  <c:v>1.2176666666666591</c:v>
                </c:pt>
                <c:pt idx="53">
                  <c:v>0.66933333333332712</c:v>
                </c:pt>
                <c:pt idx="54">
                  <c:v>-1.5223333333333215</c:v>
                </c:pt>
                <c:pt idx="55">
                  <c:v>-2.3140000000000072</c:v>
                </c:pt>
                <c:pt idx="56">
                  <c:v>-8.0673333333333233</c:v>
                </c:pt>
                <c:pt idx="57">
                  <c:v>-10.441666666666677</c:v>
                </c:pt>
                <c:pt idx="58">
                  <c:v>-14.125000000000014</c:v>
                </c:pt>
                <c:pt idx="59">
                  <c:v>-12.024333333333345</c:v>
                </c:pt>
                <c:pt idx="60">
                  <c:v>-11.171999999999997</c:v>
                </c:pt>
                <c:pt idx="61">
                  <c:v>-8.3713333333333395</c:v>
                </c:pt>
                <c:pt idx="62">
                  <c:v>-4.2313333333333105</c:v>
                </c:pt>
                <c:pt idx="63">
                  <c:v>-1.0043333333333351</c:v>
                </c:pt>
                <c:pt idx="64">
                  <c:v>1.9180000000000064</c:v>
                </c:pt>
                <c:pt idx="65">
                  <c:v>2.9836666666666645</c:v>
                </c:pt>
                <c:pt idx="66">
                  <c:v>5.3883333333333212</c:v>
                </c:pt>
                <c:pt idx="67">
                  <c:v>4.7493333333333254</c:v>
                </c:pt>
                <c:pt idx="68">
                  <c:v>7.5193333333333214</c:v>
                </c:pt>
                <c:pt idx="69">
                  <c:v>9.4373333333333278</c:v>
                </c:pt>
                <c:pt idx="70">
                  <c:v>9.1326666666666512</c:v>
                </c:pt>
                <c:pt idx="71">
                  <c:v>5.9970000000000141</c:v>
                </c:pt>
                <c:pt idx="72">
                  <c:v>4.535666666666657</c:v>
                </c:pt>
                <c:pt idx="73">
                  <c:v>6.5446666666666715</c:v>
                </c:pt>
                <c:pt idx="74">
                  <c:v>6.7883333333333269</c:v>
                </c:pt>
                <c:pt idx="75">
                  <c:v>5.1443333333333356</c:v>
                </c:pt>
                <c:pt idx="76">
                  <c:v>2.4960000000000235</c:v>
                </c:pt>
                <c:pt idx="77">
                  <c:v>1.0346666666666806</c:v>
                </c:pt>
                <c:pt idx="78">
                  <c:v>-0.51766666666665628</c:v>
                </c:pt>
                <c:pt idx="79">
                  <c:v>-0.88299999999999557</c:v>
                </c:pt>
                <c:pt idx="80">
                  <c:v>-0.82200000000000273</c:v>
                </c:pt>
                <c:pt idx="81">
                  <c:v>-0.88299999999999557</c:v>
                </c:pt>
                <c:pt idx="82">
                  <c:v>0.30433333333334645</c:v>
                </c:pt>
                <c:pt idx="83">
                  <c:v>3.1353333333333211</c:v>
                </c:pt>
                <c:pt idx="84">
                  <c:v>4.7793333333333408</c:v>
                </c:pt>
                <c:pt idx="85">
                  <c:v>1.1569999999999965</c:v>
                </c:pt>
                <c:pt idx="86">
                  <c:v>-4.0790000000000077</c:v>
                </c:pt>
                <c:pt idx="87">
                  <c:v>-5.1446666666666516</c:v>
                </c:pt>
                <c:pt idx="88">
                  <c:v>-7.8543333333333294</c:v>
                </c:pt>
                <c:pt idx="89">
                  <c:v>-5.7233333333333434</c:v>
                </c:pt>
                <c:pt idx="90">
                  <c:v>-7.9756666666666831</c:v>
                </c:pt>
                <c:pt idx="91">
                  <c:v>-6.088333333333324</c:v>
                </c:pt>
                <c:pt idx="92">
                  <c:v>-8.0060000000000002</c:v>
                </c:pt>
                <c:pt idx="93">
                  <c:v>-7.5799999999999983</c:v>
                </c:pt>
                <c:pt idx="94">
                  <c:v>-4.9009999999999962</c:v>
                </c:pt>
                <c:pt idx="95">
                  <c:v>-1.0350000000000108</c:v>
                </c:pt>
                <c:pt idx="96">
                  <c:v>1.0960000000000036</c:v>
                </c:pt>
                <c:pt idx="97">
                  <c:v>2.5876666666666779</c:v>
                </c:pt>
                <c:pt idx="98">
                  <c:v>2.1006666666666547</c:v>
                </c:pt>
                <c:pt idx="99">
                  <c:v>2.1006666666666547</c:v>
                </c:pt>
                <c:pt idx="100">
                  <c:v>3.5009999999999764</c:v>
                </c:pt>
                <c:pt idx="101">
                  <c:v>4.6883333333333326</c:v>
                </c:pt>
                <c:pt idx="102">
                  <c:v>7.6410000000000053</c:v>
                </c:pt>
                <c:pt idx="103">
                  <c:v>6.2713333333333168</c:v>
                </c:pt>
                <c:pt idx="104">
                  <c:v>8.5543333333333322</c:v>
                </c:pt>
                <c:pt idx="105">
                  <c:v>8.7980000000000018</c:v>
                </c:pt>
                <c:pt idx="106">
                  <c:v>11.781000000000006</c:v>
                </c:pt>
                <c:pt idx="107">
                  <c:v>6.2406666666666837</c:v>
                </c:pt>
                <c:pt idx="108">
                  <c:v>2.6786666666666576</c:v>
                </c:pt>
                <c:pt idx="109">
                  <c:v>-1.0049999999999955</c:v>
                </c:pt>
                <c:pt idx="110">
                  <c:v>0.97366666666668777</c:v>
                </c:pt>
                <c:pt idx="111">
                  <c:v>0.79133333333334122</c:v>
                </c:pt>
                <c:pt idx="112">
                  <c:v>0.45700000000000784</c:v>
                </c:pt>
                <c:pt idx="113">
                  <c:v>-0.15199999999998681</c:v>
                </c:pt>
                <c:pt idx="114">
                  <c:v>0.85233333333333405</c:v>
                </c:pt>
                <c:pt idx="115">
                  <c:v>2.8003333333333416</c:v>
                </c:pt>
                <c:pt idx="116">
                  <c:v>4.5353333333333268</c:v>
                </c:pt>
                <c:pt idx="117">
                  <c:v>4.6569999999999965</c:v>
                </c:pt>
                <c:pt idx="118">
                  <c:v>-0.36599999999999966</c:v>
                </c:pt>
                <c:pt idx="119">
                  <c:v>-1.887666666666675</c:v>
                </c:pt>
                <c:pt idx="120">
                  <c:v>-2.4959999999999951</c:v>
                </c:pt>
                <c:pt idx="121">
                  <c:v>-1.0039999999999907</c:v>
                </c:pt>
                <c:pt idx="122">
                  <c:v>0.18299999999999272</c:v>
                </c:pt>
                <c:pt idx="123">
                  <c:v>0.66966666666667152</c:v>
                </c:pt>
                <c:pt idx="124">
                  <c:v>0.27366666666665651</c:v>
                </c:pt>
                <c:pt idx="125">
                  <c:v>0</c:v>
                </c:pt>
                <c:pt idx="126">
                  <c:v>-2.1916666666666629</c:v>
                </c:pt>
                <c:pt idx="127">
                  <c:v>-0.54799999999998761</c:v>
                </c:pt>
                <c:pt idx="128">
                  <c:v>-5.6316666666666606</c:v>
                </c:pt>
                <c:pt idx="129">
                  <c:v>-5.0836666666666588</c:v>
                </c:pt>
                <c:pt idx="130">
                  <c:v>-5.1440000000000055</c:v>
                </c:pt>
                <c:pt idx="131">
                  <c:v>-2.3743333333333254</c:v>
                </c:pt>
                <c:pt idx="132">
                  <c:v>-1.3700000000000045</c:v>
                </c:pt>
                <c:pt idx="133">
                  <c:v>0.76066666666665128</c:v>
                </c:pt>
                <c:pt idx="134">
                  <c:v>2.13066666666667</c:v>
                </c:pt>
                <c:pt idx="135">
                  <c:v>1.7959999999999923</c:v>
                </c:pt>
                <c:pt idx="136">
                  <c:v>1.7956666666666905</c:v>
                </c:pt>
                <c:pt idx="137">
                  <c:v>-1.978999999999985</c:v>
                </c:pt>
                <c:pt idx="138">
                  <c:v>-0.42633333333333212</c:v>
                </c:pt>
                <c:pt idx="139">
                  <c:v>-1.7350000000000136</c:v>
                </c:pt>
                <c:pt idx="140">
                  <c:v>4.7793333333333408</c:v>
                </c:pt>
                <c:pt idx="141">
                  <c:v>5.4796666666666738</c:v>
                </c:pt>
                <c:pt idx="142">
                  <c:v>5.6619999999999919</c:v>
                </c:pt>
                <c:pt idx="143">
                  <c:v>3.9269999999999925</c:v>
                </c:pt>
                <c:pt idx="144">
                  <c:v>3.2569999999999908</c:v>
                </c:pt>
                <c:pt idx="145">
                  <c:v>-0.60899999999999466</c:v>
                </c:pt>
                <c:pt idx="146">
                  <c:v>-4.5053333333333399</c:v>
                </c:pt>
                <c:pt idx="147">
                  <c:v>-4.5660000000000025</c:v>
                </c:pt>
                <c:pt idx="148">
                  <c:v>0.70066666666664901</c:v>
                </c:pt>
                <c:pt idx="149">
                  <c:v>4.3836666666666417</c:v>
                </c:pt>
                <c:pt idx="150">
                  <c:v>3.8050000000000068</c:v>
                </c:pt>
                <c:pt idx="151">
                  <c:v>0.27366666666667072</c:v>
                </c:pt>
                <c:pt idx="152">
                  <c:v>-3.7139999999999986</c:v>
                </c:pt>
                <c:pt idx="153">
                  <c:v>-6.3016666666666765</c:v>
                </c:pt>
                <c:pt idx="154">
                  <c:v>-7.1539999999999964</c:v>
                </c:pt>
                <c:pt idx="155">
                  <c:v>-3.6833333333333371</c:v>
                </c:pt>
                <c:pt idx="156">
                  <c:v>-3.9873333333333392</c:v>
                </c:pt>
                <c:pt idx="157">
                  <c:v>-1.7956666666666621</c:v>
                </c:pt>
                <c:pt idx="158">
                  <c:v>-2.4050000000000011</c:v>
                </c:pt>
                <c:pt idx="159">
                  <c:v>-1.4006666666666661</c:v>
                </c:pt>
                <c:pt idx="160">
                  <c:v>-2.1310000000000002</c:v>
                </c:pt>
                <c:pt idx="161">
                  <c:v>-0.97399999999998954</c:v>
                </c:pt>
                <c:pt idx="162">
                  <c:v>-0.66966666666668573</c:v>
                </c:pt>
                <c:pt idx="163">
                  <c:v>-0.70000000000000284</c:v>
                </c:pt>
                <c:pt idx="164">
                  <c:v>-0.15200000000000102</c:v>
                </c:pt>
                <c:pt idx="165">
                  <c:v>1.6136666666666741</c:v>
                </c:pt>
                <c:pt idx="166">
                  <c:v>4.2010000000000076</c:v>
                </c:pt>
                <c:pt idx="167">
                  <c:v>3.0136666666666656</c:v>
                </c:pt>
                <c:pt idx="168">
                  <c:v>4.6573333333333551</c:v>
                </c:pt>
                <c:pt idx="169">
                  <c:v>5.5096666666666465</c:v>
                </c:pt>
                <c:pt idx="170">
                  <c:v>7.5493333333333226</c:v>
                </c:pt>
                <c:pt idx="171">
                  <c:v>5.1749999999999972</c:v>
                </c:pt>
                <c:pt idx="172">
                  <c:v>1.7350000000000136</c:v>
                </c:pt>
                <c:pt idx="173">
                  <c:v>-3.0666666666661513E-2</c:v>
                </c:pt>
                <c:pt idx="174">
                  <c:v>-0.30433333333331802</c:v>
                </c:pt>
                <c:pt idx="175">
                  <c:v>1.5526666666666671</c:v>
                </c:pt>
                <c:pt idx="176">
                  <c:v>-2.2523333333333397</c:v>
                </c:pt>
                <c:pt idx="177">
                  <c:v>-1.7653333333333308</c:v>
                </c:pt>
                <c:pt idx="178">
                  <c:v>-3.5309999999999917</c:v>
                </c:pt>
                <c:pt idx="179">
                  <c:v>-0.70033333333330461</c:v>
                </c:pt>
                <c:pt idx="180">
                  <c:v>-4.0490000000000066</c:v>
                </c:pt>
                <c:pt idx="181">
                  <c:v>-2.7399999999999949</c:v>
                </c:pt>
                <c:pt idx="182">
                  <c:v>-4.9619999999999891</c:v>
                </c:pt>
                <c:pt idx="183">
                  <c:v>-4.0183333333333309</c:v>
                </c:pt>
                <c:pt idx="184">
                  <c:v>-6.1493333333333453</c:v>
                </c:pt>
                <c:pt idx="185">
                  <c:v>-6.7883333333333269</c:v>
                </c:pt>
                <c:pt idx="186">
                  <c:v>-6.2403333333333393</c:v>
                </c:pt>
                <c:pt idx="187">
                  <c:v>-4.9010000000000105</c:v>
                </c:pt>
                <c:pt idx="188">
                  <c:v>-1.8573333333333295</c:v>
                </c:pt>
                <c:pt idx="189">
                  <c:v>-2.4360000000000213</c:v>
                </c:pt>
                <c:pt idx="190">
                  <c:v>-3.1053333333333484</c:v>
                </c:pt>
                <c:pt idx="191">
                  <c:v>-6.3316666666666777</c:v>
                </c:pt>
                <c:pt idx="192">
                  <c:v>-2.0999999999999943</c:v>
                </c:pt>
                <c:pt idx="193">
                  <c:v>-2.6176666666666648</c:v>
                </c:pt>
                <c:pt idx="194">
                  <c:v>3.1356666666666655</c:v>
                </c:pt>
                <c:pt idx="195">
                  <c:v>5.4796666666666454</c:v>
                </c:pt>
                <c:pt idx="196">
                  <c:v>6.9106666666666712</c:v>
                </c:pt>
                <c:pt idx="197">
                  <c:v>6.4843333333333248</c:v>
                </c:pt>
                <c:pt idx="198">
                  <c:v>3.2270000000000181</c:v>
                </c:pt>
                <c:pt idx="199">
                  <c:v>1.9180000000000348</c:v>
                </c:pt>
                <c:pt idx="200">
                  <c:v>2.1920000000000073</c:v>
                </c:pt>
                <c:pt idx="201">
                  <c:v>1.6746666666666812</c:v>
                </c:pt>
                <c:pt idx="202">
                  <c:v>4.2620000000000005</c:v>
                </c:pt>
                <c:pt idx="203">
                  <c:v>3.8053333333333228</c:v>
                </c:pt>
                <c:pt idx="204">
                  <c:v>3.5006666666666604</c:v>
                </c:pt>
                <c:pt idx="205">
                  <c:v>-3.3789999999999907</c:v>
                </c:pt>
                <c:pt idx="206">
                  <c:v>-8.1583333333333172</c:v>
                </c:pt>
                <c:pt idx="207">
                  <c:v>-10.654666666666643</c:v>
                </c:pt>
                <c:pt idx="208">
                  <c:v>-3.3793333333333493</c:v>
                </c:pt>
                <c:pt idx="209">
                  <c:v>0.12133333333333951</c:v>
                </c:pt>
                <c:pt idx="210">
                  <c:v>4.4439999999999742</c:v>
                </c:pt>
                <c:pt idx="211">
                  <c:v>3.6829999999999643</c:v>
                </c:pt>
                <c:pt idx="212">
                  <c:v>5.6316666666666606</c:v>
                </c:pt>
                <c:pt idx="213">
                  <c:v>7.7626666666666608</c:v>
                </c:pt>
                <c:pt idx="214">
                  <c:v>6.8796666666666795</c:v>
                </c:pt>
                <c:pt idx="215">
                  <c:v>9.6496666666666613</c:v>
                </c:pt>
                <c:pt idx="216">
                  <c:v>8.0060000000000002</c:v>
                </c:pt>
                <c:pt idx="217">
                  <c:v>14.125</c:v>
                </c:pt>
                <c:pt idx="218">
                  <c:v>13.272666666666652</c:v>
                </c:pt>
                <c:pt idx="219">
                  <c:v>14.612333333333325</c:v>
                </c:pt>
                <c:pt idx="220">
                  <c:v>8.7980000000000018</c:v>
                </c:pt>
                <c:pt idx="221">
                  <c:v>3.6840000000000117</c:v>
                </c:pt>
                <c:pt idx="222">
                  <c:v>1.674666666666667</c:v>
                </c:pt>
                <c:pt idx="223">
                  <c:v>3.01400000000001</c:v>
                </c:pt>
                <c:pt idx="224">
                  <c:v>2.9223333333333272</c:v>
                </c:pt>
                <c:pt idx="225">
                  <c:v>-0.42633333333333212</c:v>
                </c:pt>
                <c:pt idx="226">
                  <c:v>-0.82200000000000273</c:v>
                </c:pt>
                <c:pt idx="227">
                  <c:v>-0.76099999999998147</c:v>
                </c:pt>
                <c:pt idx="228">
                  <c:v>-0.48699999999999477</c:v>
                </c:pt>
                <c:pt idx="229">
                  <c:v>-1.1566666666666663</c:v>
                </c:pt>
                <c:pt idx="230">
                  <c:v>-2.4046666666666567</c:v>
                </c:pt>
                <c:pt idx="231">
                  <c:v>-5.2663333333333213</c:v>
                </c:pt>
                <c:pt idx="232">
                  <c:v>-7.8539999999999992</c:v>
                </c:pt>
                <c:pt idx="233">
                  <c:v>-5.5713333333333566</c:v>
                </c:pt>
                <c:pt idx="234">
                  <c:v>-4.9319999999999879</c:v>
                </c:pt>
                <c:pt idx="235">
                  <c:v>-3.0446666666666431</c:v>
                </c:pt>
                <c:pt idx="236">
                  <c:v>-4.0186666666666753</c:v>
                </c:pt>
                <c:pt idx="237">
                  <c:v>-2.0093333333333305</c:v>
                </c:pt>
                <c:pt idx="238">
                  <c:v>-4.0790000000000077</c:v>
                </c:pt>
                <c:pt idx="239">
                  <c:v>-6.4533333333333331</c:v>
                </c:pt>
                <c:pt idx="240">
                  <c:v>-5.6619999999999919</c:v>
                </c:pt>
                <c:pt idx="241">
                  <c:v>-4.8710000000000093</c:v>
                </c:pt>
                <c:pt idx="242">
                  <c:v>-1.3703333333333347</c:v>
                </c:pt>
                <c:pt idx="243">
                  <c:v>9.0999999999993975E-2</c:v>
                </c:pt>
                <c:pt idx="244">
                  <c:v>2.8916666666666941</c:v>
                </c:pt>
                <c:pt idx="245">
                  <c:v>3.6226666666666603</c:v>
                </c:pt>
                <c:pt idx="246">
                  <c:v>2.7093333333333192</c:v>
                </c:pt>
                <c:pt idx="247">
                  <c:v>-2.8003333333333558</c:v>
                </c:pt>
                <c:pt idx="248">
                  <c:v>-5.6619999999999919</c:v>
                </c:pt>
                <c:pt idx="249">
                  <c:v>-5.6923333333333233</c:v>
                </c:pt>
                <c:pt idx="250">
                  <c:v>-3.3180000000000121</c:v>
                </c:pt>
                <c:pt idx="251">
                  <c:v>-3.7139999999999986</c:v>
                </c:pt>
                <c:pt idx="252">
                  <c:v>-5.3883333333333354</c:v>
                </c:pt>
                <c:pt idx="253">
                  <c:v>-5.6316666666666748</c:v>
                </c:pt>
                <c:pt idx="254">
                  <c:v>-5.4793333333333436</c:v>
                </c:pt>
                <c:pt idx="255">
                  <c:v>-4.4443333333333328</c:v>
                </c:pt>
                <c:pt idx="256">
                  <c:v>-4.4746666666666783</c:v>
                </c:pt>
                <c:pt idx="257">
                  <c:v>-3.7746666666666471</c:v>
                </c:pt>
                <c:pt idx="258">
                  <c:v>-2.7396666666666647</c:v>
                </c:pt>
                <c:pt idx="259">
                  <c:v>-0.67000000000000171</c:v>
                </c:pt>
                <c:pt idx="260">
                  <c:v>-0.45666666666667766</c:v>
                </c:pt>
                <c:pt idx="261">
                  <c:v>-2.5876666666666779</c:v>
                </c:pt>
                <c:pt idx="262">
                  <c:v>-3.0746666666666442</c:v>
                </c:pt>
                <c:pt idx="263">
                  <c:v>-0.66966666666667152</c:v>
                </c:pt>
                <c:pt idx="264">
                  <c:v>-1.8873333333333449</c:v>
                </c:pt>
                <c:pt idx="265">
                  <c:v>-2.5266666666666424</c:v>
                </c:pt>
                <c:pt idx="266">
                  <c:v>-5.9666666666666686</c:v>
                </c:pt>
                <c:pt idx="267">
                  <c:v>-6.1796666666666766</c:v>
                </c:pt>
                <c:pt idx="268">
                  <c:v>-7.3363333333333429</c:v>
                </c:pt>
                <c:pt idx="269">
                  <c:v>-9.5280000000000058</c:v>
                </c:pt>
                <c:pt idx="270">
                  <c:v>-11.506666666666661</c:v>
                </c:pt>
                <c:pt idx="271">
                  <c:v>-10.98899999999999</c:v>
                </c:pt>
                <c:pt idx="272">
                  <c:v>-7.7623333333333022</c:v>
                </c:pt>
                <c:pt idx="273">
                  <c:v>-5.6313333333333162</c:v>
                </c:pt>
                <c:pt idx="274">
                  <c:v>-7.9756666666666689</c:v>
                </c:pt>
                <c:pt idx="275">
                  <c:v>-10.624000000000009</c:v>
                </c:pt>
                <c:pt idx="276">
                  <c:v>-10.98933333333332</c:v>
                </c:pt>
                <c:pt idx="277">
                  <c:v>-12.998333333333349</c:v>
                </c:pt>
                <c:pt idx="278">
                  <c:v>-12.419999999999987</c:v>
                </c:pt>
                <c:pt idx="279">
                  <c:v>-10.928666666666658</c:v>
                </c:pt>
                <c:pt idx="280">
                  <c:v>-5.0536666666666719</c:v>
                </c:pt>
                <c:pt idx="281">
                  <c:v>-1.3703333333333489</c:v>
                </c:pt>
                <c:pt idx="282">
                  <c:v>9.1000000000008185E-2</c:v>
                </c:pt>
                <c:pt idx="283">
                  <c:v>3.0333333333331325E-2</c:v>
                </c:pt>
                <c:pt idx="284">
                  <c:v>-2.9833333333333485</c:v>
                </c:pt>
                <c:pt idx="285">
                  <c:v>-1.2786666666666804</c:v>
                </c:pt>
                <c:pt idx="286">
                  <c:v>0.60866666666667868</c:v>
                </c:pt>
                <c:pt idx="287">
                  <c:v>4.5356666666666712</c:v>
                </c:pt>
                <c:pt idx="288">
                  <c:v>5.6013333333333435</c:v>
                </c:pt>
                <c:pt idx="289">
                  <c:v>6.8189999999999884</c:v>
                </c:pt>
                <c:pt idx="290">
                  <c:v>7.5799999999999983</c:v>
                </c:pt>
                <c:pt idx="291">
                  <c:v>7.214666666666659</c:v>
                </c:pt>
                <c:pt idx="292">
                  <c:v>4.9013333333333406</c:v>
                </c:pt>
                <c:pt idx="293">
                  <c:v>4.688333333333361</c:v>
                </c:pt>
                <c:pt idx="294">
                  <c:v>5.6016666666666595</c:v>
                </c:pt>
                <c:pt idx="295">
                  <c:v>5.2056666666666587</c:v>
                </c:pt>
                <c:pt idx="296">
                  <c:v>8.4630000000000081</c:v>
                </c:pt>
                <c:pt idx="297">
                  <c:v>7.3670000000000044</c:v>
                </c:pt>
                <c:pt idx="298">
                  <c:v>9.3763333333333208</c:v>
                </c:pt>
                <c:pt idx="299">
                  <c:v>5.5099999999999909</c:v>
                </c:pt>
                <c:pt idx="300">
                  <c:v>6.9099999999999824</c:v>
                </c:pt>
                <c:pt idx="301">
                  <c:v>8.4930000000000234</c:v>
                </c:pt>
                <c:pt idx="302">
                  <c:v>8.6149999999999949</c:v>
                </c:pt>
                <c:pt idx="303">
                  <c:v>7.5803333333333427</c:v>
                </c:pt>
                <c:pt idx="304">
                  <c:v>3.0139999999999958</c:v>
                </c:pt>
                <c:pt idx="305">
                  <c:v>0.70033333333330461</c:v>
                </c:pt>
                <c:pt idx="306">
                  <c:v>-2.0396666666666619</c:v>
                </c:pt>
                <c:pt idx="307">
                  <c:v>-1.7049999999999841</c:v>
                </c:pt>
                <c:pt idx="308">
                  <c:v>-2.9836666666666645</c:v>
                </c:pt>
                <c:pt idx="309">
                  <c:v>-4.9013333333333406</c:v>
                </c:pt>
                <c:pt idx="310">
                  <c:v>-5.8450000000000131</c:v>
                </c:pt>
                <c:pt idx="311">
                  <c:v>-5.6623333333333221</c:v>
                </c:pt>
                <c:pt idx="312">
                  <c:v>-3.5923333333333431</c:v>
                </c:pt>
                <c:pt idx="313">
                  <c:v>-2.374666666666684</c:v>
                </c:pt>
                <c:pt idx="314">
                  <c:v>0.54766666666667163</c:v>
                </c:pt>
                <c:pt idx="315">
                  <c:v>1.278333333333336</c:v>
                </c:pt>
                <c:pt idx="316">
                  <c:v>3.7136666666666684</c:v>
                </c:pt>
                <c:pt idx="317">
                  <c:v>1.6436666666666895</c:v>
                </c:pt>
                <c:pt idx="318">
                  <c:v>1.6739999999999924</c:v>
                </c:pt>
                <c:pt idx="319">
                  <c:v>0.24333333333331097</c:v>
                </c:pt>
                <c:pt idx="320">
                  <c:v>0.76099999999999568</c:v>
                </c:pt>
                <c:pt idx="321">
                  <c:v>1.6133333333333297</c:v>
                </c:pt>
                <c:pt idx="322">
                  <c:v>-2.5266666666666424</c:v>
                </c:pt>
                <c:pt idx="323">
                  <c:v>-1.9180000000000206</c:v>
                </c:pt>
                <c:pt idx="324">
                  <c:v>-7.5796666666666681</c:v>
                </c:pt>
                <c:pt idx="325">
                  <c:v>-7.0926666666666449</c:v>
                </c:pt>
                <c:pt idx="326">
                  <c:v>-8.6756666666666575</c:v>
                </c:pt>
                <c:pt idx="327">
                  <c:v>-5.4190000000000111</c:v>
                </c:pt>
                <c:pt idx="328">
                  <c:v>-3.2879999999999967</c:v>
                </c:pt>
                <c:pt idx="329">
                  <c:v>-1.2786666666666804</c:v>
                </c:pt>
                <c:pt idx="330">
                  <c:v>-0.15200000000000102</c:v>
                </c:pt>
                <c:pt idx="331">
                  <c:v>1.2483333333333348</c:v>
                </c:pt>
                <c:pt idx="332">
                  <c:v>2.3439999999999941</c:v>
                </c:pt>
                <c:pt idx="333">
                  <c:v>2.8613333333333486</c:v>
                </c:pt>
                <c:pt idx="334">
                  <c:v>4.4139999999999873</c:v>
                </c:pt>
                <c:pt idx="335">
                  <c:v>4.7186666666666923</c:v>
                </c:pt>
                <c:pt idx="336">
                  <c:v>8.88900000000001</c:v>
                </c:pt>
                <c:pt idx="337">
                  <c:v>3.957333333333338</c:v>
                </c:pt>
                <c:pt idx="338">
                  <c:v>1.8873333333333164</c:v>
                </c:pt>
                <c:pt idx="339">
                  <c:v>-1.5216666666666612</c:v>
                </c:pt>
                <c:pt idx="340">
                  <c:v>1.2483333333333206</c:v>
                </c:pt>
                <c:pt idx="341">
                  <c:v>3.3486666666666736</c:v>
                </c:pt>
                <c:pt idx="342">
                  <c:v>3.4396666666666675</c:v>
                </c:pt>
                <c:pt idx="343">
                  <c:v>4.6880000000000166</c:v>
                </c:pt>
                <c:pt idx="344">
                  <c:v>1.4309999999999974</c:v>
                </c:pt>
                <c:pt idx="345">
                  <c:v>1.4006666666666518</c:v>
                </c:pt>
                <c:pt idx="346">
                  <c:v>1.4613333333333429</c:v>
                </c:pt>
                <c:pt idx="347">
                  <c:v>2.3439999999999941</c:v>
                </c:pt>
                <c:pt idx="348">
                  <c:v>1.2479999999999905</c:v>
                </c:pt>
                <c:pt idx="349">
                  <c:v>5.23599999999999</c:v>
                </c:pt>
                <c:pt idx="350">
                  <c:v>7.5190000000000055</c:v>
                </c:pt>
                <c:pt idx="351">
                  <c:v>5.7533333333333303</c:v>
                </c:pt>
                <c:pt idx="352">
                  <c:v>0.48700000000002319</c:v>
                </c:pt>
                <c:pt idx="353">
                  <c:v>1.430666666666653</c:v>
                </c:pt>
                <c:pt idx="354">
                  <c:v>3.8359999999999985</c:v>
                </c:pt>
                <c:pt idx="355">
                  <c:v>0.12199999999998568</c:v>
                </c:pt>
                <c:pt idx="356">
                  <c:v>-2.0696666666666488</c:v>
                </c:pt>
                <c:pt idx="357">
                  <c:v>-3.9266666666666623</c:v>
                </c:pt>
                <c:pt idx="358">
                  <c:v>-0.51733333333334031</c:v>
                </c:pt>
                <c:pt idx="359">
                  <c:v>-3.2266666666666737</c:v>
                </c:pt>
                <c:pt idx="360">
                  <c:v>-2.2526666666666557</c:v>
                </c:pt>
                <c:pt idx="361">
                  <c:v>-5.1140000000000043</c:v>
                </c:pt>
                <c:pt idx="362">
                  <c:v>-4.5963333333333196</c:v>
                </c:pt>
                <c:pt idx="363">
                  <c:v>-3.2873333333333363</c:v>
                </c:pt>
                <c:pt idx="364">
                  <c:v>-0.30433333333336066</c:v>
                </c:pt>
                <c:pt idx="365">
                  <c:v>-3.3789999999999765</c:v>
                </c:pt>
                <c:pt idx="366">
                  <c:v>-6.9713333333333338</c:v>
                </c:pt>
                <c:pt idx="367">
                  <c:v>-6.7276666666666642</c:v>
                </c:pt>
                <c:pt idx="368">
                  <c:v>-1.6443333333333499</c:v>
                </c:pt>
                <c:pt idx="369">
                  <c:v>1.2476666666666745</c:v>
                </c:pt>
                <c:pt idx="370">
                  <c:v>1.3389999999999986</c:v>
                </c:pt>
                <c:pt idx="371">
                  <c:v>5.7836666666666616</c:v>
                </c:pt>
                <c:pt idx="372">
                  <c:v>10.289000000000001</c:v>
                </c:pt>
                <c:pt idx="373">
                  <c:v>15.311666666666653</c:v>
                </c:pt>
                <c:pt idx="374">
                  <c:v>14.246333333333325</c:v>
                </c:pt>
                <c:pt idx="375">
                  <c:v>13.637333333333345</c:v>
                </c:pt>
                <c:pt idx="376">
                  <c:v>10.319666666666691</c:v>
                </c:pt>
                <c:pt idx="377">
                  <c:v>13.546333333333337</c:v>
                </c:pt>
                <c:pt idx="378">
                  <c:v>14.155333333333346</c:v>
                </c:pt>
                <c:pt idx="379">
                  <c:v>18.477666666666664</c:v>
                </c:pt>
                <c:pt idx="380">
                  <c:v>11.476333333333343</c:v>
                </c:pt>
                <c:pt idx="381">
                  <c:v>10.075999999999979</c:v>
                </c:pt>
                <c:pt idx="382">
                  <c:v>9.0413333333333412</c:v>
                </c:pt>
                <c:pt idx="383">
                  <c:v>8.7673333333333403</c:v>
                </c:pt>
                <c:pt idx="384">
                  <c:v>3.3793333333333351</c:v>
                </c:pt>
                <c:pt idx="385">
                  <c:v>1.3396666666666874</c:v>
                </c:pt>
                <c:pt idx="386">
                  <c:v>0.88266666666666538</c:v>
                </c:pt>
                <c:pt idx="387">
                  <c:v>0.97400000000000375</c:v>
                </c:pt>
                <c:pt idx="388">
                  <c:v>0.39533333333332621</c:v>
                </c:pt>
                <c:pt idx="389">
                  <c:v>-0.73066666666669278</c:v>
                </c:pt>
                <c:pt idx="390">
                  <c:v>1.7046666666666539</c:v>
                </c:pt>
                <c:pt idx="391">
                  <c:v>-1.2783333333333218</c:v>
                </c:pt>
                <c:pt idx="392">
                  <c:v>5.3579999999999899</c:v>
                </c:pt>
                <c:pt idx="393">
                  <c:v>4.6883333333333468</c:v>
                </c:pt>
                <c:pt idx="394">
                  <c:v>2.2529999999999859</c:v>
                </c:pt>
                <c:pt idx="395">
                  <c:v>-3.1656666666666666</c:v>
                </c:pt>
                <c:pt idx="396">
                  <c:v>-4.6876666666666722</c:v>
                </c:pt>
                <c:pt idx="397">
                  <c:v>-6.362000000000009</c:v>
                </c:pt>
                <c:pt idx="398">
                  <c:v>-7.3360000000000127</c:v>
                </c:pt>
                <c:pt idx="399">
                  <c:v>-4.9616666666666873</c:v>
                </c:pt>
                <c:pt idx="400">
                  <c:v>-6.4533333333333331</c:v>
                </c:pt>
                <c:pt idx="401">
                  <c:v>-5.3273333333333284</c:v>
                </c:pt>
                <c:pt idx="402">
                  <c:v>-5.9059999999999917</c:v>
                </c:pt>
                <c:pt idx="403">
                  <c:v>-1.096333333333348</c:v>
                </c:pt>
                <c:pt idx="404">
                  <c:v>-3.2879999999999967</c:v>
                </c:pt>
                <c:pt idx="405">
                  <c:v>-4.7796666666666852</c:v>
                </c:pt>
                <c:pt idx="406">
                  <c:v>-3.7750000000000057</c:v>
                </c:pt>
                <c:pt idx="407">
                  <c:v>0.15199999999998681</c:v>
                </c:pt>
                <c:pt idx="408">
                  <c:v>2.7699999999999818</c:v>
                </c:pt>
                <c:pt idx="409">
                  <c:v>3.7746666666666613</c:v>
                </c:pt>
                <c:pt idx="410">
                  <c:v>2.0393333333333317</c:v>
                </c:pt>
                <c:pt idx="411">
                  <c:v>-4.535666666666657</c:v>
                </c:pt>
                <c:pt idx="412">
                  <c:v>-5.418666666666681</c:v>
                </c:pt>
                <c:pt idx="413">
                  <c:v>-5.570666666666682</c:v>
                </c:pt>
                <c:pt idx="414">
                  <c:v>-4.4140000000000015</c:v>
                </c:pt>
                <c:pt idx="415">
                  <c:v>-6.5446666666666573</c:v>
                </c:pt>
                <c:pt idx="416">
                  <c:v>-6.088333333333324</c:v>
                </c:pt>
                <c:pt idx="417">
                  <c:v>-2.4656666666666354</c:v>
                </c:pt>
                <c:pt idx="418">
                  <c:v>-0.91333333333332689</c:v>
                </c:pt>
                <c:pt idx="419">
                  <c:v>-7.45799999999997</c:v>
                </c:pt>
              </c:numCache>
            </c:numRef>
          </c:val>
          <c:smooth val="0"/>
          <c:extLst>
            <c:ext xmlns:c16="http://schemas.microsoft.com/office/drawing/2014/chart" uri="{C3380CC4-5D6E-409C-BE32-E72D297353CC}">
              <c16:uniqueId val="{00000000-5C75-4A97-9BFE-51125BB7DFF2}"/>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Retail!$B$2</c:f>
              <c:strCache>
                <c:ptCount val="1"/>
                <c:pt idx="0">
                  <c:v>Retail</c:v>
                </c:pt>
              </c:strCache>
            </c:strRef>
          </c:tx>
          <c:spPr>
            <a:ln w="19050" cap="rnd">
              <a:solidFill>
                <a:schemeClr val="accent4">
                  <a:lumMod val="40000"/>
                  <a:lumOff val="60000"/>
                </a:schemeClr>
              </a:solidFill>
              <a:round/>
            </a:ln>
            <a:effectLst/>
          </c:spPr>
          <c:marker>
            <c:symbol val="none"/>
          </c:marker>
          <c:cat>
            <c:numRef>
              <c:f>Retail!$A$3:$A$3000</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Retail!$B$3:$B$3000</c:f>
              <c:numCache>
                <c:formatCode>0.000</c:formatCode>
                <c:ptCount val="2998"/>
                <c:pt idx="0">
                  <c:v>97.9</c:v>
                </c:pt>
                <c:pt idx="1">
                  <c:v>97.352000000000004</c:v>
                </c:pt>
                <c:pt idx="2">
                  <c:v>100</c:v>
                </c:pt>
                <c:pt idx="3">
                  <c:v>98.265000000000001</c:v>
                </c:pt>
                <c:pt idx="4">
                  <c:v>99.177999999999997</c:v>
                </c:pt>
                <c:pt idx="5">
                  <c:v>100.73099999999999</c:v>
                </c:pt>
                <c:pt idx="6">
                  <c:v>99.635000000000005</c:v>
                </c:pt>
                <c:pt idx="7">
                  <c:v>96.164000000000001</c:v>
                </c:pt>
                <c:pt idx="8">
                  <c:v>94.977000000000004</c:v>
                </c:pt>
                <c:pt idx="9">
                  <c:v>97.991</c:v>
                </c:pt>
                <c:pt idx="10">
                  <c:v>94.977000000000004</c:v>
                </c:pt>
                <c:pt idx="11">
                  <c:v>99.087000000000003</c:v>
                </c:pt>
                <c:pt idx="12">
                  <c:v>97.9</c:v>
                </c:pt>
                <c:pt idx="13">
                  <c:v>98.539000000000001</c:v>
                </c:pt>
                <c:pt idx="14">
                  <c:v>98.081999999999994</c:v>
                </c:pt>
                <c:pt idx="15">
                  <c:v>98.539000000000001</c:v>
                </c:pt>
                <c:pt idx="16">
                  <c:v>97.991</c:v>
                </c:pt>
                <c:pt idx="17">
                  <c:v>97.534000000000006</c:v>
                </c:pt>
                <c:pt idx="18">
                  <c:v>100.36499999999999</c:v>
                </c:pt>
                <c:pt idx="19">
                  <c:v>102.46599999999999</c:v>
                </c:pt>
                <c:pt idx="20">
                  <c:v>101.553</c:v>
                </c:pt>
                <c:pt idx="21">
                  <c:v>100.913</c:v>
                </c:pt>
                <c:pt idx="22">
                  <c:v>99.087000000000003</c:v>
                </c:pt>
                <c:pt idx="23">
                  <c:v>97.168999999999997</c:v>
                </c:pt>
                <c:pt idx="24">
                  <c:v>97.808000000000007</c:v>
                </c:pt>
                <c:pt idx="25">
                  <c:v>99.635000000000005</c:v>
                </c:pt>
                <c:pt idx="26">
                  <c:v>99.269000000000005</c:v>
                </c:pt>
                <c:pt idx="27">
                  <c:v>100.36499999999999</c:v>
                </c:pt>
                <c:pt idx="28">
                  <c:v>100.36499999999999</c:v>
                </c:pt>
                <c:pt idx="29">
                  <c:v>101.735</c:v>
                </c:pt>
                <c:pt idx="30">
                  <c:v>97.442999999999998</c:v>
                </c:pt>
                <c:pt idx="31">
                  <c:v>99.816999999999993</c:v>
                </c:pt>
                <c:pt idx="32">
                  <c:v>99.635000000000005</c:v>
                </c:pt>
                <c:pt idx="33">
                  <c:v>101.005</c:v>
                </c:pt>
                <c:pt idx="34">
                  <c:v>97.991</c:v>
                </c:pt>
                <c:pt idx="35">
                  <c:v>99.816999999999993</c:v>
                </c:pt>
                <c:pt idx="36">
                  <c:v>98.539000000000001</c:v>
                </c:pt>
                <c:pt idx="37">
                  <c:v>98.721000000000004</c:v>
                </c:pt>
                <c:pt idx="38">
                  <c:v>99.087000000000003</c:v>
                </c:pt>
                <c:pt idx="39">
                  <c:v>96.804000000000002</c:v>
                </c:pt>
                <c:pt idx="40">
                  <c:v>95.16</c:v>
                </c:pt>
                <c:pt idx="41">
                  <c:v>97.352000000000004</c:v>
                </c:pt>
                <c:pt idx="42">
                  <c:v>97.442999999999998</c:v>
                </c:pt>
                <c:pt idx="43">
                  <c:v>96.712000000000003</c:v>
                </c:pt>
                <c:pt idx="44">
                  <c:v>101.279</c:v>
                </c:pt>
                <c:pt idx="45">
                  <c:v>99.269000000000005</c:v>
                </c:pt>
                <c:pt idx="46">
                  <c:v>98.265000000000001</c:v>
                </c:pt>
                <c:pt idx="47">
                  <c:v>96.164000000000001</c:v>
                </c:pt>
                <c:pt idx="48">
                  <c:v>96.438000000000002</c:v>
                </c:pt>
                <c:pt idx="49">
                  <c:v>95.799000000000007</c:v>
                </c:pt>
                <c:pt idx="50">
                  <c:v>98.63</c:v>
                </c:pt>
                <c:pt idx="51">
                  <c:v>98.081999999999994</c:v>
                </c:pt>
                <c:pt idx="52">
                  <c:v>98.174000000000007</c:v>
                </c:pt>
                <c:pt idx="53">
                  <c:v>97.9</c:v>
                </c:pt>
                <c:pt idx="54">
                  <c:v>96.256</c:v>
                </c:pt>
                <c:pt idx="55">
                  <c:v>95.16</c:v>
                </c:pt>
                <c:pt idx="56">
                  <c:v>91.781000000000006</c:v>
                </c:pt>
                <c:pt idx="57">
                  <c:v>89.863</c:v>
                </c:pt>
                <c:pt idx="58">
                  <c:v>89.132000000000005</c:v>
                </c:pt>
                <c:pt idx="59">
                  <c:v>88.402000000000001</c:v>
                </c:pt>
                <c:pt idx="60">
                  <c:v>87.123000000000005</c:v>
                </c:pt>
                <c:pt idx="61">
                  <c:v>90.959000000000003</c:v>
                </c:pt>
                <c:pt idx="62">
                  <c:v>101.64400000000001</c:v>
                </c:pt>
                <c:pt idx="63">
                  <c:v>99.087000000000003</c:v>
                </c:pt>
                <c:pt idx="64">
                  <c:v>99.909000000000006</c:v>
                </c:pt>
                <c:pt idx="65">
                  <c:v>96.712000000000003</c:v>
                </c:pt>
                <c:pt idx="66">
                  <c:v>98.813000000000002</c:v>
                </c:pt>
                <c:pt idx="67">
                  <c:v>94.795000000000002</c:v>
                </c:pt>
                <c:pt idx="68">
                  <c:v>97.352000000000004</c:v>
                </c:pt>
                <c:pt idx="69">
                  <c:v>95.16</c:v>
                </c:pt>
                <c:pt idx="70">
                  <c:v>93.698999999999998</c:v>
                </c:pt>
                <c:pt idx="71">
                  <c:v>94.247</c:v>
                </c:pt>
                <c:pt idx="72">
                  <c:v>94.429000000000002</c:v>
                </c:pt>
                <c:pt idx="73">
                  <c:v>94.703000000000003</c:v>
                </c:pt>
                <c:pt idx="74">
                  <c:v>97.808000000000007</c:v>
                </c:pt>
                <c:pt idx="75">
                  <c:v>99.269000000000005</c:v>
                </c:pt>
                <c:pt idx="76">
                  <c:v>98.265000000000001</c:v>
                </c:pt>
                <c:pt idx="77">
                  <c:v>99.177999999999997</c:v>
                </c:pt>
                <c:pt idx="78">
                  <c:v>97.352000000000004</c:v>
                </c:pt>
                <c:pt idx="79">
                  <c:v>95.525000000000006</c:v>
                </c:pt>
                <c:pt idx="80">
                  <c:v>98.355999999999995</c:v>
                </c:pt>
                <c:pt idx="81">
                  <c:v>95.799000000000007</c:v>
                </c:pt>
                <c:pt idx="82">
                  <c:v>97.991</c:v>
                </c:pt>
                <c:pt idx="83">
                  <c:v>101.005</c:v>
                </c:pt>
                <c:pt idx="84">
                  <c:v>99.177999999999997</c:v>
                </c:pt>
                <c:pt idx="85">
                  <c:v>97.534000000000006</c:v>
                </c:pt>
                <c:pt idx="86">
                  <c:v>96.986000000000004</c:v>
                </c:pt>
                <c:pt idx="87">
                  <c:v>93.881</c:v>
                </c:pt>
                <c:pt idx="88">
                  <c:v>94.429000000000002</c:v>
                </c:pt>
                <c:pt idx="89">
                  <c:v>91.962999999999994</c:v>
                </c:pt>
                <c:pt idx="90">
                  <c:v>91.415999999999997</c:v>
                </c:pt>
                <c:pt idx="91">
                  <c:v>92.146000000000001</c:v>
                </c:pt>
                <c:pt idx="92">
                  <c:v>95.525000000000006</c:v>
                </c:pt>
                <c:pt idx="93">
                  <c:v>94.063999999999993</c:v>
                </c:pt>
                <c:pt idx="94">
                  <c:v>98.265000000000001</c:v>
                </c:pt>
                <c:pt idx="95">
                  <c:v>95.067999999999998</c:v>
                </c:pt>
                <c:pt idx="96">
                  <c:v>99.087000000000003</c:v>
                </c:pt>
                <c:pt idx="97">
                  <c:v>99.087000000000003</c:v>
                </c:pt>
                <c:pt idx="98">
                  <c:v>98.447000000000003</c:v>
                </c:pt>
                <c:pt idx="99">
                  <c:v>96.164000000000001</c:v>
                </c:pt>
                <c:pt idx="100">
                  <c:v>98.721000000000004</c:v>
                </c:pt>
                <c:pt idx="101">
                  <c:v>96.620999999999995</c:v>
                </c:pt>
                <c:pt idx="102">
                  <c:v>96.894999999999996</c:v>
                </c:pt>
                <c:pt idx="103">
                  <c:v>99.816999999999993</c:v>
                </c:pt>
                <c:pt idx="104">
                  <c:v>98.265000000000001</c:v>
                </c:pt>
                <c:pt idx="105">
                  <c:v>98.63</c:v>
                </c:pt>
                <c:pt idx="106">
                  <c:v>100.36499999999999</c:v>
                </c:pt>
                <c:pt idx="107">
                  <c:v>98.813000000000002</c:v>
                </c:pt>
                <c:pt idx="108">
                  <c:v>99.543000000000006</c:v>
                </c:pt>
                <c:pt idx="109">
                  <c:v>99.635000000000005</c:v>
                </c:pt>
                <c:pt idx="110">
                  <c:v>102.009</c:v>
                </c:pt>
                <c:pt idx="111">
                  <c:v>99.543000000000006</c:v>
                </c:pt>
                <c:pt idx="112">
                  <c:v>99.543000000000006</c:v>
                </c:pt>
                <c:pt idx="113">
                  <c:v>97.442999999999998</c:v>
                </c:pt>
                <c:pt idx="114">
                  <c:v>98.081999999999994</c:v>
                </c:pt>
                <c:pt idx="115">
                  <c:v>97.078000000000003</c:v>
                </c:pt>
                <c:pt idx="116">
                  <c:v>97.626000000000005</c:v>
                </c:pt>
                <c:pt idx="117">
                  <c:v>98.355999999999995</c:v>
                </c:pt>
                <c:pt idx="118">
                  <c:v>99.177999999999997</c:v>
                </c:pt>
                <c:pt idx="119">
                  <c:v>96.164000000000001</c:v>
                </c:pt>
                <c:pt idx="120">
                  <c:v>96.072999999999993</c:v>
                </c:pt>
                <c:pt idx="121">
                  <c:v>99.087000000000003</c:v>
                </c:pt>
                <c:pt idx="122">
                  <c:v>97.808000000000007</c:v>
                </c:pt>
                <c:pt idx="123">
                  <c:v>98.63</c:v>
                </c:pt>
                <c:pt idx="124">
                  <c:v>97.626000000000005</c:v>
                </c:pt>
                <c:pt idx="125">
                  <c:v>99.635000000000005</c:v>
                </c:pt>
                <c:pt idx="126">
                  <c:v>96.986000000000004</c:v>
                </c:pt>
                <c:pt idx="127">
                  <c:v>97.168999999999997</c:v>
                </c:pt>
                <c:pt idx="128">
                  <c:v>99.269000000000005</c:v>
                </c:pt>
                <c:pt idx="129">
                  <c:v>99.451999999999998</c:v>
                </c:pt>
                <c:pt idx="130">
                  <c:v>96.256</c:v>
                </c:pt>
                <c:pt idx="131">
                  <c:v>97.078000000000003</c:v>
                </c:pt>
                <c:pt idx="132">
                  <c:v>98.355999999999995</c:v>
                </c:pt>
                <c:pt idx="133">
                  <c:v>99.635000000000005</c:v>
                </c:pt>
                <c:pt idx="134">
                  <c:v>95.16</c:v>
                </c:pt>
                <c:pt idx="135">
                  <c:v>100.09099999999999</c:v>
                </c:pt>
                <c:pt idx="136">
                  <c:v>98.265000000000001</c:v>
                </c:pt>
                <c:pt idx="137">
                  <c:v>101.735</c:v>
                </c:pt>
                <c:pt idx="138">
                  <c:v>102.557</c:v>
                </c:pt>
                <c:pt idx="139">
                  <c:v>100.45699999999999</c:v>
                </c:pt>
                <c:pt idx="140">
                  <c:v>99.177999999999997</c:v>
                </c:pt>
                <c:pt idx="141">
                  <c:v>100.09099999999999</c:v>
                </c:pt>
                <c:pt idx="142">
                  <c:v>100.73099999999999</c:v>
                </c:pt>
                <c:pt idx="143">
                  <c:v>97.626000000000005</c:v>
                </c:pt>
                <c:pt idx="144">
                  <c:v>97.9</c:v>
                </c:pt>
                <c:pt idx="145">
                  <c:v>99.909000000000006</c:v>
                </c:pt>
                <c:pt idx="146">
                  <c:v>102.1</c:v>
                </c:pt>
                <c:pt idx="147">
                  <c:v>101.461</c:v>
                </c:pt>
                <c:pt idx="148">
                  <c:v>96.712000000000003</c:v>
                </c:pt>
                <c:pt idx="149">
                  <c:v>98.903999999999996</c:v>
                </c:pt>
                <c:pt idx="150">
                  <c:v>99.725999999999999</c:v>
                </c:pt>
                <c:pt idx="151">
                  <c:v>101.37</c:v>
                </c:pt>
                <c:pt idx="152">
                  <c:v>99.361000000000004</c:v>
                </c:pt>
                <c:pt idx="153">
                  <c:v>99.725999999999999</c:v>
                </c:pt>
                <c:pt idx="154">
                  <c:v>100.639</c:v>
                </c:pt>
                <c:pt idx="155">
                  <c:v>100.18300000000001</c:v>
                </c:pt>
                <c:pt idx="156">
                  <c:v>98.903999999999996</c:v>
                </c:pt>
                <c:pt idx="157">
                  <c:v>97.9</c:v>
                </c:pt>
                <c:pt idx="158">
                  <c:v>99.177999999999997</c:v>
                </c:pt>
                <c:pt idx="159">
                  <c:v>98.721000000000004</c:v>
                </c:pt>
                <c:pt idx="160">
                  <c:v>99.177999999999997</c:v>
                </c:pt>
                <c:pt idx="161">
                  <c:v>98.355999999999995</c:v>
                </c:pt>
                <c:pt idx="162">
                  <c:v>100.45699999999999</c:v>
                </c:pt>
                <c:pt idx="163">
                  <c:v>98.813000000000002</c:v>
                </c:pt>
                <c:pt idx="164">
                  <c:v>103.744</c:v>
                </c:pt>
                <c:pt idx="165">
                  <c:v>99.909000000000006</c:v>
                </c:pt>
                <c:pt idx="166">
                  <c:v>99.543000000000006</c:v>
                </c:pt>
                <c:pt idx="167">
                  <c:v>102.374</c:v>
                </c:pt>
                <c:pt idx="168">
                  <c:v>103.014</c:v>
                </c:pt>
                <c:pt idx="169">
                  <c:v>100.18300000000001</c:v>
                </c:pt>
                <c:pt idx="170">
                  <c:v>100.18300000000001</c:v>
                </c:pt>
                <c:pt idx="171">
                  <c:v>99.909000000000006</c:v>
                </c:pt>
                <c:pt idx="172">
                  <c:v>98.265000000000001</c:v>
                </c:pt>
                <c:pt idx="173">
                  <c:v>95.341999999999999</c:v>
                </c:pt>
                <c:pt idx="174">
                  <c:v>101.187</c:v>
                </c:pt>
                <c:pt idx="175">
                  <c:v>101.005</c:v>
                </c:pt>
                <c:pt idx="176">
                  <c:v>99.543000000000006</c:v>
                </c:pt>
                <c:pt idx="177">
                  <c:v>97.352000000000004</c:v>
                </c:pt>
                <c:pt idx="178">
                  <c:v>94.885999999999996</c:v>
                </c:pt>
                <c:pt idx="179">
                  <c:v>90.593999999999994</c:v>
                </c:pt>
                <c:pt idx="180">
                  <c:v>92.784999999999997</c:v>
                </c:pt>
                <c:pt idx="181">
                  <c:v>93.972999999999999</c:v>
                </c:pt>
                <c:pt idx="182">
                  <c:v>97.078000000000003</c:v>
                </c:pt>
                <c:pt idx="183">
                  <c:v>95.89</c:v>
                </c:pt>
                <c:pt idx="184">
                  <c:v>97.534000000000006</c:v>
                </c:pt>
                <c:pt idx="185">
                  <c:v>98.081999999999994</c:v>
                </c:pt>
                <c:pt idx="186">
                  <c:v>96.894999999999996</c:v>
                </c:pt>
                <c:pt idx="187">
                  <c:v>102.922</c:v>
                </c:pt>
                <c:pt idx="188">
                  <c:v>93.058999999999997</c:v>
                </c:pt>
                <c:pt idx="189">
                  <c:v>93.150999999999996</c:v>
                </c:pt>
                <c:pt idx="190">
                  <c:v>97.442999999999998</c:v>
                </c:pt>
                <c:pt idx="191">
                  <c:v>99.635000000000005</c:v>
                </c:pt>
                <c:pt idx="192">
                  <c:v>99.909000000000006</c:v>
                </c:pt>
                <c:pt idx="193">
                  <c:v>101.005</c:v>
                </c:pt>
                <c:pt idx="194">
                  <c:v>103.744</c:v>
                </c:pt>
                <c:pt idx="195">
                  <c:v>100.274</c:v>
                </c:pt>
                <c:pt idx="196">
                  <c:v>100.73099999999999</c:v>
                </c:pt>
                <c:pt idx="197">
                  <c:v>101.82599999999999</c:v>
                </c:pt>
                <c:pt idx="198">
                  <c:v>98.63</c:v>
                </c:pt>
                <c:pt idx="199">
                  <c:v>100.73099999999999</c:v>
                </c:pt>
                <c:pt idx="200">
                  <c:v>100.09099999999999</c:v>
                </c:pt>
                <c:pt idx="201">
                  <c:v>100.36499999999999</c:v>
                </c:pt>
                <c:pt idx="202">
                  <c:v>97.991</c:v>
                </c:pt>
                <c:pt idx="203">
                  <c:v>95.525000000000006</c:v>
                </c:pt>
                <c:pt idx="204">
                  <c:v>96.894999999999996</c:v>
                </c:pt>
                <c:pt idx="205">
                  <c:v>94.155000000000001</c:v>
                </c:pt>
                <c:pt idx="206">
                  <c:v>90.685000000000002</c:v>
                </c:pt>
                <c:pt idx="207">
                  <c:v>96.804000000000002</c:v>
                </c:pt>
                <c:pt idx="208">
                  <c:v>99.725999999999999</c:v>
                </c:pt>
                <c:pt idx="209">
                  <c:v>97.26</c:v>
                </c:pt>
                <c:pt idx="210">
                  <c:v>97.534000000000006</c:v>
                </c:pt>
                <c:pt idx="211">
                  <c:v>95.525000000000006</c:v>
                </c:pt>
                <c:pt idx="212">
                  <c:v>98.721000000000004</c:v>
                </c:pt>
                <c:pt idx="213">
                  <c:v>101.279</c:v>
                </c:pt>
                <c:pt idx="214">
                  <c:v>102.009</c:v>
                </c:pt>
                <c:pt idx="215">
                  <c:v>102.283</c:v>
                </c:pt>
                <c:pt idx="216">
                  <c:v>104.384</c:v>
                </c:pt>
                <c:pt idx="217">
                  <c:v>101.553</c:v>
                </c:pt>
                <c:pt idx="218">
                  <c:v>97.808000000000007</c:v>
                </c:pt>
                <c:pt idx="219">
                  <c:v>103.379</c:v>
                </c:pt>
                <c:pt idx="220">
                  <c:v>100.274</c:v>
                </c:pt>
                <c:pt idx="221">
                  <c:v>99.543000000000006</c:v>
                </c:pt>
                <c:pt idx="222">
                  <c:v>102.374</c:v>
                </c:pt>
                <c:pt idx="223">
                  <c:v>100.18300000000001</c:v>
                </c:pt>
                <c:pt idx="224">
                  <c:v>102.922</c:v>
                </c:pt>
                <c:pt idx="225">
                  <c:v>101.096</c:v>
                </c:pt>
                <c:pt idx="226">
                  <c:v>104.566</c:v>
                </c:pt>
                <c:pt idx="227">
                  <c:v>101.279</c:v>
                </c:pt>
                <c:pt idx="228">
                  <c:v>101.187</c:v>
                </c:pt>
                <c:pt idx="229">
                  <c:v>102.374</c:v>
                </c:pt>
                <c:pt idx="230">
                  <c:v>100.913</c:v>
                </c:pt>
                <c:pt idx="231">
                  <c:v>95.89</c:v>
                </c:pt>
                <c:pt idx="232">
                  <c:v>97.534000000000006</c:v>
                </c:pt>
                <c:pt idx="233">
                  <c:v>99.635000000000005</c:v>
                </c:pt>
                <c:pt idx="234">
                  <c:v>99.451999999999998</c:v>
                </c:pt>
                <c:pt idx="235">
                  <c:v>95.341999999999999</c:v>
                </c:pt>
                <c:pt idx="236">
                  <c:v>95.067999999999998</c:v>
                </c:pt>
                <c:pt idx="237">
                  <c:v>101.64400000000001</c:v>
                </c:pt>
                <c:pt idx="238">
                  <c:v>97.716999999999999</c:v>
                </c:pt>
                <c:pt idx="239">
                  <c:v>99.635000000000005</c:v>
                </c:pt>
                <c:pt idx="240">
                  <c:v>100.18300000000001</c:v>
                </c:pt>
                <c:pt idx="241">
                  <c:v>99.361000000000004</c:v>
                </c:pt>
                <c:pt idx="242">
                  <c:v>97.534000000000006</c:v>
                </c:pt>
                <c:pt idx="243">
                  <c:v>97.352000000000004</c:v>
                </c:pt>
                <c:pt idx="244">
                  <c:v>94.885999999999996</c:v>
                </c:pt>
                <c:pt idx="245">
                  <c:v>97.626000000000005</c:v>
                </c:pt>
                <c:pt idx="246">
                  <c:v>95.89</c:v>
                </c:pt>
                <c:pt idx="247">
                  <c:v>93.150999999999996</c:v>
                </c:pt>
                <c:pt idx="248">
                  <c:v>95.707999999999998</c:v>
                </c:pt>
                <c:pt idx="249">
                  <c:v>98.63</c:v>
                </c:pt>
                <c:pt idx="250">
                  <c:v>99.543000000000006</c:v>
                </c:pt>
                <c:pt idx="251">
                  <c:v>94.795000000000002</c:v>
                </c:pt>
                <c:pt idx="252">
                  <c:v>96.712000000000003</c:v>
                </c:pt>
                <c:pt idx="253">
                  <c:v>95.433999999999997</c:v>
                </c:pt>
                <c:pt idx="254">
                  <c:v>96.072999999999993</c:v>
                </c:pt>
                <c:pt idx="255">
                  <c:v>93.698999999999998</c:v>
                </c:pt>
                <c:pt idx="256">
                  <c:v>94.703000000000003</c:v>
                </c:pt>
                <c:pt idx="257">
                  <c:v>93.881</c:v>
                </c:pt>
                <c:pt idx="258">
                  <c:v>94.703000000000003</c:v>
                </c:pt>
                <c:pt idx="259">
                  <c:v>92.42</c:v>
                </c:pt>
                <c:pt idx="260">
                  <c:v>93.424999999999997</c:v>
                </c:pt>
                <c:pt idx="261">
                  <c:v>93.698999999999998</c:v>
                </c:pt>
                <c:pt idx="262">
                  <c:v>90.227999999999994</c:v>
                </c:pt>
                <c:pt idx="263">
                  <c:v>91.872</c:v>
                </c:pt>
                <c:pt idx="264">
                  <c:v>89.68</c:v>
                </c:pt>
                <c:pt idx="265">
                  <c:v>90.593999999999994</c:v>
                </c:pt>
                <c:pt idx="266">
                  <c:v>87.031999999999996</c:v>
                </c:pt>
                <c:pt idx="267">
                  <c:v>88.766999999999996</c:v>
                </c:pt>
                <c:pt idx="268">
                  <c:v>85.662000000000006</c:v>
                </c:pt>
                <c:pt idx="269">
                  <c:v>86.119</c:v>
                </c:pt>
                <c:pt idx="270">
                  <c:v>85.478999999999999</c:v>
                </c:pt>
                <c:pt idx="271">
                  <c:v>87.489000000000004</c:v>
                </c:pt>
                <c:pt idx="272">
                  <c:v>90.775999999999996</c:v>
                </c:pt>
                <c:pt idx="273">
                  <c:v>85.662000000000006</c:v>
                </c:pt>
                <c:pt idx="274">
                  <c:v>83.47</c:v>
                </c:pt>
                <c:pt idx="275">
                  <c:v>82.831000000000003</c:v>
                </c:pt>
                <c:pt idx="276">
                  <c:v>80.912999999999997</c:v>
                </c:pt>
                <c:pt idx="277">
                  <c:v>82.831000000000003</c:v>
                </c:pt>
                <c:pt idx="278">
                  <c:v>80.364999999999995</c:v>
                </c:pt>
                <c:pt idx="279">
                  <c:v>86.21</c:v>
                </c:pt>
                <c:pt idx="280">
                  <c:v>88.766999999999996</c:v>
                </c:pt>
                <c:pt idx="281">
                  <c:v>89.498000000000005</c:v>
                </c:pt>
                <c:pt idx="282">
                  <c:v>85.296999999999997</c:v>
                </c:pt>
                <c:pt idx="283">
                  <c:v>88.311000000000007</c:v>
                </c:pt>
                <c:pt idx="284">
                  <c:v>86.21</c:v>
                </c:pt>
                <c:pt idx="285">
                  <c:v>88.037000000000006</c:v>
                </c:pt>
                <c:pt idx="286">
                  <c:v>86.757999999999996</c:v>
                </c:pt>
                <c:pt idx="287">
                  <c:v>86.483999999999995</c:v>
                </c:pt>
                <c:pt idx="288">
                  <c:v>88.402000000000001</c:v>
                </c:pt>
                <c:pt idx="289">
                  <c:v>87.397000000000006</c:v>
                </c:pt>
                <c:pt idx="290">
                  <c:v>85.204999999999998</c:v>
                </c:pt>
                <c:pt idx="291">
                  <c:v>91.05</c:v>
                </c:pt>
                <c:pt idx="292">
                  <c:v>89.953999999999994</c:v>
                </c:pt>
                <c:pt idx="293">
                  <c:v>89.040999999999997</c:v>
                </c:pt>
                <c:pt idx="294">
                  <c:v>86.393000000000001</c:v>
                </c:pt>
                <c:pt idx="295">
                  <c:v>89.224000000000004</c:v>
                </c:pt>
                <c:pt idx="296">
                  <c:v>85.204999999999998</c:v>
                </c:pt>
                <c:pt idx="297">
                  <c:v>89.498000000000005</c:v>
                </c:pt>
                <c:pt idx="298">
                  <c:v>91.781000000000006</c:v>
                </c:pt>
                <c:pt idx="299">
                  <c:v>92.236999999999995</c:v>
                </c:pt>
                <c:pt idx="300">
                  <c:v>93.332999999999998</c:v>
                </c:pt>
                <c:pt idx="301">
                  <c:v>90.959000000000003</c:v>
                </c:pt>
                <c:pt idx="302">
                  <c:v>91.141999999999996</c:v>
                </c:pt>
                <c:pt idx="303">
                  <c:v>90.867999999999995</c:v>
                </c:pt>
                <c:pt idx="304">
                  <c:v>89.224000000000004</c:v>
                </c:pt>
                <c:pt idx="305">
                  <c:v>87.397000000000006</c:v>
                </c:pt>
                <c:pt idx="306">
                  <c:v>88.218999999999994</c:v>
                </c:pt>
                <c:pt idx="307">
                  <c:v>86.483999999999995</c:v>
                </c:pt>
                <c:pt idx="308">
                  <c:v>86.301000000000002</c:v>
                </c:pt>
                <c:pt idx="309">
                  <c:v>88.584000000000003</c:v>
                </c:pt>
                <c:pt idx="310">
                  <c:v>90.685000000000002</c:v>
                </c:pt>
                <c:pt idx="311">
                  <c:v>93.150999999999996</c:v>
                </c:pt>
                <c:pt idx="312">
                  <c:v>92.42</c:v>
                </c:pt>
                <c:pt idx="313">
                  <c:v>93.972999999999999</c:v>
                </c:pt>
                <c:pt idx="314">
                  <c:v>91.233000000000004</c:v>
                </c:pt>
                <c:pt idx="315">
                  <c:v>93.150999999999996</c:v>
                </c:pt>
                <c:pt idx="316">
                  <c:v>90.775999999999996</c:v>
                </c:pt>
                <c:pt idx="317">
                  <c:v>91.688999999999993</c:v>
                </c:pt>
                <c:pt idx="318">
                  <c:v>90.046000000000006</c:v>
                </c:pt>
                <c:pt idx="319">
                  <c:v>91.233000000000004</c:v>
                </c:pt>
                <c:pt idx="320">
                  <c:v>92.236999999999995</c:v>
                </c:pt>
                <c:pt idx="321">
                  <c:v>90.775999999999996</c:v>
                </c:pt>
                <c:pt idx="322">
                  <c:v>86.483999999999995</c:v>
                </c:pt>
                <c:pt idx="323">
                  <c:v>88.402000000000001</c:v>
                </c:pt>
                <c:pt idx="324">
                  <c:v>87.944999999999993</c:v>
                </c:pt>
                <c:pt idx="325">
                  <c:v>91.233000000000004</c:v>
                </c:pt>
                <c:pt idx="326">
                  <c:v>90.501999999999995</c:v>
                </c:pt>
                <c:pt idx="327">
                  <c:v>89.772000000000006</c:v>
                </c:pt>
                <c:pt idx="328">
                  <c:v>92.602999999999994</c:v>
                </c:pt>
                <c:pt idx="329">
                  <c:v>92.602999999999994</c:v>
                </c:pt>
                <c:pt idx="330">
                  <c:v>91.597999999999999</c:v>
                </c:pt>
                <c:pt idx="331">
                  <c:v>90.685000000000002</c:v>
                </c:pt>
                <c:pt idx="332">
                  <c:v>89.863</c:v>
                </c:pt>
                <c:pt idx="333">
                  <c:v>90.046000000000006</c:v>
                </c:pt>
                <c:pt idx="334">
                  <c:v>88.676000000000002</c:v>
                </c:pt>
                <c:pt idx="335">
                  <c:v>90.227999999999994</c:v>
                </c:pt>
                <c:pt idx="336">
                  <c:v>90.685000000000002</c:v>
                </c:pt>
                <c:pt idx="337">
                  <c:v>89.406000000000006</c:v>
                </c:pt>
                <c:pt idx="338">
                  <c:v>89.863</c:v>
                </c:pt>
                <c:pt idx="339">
                  <c:v>91.507000000000005</c:v>
                </c:pt>
                <c:pt idx="340">
                  <c:v>92.055000000000007</c:v>
                </c:pt>
                <c:pt idx="341">
                  <c:v>92.784999999999997</c:v>
                </c:pt>
                <c:pt idx="342">
                  <c:v>93.058999999999997</c:v>
                </c:pt>
                <c:pt idx="343">
                  <c:v>93.242000000000004</c:v>
                </c:pt>
                <c:pt idx="344">
                  <c:v>92.146000000000001</c:v>
                </c:pt>
                <c:pt idx="345">
                  <c:v>93.242000000000004</c:v>
                </c:pt>
                <c:pt idx="346">
                  <c:v>97.626000000000005</c:v>
                </c:pt>
                <c:pt idx="347">
                  <c:v>97.168999999999997</c:v>
                </c:pt>
                <c:pt idx="348">
                  <c:v>96.986000000000004</c:v>
                </c:pt>
                <c:pt idx="349">
                  <c:v>97.716999999999999</c:v>
                </c:pt>
                <c:pt idx="350">
                  <c:v>96.164000000000001</c:v>
                </c:pt>
                <c:pt idx="351">
                  <c:v>95.341999999999999</c:v>
                </c:pt>
                <c:pt idx="352">
                  <c:v>96.438000000000002</c:v>
                </c:pt>
                <c:pt idx="353">
                  <c:v>90.685000000000002</c:v>
                </c:pt>
                <c:pt idx="354">
                  <c:v>95.067999999999998</c:v>
                </c:pt>
                <c:pt idx="355">
                  <c:v>96.256</c:v>
                </c:pt>
                <c:pt idx="356">
                  <c:v>96.894999999999996</c:v>
                </c:pt>
                <c:pt idx="357">
                  <c:v>94.521000000000001</c:v>
                </c:pt>
                <c:pt idx="358">
                  <c:v>93.058999999999997</c:v>
                </c:pt>
                <c:pt idx="359">
                  <c:v>97.26</c:v>
                </c:pt>
                <c:pt idx="360">
                  <c:v>91.962999999999994</c:v>
                </c:pt>
                <c:pt idx="361">
                  <c:v>92.602999999999994</c:v>
                </c:pt>
                <c:pt idx="362">
                  <c:v>93.516000000000005</c:v>
                </c:pt>
                <c:pt idx="363">
                  <c:v>92.510999999999996</c:v>
                </c:pt>
                <c:pt idx="364">
                  <c:v>91.872</c:v>
                </c:pt>
                <c:pt idx="365">
                  <c:v>92.602999999999994</c:v>
                </c:pt>
                <c:pt idx="366">
                  <c:v>91.962999999999994</c:v>
                </c:pt>
                <c:pt idx="367">
                  <c:v>92.968000000000004</c:v>
                </c:pt>
                <c:pt idx="368">
                  <c:v>92.146000000000001</c:v>
                </c:pt>
                <c:pt idx="369">
                  <c:v>92.055000000000007</c:v>
                </c:pt>
                <c:pt idx="370">
                  <c:v>99.361000000000004</c:v>
                </c:pt>
                <c:pt idx="371">
                  <c:v>104.11</c:v>
                </c:pt>
                <c:pt idx="372">
                  <c:v>103.65300000000001</c:v>
                </c:pt>
                <c:pt idx="373">
                  <c:v>102.74</c:v>
                </c:pt>
                <c:pt idx="374">
                  <c:v>104.84</c:v>
                </c:pt>
                <c:pt idx="375">
                  <c:v>101.279</c:v>
                </c:pt>
                <c:pt idx="376">
                  <c:v>99.177999999999997</c:v>
                </c:pt>
                <c:pt idx="377">
                  <c:v>97.991</c:v>
                </c:pt>
                <c:pt idx="378">
                  <c:v>102.922</c:v>
                </c:pt>
                <c:pt idx="379">
                  <c:v>101.096</c:v>
                </c:pt>
                <c:pt idx="380">
                  <c:v>98.903999999999996</c:v>
                </c:pt>
                <c:pt idx="381">
                  <c:v>98.903999999999996</c:v>
                </c:pt>
                <c:pt idx="382">
                  <c:v>105.753</c:v>
                </c:pt>
                <c:pt idx="383">
                  <c:v>103.562</c:v>
                </c:pt>
                <c:pt idx="384">
                  <c:v>104.20099999999999</c:v>
                </c:pt>
                <c:pt idx="385">
                  <c:v>102.922</c:v>
                </c:pt>
                <c:pt idx="386">
                  <c:v>104.47499999999999</c:v>
                </c:pt>
                <c:pt idx="387">
                  <c:v>101.64400000000001</c:v>
                </c:pt>
                <c:pt idx="388">
                  <c:v>105.38800000000001</c:v>
                </c:pt>
                <c:pt idx="389">
                  <c:v>106.21</c:v>
                </c:pt>
                <c:pt idx="390">
                  <c:v>104.932</c:v>
                </c:pt>
                <c:pt idx="391">
                  <c:v>104.932</c:v>
                </c:pt>
                <c:pt idx="392">
                  <c:v>106.575</c:v>
                </c:pt>
                <c:pt idx="393">
                  <c:v>103.92700000000001</c:v>
                </c:pt>
                <c:pt idx="394">
                  <c:v>104.749</c:v>
                </c:pt>
                <c:pt idx="395">
                  <c:v>103.65300000000001</c:v>
                </c:pt>
                <c:pt idx="396">
                  <c:v>98.174000000000007</c:v>
                </c:pt>
                <c:pt idx="397">
                  <c:v>96.712000000000003</c:v>
                </c:pt>
                <c:pt idx="398">
                  <c:v>100.274</c:v>
                </c:pt>
                <c:pt idx="399">
                  <c:v>100.548</c:v>
                </c:pt>
                <c:pt idx="400">
                  <c:v>102.283</c:v>
                </c:pt>
                <c:pt idx="401">
                  <c:v>102.374</c:v>
                </c:pt>
                <c:pt idx="402">
                  <c:v>102.648</c:v>
                </c:pt>
                <c:pt idx="403">
                  <c:v>100.09099999999999</c:v>
                </c:pt>
                <c:pt idx="404">
                  <c:v>98.174000000000007</c:v>
                </c:pt>
                <c:pt idx="405">
                  <c:v>97.991</c:v>
                </c:pt>
                <c:pt idx="406">
                  <c:v>103.744</c:v>
                </c:pt>
                <c:pt idx="407">
                  <c:v>100.09099999999999</c:v>
                </c:pt>
                <c:pt idx="408">
                  <c:v>103.562</c:v>
                </c:pt>
                <c:pt idx="409">
                  <c:v>102.19199999999999</c:v>
                </c:pt>
                <c:pt idx="410">
                  <c:v>88.492999999999995</c:v>
                </c:pt>
                <c:pt idx="411">
                  <c:v>89.588999999999999</c:v>
                </c:pt>
                <c:pt idx="412">
                  <c:v>98.63</c:v>
                </c:pt>
                <c:pt idx="413">
                  <c:v>104.658</c:v>
                </c:pt>
                <c:pt idx="414">
                  <c:v>99.816999999999993</c:v>
                </c:pt>
                <c:pt idx="415">
                  <c:v>100.913</c:v>
                </c:pt>
                <c:pt idx="416">
                  <c:v>105.479</c:v>
                </c:pt>
                <c:pt idx="417">
                  <c:v>103.744</c:v>
                </c:pt>
                <c:pt idx="418">
                  <c:v>101.82599999999999</c:v>
                </c:pt>
                <c:pt idx="419">
                  <c:v>98.813000000000002</c:v>
                </c:pt>
              </c:numCache>
            </c:numRef>
          </c:val>
          <c:smooth val="0"/>
          <c:extLst>
            <c:ext xmlns:c16="http://schemas.microsoft.com/office/drawing/2014/chart" uri="{C3380CC4-5D6E-409C-BE32-E72D297353CC}">
              <c16:uniqueId val="{00000000-7858-463D-9ED5-564A748C4175}"/>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Retail!$B$2</c:f>
              <c:strCache>
                <c:ptCount val="1"/>
                <c:pt idx="0">
                  <c:v>Retail</c:v>
                </c:pt>
              </c:strCache>
            </c:strRef>
          </c:tx>
          <c:spPr>
            <a:ln w="19050" cap="rnd">
              <a:solidFill>
                <a:schemeClr val="accent4">
                  <a:lumMod val="40000"/>
                  <a:lumOff val="60000"/>
                </a:schemeClr>
              </a:solidFill>
              <a:round/>
            </a:ln>
            <a:effectLst/>
          </c:spPr>
          <c:marker>
            <c:symbol val="none"/>
          </c:marker>
          <c:cat>
            <c:numRef>
              <c:f>Retail!$A$3:$A$2999</c:f>
              <c:numCache>
                <c:formatCode>m/d/yyyy</c:formatCode>
                <c:ptCount val="2997"/>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Retail!$B$3:$B$2999</c:f>
              <c:numCache>
                <c:formatCode>0.000</c:formatCode>
                <c:ptCount val="2997"/>
                <c:pt idx="0">
                  <c:v>97.9</c:v>
                </c:pt>
                <c:pt idx="1">
                  <c:v>97.352000000000004</c:v>
                </c:pt>
                <c:pt idx="2">
                  <c:v>100</c:v>
                </c:pt>
                <c:pt idx="3">
                  <c:v>98.265000000000001</c:v>
                </c:pt>
                <c:pt idx="4">
                  <c:v>99.177999999999997</c:v>
                </c:pt>
                <c:pt idx="5">
                  <c:v>100.73099999999999</c:v>
                </c:pt>
                <c:pt idx="6">
                  <c:v>99.635000000000005</c:v>
                </c:pt>
                <c:pt idx="7">
                  <c:v>96.164000000000001</c:v>
                </c:pt>
                <c:pt idx="8">
                  <c:v>94.977000000000004</c:v>
                </c:pt>
                <c:pt idx="9">
                  <c:v>97.991</c:v>
                </c:pt>
                <c:pt idx="10">
                  <c:v>94.977000000000004</c:v>
                </c:pt>
                <c:pt idx="11">
                  <c:v>99.087000000000003</c:v>
                </c:pt>
                <c:pt idx="12">
                  <c:v>97.9</c:v>
                </c:pt>
                <c:pt idx="13">
                  <c:v>98.539000000000001</c:v>
                </c:pt>
                <c:pt idx="14">
                  <c:v>98.081999999999994</c:v>
                </c:pt>
                <c:pt idx="15">
                  <c:v>98.539000000000001</c:v>
                </c:pt>
                <c:pt idx="16">
                  <c:v>97.991</c:v>
                </c:pt>
                <c:pt idx="17">
                  <c:v>97.534000000000006</c:v>
                </c:pt>
                <c:pt idx="18">
                  <c:v>100.36499999999999</c:v>
                </c:pt>
                <c:pt idx="19">
                  <c:v>102.46599999999999</c:v>
                </c:pt>
                <c:pt idx="20">
                  <c:v>101.553</c:v>
                </c:pt>
                <c:pt idx="21">
                  <c:v>100.913</c:v>
                </c:pt>
                <c:pt idx="22">
                  <c:v>99.087000000000003</c:v>
                </c:pt>
                <c:pt idx="23">
                  <c:v>97.168999999999997</c:v>
                </c:pt>
                <c:pt idx="24">
                  <c:v>97.808000000000007</c:v>
                </c:pt>
                <c:pt idx="25">
                  <c:v>99.635000000000005</c:v>
                </c:pt>
                <c:pt idx="26">
                  <c:v>99.269000000000005</c:v>
                </c:pt>
                <c:pt idx="27">
                  <c:v>100.36499999999999</c:v>
                </c:pt>
                <c:pt idx="28">
                  <c:v>100.36499999999999</c:v>
                </c:pt>
                <c:pt idx="29">
                  <c:v>101.735</c:v>
                </c:pt>
                <c:pt idx="30">
                  <c:v>97.442999999999998</c:v>
                </c:pt>
                <c:pt idx="31">
                  <c:v>99.816999999999993</c:v>
                </c:pt>
                <c:pt idx="32">
                  <c:v>99.635000000000005</c:v>
                </c:pt>
                <c:pt idx="33">
                  <c:v>101.005</c:v>
                </c:pt>
                <c:pt idx="34">
                  <c:v>97.991</c:v>
                </c:pt>
                <c:pt idx="35">
                  <c:v>99.816999999999993</c:v>
                </c:pt>
                <c:pt idx="36">
                  <c:v>98.539000000000001</c:v>
                </c:pt>
                <c:pt idx="37">
                  <c:v>98.721000000000004</c:v>
                </c:pt>
                <c:pt idx="38">
                  <c:v>99.087000000000003</c:v>
                </c:pt>
                <c:pt idx="39">
                  <c:v>96.804000000000002</c:v>
                </c:pt>
                <c:pt idx="40">
                  <c:v>95.16</c:v>
                </c:pt>
                <c:pt idx="41">
                  <c:v>97.352000000000004</c:v>
                </c:pt>
                <c:pt idx="42">
                  <c:v>97.442999999999998</c:v>
                </c:pt>
                <c:pt idx="43">
                  <c:v>96.712000000000003</c:v>
                </c:pt>
                <c:pt idx="44">
                  <c:v>101.279</c:v>
                </c:pt>
                <c:pt idx="45">
                  <c:v>99.269000000000005</c:v>
                </c:pt>
                <c:pt idx="46">
                  <c:v>98.265000000000001</c:v>
                </c:pt>
                <c:pt idx="47">
                  <c:v>96.164000000000001</c:v>
                </c:pt>
                <c:pt idx="48">
                  <c:v>96.438000000000002</c:v>
                </c:pt>
                <c:pt idx="49">
                  <c:v>95.799000000000007</c:v>
                </c:pt>
                <c:pt idx="50">
                  <c:v>98.63</c:v>
                </c:pt>
                <c:pt idx="51">
                  <c:v>98.081999999999994</c:v>
                </c:pt>
                <c:pt idx="52">
                  <c:v>98.174000000000007</c:v>
                </c:pt>
                <c:pt idx="53">
                  <c:v>97.9</c:v>
                </c:pt>
                <c:pt idx="54">
                  <c:v>96.256</c:v>
                </c:pt>
                <c:pt idx="55">
                  <c:v>95.16</c:v>
                </c:pt>
                <c:pt idx="56">
                  <c:v>91.781000000000006</c:v>
                </c:pt>
                <c:pt idx="57">
                  <c:v>89.863</c:v>
                </c:pt>
                <c:pt idx="58">
                  <c:v>89.132000000000005</c:v>
                </c:pt>
                <c:pt idx="59">
                  <c:v>88.402000000000001</c:v>
                </c:pt>
                <c:pt idx="60">
                  <c:v>87.123000000000005</c:v>
                </c:pt>
                <c:pt idx="61">
                  <c:v>90.959000000000003</c:v>
                </c:pt>
                <c:pt idx="62">
                  <c:v>101.64400000000001</c:v>
                </c:pt>
                <c:pt idx="63">
                  <c:v>99.087000000000003</c:v>
                </c:pt>
                <c:pt idx="64">
                  <c:v>99.909000000000006</c:v>
                </c:pt>
                <c:pt idx="65">
                  <c:v>96.712000000000003</c:v>
                </c:pt>
                <c:pt idx="66">
                  <c:v>98.813000000000002</c:v>
                </c:pt>
                <c:pt idx="67">
                  <c:v>94.795000000000002</c:v>
                </c:pt>
                <c:pt idx="68">
                  <c:v>97.352000000000004</c:v>
                </c:pt>
                <c:pt idx="69">
                  <c:v>95.16</c:v>
                </c:pt>
                <c:pt idx="70">
                  <c:v>93.698999999999998</c:v>
                </c:pt>
                <c:pt idx="71">
                  <c:v>94.247</c:v>
                </c:pt>
                <c:pt idx="72">
                  <c:v>94.429000000000002</c:v>
                </c:pt>
                <c:pt idx="73">
                  <c:v>94.703000000000003</c:v>
                </c:pt>
                <c:pt idx="74">
                  <c:v>97.808000000000007</c:v>
                </c:pt>
                <c:pt idx="75">
                  <c:v>99.269000000000005</c:v>
                </c:pt>
                <c:pt idx="76">
                  <c:v>98.265000000000001</c:v>
                </c:pt>
                <c:pt idx="77">
                  <c:v>99.177999999999997</c:v>
                </c:pt>
                <c:pt idx="78">
                  <c:v>97.352000000000004</c:v>
                </c:pt>
                <c:pt idx="79">
                  <c:v>95.525000000000006</c:v>
                </c:pt>
                <c:pt idx="80">
                  <c:v>98.355999999999995</c:v>
                </c:pt>
                <c:pt idx="81">
                  <c:v>95.799000000000007</c:v>
                </c:pt>
                <c:pt idx="82">
                  <c:v>97.991</c:v>
                </c:pt>
                <c:pt idx="83">
                  <c:v>101.005</c:v>
                </c:pt>
                <c:pt idx="84">
                  <c:v>99.177999999999997</c:v>
                </c:pt>
                <c:pt idx="85">
                  <c:v>97.534000000000006</c:v>
                </c:pt>
                <c:pt idx="86">
                  <c:v>96.986000000000004</c:v>
                </c:pt>
                <c:pt idx="87">
                  <c:v>93.881</c:v>
                </c:pt>
                <c:pt idx="88">
                  <c:v>94.429000000000002</c:v>
                </c:pt>
                <c:pt idx="89">
                  <c:v>91.962999999999994</c:v>
                </c:pt>
                <c:pt idx="90">
                  <c:v>91.415999999999997</c:v>
                </c:pt>
                <c:pt idx="91">
                  <c:v>92.146000000000001</c:v>
                </c:pt>
                <c:pt idx="92">
                  <c:v>95.525000000000006</c:v>
                </c:pt>
                <c:pt idx="93">
                  <c:v>94.063999999999993</c:v>
                </c:pt>
                <c:pt idx="94">
                  <c:v>98.265000000000001</c:v>
                </c:pt>
                <c:pt idx="95">
                  <c:v>95.067999999999998</c:v>
                </c:pt>
                <c:pt idx="96">
                  <c:v>99.087000000000003</c:v>
                </c:pt>
                <c:pt idx="97">
                  <c:v>99.087000000000003</c:v>
                </c:pt>
                <c:pt idx="98">
                  <c:v>98.447000000000003</c:v>
                </c:pt>
                <c:pt idx="99">
                  <c:v>96.164000000000001</c:v>
                </c:pt>
                <c:pt idx="100">
                  <c:v>98.721000000000004</c:v>
                </c:pt>
                <c:pt idx="101">
                  <c:v>96.620999999999995</c:v>
                </c:pt>
                <c:pt idx="102">
                  <c:v>96.894999999999996</c:v>
                </c:pt>
                <c:pt idx="103">
                  <c:v>99.816999999999993</c:v>
                </c:pt>
                <c:pt idx="104">
                  <c:v>98.265000000000001</c:v>
                </c:pt>
                <c:pt idx="105">
                  <c:v>98.63</c:v>
                </c:pt>
                <c:pt idx="106">
                  <c:v>100.36499999999999</c:v>
                </c:pt>
                <c:pt idx="107">
                  <c:v>98.813000000000002</c:v>
                </c:pt>
                <c:pt idx="108">
                  <c:v>99.543000000000006</c:v>
                </c:pt>
                <c:pt idx="109">
                  <c:v>99.635000000000005</c:v>
                </c:pt>
                <c:pt idx="110">
                  <c:v>102.009</c:v>
                </c:pt>
                <c:pt idx="111">
                  <c:v>99.543000000000006</c:v>
                </c:pt>
                <c:pt idx="112">
                  <c:v>99.543000000000006</c:v>
                </c:pt>
                <c:pt idx="113">
                  <c:v>97.442999999999998</c:v>
                </c:pt>
                <c:pt idx="114">
                  <c:v>98.081999999999994</c:v>
                </c:pt>
                <c:pt idx="115">
                  <c:v>97.078000000000003</c:v>
                </c:pt>
                <c:pt idx="116">
                  <c:v>97.626000000000005</c:v>
                </c:pt>
                <c:pt idx="117">
                  <c:v>98.355999999999995</c:v>
                </c:pt>
                <c:pt idx="118">
                  <c:v>99.177999999999997</c:v>
                </c:pt>
                <c:pt idx="119">
                  <c:v>96.164000000000001</c:v>
                </c:pt>
                <c:pt idx="120">
                  <c:v>96.072999999999993</c:v>
                </c:pt>
                <c:pt idx="121">
                  <c:v>99.087000000000003</c:v>
                </c:pt>
                <c:pt idx="122">
                  <c:v>97.808000000000007</c:v>
                </c:pt>
                <c:pt idx="123">
                  <c:v>98.63</c:v>
                </c:pt>
                <c:pt idx="124">
                  <c:v>97.626000000000005</c:v>
                </c:pt>
                <c:pt idx="125">
                  <c:v>99.635000000000005</c:v>
                </c:pt>
                <c:pt idx="126">
                  <c:v>96.986000000000004</c:v>
                </c:pt>
                <c:pt idx="127">
                  <c:v>97.168999999999997</c:v>
                </c:pt>
                <c:pt idx="128">
                  <c:v>99.269000000000005</c:v>
                </c:pt>
                <c:pt idx="129">
                  <c:v>99.451999999999998</c:v>
                </c:pt>
                <c:pt idx="130">
                  <c:v>96.256</c:v>
                </c:pt>
                <c:pt idx="131">
                  <c:v>97.078000000000003</c:v>
                </c:pt>
                <c:pt idx="132">
                  <c:v>98.355999999999995</c:v>
                </c:pt>
                <c:pt idx="133">
                  <c:v>99.635000000000005</c:v>
                </c:pt>
                <c:pt idx="134">
                  <c:v>95.16</c:v>
                </c:pt>
                <c:pt idx="135">
                  <c:v>100.09099999999999</c:v>
                </c:pt>
                <c:pt idx="136">
                  <c:v>98.265000000000001</c:v>
                </c:pt>
                <c:pt idx="137">
                  <c:v>101.735</c:v>
                </c:pt>
                <c:pt idx="138">
                  <c:v>102.557</c:v>
                </c:pt>
                <c:pt idx="139">
                  <c:v>100.45699999999999</c:v>
                </c:pt>
                <c:pt idx="140">
                  <c:v>99.177999999999997</c:v>
                </c:pt>
                <c:pt idx="141">
                  <c:v>100.09099999999999</c:v>
                </c:pt>
                <c:pt idx="142">
                  <c:v>100.73099999999999</c:v>
                </c:pt>
                <c:pt idx="143">
                  <c:v>97.626000000000005</c:v>
                </c:pt>
                <c:pt idx="144">
                  <c:v>97.9</c:v>
                </c:pt>
                <c:pt idx="145">
                  <c:v>99.909000000000006</c:v>
                </c:pt>
                <c:pt idx="146">
                  <c:v>102.1</c:v>
                </c:pt>
                <c:pt idx="147">
                  <c:v>101.461</c:v>
                </c:pt>
                <c:pt idx="148">
                  <c:v>96.712000000000003</c:v>
                </c:pt>
                <c:pt idx="149">
                  <c:v>98.903999999999996</c:v>
                </c:pt>
                <c:pt idx="150">
                  <c:v>99.725999999999999</c:v>
                </c:pt>
                <c:pt idx="151">
                  <c:v>101.37</c:v>
                </c:pt>
                <c:pt idx="152">
                  <c:v>99.361000000000004</c:v>
                </c:pt>
                <c:pt idx="153">
                  <c:v>99.725999999999999</c:v>
                </c:pt>
                <c:pt idx="154">
                  <c:v>100.639</c:v>
                </c:pt>
                <c:pt idx="155">
                  <c:v>100.18300000000001</c:v>
                </c:pt>
                <c:pt idx="156">
                  <c:v>98.903999999999996</c:v>
                </c:pt>
                <c:pt idx="157">
                  <c:v>97.9</c:v>
                </c:pt>
                <c:pt idx="158">
                  <c:v>99.177999999999997</c:v>
                </c:pt>
                <c:pt idx="159">
                  <c:v>98.721000000000004</c:v>
                </c:pt>
                <c:pt idx="160">
                  <c:v>99.177999999999997</c:v>
                </c:pt>
                <c:pt idx="161">
                  <c:v>98.355999999999995</c:v>
                </c:pt>
                <c:pt idx="162">
                  <c:v>100.45699999999999</c:v>
                </c:pt>
                <c:pt idx="163">
                  <c:v>98.813000000000002</c:v>
                </c:pt>
                <c:pt idx="164">
                  <c:v>103.744</c:v>
                </c:pt>
                <c:pt idx="165">
                  <c:v>99.909000000000006</c:v>
                </c:pt>
                <c:pt idx="166">
                  <c:v>99.543000000000006</c:v>
                </c:pt>
                <c:pt idx="167">
                  <c:v>102.374</c:v>
                </c:pt>
                <c:pt idx="168">
                  <c:v>103.014</c:v>
                </c:pt>
                <c:pt idx="169">
                  <c:v>100.18300000000001</c:v>
                </c:pt>
                <c:pt idx="170">
                  <c:v>100.18300000000001</c:v>
                </c:pt>
                <c:pt idx="171">
                  <c:v>99.909000000000006</c:v>
                </c:pt>
                <c:pt idx="172">
                  <c:v>98.265000000000001</c:v>
                </c:pt>
                <c:pt idx="173">
                  <c:v>95.341999999999999</c:v>
                </c:pt>
                <c:pt idx="174">
                  <c:v>101.187</c:v>
                </c:pt>
                <c:pt idx="175">
                  <c:v>101.005</c:v>
                </c:pt>
                <c:pt idx="176">
                  <c:v>99.543000000000006</c:v>
                </c:pt>
                <c:pt idx="177">
                  <c:v>97.352000000000004</c:v>
                </c:pt>
                <c:pt idx="178">
                  <c:v>94.885999999999996</c:v>
                </c:pt>
                <c:pt idx="179">
                  <c:v>90.593999999999994</c:v>
                </c:pt>
                <c:pt idx="180">
                  <c:v>92.784999999999997</c:v>
                </c:pt>
                <c:pt idx="181">
                  <c:v>93.972999999999999</c:v>
                </c:pt>
                <c:pt idx="182">
                  <c:v>97.078000000000003</c:v>
                </c:pt>
                <c:pt idx="183">
                  <c:v>95.89</c:v>
                </c:pt>
                <c:pt idx="184">
                  <c:v>97.534000000000006</c:v>
                </c:pt>
                <c:pt idx="185">
                  <c:v>98.081999999999994</c:v>
                </c:pt>
                <c:pt idx="186">
                  <c:v>96.894999999999996</c:v>
                </c:pt>
                <c:pt idx="187">
                  <c:v>102.922</c:v>
                </c:pt>
                <c:pt idx="188">
                  <c:v>93.058999999999997</c:v>
                </c:pt>
                <c:pt idx="189">
                  <c:v>93.150999999999996</c:v>
                </c:pt>
                <c:pt idx="190">
                  <c:v>97.442999999999998</c:v>
                </c:pt>
                <c:pt idx="191">
                  <c:v>99.635000000000005</c:v>
                </c:pt>
                <c:pt idx="192">
                  <c:v>99.909000000000006</c:v>
                </c:pt>
                <c:pt idx="193">
                  <c:v>101.005</c:v>
                </c:pt>
                <c:pt idx="194">
                  <c:v>103.744</c:v>
                </c:pt>
                <c:pt idx="195">
                  <c:v>100.274</c:v>
                </c:pt>
                <c:pt idx="196">
                  <c:v>100.73099999999999</c:v>
                </c:pt>
                <c:pt idx="197">
                  <c:v>101.82599999999999</c:v>
                </c:pt>
                <c:pt idx="198">
                  <c:v>98.63</c:v>
                </c:pt>
                <c:pt idx="199">
                  <c:v>100.73099999999999</c:v>
                </c:pt>
                <c:pt idx="200">
                  <c:v>100.09099999999999</c:v>
                </c:pt>
                <c:pt idx="201">
                  <c:v>100.36499999999999</c:v>
                </c:pt>
                <c:pt idx="202">
                  <c:v>97.991</c:v>
                </c:pt>
                <c:pt idx="203">
                  <c:v>95.525000000000006</c:v>
                </c:pt>
                <c:pt idx="204">
                  <c:v>96.894999999999996</c:v>
                </c:pt>
                <c:pt idx="205">
                  <c:v>94.155000000000001</c:v>
                </c:pt>
                <c:pt idx="206">
                  <c:v>90.685000000000002</c:v>
                </c:pt>
                <c:pt idx="207">
                  <c:v>96.804000000000002</c:v>
                </c:pt>
                <c:pt idx="208">
                  <c:v>99.725999999999999</c:v>
                </c:pt>
                <c:pt idx="209">
                  <c:v>97.26</c:v>
                </c:pt>
                <c:pt idx="210">
                  <c:v>97.534000000000006</c:v>
                </c:pt>
                <c:pt idx="211">
                  <c:v>95.525000000000006</c:v>
                </c:pt>
                <c:pt idx="212">
                  <c:v>98.721000000000004</c:v>
                </c:pt>
                <c:pt idx="213">
                  <c:v>101.279</c:v>
                </c:pt>
                <c:pt idx="214">
                  <c:v>102.009</c:v>
                </c:pt>
                <c:pt idx="215">
                  <c:v>102.283</c:v>
                </c:pt>
                <c:pt idx="216">
                  <c:v>104.384</c:v>
                </c:pt>
                <c:pt idx="217">
                  <c:v>101.553</c:v>
                </c:pt>
                <c:pt idx="218">
                  <c:v>97.808000000000007</c:v>
                </c:pt>
                <c:pt idx="219">
                  <c:v>103.379</c:v>
                </c:pt>
                <c:pt idx="220">
                  <c:v>100.274</c:v>
                </c:pt>
                <c:pt idx="221">
                  <c:v>99.543000000000006</c:v>
                </c:pt>
                <c:pt idx="222">
                  <c:v>102.374</c:v>
                </c:pt>
                <c:pt idx="223">
                  <c:v>100.18300000000001</c:v>
                </c:pt>
                <c:pt idx="224">
                  <c:v>102.922</c:v>
                </c:pt>
                <c:pt idx="225">
                  <c:v>101.096</c:v>
                </c:pt>
                <c:pt idx="226">
                  <c:v>104.566</c:v>
                </c:pt>
                <c:pt idx="227">
                  <c:v>101.279</c:v>
                </c:pt>
                <c:pt idx="228">
                  <c:v>101.187</c:v>
                </c:pt>
                <c:pt idx="229">
                  <c:v>102.374</c:v>
                </c:pt>
                <c:pt idx="230">
                  <c:v>100.913</c:v>
                </c:pt>
                <c:pt idx="231">
                  <c:v>95.89</c:v>
                </c:pt>
                <c:pt idx="232">
                  <c:v>97.534000000000006</c:v>
                </c:pt>
                <c:pt idx="233">
                  <c:v>99.635000000000005</c:v>
                </c:pt>
                <c:pt idx="234">
                  <c:v>99.451999999999998</c:v>
                </c:pt>
                <c:pt idx="235">
                  <c:v>95.341999999999999</c:v>
                </c:pt>
                <c:pt idx="236">
                  <c:v>95.067999999999998</c:v>
                </c:pt>
                <c:pt idx="237">
                  <c:v>101.64400000000001</c:v>
                </c:pt>
                <c:pt idx="238">
                  <c:v>97.716999999999999</c:v>
                </c:pt>
                <c:pt idx="239">
                  <c:v>99.635000000000005</c:v>
                </c:pt>
                <c:pt idx="240">
                  <c:v>100.18300000000001</c:v>
                </c:pt>
                <c:pt idx="241">
                  <c:v>99.361000000000004</c:v>
                </c:pt>
                <c:pt idx="242">
                  <c:v>97.534000000000006</c:v>
                </c:pt>
                <c:pt idx="243">
                  <c:v>97.352000000000004</c:v>
                </c:pt>
                <c:pt idx="244">
                  <c:v>94.885999999999996</c:v>
                </c:pt>
                <c:pt idx="245">
                  <c:v>97.626000000000005</c:v>
                </c:pt>
                <c:pt idx="246">
                  <c:v>95.89</c:v>
                </c:pt>
                <c:pt idx="247">
                  <c:v>93.150999999999996</c:v>
                </c:pt>
                <c:pt idx="248">
                  <c:v>95.707999999999998</c:v>
                </c:pt>
                <c:pt idx="249">
                  <c:v>98.63</c:v>
                </c:pt>
                <c:pt idx="250">
                  <c:v>99.543000000000006</c:v>
                </c:pt>
                <c:pt idx="251">
                  <c:v>94.795000000000002</c:v>
                </c:pt>
                <c:pt idx="252">
                  <c:v>96.712000000000003</c:v>
                </c:pt>
                <c:pt idx="253">
                  <c:v>95.433999999999997</c:v>
                </c:pt>
                <c:pt idx="254">
                  <c:v>96.072999999999993</c:v>
                </c:pt>
                <c:pt idx="255">
                  <c:v>93.698999999999998</c:v>
                </c:pt>
                <c:pt idx="256">
                  <c:v>94.703000000000003</c:v>
                </c:pt>
                <c:pt idx="257">
                  <c:v>93.881</c:v>
                </c:pt>
                <c:pt idx="258">
                  <c:v>94.703000000000003</c:v>
                </c:pt>
                <c:pt idx="259">
                  <c:v>92.42</c:v>
                </c:pt>
                <c:pt idx="260">
                  <c:v>93.424999999999997</c:v>
                </c:pt>
                <c:pt idx="261">
                  <c:v>93.698999999999998</c:v>
                </c:pt>
                <c:pt idx="262">
                  <c:v>90.227999999999994</c:v>
                </c:pt>
                <c:pt idx="263">
                  <c:v>91.872</c:v>
                </c:pt>
                <c:pt idx="264">
                  <c:v>89.68</c:v>
                </c:pt>
                <c:pt idx="265">
                  <c:v>90.593999999999994</c:v>
                </c:pt>
                <c:pt idx="266">
                  <c:v>87.031999999999996</c:v>
                </c:pt>
                <c:pt idx="267">
                  <c:v>88.766999999999996</c:v>
                </c:pt>
                <c:pt idx="268">
                  <c:v>85.662000000000006</c:v>
                </c:pt>
                <c:pt idx="269">
                  <c:v>86.119</c:v>
                </c:pt>
                <c:pt idx="270">
                  <c:v>85.478999999999999</c:v>
                </c:pt>
                <c:pt idx="271">
                  <c:v>87.489000000000004</c:v>
                </c:pt>
                <c:pt idx="272">
                  <c:v>90.775999999999996</c:v>
                </c:pt>
                <c:pt idx="273">
                  <c:v>85.662000000000006</c:v>
                </c:pt>
                <c:pt idx="274">
                  <c:v>83.47</c:v>
                </c:pt>
                <c:pt idx="275">
                  <c:v>82.831000000000003</c:v>
                </c:pt>
                <c:pt idx="276">
                  <c:v>80.912999999999997</c:v>
                </c:pt>
                <c:pt idx="277">
                  <c:v>82.831000000000003</c:v>
                </c:pt>
                <c:pt idx="278">
                  <c:v>80.364999999999995</c:v>
                </c:pt>
                <c:pt idx="279">
                  <c:v>86.21</c:v>
                </c:pt>
                <c:pt idx="280">
                  <c:v>88.766999999999996</c:v>
                </c:pt>
                <c:pt idx="281">
                  <c:v>89.498000000000005</c:v>
                </c:pt>
                <c:pt idx="282">
                  <c:v>85.296999999999997</c:v>
                </c:pt>
                <c:pt idx="283">
                  <c:v>88.311000000000007</c:v>
                </c:pt>
                <c:pt idx="284">
                  <c:v>86.21</c:v>
                </c:pt>
                <c:pt idx="285">
                  <c:v>88.037000000000006</c:v>
                </c:pt>
                <c:pt idx="286">
                  <c:v>86.757999999999996</c:v>
                </c:pt>
                <c:pt idx="287">
                  <c:v>86.483999999999995</c:v>
                </c:pt>
                <c:pt idx="288">
                  <c:v>88.402000000000001</c:v>
                </c:pt>
                <c:pt idx="289">
                  <c:v>87.397000000000006</c:v>
                </c:pt>
                <c:pt idx="290">
                  <c:v>85.204999999999998</c:v>
                </c:pt>
                <c:pt idx="291">
                  <c:v>91.05</c:v>
                </c:pt>
                <c:pt idx="292">
                  <c:v>89.953999999999994</c:v>
                </c:pt>
                <c:pt idx="293">
                  <c:v>89.040999999999997</c:v>
                </c:pt>
                <c:pt idx="294">
                  <c:v>86.393000000000001</c:v>
                </c:pt>
                <c:pt idx="295">
                  <c:v>89.224000000000004</c:v>
                </c:pt>
                <c:pt idx="296">
                  <c:v>85.204999999999998</c:v>
                </c:pt>
                <c:pt idx="297">
                  <c:v>89.498000000000005</c:v>
                </c:pt>
                <c:pt idx="298">
                  <c:v>91.781000000000006</c:v>
                </c:pt>
                <c:pt idx="299">
                  <c:v>92.236999999999995</c:v>
                </c:pt>
                <c:pt idx="300">
                  <c:v>93.332999999999998</c:v>
                </c:pt>
                <c:pt idx="301">
                  <c:v>90.959000000000003</c:v>
                </c:pt>
                <c:pt idx="302">
                  <c:v>91.141999999999996</c:v>
                </c:pt>
                <c:pt idx="303">
                  <c:v>90.867999999999995</c:v>
                </c:pt>
                <c:pt idx="304">
                  <c:v>89.224000000000004</c:v>
                </c:pt>
                <c:pt idx="305">
                  <c:v>87.397000000000006</c:v>
                </c:pt>
                <c:pt idx="306">
                  <c:v>88.218999999999994</c:v>
                </c:pt>
                <c:pt idx="307">
                  <c:v>86.483999999999995</c:v>
                </c:pt>
                <c:pt idx="308">
                  <c:v>86.301000000000002</c:v>
                </c:pt>
                <c:pt idx="309">
                  <c:v>88.584000000000003</c:v>
                </c:pt>
                <c:pt idx="310">
                  <c:v>90.685000000000002</c:v>
                </c:pt>
                <c:pt idx="311">
                  <c:v>93.150999999999996</c:v>
                </c:pt>
                <c:pt idx="312">
                  <c:v>92.42</c:v>
                </c:pt>
                <c:pt idx="313">
                  <c:v>93.972999999999999</c:v>
                </c:pt>
                <c:pt idx="314">
                  <c:v>91.233000000000004</c:v>
                </c:pt>
                <c:pt idx="315">
                  <c:v>93.150999999999996</c:v>
                </c:pt>
                <c:pt idx="316">
                  <c:v>90.775999999999996</c:v>
                </c:pt>
                <c:pt idx="317">
                  <c:v>91.688999999999993</c:v>
                </c:pt>
                <c:pt idx="318">
                  <c:v>90.046000000000006</c:v>
                </c:pt>
                <c:pt idx="319">
                  <c:v>91.233000000000004</c:v>
                </c:pt>
                <c:pt idx="320">
                  <c:v>92.236999999999995</c:v>
                </c:pt>
                <c:pt idx="321">
                  <c:v>90.775999999999996</c:v>
                </c:pt>
                <c:pt idx="322">
                  <c:v>86.483999999999995</c:v>
                </c:pt>
                <c:pt idx="323">
                  <c:v>88.402000000000001</c:v>
                </c:pt>
                <c:pt idx="324">
                  <c:v>87.944999999999993</c:v>
                </c:pt>
                <c:pt idx="325">
                  <c:v>91.233000000000004</c:v>
                </c:pt>
                <c:pt idx="326">
                  <c:v>90.501999999999995</c:v>
                </c:pt>
                <c:pt idx="327">
                  <c:v>89.772000000000006</c:v>
                </c:pt>
                <c:pt idx="328">
                  <c:v>92.602999999999994</c:v>
                </c:pt>
                <c:pt idx="329">
                  <c:v>92.602999999999994</c:v>
                </c:pt>
                <c:pt idx="330">
                  <c:v>91.597999999999999</c:v>
                </c:pt>
                <c:pt idx="331">
                  <c:v>90.685000000000002</c:v>
                </c:pt>
                <c:pt idx="332">
                  <c:v>89.863</c:v>
                </c:pt>
                <c:pt idx="333">
                  <c:v>90.046000000000006</c:v>
                </c:pt>
                <c:pt idx="334">
                  <c:v>88.676000000000002</c:v>
                </c:pt>
                <c:pt idx="335">
                  <c:v>90.227999999999994</c:v>
                </c:pt>
                <c:pt idx="336">
                  <c:v>90.685000000000002</c:v>
                </c:pt>
                <c:pt idx="337">
                  <c:v>89.406000000000006</c:v>
                </c:pt>
                <c:pt idx="338">
                  <c:v>89.863</c:v>
                </c:pt>
                <c:pt idx="339">
                  <c:v>91.507000000000005</c:v>
                </c:pt>
                <c:pt idx="340">
                  <c:v>92.055000000000007</c:v>
                </c:pt>
                <c:pt idx="341">
                  <c:v>92.784999999999997</c:v>
                </c:pt>
                <c:pt idx="342">
                  <c:v>93.058999999999997</c:v>
                </c:pt>
                <c:pt idx="343">
                  <c:v>93.242000000000004</c:v>
                </c:pt>
                <c:pt idx="344">
                  <c:v>92.146000000000001</c:v>
                </c:pt>
                <c:pt idx="345">
                  <c:v>93.242000000000004</c:v>
                </c:pt>
                <c:pt idx="346">
                  <c:v>97.626000000000005</c:v>
                </c:pt>
                <c:pt idx="347">
                  <c:v>97.168999999999997</c:v>
                </c:pt>
                <c:pt idx="348">
                  <c:v>96.986000000000004</c:v>
                </c:pt>
                <c:pt idx="349">
                  <c:v>97.716999999999999</c:v>
                </c:pt>
                <c:pt idx="350">
                  <c:v>96.164000000000001</c:v>
                </c:pt>
                <c:pt idx="351">
                  <c:v>95.341999999999999</c:v>
                </c:pt>
                <c:pt idx="352">
                  <c:v>96.438000000000002</c:v>
                </c:pt>
                <c:pt idx="353">
                  <c:v>90.685000000000002</c:v>
                </c:pt>
                <c:pt idx="354">
                  <c:v>95.067999999999998</c:v>
                </c:pt>
                <c:pt idx="355">
                  <c:v>96.256</c:v>
                </c:pt>
                <c:pt idx="356">
                  <c:v>96.894999999999996</c:v>
                </c:pt>
                <c:pt idx="357">
                  <c:v>94.521000000000001</c:v>
                </c:pt>
                <c:pt idx="358">
                  <c:v>93.058999999999997</c:v>
                </c:pt>
                <c:pt idx="359">
                  <c:v>97.26</c:v>
                </c:pt>
                <c:pt idx="360">
                  <c:v>91.962999999999994</c:v>
                </c:pt>
                <c:pt idx="361">
                  <c:v>92.602999999999994</c:v>
                </c:pt>
                <c:pt idx="362">
                  <c:v>93.516000000000005</c:v>
                </c:pt>
                <c:pt idx="363">
                  <c:v>92.510999999999996</c:v>
                </c:pt>
                <c:pt idx="364">
                  <c:v>91.872</c:v>
                </c:pt>
                <c:pt idx="365">
                  <c:v>92.602999999999994</c:v>
                </c:pt>
                <c:pt idx="366">
                  <c:v>91.962999999999994</c:v>
                </c:pt>
                <c:pt idx="367">
                  <c:v>92.968000000000004</c:v>
                </c:pt>
                <c:pt idx="368">
                  <c:v>92.146000000000001</c:v>
                </c:pt>
                <c:pt idx="369">
                  <c:v>92.055000000000007</c:v>
                </c:pt>
                <c:pt idx="370">
                  <c:v>99.361000000000004</c:v>
                </c:pt>
                <c:pt idx="371">
                  <c:v>104.11</c:v>
                </c:pt>
                <c:pt idx="372">
                  <c:v>103.65300000000001</c:v>
                </c:pt>
                <c:pt idx="373">
                  <c:v>102.74</c:v>
                </c:pt>
                <c:pt idx="374">
                  <c:v>104.84</c:v>
                </c:pt>
                <c:pt idx="375">
                  <c:v>101.279</c:v>
                </c:pt>
                <c:pt idx="376">
                  <c:v>99.177999999999997</c:v>
                </c:pt>
                <c:pt idx="377">
                  <c:v>97.991</c:v>
                </c:pt>
                <c:pt idx="378">
                  <c:v>102.922</c:v>
                </c:pt>
                <c:pt idx="379">
                  <c:v>101.096</c:v>
                </c:pt>
                <c:pt idx="380">
                  <c:v>98.903999999999996</c:v>
                </c:pt>
                <c:pt idx="381">
                  <c:v>98.903999999999996</c:v>
                </c:pt>
                <c:pt idx="382">
                  <c:v>105.753</c:v>
                </c:pt>
                <c:pt idx="383">
                  <c:v>103.562</c:v>
                </c:pt>
                <c:pt idx="384">
                  <c:v>104.20099999999999</c:v>
                </c:pt>
                <c:pt idx="385">
                  <c:v>102.922</c:v>
                </c:pt>
                <c:pt idx="386">
                  <c:v>104.47499999999999</c:v>
                </c:pt>
                <c:pt idx="387">
                  <c:v>101.64400000000001</c:v>
                </c:pt>
                <c:pt idx="388">
                  <c:v>105.38800000000001</c:v>
                </c:pt>
                <c:pt idx="389">
                  <c:v>106.21</c:v>
                </c:pt>
                <c:pt idx="390">
                  <c:v>104.932</c:v>
                </c:pt>
                <c:pt idx="391">
                  <c:v>104.932</c:v>
                </c:pt>
                <c:pt idx="392">
                  <c:v>106.575</c:v>
                </c:pt>
                <c:pt idx="393">
                  <c:v>103.92700000000001</c:v>
                </c:pt>
                <c:pt idx="394">
                  <c:v>104.749</c:v>
                </c:pt>
                <c:pt idx="395">
                  <c:v>103.65300000000001</c:v>
                </c:pt>
                <c:pt idx="396">
                  <c:v>98.174000000000007</c:v>
                </c:pt>
                <c:pt idx="397">
                  <c:v>96.712000000000003</c:v>
                </c:pt>
                <c:pt idx="398">
                  <c:v>100.274</c:v>
                </c:pt>
                <c:pt idx="399">
                  <c:v>100.548</c:v>
                </c:pt>
                <c:pt idx="400">
                  <c:v>102.283</c:v>
                </c:pt>
                <c:pt idx="401">
                  <c:v>102.374</c:v>
                </c:pt>
                <c:pt idx="402">
                  <c:v>102.648</c:v>
                </c:pt>
                <c:pt idx="403">
                  <c:v>100.09099999999999</c:v>
                </c:pt>
                <c:pt idx="404">
                  <c:v>98.174000000000007</c:v>
                </c:pt>
                <c:pt idx="405">
                  <c:v>97.991</c:v>
                </c:pt>
                <c:pt idx="406">
                  <c:v>103.744</c:v>
                </c:pt>
                <c:pt idx="407">
                  <c:v>100.09099999999999</c:v>
                </c:pt>
                <c:pt idx="408">
                  <c:v>103.562</c:v>
                </c:pt>
                <c:pt idx="409">
                  <c:v>102.19199999999999</c:v>
                </c:pt>
                <c:pt idx="410">
                  <c:v>88.492999999999995</c:v>
                </c:pt>
                <c:pt idx="411">
                  <c:v>89.588999999999999</c:v>
                </c:pt>
                <c:pt idx="412">
                  <c:v>98.63</c:v>
                </c:pt>
                <c:pt idx="413">
                  <c:v>104.658</c:v>
                </c:pt>
                <c:pt idx="414">
                  <c:v>99.816999999999993</c:v>
                </c:pt>
                <c:pt idx="415">
                  <c:v>100.913</c:v>
                </c:pt>
                <c:pt idx="416">
                  <c:v>105.479</c:v>
                </c:pt>
                <c:pt idx="417">
                  <c:v>103.744</c:v>
                </c:pt>
                <c:pt idx="418">
                  <c:v>101.82599999999999</c:v>
                </c:pt>
                <c:pt idx="419">
                  <c:v>98.813000000000002</c:v>
                </c:pt>
              </c:numCache>
            </c:numRef>
          </c:val>
          <c:smooth val="0"/>
          <c:extLst>
            <c:ext xmlns:c16="http://schemas.microsoft.com/office/drawing/2014/chart" uri="{C3380CC4-5D6E-409C-BE32-E72D297353CC}">
              <c16:uniqueId val="{00000000-4451-47D5-BDE1-F0EB1D419C2B}"/>
            </c:ext>
          </c:extLst>
        </c:ser>
        <c:dLbls>
          <c:showLegendKey val="0"/>
          <c:showVal val="0"/>
          <c:showCatName val="0"/>
          <c:showSerName val="0"/>
          <c:showPercent val="0"/>
          <c:showBubbleSize val="0"/>
        </c:dLbls>
        <c:smooth val="0"/>
        <c:axId val="116312128"/>
        <c:axId val="424345616"/>
      </c:lineChart>
      <c:dateAx>
        <c:axId val="116312128"/>
        <c:scaling>
          <c:orientation val="minMax"/>
          <c:min val="36556"/>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Retail!$D$2</c:f>
              <c:strCache>
                <c:ptCount val="1"/>
                <c:pt idx="0">
                  <c:v>Retail YoY</c:v>
                </c:pt>
              </c:strCache>
            </c:strRef>
          </c:tx>
          <c:spPr>
            <a:ln w="19050" cap="rnd">
              <a:solidFill>
                <a:schemeClr val="accent4">
                  <a:lumMod val="40000"/>
                  <a:lumOff val="60000"/>
                </a:schemeClr>
              </a:solidFill>
              <a:round/>
            </a:ln>
            <a:effectLst/>
          </c:spPr>
          <c:marker>
            <c:symbol val="none"/>
          </c:marker>
          <c:cat>
            <c:numRef>
              <c:f>Retail!$A$3:$A$3000</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Retail!$D$3:$D$3000</c:f>
              <c:numCache>
                <c:formatCode>0.000</c:formatCode>
                <c:ptCount val="2998"/>
                <c:pt idx="12">
                  <c:v>0</c:v>
                </c:pt>
                <c:pt idx="13">
                  <c:v>1.1869999999999976</c:v>
                </c:pt>
                <c:pt idx="14">
                  <c:v>-1.9180000000000064</c:v>
                </c:pt>
                <c:pt idx="15">
                  <c:v>0.27400000000000091</c:v>
                </c:pt>
                <c:pt idx="16">
                  <c:v>-1.1869999999999976</c:v>
                </c:pt>
                <c:pt idx="17">
                  <c:v>-3.1969999999999885</c:v>
                </c:pt>
                <c:pt idx="18">
                  <c:v>0.72999999999998977</c:v>
                </c:pt>
                <c:pt idx="19">
                  <c:v>6.3019999999999925</c:v>
                </c:pt>
                <c:pt idx="20">
                  <c:v>6.5759999999999934</c:v>
                </c:pt>
                <c:pt idx="21">
                  <c:v>2.921999999999997</c:v>
                </c:pt>
                <c:pt idx="22">
                  <c:v>4.1099999999999994</c:v>
                </c:pt>
                <c:pt idx="23">
                  <c:v>-1.9180000000000064</c:v>
                </c:pt>
                <c:pt idx="24">
                  <c:v>-9.1999999999998749E-2</c:v>
                </c:pt>
                <c:pt idx="25">
                  <c:v>1.0960000000000036</c:v>
                </c:pt>
                <c:pt idx="26">
                  <c:v>1.1870000000000118</c:v>
                </c:pt>
                <c:pt idx="27">
                  <c:v>1.8259999999999934</c:v>
                </c:pt>
                <c:pt idx="28">
                  <c:v>2.3739999999999952</c:v>
                </c:pt>
                <c:pt idx="29">
                  <c:v>4.2009999999999934</c:v>
                </c:pt>
                <c:pt idx="30">
                  <c:v>-2.921999999999997</c:v>
                </c:pt>
                <c:pt idx="31">
                  <c:v>-2.6490000000000009</c:v>
                </c:pt>
                <c:pt idx="32">
                  <c:v>-1.9179999999999922</c:v>
                </c:pt>
                <c:pt idx="33">
                  <c:v>9.1999999999998749E-2</c:v>
                </c:pt>
                <c:pt idx="34">
                  <c:v>-1.0960000000000036</c:v>
                </c:pt>
                <c:pt idx="35">
                  <c:v>2.6479999999999961</c:v>
                </c:pt>
                <c:pt idx="36">
                  <c:v>0.73099999999999454</c:v>
                </c:pt>
                <c:pt idx="37">
                  <c:v>-0.91400000000000148</c:v>
                </c:pt>
                <c:pt idx="38">
                  <c:v>-0.18200000000000216</c:v>
                </c:pt>
                <c:pt idx="39">
                  <c:v>-3.5609999999999928</c:v>
                </c:pt>
                <c:pt idx="40">
                  <c:v>-5.2049999999999983</c:v>
                </c:pt>
                <c:pt idx="41">
                  <c:v>-4.3829999999999956</c:v>
                </c:pt>
                <c:pt idx="42">
                  <c:v>0</c:v>
                </c:pt>
                <c:pt idx="43">
                  <c:v>-3.1049999999999898</c:v>
                </c:pt>
                <c:pt idx="44">
                  <c:v>1.6439999999999912</c:v>
                </c:pt>
                <c:pt idx="45">
                  <c:v>-1.73599999999999</c:v>
                </c:pt>
                <c:pt idx="46">
                  <c:v>0.27400000000000091</c:v>
                </c:pt>
                <c:pt idx="47">
                  <c:v>-3.6529999999999916</c:v>
                </c:pt>
                <c:pt idx="48">
                  <c:v>-2.1009999999999991</c:v>
                </c:pt>
                <c:pt idx="49">
                  <c:v>-2.921999999999997</c:v>
                </c:pt>
                <c:pt idx="50">
                  <c:v>-0.45700000000000784</c:v>
                </c:pt>
                <c:pt idx="51">
                  <c:v>1.2779999999999916</c:v>
                </c:pt>
                <c:pt idx="52">
                  <c:v>3.01400000000001</c:v>
                </c:pt>
                <c:pt idx="53">
                  <c:v>0.54800000000000182</c:v>
                </c:pt>
                <c:pt idx="54">
                  <c:v>-1.1869999999999976</c:v>
                </c:pt>
                <c:pt idx="55">
                  <c:v>-1.5520000000000067</c:v>
                </c:pt>
                <c:pt idx="56">
                  <c:v>-9.4979999999999905</c:v>
                </c:pt>
                <c:pt idx="57">
                  <c:v>-9.4060000000000059</c:v>
                </c:pt>
                <c:pt idx="58">
                  <c:v>-9.1329999999999956</c:v>
                </c:pt>
                <c:pt idx="59">
                  <c:v>-7.7620000000000005</c:v>
                </c:pt>
                <c:pt idx="60">
                  <c:v>-9.3149999999999977</c:v>
                </c:pt>
                <c:pt idx="61">
                  <c:v>-4.8400000000000034</c:v>
                </c:pt>
                <c:pt idx="62">
                  <c:v>3.01400000000001</c:v>
                </c:pt>
                <c:pt idx="63">
                  <c:v>1.0050000000000097</c:v>
                </c:pt>
                <c:pt idx="64">
                  <c:v>1.7349999999999994</c:v>
                </c:pt>
                <c:pt idx="65">
                  <c:v>-1.1880000000000024</c:v>
                </c:pt>
                <c:pt idx="66">
                  <c:v>2.5570000000000022</c:v>
                </c:pt>
                <c:pt idx="67">
                  <c:v>-0.36499999999999488</c:v>
                </c:pt>
                <c:pt idx="68">
                  <c:v>5.570999999999998</c:v>
                </c:pt>
                <c:pt idx="69">
                  <c:v>5.296999999999997</c:v>
                </c:pt>
                <c:pt idx="70">
                  <c:v>4.5669999999999931</c:v>
                </c:pt>
                <c:pt idx="71">
                  <c:v>5.8449999999999989</c:v>
                </c:pt>
                <c:pt idx="72">
                  <c:v>7.3059999999999974</c:v>
                </c:pt>
                <c:pt idx="73">
                  <c:v>3.7439999999999998</c:v>
                </c:pt>
                <c:pt idx="74">
                  <c:v>-3.8359999999999985</c:v>
                </c:pt>
                <c:pt idx="75">
                  <c:v>0.18200000000000216</c:v>
                </c:pt>
                <c:pt idx="76">
                  <c:v>-1.6440000000000055</c:v>
                </c:pt>
                <c:pt idx="77">
                  <c:v>2.465999999999994</c:v>
                </c:pt>
                <c:pt idx="78">
                  <c:v>-1.4609999999999985</c:v>
                </c:pt>
                <c:pt idx="79">
                  <c:v>0.73000000000000398</c:v>
                </c:pt>
                <c:pt idx="80">
                  <c:v>1.0039999999999907</c:v>
                </c:pt>
                <c:pt idx="81">
                  <c:v>0.63900000000001</c:v>
                </c:pt>
                <c:pt idx="82">
                  <c:v>4.2920000000000016</c:v>
                </c:pt>
                <c:pt idx="83">
                  <c:v>6.7579999999999956</c:v>
                </c:pt>
                <c:pt idx="84">
                  <c:v>4.7489999999999952</c:v>
                </c:pt>
                <c:pt idx="85">
                  <c:v>2.8310000000000031</c:v>
                </c:pt>
                <c:pt idx="86">
                  <c:v>-0.82200000000000273</c:v>
                </c:pt>
                <c:pt idx="87">
                  <c:v>-5.3880000000000052</c:v>
                </c:pt>
                <c:pt idx="88">
                  <c:v>-3.8359999999999985</c:v>
                </c:pt>
                <c:pt idx="89">
                  <c:v>-7.2150000000000034</c:v>
                </c:pt>
                <c:pt idx="90">
                  <c:v>-5.936000000000007</c:v>
                </c:pt>
                <c:pt idx="91">
                  <c:v>-3.3790000000000049</c:v>
                </c:pt>
                <c:pt idx="92">
                  <c:v>-2.8309999999999889</c:v>
                </c:pt>
                <c:pt idx="93">
                  <c:v>-1.7350000000000136</c:v>
                </c:pt>
                <c:pt idx="94">
                  <c:v>0.27400000000000091</c:v>
                </c:pt>
                <c:pt idx="95">
                  <c:v>-5.9369999999999976</c:v>
                </c:pt>
                <c:pt idx="96">
                  <c:v>-9.0999999999993975E-2</c:v>
                </c:pt>
                <c:pt idx="97">
                  <c:v>1.5529999999999973</c:v>
                </c:pt>
                <c:pt idx="98">
                  <c:v>1.4609999999999985</c:v>
                </c:pt>
                <c:pt idx="99">
                  <c:v>2.2830000000000013</c:v>
                </c:pt>
                <c:pt idx="100">
                  <c:v>4.2920000000000016</c:v>
                </c:pt>
                <c:pt idx="101">
                  <c:v>4.6580000000000013</c:v>
                </c:pt>
                <c:pt idx="102">
                  <c:v>5.4789999999999992</c:v>
                </c:pt>
                <c:pt idx="103">
                  <c:v>7.6709999999999923</c:v>
                </c:pt>
                <c:pt idx="104">
                  <c:v>2.7399999999999949</c:v>
                </c:pt>
                <c:pt idx="105">
                  <c:v>4.5660000000000025</c:v>
                </c:pt>
                <c:pt idx="106">
                  <c:v>2.0999999999999943</c:v>
                </c:pt>
                <c:pt idx="107">
                  <c:v>3.7450000000000045</c:v>
                </c:pt>
                <c:pt idx="108">
                  <c:v>0.45600000000000307</c:v>
                </c:pt>
                <c:pt idx="109">
                  <c:v>0.54800000000000182</c:v>
                </c:pt>
                <c:pt idx="110">
                  <c:v>3.5619999999999976</c:v>
                </c:pt>
                <c:pt idx="111">
                  <c:v>3.3790000000000049</c:v>
                </c:pt>
                <c:pt idx="112">
                  <c:v>0.82200000000000273</c:v>
                </c:pt>
                <c:pt idx="113">
                  <c:v>0.82200000000000273</c:v>
                </c:pt>
                <c:pt idx="114">
                  <c:v>1.1869999999999976</c:v>
                </c:pt>
                <c:pt idx="115">
                  <c:v>-2.7389999999999901</c:v>
                </c:pt>
                <c:pt idx="116">
                  <c:v>-0.63899999999999579</c:v>
                </c:pt>
                <c:pt idx="117">
                  <c:v>-0.27400000000000091</c:v>
                </c:pt>
                <c:pt idx="118">
                  <c:v>-1.1869999999999976</c:v>
                </c:pt>
                <c:pt idx="119">
                  <c:v>-2.6490000000000009</c:v>
                </c:pt>
                <c:pt idx="120">
                  <c:v>-3.4700000000000131</c:v>
                </c:pt>
                <c:pt idx="121">
                  <c:v>-0.54800000000000182</c:v>
                </c:pt>
                <c:pt idx="122">
                  <c:v>-4.2009999999999934</c:v>
                </c:pt>
                <c:pt idx="123">
                  <c:v>-0.91300000000001091</c:v>
                </c:pt>
                <c:pt idx="124">
                  <c:v>-1.9170000000000016</c:v>
                </c:pt>
                <c:pt idx="125">
                  <c:v>2.1920000000000073</c:v>
                </c:pt>
                <c:pt idx="126">
                  <c:v>-1.0959999999999894</c:v>
                </c:pt>
                <c:pt idx="127">
                  <c:v>9.0999999999993975E-2</c:v>
                </c:pt>
                <c:pt idx="128">
                  <c:v>1.6430000000000007</c:v>
                </c:pt>
                <c:pt idx="129">
                  <c:v>1.0960000000000036</c:v>
                </c:pt>
                <c:pt idx="130">
                  <c:v>-2.921999999999997</c:v>
                </c:pt>
                <c:pt idx="131">
                  <c:v>0.91400000000000148</c:v>
                </c:pt>
                <c:pt idx="132">
                  <c:v>2.2830000000000013</c:v>
                </c:pt>
                <c:pt idx="133">
                  <c:v>0.54800000000000182</c:v>
                </c:pt>
                <c:pt idx="134">
                  <c:v>-2.6480000000000103</c:v>
                </c:pt>
                <c:pt idx="135">
                  <c:v>1.4609999999999985</c:v>
                </c:pt>
                <c:pt idx="136">
                  <c:v>0.63899999999999579</c:v>
                </c:pt>
                <c:pt idx="137">
                  <c:v>2.0999999999999943</c:v>
                </c:pt>
                <c:pt idx="138">
                  <c:v>5.570999999999998</c:v>
                </c:pt>
                <c:pt idx="139">
                  <c:v>3.2879999999999967</c:v>
                </c:pt>
                <c:pt idx="140">
                  <c:v>-9.1000000000008185E-2</c:v>
                </c:pt>
                <c:pt idx="141">
                  <c:v>0.63899999999999579</c:v>
                </c:pt>
                <c:pt idx="142">
                  <c:v>4.4749999999999943</c:v>
                </c:pt>
                <c:pt idx="143">
                  <c:v>0.54800000000000182</c:v>
                </c:pt>
                <c:pt idx="144">
                  <c:v>-0.45599999999998886</c:v>
                </c:pt>
                <c:pt idx="145">
                  <c:v>0.27400000000000091</c:v>
                </c:pt>
                <c:pt idx="146">
                  <c:v>6.9399999999999977</c:v>
                </c:pt>
                <c:pt idx="147">
                  <c:v>1.3700000000000045</c:v>
                </c:pt>
                <c:pt idx="148">
                  <c:v>-1.5529999999999973</c:v>
                </c:pt>
                <c:pt idx="149">
                  <c:v>-2.8310000000000031</c:v>
                </c:pt>
                <c:pt idx="150">
                  <c:v>-2.8310000000000031</c:v>
                </c:pt>
                <c:pt idx="151">
                  <c:v>0.91300000000001091</c:v>
                </c:pt>
                <c:pt idx="152">
                  <c:v>0.18300000000000693</c:v>
                </c:pt>
                <c:pt idx="153">
                  <c:v>-0.36499999999999488</c:v>
                </c:pt>
                <c:pt idx="154">
                  <c:v>-9.1999999999998749E-2</c:v>
                </c:pt>
                <c:pt idx="155">
                  <c:v>2.5570000000000022</c:v>
                </c:pt>
                <c:pt idx="156">
                  <c:v>1.0039999999999907</c:v>
                </c:pt>
                <c:pt idx="157">
                  <c:v>-2.0090000000000003</c:v>
                </c:pt>
                <c:pt idx="158">
                  <c:v>-2.921999999999997</c:v>
                </c:pt>
                <c:pt idx="159">
                  <c:v>-2.7399999999999949</c:v>
                </c:pt>
                <c:pt idx="160">
                  <c:v>2.465999999999994</c:v>
                </c:pt>
                <c:pt idx="161">
                  <c:v>-0.54800000000000182</c:v>
                </c:pt>
                <c:pt idx="162">
                  <c:v>0.73099999999999454</c:v>
                </c:pt>
                <c:pt idx="163">
                  <c:v>-2.5570000000000022</c:v>
                </c:pt>
                <c:pt idx="164">
                  <c:v>4.3829999999999956</c:v>
                </c:pt>
                <c:pt idx="165">
                  <c:v>0.18300000000000693</c:v>
                </c:pt>
                <c:pt idx="166">
                  <c:v>-1.0959999999999894</c:v>
                </c:pt>
                <c:pt idx="167">
                  <c:v>2.1909999999999883</c:v>
                </c:pt>
                <c:pt idx="168">
                  <c:v>4.1099999999999994</c:v>
                </c:pt>
                <c:pt idx="169">
                  <c:v>2.2830000000000013</c:v>
                </c:pt>
                <c:pt idx="170">
                  <c:v>1.0050000000000097</c:v>
                </c:pt>
                <c:pt idx="171">
                  <c:v>1.1880000000000024</c:v>
                </c:pt>
                <c:pt idx="172">
                  <c:v>-0.9129999999999967</c:v>
                </c:pt>
                <c:pt idx="173">
                  <c:v>-3.0139999999999958</c:v>
                </c:pt>
                <c:pt idx="174">
                  <c:v>0.73000000000000398</c:v>
                </c:pt>
                <c:pt idx="175">
                  <c:v>2.1919999999999931</c:v>
                </c:pt>
                <c:pt idx="176">
                  <c:v>-4.2009999999999934</c:v>
                </c:pt>
                <c:pt idx="177">
                  <c:v>-2.5570000000000022</c:v>
                </c:pt>
                <c:pt idx="178">
                  <c:v>-4.6570000000000107</c:v>
                </c:pt>
                <c:pt idx="179">
                  <c:v>-11.780000000000001</c:v>
                </c:pt>
                <c:pt idx="180">
                  <c:v>-10.228999999999999</c:v>
                </c:pt>
                <c:pt idx="181">
                  <c:v>-6.210000000000008</c:v>
                </c:pt>
                <c:pt idx="182">
                  <c:v>-3.105000000000004</c:v>
                </c:pt>
                <c:pt idx="183">
                  <c:v>-4.0190000000000055</c:v>
                </c:pt>
                <c:pt idx="184">
                  <c:v>-0.73099999999999454</c:v>
                </c:pt>
                <c:pt idx="185">
                  <c:v>2.7399999999999949</c:v>
                </c:pt>
                <c:pt idx="186">
                  <c:v>-4.2920000000000016</c:v>
                </c:pt>
                <c:pt idx="187">
                  <c:v>1.9170000000000016</c:v>
                </c:pt>
                <c:pt idx="188">
                  <c:v>-6.4840000000000089</c:v>
                </c:pt>
                <c:pt idx="189">
                  <c:v>-4.2010000000000076</c:v>
                </c:pt>
                <c:pt idx="190">
                  <c:v>2.5570000000000022</c:v>
                </c:pt>
                <c:pt idx="191">
                  <c:v>9.041000000000011</c:v>
                </c:pt>
                <c:pt idx="192">
                  <c:v>7.1240000000000094</c:v>
                </c:pt>
                <c:pt idx="193">
                  <c:v>7.0319999999999965</c:v>
                </c:pt>
                <c:pt idx="194">
                  <c:v>6.6659999999999968</c:v>
                </c:pt>
                <c:pt idx="195">
                  <c:v>4.3840000000000003</c:v>
                </c:pt>
                <c:pt idx="196">
                  <c:v>3.1969999999999885</c:v>
                </c:pt>
                <c:pt idx="197">
                  <c:v>3.7439999999999998</c:v>
                </c:pt>
                <c:pt idx="198">
                  <c:v>1.7349999999999994</c:v>
                </c:pt>
                <c:pt idx="199">
                  <c:v>-2.1910000000000025</c:v>
                </c:pt>
                <c:pt idx="200">
                  <c:v>7.0319999999999965</c:v>
                </c:pt>
                <c:pt idx="201">
                  <c:v>7.2139999999999986</c:v>
                </c:pt>
                <c:pt idx="202">
                  <c:v>0.54800000000000182</c:v>
                </c:pt>
                <c:pt idx="203">
                  <c:v>-4.1099999999999994</c:v>
                </c:pt>
                <c:pt idx="204">
                  <c:v>-3.01400000000001</c:v>
                </c:pt>
                <c:pt idx="205">
                  <c:v>-6.8499999999999943</c:v>
                </c:pt>
                <c:pt idx="206">
                  <c:v>-13.058999999999997</c:v>
                </c:pt>
                <c:pt idx="207">
                  <c:v>-3.4699999999999989</c:v>
                </c:pt>
                <c:pt idx="208">
                  <c:v>-1.0049999999999955</c:v>
                </c:pt>
                <c:pt idx="209">
                  <c:v>-4.5659999999999883</c:v>
                </c:pt>
                <c:pt idx="210">
                  <c:v>-1.0959999999999894</c:v>
                </c:pt>
                <c:pt idx="211">
                  <c:v>-5.2059999999999889</c:v>
                </c:pt>
                <c:pt idx="212">
                  <c:v>-1.3699999999999903</c:v>
                </c:pt>
                <c:pt idx="213">
                  <c:v>0.91400000000000148</c:v>
                </c:pt>
                <c:pt idx="214">
                  <c:v>4.0180000000000007</c:v>
                </c:pt>
                <c:pt idx="215">
                  <c:v>6.7579999999999956</c:v>
                </c:pt>
                <c:pt idx="216">
                  <c:v>7.4890000000000043</c:v>
                </c:pt>
                <c:pt idx="217">
                  <c:v>7.3979999999999961</c:v>
                </c:pt>
                <c:pt idx="218">
                  <c:v>7.1230000000000047</c:v>
                </c:pt>
                <c:pt idx="219">
                  <c:v>6.5750000000000028</c:v>
                </c:pt>
                <c:pt idx="220">
                  <c:v>0.54800000000000182</c:v>
                </c:pt>
                <c:pt idx="221">
                  <c:v>2.2830000000000013</c:v>
                </c:pt>
                <c:pt idx="222">
                  <c:v>4.8399999999999892</c:v>
                </c:pt>
                <c:pt idx="223">
                  <c:v>4.6580000000000013</c:v>
                </c:pt>
                <c:pt idx="224">
                  <c:v>4.2009999999999934</c:v>
                </c:pt>
                <c:pt idx="225">
                  <c:v>-0.18299999999999272</c:v>
                </c:pt>
                <c:pt idx="226">
                  <c:v>2.5570000000000022</c:v>
                </c:pt>
                <c:pt idx="227">
                  <c:v>-1.0040000000000049</c:v>
                </c:pt>
                <c:pt idx="228">
                  <c:v>-3.1970000000000027</c:v>
                </c:pt>
                <c:pt idx="229">
                  <c:v>0.82099999999999795</c:v>
                </c:pt>
                <c:pt idx="230">
                  <c:v>3.1049999999999898</c:v>
                </c:pt>
                <c:pt idx="231">
                  <c:v>-7.4890000000000043</c:v>
                </c:pt>
                <c:pt idx="232">
                  <c:v>-2.7399999999999949</c:v>
                </c:pt>
                <c:pt idx="233">
                  <c:v>9.1999999999998749E-2</c:v>
                </c:pt>
                <c:pt idx="234">
                  <c:v>-2.921999999999997</c:v>
                </c:pt>
                <c:pt idx="235">
                  <c:v>-4.8410000000000082</c:v>
                </c:pt>
                <c:pt idx="236">
                  <c:v>-7.8539999999999992</c:v>
                </c:pt>
                <c:pt idx="237">
                  <c:v>0.54800000000000182</c:v>
                </c:pt>
                <c:pt idx="238">
                  <c:v>-6.8490000000000038</c:v>
                </c:pt>
                <c:pt idx="239">
                  <c:v>-1.6439999999999912</c:v>
                </c:pt>
                <c:pt idx="240">
                  <c:v>-1.0039999999999907</c:v>
                </c:pt>
                <c:pt idx="241">
                  <c:v>-3.012999999999991</c:v>
                </c:pt>
                <c:pt idx="242">
                  <c:v>-3.3789999999999907</c:v>
                </c:pt>
                <c:pt idx="243">
                  <c:v>1.4620000000000033</c:v>
                </c:pt>
                <c:pt idx="244">
                  <c:v>-2.6480000000000103</c:v>
                </c:pt>
                <c:pt idx="245">
                  <c:v>-2.0090000000000003</c:v>
                </c:pt>
                <c:pt idx="246">
                  <c:v>-3.5619999999999976</c:v>
                </c:pt>
                <c:pt idx="247">
                  <c:v>-2.1910000000000025</c:v>
                </c:pt>
                <c:pt idx="248">
                  <c:v>0.64000000000000057</c:v>
                </c:pt>
                <c:pt idx="249">
                  <c:v>-3.01400000000001</c:v>
                </c:pt>
                <c:pt idx="250">
                  <c:v>1.8260000000000076</c:v>
                </c:pt>
                <c:pt idx="251">
                  <c:v>-4.8400000000000034</c:v>
                </c:pt>
                <c:pt idx="252">
                  <c:v>-3.4710000000000036</c:v>
                </c:pt>
                <c:pt idx="253">
                  <c:v>-3.9270000000000067</c:v>
                </c:pt>
                <c:pt idx="254">
                  <c:v>-1.4610000000000127</c:v>
                </c:pt>
                <c:pt idx="255">
                  <c:v>-3.6530000000000058</c:v>
                </c:pt>
                <c:pt idx="256">
                  <c:v>-0.18299999999999272</c:v>
                </c:pt>
                <c:pt idx="257">
                  <c:v>-3.7450000000000045</c:v>
                </c:pt>
                <c:pt idx="258">
                  <c:v>-1.1869999999999976</c:v>
                </c:pt>
                <c:pt idx="259">
                  <c:v>-0.73099999999999454</c:v>
                </c:pt>
                <c:pt idx="260">
                  <c:v>-2.2830000000000013</c:v>
                </c:pt>
                <c:pt idx="261">
                  <c:v>-4.9309999999999974</c:v>
                </c:pt>
                <c:pt idx="262">
                  <c:v>-9.3150000000000119</c:v>
                </c:pt>
                <c:pt idx="263">
                  <c:v>-2.9230000000000018</c:v>
                </c:pt>
                <c:pt idx="264">
                  <c:v>-7.0319999999999965</c:v>
                </c:pt>
                <c:pt idx="265">
                  <c:v>-4.8400000000000034</c:v>
                </c:pt>
                <c:pt idx="266">
                  <c:v>-9.0409999999999968</c:v>
                </c:pt>
                <c:pt idx="267">
                  <c:v>-4.9320000000000022</c:v>
                </c:pt>
                <c:pt idx="268">
                  <c:v>-9.0409999999999968</c:v>
                </c:pt>
                <c:pt idx="269">
                  <c:v>-7.7620000000000005</c:v>
                </c:pt>
                <c:pt idx="270">
                  <c:v>-9.2240000000000038</c:v>
                </c:pt>
                <c:pt idx="271">
                  <c:v>-4.9309999999999974</c:v>
                </c:pt>
                <c:pt idx="272">
                  <c:v>-2.6490000000000009</c:v>
                </c:pt>
                <c:pt idx="273">
                  <c:v>-8.0369999999999919</c:v>
                </c:pt>
                <c:pt idx="274">
                  <c:v>-6.7579999999999956</c:v>
                </c:pt>
                <c:pt idx="275">
                  <c:v>-9.0409999999999968</c:v>
                </c:pt>
                <c:pt idx="276">
                  <c:v>-8.7670000000000101</c:v>
                </c:pt>
                <c:pt idx="277">
                  <c:v>-7.762999999999991</c:v>
                </c:pt>
                <c:pt idx="278">
                  <c:v>-6.6670000000000016</c:v>
                </c:pt>
                <c:pt idx="279">
                  <c:v>-2.5570000000000022</c:v>
                </c:pt>
                <c:pt idx="280">
                  <c:v>3.1049999999999898</c:v>
                </c:pt>
                <c:pt idx="281">
                  <c:v>3.3790000000000049</c:v>
                </c:pt>
                <c:pt idx="282">
                  <c:v>-0.18200000000000216</c:v>
                </c:pt>
                <c:pt idx="283">
                  <c:v>0.82200000000000273</c:v>
                </c:pt>
                <c:pt idx="284">
                  <c:v>-4.5660000000000025</c:v>
                </c:pt>
                <c:pt idx="285">
                  <c:v>2.375</c:v>
                </c:pt>
                <c:pt idx="286">
                  <c:v>3.2879999999999967</c:v>
                </c:pt>
                <c:pt idx="287">
                  <c:v>3.6529999999999916</c:v>
                </c:pt>
                <c:pt idx="288">
                  <c:v>7.4890000000000043</c:v>
                </c:pt>
                <c:pt idx="289">
                  <c:v>4.5660000000000025</c:v>
                </c:pt>
                <c:pt idx="290">
                  <c:v>4.8400000000000034</c:v>
                </c:pt>
                <c:pt idx="291">
                  <c:v>4.8400000000000034</c:v>
                </c:pt>
                <c:pt idx="292">
                  <c:v>1.1869999999999976</c:v>
                </c:pt>
                <c:pt idx="293">
                  <c:v>-0.45700000000000784</c:v>
                </c:pt>
                <c:pt idx="294">
                  <c:v>1.0960000000000036</c:v>
                </c:pt>
                <c:pt idx="295">
                  <c:v>0.9129999999999967</c:v>
                </c:pt>
                <c:pt idx="296">
                  <c:v>-1.0049999999999955</c:v>
                </c:pt>
                <c:pt idx="297">
                  <c:v>1.4609999999999985</c:v>
                </c:pt>
                <c:pt idx="298">
                  <c:v>5.0230000000000103</c:v>
                </c:pt>
                <c:pt idx="299">
                  <c:v>5.7530000000000001</c:v>
                </c:pt>
                <c:pt idx="300">
                  <c:v>4.9309999999999974</c:v>
                </c:pt>
                <c:pt idx="301">
                  <c:v>3.5619999999999976</c:v>
                </c:pt>
                <c:pt idx="302">
                  <c:v>5.9369999999999976</c:v>
                </c:pt>
                <c:pt idx="303">
                  <c:v>-0.18200000000000216</c:v>
                </c:pt>
                <c:pt idx="304">
                  <c:v>-0.72999999999998977</c:v>
                </c:pt>
                <c:pt idx="305">
                  <c:v>-1.6439999999999912</c:v>
                </c:pt>
                <c:pt idx="306">
                  <c:v>1.8259999999999934</c:v>
                </c:pt>
                <c:pt idx="307">
                  <c:v>-2.7400000000000091</c:v>
                </c:pt>
                <c:pt idx="308">
                  <c:v>1.0960000000000036</c:v>
                </c:pt>
                <c:pt idx="309">
                  <c:v>-0.91400000000000148</c:v>
                </c:pt>
                <c:pt idx="310">
                  <c:v>-1.0960000000000036</c:v>
                </c:pt>
                <c:pt idx="311">
                  <c:v>0.91400000000000148</c:v>
                </c:pt>
                <c:pt idx="312">
                  <c:v>-0.9129999999999967</c:v>
                </c:pt>
                <c:pt idx="313">
                  <c:v>3.0139999999999958</c:v>
                </c:pt>
                <c:pt idx="314">
                  <c:v>9.1000000000008185E-2</c:v>
                </c:pt>
                <c:pt idx="315">
                  <c:v>2.2830000000000013</c:v>
                </c:pt>
                <c:pt idx="316">
                  <c:v>1.5519999999999925</c:v>
                </c:pt>
                <c:pt idx="317">
                  <c:v>4.2919999999999874</c:v>
                </c:pt>
                <c:pt idx="318">
                  <c:v>1.8270000000000124</c:v>
                </c:pt>
                <c:pt idx="319">
                  <c:v>4.7490000000000094</c:v>
                </c:pt>
                <c:pt idx="320">
                  <c:v>5.9359999999999928</c:v>
                </c:pt>
                <c:pt idx="321">
                  <c:v>2.1919999999999931</c:v>
                </c:pt>
                <c:pt idx="322">
                  <c:v>-4.2010000000000076</c:v>
                </c:pt>
                <c:pt idx="323">
                  <c:v>-4.7489999999999952</c:v>
                </c:pt>
                <c:pt idx="324">
                  <c:v>-4.4750000000000085</c:v>
                </c:pt>
                <c:pt idx="325">
                  <c:v>-2.7399999999999949</c:v>
                </c:pt>
                <c:pt idx="326">
                  <c:v>-0.73100000000000875</c:v>
                </c:pt>
                <c:pt idx="327">
                  <c:v>-3.3789999999999907</c:v>
                </c:pt>
                <c:pt idx="328">
                  <c:v>1.8269999999999982</c:v>
                </c:pt>
                <c:pt idx="329">
                  <c:v>0.91400000000000148</c:v>
                </c:pt>
                <c:pt idx="330">
                  <c:v>1.5519999999999925</c:v>
                </c:pt>
                <c:pt idx="331">
                  <c:v>-0.54800000000000182</c:v>
                </c:pt>
                <c:pt idx="332">
                  <c:v>-2.3739999999999952</c:v>
                </c:pt>
                <c:pt idx="333">
                  <c:v>-0.72999999999998977</c:v>
                </c:pt>
                <c:pt idx="334">
                  <c:v>2.1920000000000073</c:v>
                </c:pt>
                <c:pt idx="335">
                  <c:v>1.8259999999999934</c:v>
                </c:pt>
                <c:pt idx="336">
                  <c:v>2.7400000000000091</c:v>
                </c:pt>
                <c:pt idx="337">
                  <c:v>-1.8269999999999982</c:v>
                </c:pt>
                <c:pt idx="338">
                  <c:v>-0.63899999999999579</c:v>
                </c:pt>
                <c:pt idx="339">
                  <c:v>1.7349999999999994</c:v>
                </c:pt>
                <c:pt idx="340">
                  <c:v>-0.54799999999998761</c:v>
                </c:pt>
                <c:pt idx="341">
                  <c:v>0.18200000000000216</c:v>
                </c:pt>
                <c:pt idx="342">
                  <c:v>1.4609999999999985</c:v>
                </c:pt>
                <c:pt idx="343">
                  <c:v>2.5570000000000022</c:v>
                </c:pt>
                <c:pt idx="344">
                  <c:v>2.2830000000000013</c:v>
                </c:pt>
                <c:pt idx="345">
                  <c:v>3.195999999999998</c:v>
                </c:pt>
                <c:pt idx="346">
                  <c:v>8.9500000000000028</c:v>
                </c:pt>
                <c:pt idx="347">
                  <c:v>6.9410000000000025</c:v>
                </c:pt>
                <c:pt idx="348">
                  <c:v>6.3010000000000019</c:v>
                </c:pt>
                <c:pt idx="349">
                  <c:v>8.3109999999999928</c:v>
                </c:pt>
                <c:pt idx="350">
                  <c:v>6.3010000000000019</c:v>
                </c:pt>
                <c:pt idx="351">
                  <c:v>3.8349999999999937</c:v>
                </c:pt>
                <c:pt idx="352">
                  <c:v>4.3829999999999956</c:v>
                </c:pt>
                <c:pt idx="353">
                  <c:v>-2.0999999999999943</c:v>
                </c:pt>
                <c:pt idx="354">
                  <c:v>2.0090000000000003</c:v>
                </c:pt>
                <c:pt idx="355">
                  <c:v>3.0139999999999958</c:v>
                </c:pt>
                <c:pt idx="356">
                  <c:v>4.7489999999999952</c:v>
                </c:pt>
                <c:pt idx="357">
                  <c:v>1.2789999999999964</c:v>
                </c:pt>
                <c:pt idx="358">
                  <c:v>-4.5670000000000073</c:v>
                </c:pt>
                <c:pt idx="359">
                  <c:v>9.1000000000008185E-2</c:v>
                </c:pt>
                <c:pt idx="360">
                  <c:v>-5.0230000000000103</c:v>
                </c:pt>
                <c:pt idx="361">
                  <c:v>-5.1140000000000043</c:v>
                </c:pt>
                <c:pt idx="362">
                  <c:v>-2.6479999999999961</c:v>
                </c:pt>
                <c:pt idx="363">
                  <c:v>-2.8310000000000031</c:v>
                </c:pt>
                <c:pt idx="364">
                  <c:v>-4.5660000000000025</c:v>
                </c:pt>
                <c:pt idx="365">
                  <c:v>1.9179999999999922</c:v>
                </c:pt>
                <c:pt idx="366">
                  <c:v>-3.105000000000004</c:v>
                </c:pt>
                <c:pt idx="367">
                  <c:v>-3.2879999999999967</c:v>
                </c:pt>
                <c:pt idx="368">
                  <c:v>-4.7489999999999952</c:v>
                </c:pt>
                <c:pt idx="369">
                  <c:v>-2.465999999999994</c:v>
                </c:pt>
                <c:pt idx="370">
                  <c:v>6.3020000000000067</c:v>
                </c:pt>
                <c:pt idx="371">
                  <c:v>6.8499999999999943</c:v>
                </c:pt>
                <c:pt idx="372">
                  <c:v>11.690000000000012</c:v>
                </c:pt>
                <c:pt idx="373">
                  <c:v>10.137</c:v>
                </c:pt>
                <c:pt idx="374">
                  <c:v>11.323999999999998</c:v>
                </c:pt>
                <c:pt idx="375">
                  <c:v>8.7680000000000007</c:v>
                </c:pt>
                <c:pt idx="376">
                  <c:v>7.3059999999999974</c:v>
                </c:pt>
                <c:pt idx="377">
                  <c:v>5.3880000000000052</c:v>
                </c:pt>
                <c:pt idx="378">
                  <c:v>10.959000000000003</c:v>
                </c:pt>
                <c:pt idx="379">
                  <c:v>8.1280000000000001</c:v>
                </c:pt>
                <c:pt idx="380">
                  <c:v>6.7579999999999956</c:v>
                </c:pt>
                <c:pt idx="381">
                  <c:v>6.8489999999999895</c:v>
                </c:pt>
                <c:pt idx="382">
                  <c:v>6.3919999999999959</c:v>
                </c:pt>
                <c:pt idx="383">
                  <c:v>-0.54800000000000182</c:v>
                </c:pt>
                <c:pt idx="384">
                  <c:v>0.54799999999998761</c:v>
                </c:pt>
                <c:pt idx="385">
                  <c:v>0.18200000000000216</c:v>
                </c:pt>
                <c:pt idx="386">
                  <c:v>-0.36500000000000909</c:v>
                </c:pt>
                <c:pt idx="387">
                  <c:v>0.36500000000000909</c:v>
                </c:pt>
                <c:pt idx="388">
                  <c:v>6.210000000000008</c:v>
                </c:pt>
                <c:pt idx="389">
                  <c:v>8.2189999999999941</c:v>
                </c:pt>
                <c:pt idx="390">
                  <c:v>2.0100000000000051</c:v>
                </c:pt>
                <c:pt idx="391">
                  <c:v>3.8359999999999985</c:v>
                </c:pt>
                <c:pt idx="392">
                  <c:v>7.6710000000000065</c:v>
                </c:pt>
                <c:pt idx="393">
                  <c:v>5.0230000000000103</c:v>
                </c:pt>
                <c:pt idx="394">
                  <c:v>-1.0040000000000049</c:v>
                </c:pt>
                <c:pt idx="395">
                  <c:v>9.1000000000008185E-2</c:v>
                </c:pt>
                <c:pt idx="396">
                  <c:v>-6.0269999999999868</c:v>
                </c:pt>
                <c:pt idx="397">
                  <c:v>-6.2099999999999937</c:v>
                </c:pt>
                <c:pt idx="398">
                  <c:v>-4.2009999999999934</c:v>
                </c:pt>
                <c:pt idx="399">
                  <c:v>-1.0960000000000036</c:v>
                </c:pt>
                <c:pt idx="400">
                  <c:v>-3.105000000000004</c:v>
                </c:pt>
                <c:pt idx="401">
                  <c:v>-3.8359999999999985</c:v>
                </c:pt>
                <c:pt idx="402">
                  <c:v>-2.284000000000006</c:v>
                </c:pt>
                <c:pt idx="403">
                  <c:v>-4.8410000000000082</c:v>
                </c:pt>
                <c:pt idx="404">
                  <c:v>-8.4009999999999962</c:v>
                </c:pt>
                <c:pt idx="405">
                  <c:v>-5.936000000000007</c:v>
                </c:pt>
                <c:pt idx="406">
                  <c:v>-1.0049999999999955</c:v>
                </c:pt>
                <c:pt idx="407">
                  <c:v>-3.5620000000000118</c:v>
                </c:pt>
                <c:pt idx="408">
                  <c:v>5.387999999999991</c:v>
                </c:pt>
                <c:pt idx="409">
                  <c:v>5.4799999999999898</c:v>
                </c:pt>
                <c:pt idx="410">
                  <c:v>-11.781000000000006</c:v>
                </c:pt>
                <c:pt idx="411">
                  <c:v>-10.959000000000003</c:v>
                </c:pt>
                <c:pt idx="412">
                  <c:v>-3.6530000000000058</c:v>
                </c:pt>
                <c:pt idx="413">
                  <c:v>2.284000000000006</c:v>
                </c:pt>
                <c:pt idx="414">
                  <c:v>-2.8310000000000031</c:v>
                </c:pt>
                <c:pt idx="415">
                  <c:v>0.82200000000000273</c:v>
                </c:pt>
                <c:pt idx="416">
                  <c:v>7.3049999999999926</c:v>
                </c:pt>
                <c:pt idx="417">
                  <c:v>5.7530000000000001</c:v>
                </c:pt>
                <c:pt idx="418">
                  <c:v>-1.9180000000000064</c:v>
                </c:pt>
                <c:pt idx="419">
                  <c:v>-1.2779999999999916</c:v>
                </c:pt>
              </c:numCache>
            </c:numRef>
          </c:val>
          <c:smooth val="0"/>
          <c:extLst>
            <c:ext xmlns:c16="http://schemas.microsoft.com/office/drawing/2014/chart" uri="{C3380CC4-5D6E-409C-BE32-E72D297353CC}">
              <c16:uniqueId val="{00000000-B2C0-44E1-8C10-AD1B6F2EE6FE}"/>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Retail!$D$2</c:f>
              <c:strCache>
                <c:ptCount val="1"/>
                <c:pt idx="0">
                  <c:v>Retail YoY</c:v>
                </c:pt>
              </c:strCache>
            </c:strRef>
          </c:tx>
          <c:spPr>
            <a:ln w="19050" cap="rnd">
              <a:solidFill>
                <a:schemeClr val="accent4">
                  <a:lumMod val="40000"/>
                  <a:lumOff val="60000"/>
                </a:schemeClr>
              </a:solidFill>
              <a:round/>
            </a:ln>
            <a:effectLst/>
          </c:spPr>
          <c:marker>
            <c:symbol val="none"/>
          </c:marker>
          <c:cat>
            <c:numRef>
              <c:f>Retail!$A$3:$A$2999</c:f>
              <c:numCache>
                <c:formatCode>m/d/yyyy</c:formatCode>
                <c:ptCount val="2997"/>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Retail!$D$3:$D$2999</c:f>
              <c:numCache>
                <c:formatCode>0.000</c:formatCode>
                <c:ptCount val="2997"/>
                <c:pt idx="12">
                  <c:v>0</c:v>
                </c:pt>
                <c:pt idx="13">
                  <c:v>1.1869999999999976</c:v>
                </c:pt>
                <c:pt idx="14">
                  <c:v>-1.9180000000000064</c:v>
                </c:pt>
                <c:pt idx="15">
                  <c:v>0.27400000000000091</c:v>
                </c:pt>
                <c:pt idx="16">
                  <c:v>-1.1869999999999976</c:v>
                </c:pt>
                <c:pt idx="17">
                  <c:v>-3.1969999999999885</c:v>
                </c:pt>
                <c:pt idx="18">
                  <c:v>0.72999999999998977</c:v>
                </c:pt>
                <c:pt idx="19">
                  <c:v>6.3019999999999925</c:v>
                </c:pt>
                <c:pt idx="20">
                  <c:v>6.5759999999999934</c:v>
                </c:pt>
                <c:pt idx="21">
                  <c:v>2.921999999999997</c:v>
                </c:pt>
                <c:pt idx="22">
                  <c:v>4.1099999999999994</c:v>
                </c:pt>
                <c:pt idx="23">
                  <c:v>-1.9180000000000064</c:v>
                </c:pt>
                <c:pt idx="24">
                  <c:v>-9.1999999999998749E-2</c:v>
                </c:pt>
                <c:pt idx="25">
                  <c:v>1.0960000000000036</c:v>
                </c:pt>
                <c:pt idx="26">
                  <c:v>1.1870000000000118</c:v>
                </c:pt>
                <c:pt idx="27">
                  <c:v>1.8259999999999934</c:v>
                </c:pt>
                <c:pt idx="28">
                  <c:v>2.3739999999999952</c:v>
                </c:pt>
                <c:pt idx="29">
                  <c:v>4.2009999999999934</c:v>
                </c:pt>
                <c:pt idx="30">
                  <c:v>-2.921999999999997</c:v>
                </c:pt>
                <c:pt idx="31">
                  <c:v>-2.6490000000000009</c:v>
                </c:pt>
                <c:pt idx="32">
                  <c:v>-1.9179999999999922</c:v>
                </c:pt>
                <c:pt idx="33">
                  <c:v>9.1999999999998749E-2</c:v>
                </c:pt>
                <c:pt idx="34">
                  <c:v>-1.0960000000000036</c:v>
                </c:pt>
                <c:pt idx="35">
                  <c:v>2.6479999999999961</c:v>
                </c:pt>
                <c:pt idx="36">
                  <c:v>0.73099999999999454</c:v>
                </c:pt>
                <c:pt idx="37">
                  <c:v>-0.91400000000000148</c:v>
                </c:pt>
                <c:pt idx="38">
                  <c:v>-0.18200000000000216</c:v>
                </c:pt>
                <c:pt idx="39">
                  <c:v>-3.5609999999999928</c:v>
                </c:pt>
                <c:pt idx="40">
                  <c:v>-5.2049999999999983</c:v>
                </c:pt>
                <c:pt idx="41">
                  <c:v>-4.3829999999999956</c:v>
                </c:pt>
                <c:pt idx="42">
                  <c:v>0</c:v>
                </c:pt>
                <c:pt idx="43">
                  <c:v>-3.1049999999999898</c:v>
                </c:pt>
                <c:pt idx="44">
                  <c:v>1.6439999999999912</c:v>
                </c:pt>
                <c:pt idx="45">
                  <c:v>-1.73599999999999</c:v>
                </c:pt>
                <c:pt idx="46">
                  <c:v>0.27400000000000091</c:v>
                </c:pt>
                <c:pt idx="47">
                  <c:v>-3.6529999999999916</c:v>
                </c:pt>
                <c:pt idx="48">
                  <c:v>-2.1009999999999991</c:v>
                </c:pt>
                <c:pt idx="49">
                  <c:v>-2.921999999999997</c:v>
                </c:pt>
                <c:pt idx="50">
                  <c:v>-0.45700000000000784</c:v>
                </c:pt>
                <c:pt idx="51">
                  <c:v>1.2779999999999916</c:v>
                </c:pt>
                <c:pt idx="52">
                  <c:v>3.01400000000001</c:v>
                </c:pt>
                <c:pt idx="53">
                  <c:v>0.54800000000000182</c:v>
                </c:pt>
                <c:pt idx="54">
                  <c:v>-1.1869999999999976</c:v>
                </c:pt>
                <c:pt idx="55">
                  <c:v>-1.5520000000000067</c:v>
                </c:pt>
                <c:pt idx="56">
                  <c:v>-9.4979999999999905</c:v>
                </c:pt>
                <c:pt idx="57">
                  <c:v>-9.4060000000000059</c:v>
                </c:pt>
                <c:pt idx="58">
                  <c:v>-9.1329999999999956</c:v>
                </c:pt>
                <c:pt idx="59">
                  <c:v>-7.7620000000000005</c:v>
                </c:pt>
                <c:pt idx="60">
                  <c:v>-9.3149999999999977</c:v>
                </c:pt>
                <c:pt idx="61">
                  <c:v>-4.8400000000000034</c:v>
                </c:pt>
                <c:pt idx="62">
                  <c:v>3.01400000000001</c:v>
                </c:pt>
                <c:pt idx="63">
                  <c:v>1.0050000000000097</c:v>
                </c:pt>
                <c:pt idx="64">
                  <c:v>1.7349999999999994</c:v>
                </c:pt>
                <c:pt idx="65">
                  <c:v>-1.1880000000000024</c:v>
                </c:pt>
                <c:pt idx="66">
                  <c:v>2.5570000000000022</c:v>
                </c:pt>
                <c:pt idx="67">
                  <c:v>-0.36499999999999488</c:v>
                </c:pt>
                <c:pt idx="68">
                  <c:v>5.570999999999998</c:v>
                </c:pt>
                <c:pt idx="69">
                  <c:v>5.296999999999997</c:v>
                </c:pt>
                <c:pt idx="70">
                  <c:v>4.5669999999999931</c:v>
                </c:pt>
                <c:pt idx="71">
                  <c:v>5.8449999999999989</c:v>
                </c:pt>
                <c:pt idx="72">
                  <c:v>7.3059999999999974</c:v>
                </c:pt>
                <c:pt idx="73">
                  <c:v>3.7439999999999998</c:v>
                </c:pt>
                <c:pt idx="74">
                  <c:v>-3.8359999999999985</c:v>
                </c:pt>
                <c:pt idx="75">
                  <c:v>0.18200000000000216</c:v>
                </c:pt>
                <c:pt idx="76">
                  <c:v>-1.6440000000000055</c:v>
                </c:pt>
                <c:pt idx="77">
                  <c:v>2.465999999999994</c:v>
                </c:pt>
                <c:pt idx="78">
                  <c:v>-1.4609999999999985</c:v>
                </c:pt>
                <c:pt idx="79">
                  <c:v>0.73000000000000398</c:v>
                </c:pt>
                <c:pt idx="80">
                  <c:v>1.0039999999999907</c:v>
                </c:pt>
                <c:pt idx="81">
                  <c:v>0.63900000000001</c:v>
                </c:pt>
                <c:pt idx="82">
                  <c:v>4.2920000000000016</c:v>
                </c:pt>
                <c:pt idx="83">
                  <c:v>6.7579999999999956</c:v>
                </c:pt>
                <c:pt idx="84">
                  <c:v>4.7489999999999952</c:v>
                </c:pt>
                <c:pt idx="85">
                  <c:v>2.8310000000000031</c:v>
                </c:pt>
                <c:pt idx="86">
                  <c:v>-0.82200000000000273</c:v>
                </c:pt>
                <c:pt idx="87">
                  <c:v>-5.3880000000000052</c:v>
                </c:pt>
                <c:pt idx="88">
                  <c:v>-3.8359999999999985</c:v>
                </c:pt>
                <c:pt idx="89">
                  <c:v>-7.2150000000000034</c:v>
                </c:pt>
                <c:pt idx="90">
                  <c:v>-5.936000000000007</c:v>
                </c:pt>
                <c:pt idx="91">
                  <c:v>-3.3790000000000049</c:v>
                </c:pt>
                <c:pt idx="92">
                  <c:v>-2.8309999999999889</c:v>
                </c:pt>
                <c:pt idx="93">
                  <c:v>-1.7350000000000136</c:v>
                </c:pt>
                <c:pt idx="94">
                  <c:v>0.27400000000000091</c:v>
                </c:pt>
                <c:pt idx="95">
                  <c:v>-5.9369999999999976</c:v>
                </c:pt>
                <c:pt idx="96">
                  <c:v>-9.0999999999993975E-2</c:v>
                </c:pt>
                <c:pt idx="97">
                  <c:v>1.5529999999999973</c:v>
                </c:pt>
                <c:pt idx="98">
                  <c:v>1.4609999999999985</c:v>
                </c:pt>
                <c:pt idx="99">
                  <c:v>2.2830000000000013</c:v>
                </c:pt>
                <c:pt idx="100">
                  <c:v>4.2920000000000016</c:v>
                </c:pt>
                <c:pt idx="101">
                  <c:v>4.6580000000000013</c:v>
                </c:pt>
                <c:pt idx="102">
                  <c:v>5.4789999999999992</c:v>
                </c:pt>
                <c:pt idx="103">
                  <c:v>7.6709999999999923</c:v>
                </c:pt>
                <c:pt idx="104">
                  <c:v>2.7399999999999949</c:v>
                </c:pt>
                <c:pt idx="105">
                  <c:v>4.5660000000000025</c:v>
                </c:pt>
                <c:pt idx="106">
                  <c:v>2.0999999999999943</c:v>
                </c:pt>
                <c:pt idx="107">
                  <c:v>3.7450000000000045</c:v>
                </c:pt>
                <c:pt idx="108">
                  <c:v>0.45600000000000307</c:v>
                </c:pt>
                <c:pt idx="109">
                  <c:v>0.54800000000000182</c:v>
                </c:pt>
                <c:pt idx="110">
                  <c:v>3.5619999999999976</c:v>
                </c:pt>
                <c:pt idx="111">
                  <c:v>3.3790000000000049</c:v>
                </c:pt>
                <c:pt idx="112">
                  <c:v>0.82200000000000273</c:v>
                </c:pt>
                <c:pt idx="113">
                  <c:v>0.82200000000000273</c:v>
                </c:pt>
                <c:pt idx="114">
                  <c:v>1.1869999999999976</c:v>
                </c:pt>
                <c:pt idx="115">
                  <c:v>-2.7389999999999901</c:v>
                </c:pt>
                <c:pt idx="116">
                  <c:v>-0.63899999999999579</c:v>
                </c:pt>
                <c:pt idx="117">
                  <c:v>-0.27400000000000091</c:v>
                </c:pt>
                <c:pt idx="118">
                  <c:v>-1.1869999999999976</c:v>
                </c:pt>
                <c:pt idx="119">
                  <c:v>-2.6490000000000009</c:v>
                </c:pt>
                <c:pt idx="120">
                  <c:v>-3.4700000000000131</c:v>
                </c:pt>
                <c:pt idx="121">
                  <c:v>-0.54800000000000182</c:v>
                </c:pt>
                <c:pt idx="122">
                  <c:v>-4.2009999999999934</c:v>
                </c:pt>
                <c:pt idx="123">
                  <c:v>-0.91300000000001091</c:v>
                </c:pt>
                <c:pt idx="124">
                  <c:v>-1.9170000000000016</c:v>
                </c:pt>
                <c:pt idx="125">
                  <c:v>2.1920000000000073</c:v>
                </c:pt>
                <c:pt idx="126">
                  <c:v>-1.0959999999999894</c:v>
                </c:pt>
                <c:pt idx="127">
                  <c:v>9.0999999999993975E-2</c:v>
                </c:pt>
                <c:pt idx="128">
                  <c:v>1.6430000000000007</c:v>
                </c:pt>
                <c:pt idx="129">
                  <c:v>1.0960000000000036</c:v>
                </c:pt>
                <c:pt idx="130">
                  <c:v>-2.921999999999997</c:v>
                </c:pt>
                <c:pt idx="131">
                  <c:v>0.91400000000000148</c:v>
                </c:pt>
                <c:pt idx="132">
                  <c:v>2.2830000000000013</c:v>
                </c:pt>
                <c:pt idx="133">
                  <c:v>0.54800000000000182</c:v>
                </c:pt>
                <c:pt idx="134">
                  <c:v>-2.6480000000000103</c:v>
                </c:pt>
                <c:pt idx="135">
                  <c:v>1.4609999999999985</c:v>
                </c:pt>
                <c:pt idx="136">
                  <c:v>0.63899999999999579</c:v>
                </c:pt>
                <c:pt idx="137">
                  <c:v>2.0999999999999943</c:v>
                </c:pt>
                <c:pt idx="138">
                  <c:v>5.570999999999998</c:v>
                </c:pt>
                <c:pt idx="139">
                  <c:v>3.2879999999999967</c:v>
                </c:pt>
                <c:pt idx="140">
                  <c:v>-9.1000000000008185E-2</c:v>
                </c:pt>
                <c:pt idx="141">
                  <c:v>0.63899999999999579</c:v>
                </c:pt>
                <c:pt idx="142">
                  <c:v>4.4749999999999943</c:v>
                </c:pt>
                <c:pt idx="143">
                  <c:v>0.54800000000000182</c:v>
                </c:pt>
                <c:pt idx="144">
                  <c:v>-0.45599999999998886</c:v>
                </c:pt>
                <c:pt idx="145">
                  <c:v>0.27400000000000091</c:v>
                </c:pt>
                <c:pt idx="146">
                  <c:v>6.9399999999999977</c:v>
                </c:pt>
                <c:pt idx="147">
                  <c:v>1.3700000000000045</c:v>
                </c:pt>
                <c:pt idx="148">
                  <c:v>-1.5529999999999973</c:v>
                </c:pt>
                <c:pt idx="149">
                  <c:v>-2.8310000000000031</c:v>
                </c:pt>
                <c:pt idx="150">
                  <c:v>-2.8310000000000031</c:v>
                </c:pt>
                <c:pt idx="151">
                  <c:v>0.91300000000001091</c:v>
                </c:pt>
                <c:pt idx="152">
                  <c:v>0.18300000000000693</c:v>
                </c:pt>
                <c:pt idx="153">
                  <c:v>-0.36499999999999488</c:v>
                </c:pt>
                <c:pt idx="154">
                  <c:v>-9.1999999999998749E-2</c:v>
                </c:pt>
                <c:pt idx="155">
                  <c:v>2.5570000000000022</c:v>
                </c:pt>
                <c:pt idx="156">
                  <c:v>1.0039999999999907</c:v>
                </c:pt>
                <c:pt idx="157">
                  <c:v>-2.0090000000000003</c:v>
                </c:pt>
                <c:pt idx="158">
                  <c:v>-2.921999999999997</c:v>
                </c:pt>
                <c:pt idx="159">
                  <c:v>-2.7399999999999949</c:v>
                </c:pt>
                <c:pt idx="160">
                  <c:v>2.465999999999994</c:v>
                </c:pt>
                <c:pt idx="161">
                  <c:v>-0.54800000000000182</c:v>
                </c:pt>
                <c:pt idx="162">
                  <c:v>0.73099999999999454</c:v>
                </c:pt>
                <c:pt idx="163">
                  <c:v>-2.5570000000000022</c:v>
                </c:pt>
                <c:pt idx="164">
                  <c:v>4.3829999999999956</c:v>
                </c:pt>
                <c:pt idx="165">
                  <c:v>0.18300000000000693</c:v>
                </c:pt>
                <c:pt idx="166">
                  <c:v>-1.0959999999999894</c:v>
                </c:pt>
                <c:pt idx="167">
                  <c:v>2.1909999999999883</c:v>
                </c:pt>
                <c:pt idx="168">
                  <c:v>4.1099999999999994</c:v>
                </c:pt>
                <c:pt idx="169">
                  <c:v>2.2830000000000013</c:v>
                </c:pt>
                <c:pt idx="170">
                  <c:v>1.0050000000000097</c:v>
                </c:pt>
                <c:pt idx="171">
                  <c:v>1.1880000000000024</c:v>
                </c:pt>
                <c:pt idx="172">
                  <c:v>-0.9129999999999967</c:v>
                </c:pt>
                <c:pt idx="173">
                  <c:v>-3.0139999999999958</c:v>
                </c:pt>
                <c:pt idx="174">
                  <c:v>0.73000000000000398</c:v>
                </c:pt>
                <c:pt idx="175">
                  <c:v>2.1919999999999931</c:v>
                </c:pt>
                <c:pt idx="176">
                  <c:v>-4.2009999999999934</c:v>
                </c:pt>
                <c:pt idx="177">
                  <c:v>-2.5570000000000022</c:v>
                </c:pt>
                <c:pt idx="178">
                  <c:v>-4.6570000000000107</c:v>
                </c:pt>
                <c:pt idx="179">
                  <c:v>-11.780000000000001</c:v>
                </c:pt>
                <c:pt idx="180">
                  <c:v>-10.228999999999999</c:v>
                </c:pt>
                <c:pt idx="181">
                  <c:v>-6.210000000000008</c:v>
                </c:pt>
                <c:pt idx="182">
                  <c:v>-3.105000000000004</c:v>
                </c:pt>
                <c:pt idx="183">
                  <c:v>-4.0190000000000055</c:v>
                </c:pt>
                <c:pt idx="184">
                  <c:v>-0.73099999999999454</c:v>
                </c:pt>
                <c:pt idx="185">
                  <c:v>2.7399999999999949</c:v>
                </c:pt>
                <c:pt idx="186">
                  <c:v>-4.2920000000000016</c:v>
                </c:pt>
                <c:pt idx="187">
                  <c:v>1.9170000000000016</c:v>
                </c:pt>
                <c:pt idx="188">
                  <c:v>-6.4840000000000089</c:v>
                </c:pt>
                <c:pt idx="189">
                  <c:v>-4.2010000000000076</c:v>
                </c:pt>
                <c:pt idx="190">
                  <c:v>2.5570000000000022</c:v>
                </c:pt>
                <c:pt idx="191">
                  <c:v>9.041000000000011</c:v>
                </c:pt>
                <c:pt idx="192">
                  <c:v>7.1240000000000094</c:v>
                </c:pt>
                <c:pt idx="193">
                  <c:v>7.0319999999999965</c:v>
                </c:pt>
                <c:pt idx="194">
                  <c:v>6.6659999999999968</c:v>
                </c:pt>
                <c:pt idx="195">
                  <c:v>4.3840000000000003</c:v>
                </c:pt>
                <c:pt idx="196">
                  <c:v>3.1969999999999885</c:v>
                </c:pt>
                <c:pt idx="197">
                  <c:v>3.7439999999999998</c:v>
                </c:pt>
                <c:pt idx="198">
                  <c:v>1.7349999999999994</c:v>
                </c:pt>
                <c:pt idx="199">
                  <c:v>-2.1910000000000025</c:v>
                </c:pt>
                <c:pt idx="200">
                  <c:v>7.0319999999999965</c:v>
                </c:pt>
                <c:pt idx="201">
                  <c:v>7.2139999999999986</c:v>
                </c:pt>
                <c:pt idx="202">
                  <c:v>0.54800000000000182</c:v>
                </c:pt>
                <c:pt idx="203">
                  <c:v>-4.1099999999999994</c:v>
                </c:pt>
                <c:pt idx="204">
                  <c:v>-3.01400000000001</c:v>
                </c:pt>
                <c:pt idx="205">
                  <c:v>-6.8499999999999943</c:v>
                </c:pt>
                <c:pt idx="206">
                  <c:v>-13.058999999999997</c:v>
                </c:pt>
                <c:pt idx="207">
                  <c:v>-3.4699999999999989</c:v>
                </c:pt>
                <c:pt idx="208">
                  <c:v>-1.0049999999999955</c:v>
                </c:pt>
                <c:pt idx="209">
                  <c:v>-4.5659999999999883</c:v>
                </c:pt>
                <c:pt idx="210">
                  <c:v>-1.0959999999999894</c:v>
                </c:pt>
                <c:pt idx="211">
                  <c:v>-5.2059999999999889</c:v>
                </c:pt>
                <c:pt idx="212">
                  <c:v>-1.3699999999999903</c:v>
                </c:pt>
                <c:pt idx="213">
                  <c:v>0.91400000000000148</c:v>
                </c:pt>
                <c:pt idx="214">
                  <c:v>4.0180000000000007</c:v>
                </c:pt>
                <c:pt idx="215">
                  <c:v>6.7579999999999956</c:v>
                </c:pt>
                <c:pt idx="216">
                  <c:v>7.4890000000000043</c:v>
                </c:pt>
                <c:pt idx="217">
                  <c:v>7.3979999999999961</c:v>
                </c:pt>
                <c:pt idx="218">
                  <c:v>7.1230000000000047</c:v>
                </c:pt>
                <c:pt idx="219">
                  <c:v>6.5750000000000028</c:v>
                </c:pt>
                <c:pt idx="220">
                  <c:v>0.54800000000000182</c:v>
                </c:pt>
                <c:pt idx="221">
                  <c:v>2.2830000000000013</c:v>
                </c:pt>
                <c:pt idx="222">
                  <c:v>4.8399999999999892</c:v>
                </c:pt>
                <c:pt idx="223">
                  <c:v>4.6580000000000013</c:v>
                </c:pt>
                <c:pt idx="224">
                  <c:v>4.2009999999999934</c:v>
                </c:pt>
                <c:pt idx="225">
                  <c:v>-0.18299999999999272</c:v>
                </c:pt>
                <c:pt idx="226">
                  <c:v>2.5570000000000022</c:v>
                </c:pt>
                <c:pt idx="227">
                  <c:v>-1.0040000000000049</c:v>
                </c:pt>
                <c:pt idx="228">
                  <c:v>-3.1970000000000027</c:v>
                </c:pt>
                <c:pt idx="229">
                  <c:v>0.82099999999999795</c:v>
                </c:pt>
                <c:pt idx="230">
                  <c:v>3.1049999999999898</c:v>
                </c:pt>
                <c:pt idx="231">
                  <c:v>-7.4890000000000043</c:v>
                </c:pt>
                <c:pt idx="232">
                  <c:v>-2.7399999999999949</c:v>
                </c:pt>
                <c:pt idx="233">
                  <c:v>9.1999999999998749E-2</c:v>
                </c:pt>
                <c:pt idx="234">
                  <c:v>-2.921999999999997</c:v>
                </c:pt>
                <c:pt idx="235">
                  <c:v>-4.8410000000000082</c:v>
                </c:pt>
                <c:pt idx="236">
                  <c:v>-7.8539999999999992</c:v>
                </c:pt>
                <c:pt idx="237">
                  <c:v>0.54800000000000182</c:v>
                </c:pt>
                <c:pt idx="238">
                  <c:v>-6.8490000000000038</c:v>
                </c:pt>
                <c:pt idx="239">
                  <c:v>-1.6439999999999912</c:v>
                </c:pt>
                <c:pt idx="240">
                  <c:v>-1.0039999999999907</c:v>
                </c:pt>
                <c:pt idx="241">
                  <c:v>-3.012999999999991</c:v>
                </c:pt>
                <c:pt idx="242">
                  <c:v>-3.3789999999999907</c:v>
                </c:pt>
                <c:pt idx="243">
                  <c:v>1.4620000000000033</c:v>
                </c:pt>
                <c:pt idx="244">
                  <c:v>-2.6480000000000103</c:v>
                </c:pt>
                <c:pt idx="245">
                  <c:v>-2.0090000000000003</c:v>
                </c:pt>
                <c:pt idx="246">
                  <c:v>-3.5619999999999976</c:v>
                </c:pt>
                <c:pt idx="247">
                  <c:v>-2.1910000000000025</c:v>
                </c:pt>
                <c:pt idx="248">
                  <c:v>0.64000000000000057</c:v>
                </c:pt>
                <c:pt idx="249">
                  <c:v>-3.01400000000001</c:v>
                </c:pt>
                <c:pt idx="250">
                  <c:v>1.8260000000000076</c:v>
                </c:pt>
                <c:pt idx="251">
                  <c:v>-4.8400000000000034</c:v>
                </c:pt>
                <c:pt idx="252">
                  <c:v>-3.4710000000000036</c:v>
                </c:pt>
                <c:pt idx="253">
                  <c:v>-3.9270000000000067</c:v>
                </c:pt>
                <c:pt idx="254">
                  <c:v>-1.4610000000000127</c:v>
                </c:pt>
                <c:pt idx="255">
                  <c:v>-3.6530000000000058</c:v>
                </c:pt>
                <c:pt idx="256">
                  <c:v>-0.18299999999999272</c:v>
                </c:pt>
                <c:pt idx="257">
                  <c:v>-3.7450000000000045</c:v>
                </c:pt>
                <c:pt idx="258">
                  <c:v>-1.1869999999999976</c:v>
                </c:pt>
                <c:pt idx="259">
                  <c:v>-0.73099999999999454</c:v>
                </c:pt>
                <c:pt idx="260">
                  <c:v>-2.2830000000000013</c:v>
                </c:pt>
                <c:pt idx="261">
                  <c:v>-4.9309999999999974</c:v>
                </c:pt>
                <c:pt idx="262">
                  <c:v>-9.3150000000000119</c:v>
                </c:pt>
                <c:pt idx="263">
                  <c:v>-2.9230000000000018</c:v>
                </c:pt>
                <c:pt idx="264">
                  <c:v>-7.0319999999999965</c:v>
                </c:pt>
                <c:pt idx="265">
                  <c:v>-4.8400000000000034</c:v>
                </c:pt>
                <c:pt idx="266">
                  <c:v>-9.0409999999999968</c:v>
                </c:pt>
                <c:pt idx="267">
                  <c:v>-4.9320000000000022</c:v>
                </c:pt>
                <c:pt idx="268">
                  <c:v>-9.0409999999999968</c:v>
                </c:pt>
                <c:pt idx="269">
                  <c:v>-7.7620000000000005</c:v>
                </c:pt>
                <c:pt idx="270">
                  <c:v>-9.2240000000000038</c:v>
                </c:pt>
                <c:pt idx="271">
                  <c:v>-4.9309999999999974</c:v>
                </c:pt>
                <c:pt idx="272">
                  <c:v>-2.6490000000000009</c:v>
                </c:pt>
                <c:pt idx="273">
                  <c:v>-8.0369999999999919</c:v>
                </c:pt>
                <c:pt idx="274">
                  <c:v>-6.7579999999999956</c:v>
                </c:pt>
                <c:pt idx="275">
                  <c:v>-9.0409999999999968</c:v>
                </c:pt>
                <c:pt idx="276">
                  <c:v>-8.7670000000000101</c:v>
                </c:pt>
                <c:pt idx="277">
                  <c:v>-7.762999999999991</c:v>
                </c:pt>
                <c:pt idx="278">
                  <c:v>-6.6670000000000016</c:v>
                </c:pt>
                <c:pt idx="279">
                  <c:v>-2.5570000000000022</c:v>
                </c:pt>
                <c:pt idx="280">
                  <c:v>3.1049999999999898</c:v>
                </c:pt>
                <c:pt idx="281">
                  <c:v>3.3790000000000049</c:v>
                </c:pt>
                <c:pt idx="282">
                  <c:v>-0.18200000000000216</c:v>
                </c:pt>
                <c:pt idx="283">
                  <c:v>0.82200000000000273</c:v>
                </c:pt>
                <c:pt idx="284">
                  <c:v>-4.5660000000000025</c:v>
                </c:pt>
                <c:pt idx="285">
                  <c:v>2.375</c:v>
                </c:pt>
                <c:pt idx="286">
                  <c:v>3.2879999999999967</c:v>
                </c:pt>
                <c:pt idx="287">
                  <c:v>3.6529999999999916</c:v>
                </c:pt>
                <c:pt idx="288">
                  <c:v>7.4890000000000043</c:v>
                </c:pt>
                <c:pt idx="289">
                  <c:v>4.5660000000000025</c:v>
                </c:pt>
                <c:pt idx="290">
                  <c:v>4.8400000000000034</c:v>
                </c:pt>
                <c:pt idx="291">
                  <c:v>4.8400000000000034</c:v>
                </c:pt>
                <c:pt idx="292">
                  <c:v>1.1869999999999976</c:v>
                </c:pt>
                <c:pt idx="293">
                  <c:v>-0.45700000000000784</c:v>
                </c:pt>
                <c:pt idx="294">
                  <c:v>1.0960000000000036</c:v>
                </c:pt>
                <c:pt idx="295">
                  <c:v>0.9129999999999967</c:v>
                </c:pt>
                <c:pt idx="296">
                  <c:v>-1.0049999999999955</c:v>
                </c:pt>
                <c:pt idx="297">
                  <c:v>1.4609999999999985</c:v>
                </c:pt>
                <c:pt idx="298">
                  <c:v>5.0230000000000103</c:v>
                </c:pt>
                <c:pt idx="299">
                  <c:v>5.7530000000000001</c:v>
                </c:pt>
                <c:pt idx="300">
                  <c:v>4.9309999999999974</c:v>
                </c:pt>
                <c:pt idx="301">
                  <c:v>3.5619999999999976</c:v>
                </c:pt>
                <c:pt idx="302">
                  <c:v>5.9369999999999976</c:v>
                </c:pt>
                <c:pt idx="303">
                  <c:v>-0.18200000000000216</c:v>
                </c:pt>
                <c:pt idx="304">
                  <c:v>-0.72999999999998977</c:v>
                </c:pt>
                <c:pt idx="305">
                  <c:v>-1.6439999999999912</c:v>
                </c:pt>
                <c:pt idx="306">
                  <c:v>1.8259999999999934</c:v>
                </c:pt>
                <c:pt idx="307">
                  <c:v>-2.7400000000000091</c:v>
                </c:pt>
                <c:pt idx="308">
                  <c:v>1.0960000000000036</c:v>
                </c:pt>
                <c:pt idx="309">
                  <c:v>-0.91400000000000148</c:v>
                </c:pt>
                <c:pt idx="310">
                  <c:v>-1.0960000000000036</c:v>
                </c:pt>
                <c:pt idx="311">
                  <c:v>0.91400000000000148</c:v>
                </c:pt>
                <c:pt idx="312">
                  <c:v>-0.9129999999999967</c:v>
                </c:pt>
                <c:pt idx="313">
                  <c:v>3.0139999999999958</c:v>
                </c:pt>
                <c:pt idx="314">
                  <c:v>9.1000000000008185E-2</c:v>
                </c:pt>
                <c:pt idx="315">
                  <c:v>2.2830000000000013</c:v>
                </c:pt>
                <c:pt idx="316">
                  <c:v>1.5519999999999925</c:v>
                </c:pt>
                <c:pt idx="317">
                  <c:v>4.2919999999999874</c:v>
                </c:pt>
                <c:pt idx="318">
                  <c:v>1.8270000000000124</c:v>
                </c:pt>
                <c:pt idx="319">
                  <c:v>4.7490000000000094</c:v>
                </c:pt>
                <c:pt idx="320">
                  <c:v>5.9359999999999928</c:v>
                </c:pt>
                <c:pt idx="321">
                  <c:v>2.1919999999999931</c:v>
                </c:pt>
                <c:pt idx="322">
                  <c:v>-4.2010000000000076</c:v>
                </c:pt>
                <c:pt idx="323">
                  <c:v>-4.7489999999999952</c:v>
                </c:pt>
                <c:pt idx="324">
                  <c:v>-4.4750000000000085</c:v>
                </c:pt>
                <c:pt idx="325">
                  <c:v>-2.7399999999999949</c:v>
                </c:pt>
                <c:pt idx="326">
                  <c:v>-0.73100000000000875</c:v>
                </c:pt>
                <c:pt idx="327">
                  <c:v>-3.3789999999999907</c:v>
                </c:pt>
                <c:pt idx="328">
                  <c:v>1.8269999999999982</c:v>
                </c:pt>
                <c:pt idx="329">
                  <c:v>0.91400000000000148</c:v>
                </c:pt>
                <c:pt idx="330">
                  <c:v>1.5519999999999925</c:v>
                </c:pt>
                <c:pt idx="331">
                  <c:v>-0.54800000000000182</c:v>
                </c:pt>
                <c:pt idx="332">
                  <c:v>-2.3739999999999952</c:v>
                </c:pt>
                <c:pt idx="333">
                  <c:v>-0.72999999999998977</c:v>
                </c:pt>
                <c:pt idx="334">
                  <c:v>2.1920000000000073</c:v>
                </c:pt>
                <c:pt idx="335">
                  <c:v>1.8259999999999934</c:v>
                </c:pt>
                <c:pt idx="336">
                  <c:v>2.7400000000000091</c:v>
                </c:pt>
                <c:pt idx="337">
                  <c:v>-1.8269999999999982</c:v>
                </c:pt>
                <c:pt idx="338">
                  <c:v>-0.63899999999999579</c:v>
                </c:pt>
                <c:pt idx="339">
                  <c:v>1.7349999999999994</c:v>
                </c:pt>
                <c:pt idx="340">
                  <c:v>-0.54799999999998761</c:v>
                </c:pt>
                <c:pt idx="341">
                  <c:v>0.18200000000000216</c:v>
                </c:pt>
                <c:pt idx="342">
                  <c:v>1.4609999999999985</c:v>
                </c:pt>
                <c:pt idx="343">
                  <c:v>2.5570000000000022</c:v>
                </c:pt>
                <c:pt idx="344">
                  <c:v>2.2830000000000013</c:v>
                </c:pt>
                <c:pt idx="345">
                  <c:v>3.195999999999998</c:v>
                </c:pt>
                <c:pt idx="346">
                  <c:v>8.9500000000000028</c:v>
                </c:pt>
                <c:pt idx="347">
                  <c:v>6.9410000000000025</c:v>
                </c:pt>
                <c:pt idx="348">
                  <c:v>6.3010000000000019</c:v>
                </c:pt>
                <c:pt idx="349">
                  <c:v>8.3109999999999928</c:v>
                </c:pt>
                <c:pt idx="350">
                  <c:v>6.3010000000000019</c:v>
                </c:pt>
                <c:pt idx="351">
                  <c:v>3.8349999999999937</c:v>
                </c:pt>
                <c:pt idx="352">
                  <c:v>4.3829999999999956</c:v>
                </c:pt>
                <c:pt idx="353">
                  <c:v>-2.0999999999999943</c:v>
                </c:pt>
                <c:pt idx="354">
                  <c:v>2.0090000000000003</c:v>
                </c:pt>
                <c:pt idx="355">
                  <c:v>3.0139999999999958</c:v>
                </c:pt>
                <c:pt idx="356">
                  <c:v>4.7489999999999952</c:v>
                </c:pt>
                <c:pt idx="357">
                  <c:v>1.2789999999999964</c:v>
                </c:pt>
                <c:pt idx="358">
                  <c:v>-4.5670000000000073</c:v>
                </c:pt>
                <c:pt idx="359">
                  <c:v>9.1000000000008185E-2</c:v>
                </c:pt>
                <c:pt idx="360">
                  <c:v>-5.0230000000000103</c:v>
                </c:pt>
                <c:pt idx="361">
                  <c:v>-5.1140000000000043</c:v>
                </c:pt>
                <c:pt idx="362">
                  <c:v>-2.6479999999999961</c:v>
                </c:pt>
                <c:pt idx="363">
                  <c:v>-2.8310000000000031</c:v>
                </c:pt>
                <c:pt idx="364">
                  <c:v>-4.5660000000000025</c:v>
                </c:pt>
                <c:pt idx="365">
                  <c:v>1.9179999999999922</c:v>
                </c:pt>
                <c:pt idx="366">
                  <c:v>-3.105000000000004</c:v>
                </c:pt>
                <c:pt idx="367">
                  <c:v>-3.2879999999999967</c:v>
                </c:pt>
                <c:pt idx="368">
                  <c:v>-4.7489999999999952</c:v>
                </c:pt>
                <c:pt idx="369">
                  <c:v>-2.465999999999994</c:v>
                </c:pt>
                <c:pt idx="370">
                  <c:v>6.3020000000000067</c:v>
                </c:pt>
                <c:pt idx="371">
                  <c:v>6.8499999999999943</c:v>
                </c:pt>
                <c:pt idx="372">
                  <c:v>11.690000000000012</c:v>
                </c:pt>
                <c:pt idx="373">
                  <c:v>10.137</c:v>
                </c:pt>
                <c:pt idx="374">
                  <c:v>11.323999999999998</c:v>
                </c:pt>
                <c:pt idx="375">
                  <c:v>8.7680000000000007</c:v>
                </c:pt>
                <c:pt idx="376">
                  <c:v>7.3059999999999974</c:v>
                </c:pt>
                <c:pt idx="377">
                  <c:v>5.3880000000000052</c:v>
                </c:pt>
                <c:pt idx="378">
                  <c:v>10.959000000000003</c:v>
                </c:pt>
                <c:pt idx="379">
                  <c:v>8.1280000000000001</c:v>
                </c:pt>
                <c:pt idx="380">
                  <c:v>6.7579999999999956</c:v>
                </c:pt>
                <c:pt idx="381">
                  <c:v>6.8489999999999895</c:v>
                </c:pt>
                <c:pt idx="382">
                  <c:v>6.3919999999999959</c:v>
                </c:pt>
                <c:pt idx="383">
                  <c:v>-0.54800000000000182</c:v>
                </c:pt>
                <c:pt idx="384">
                  <c:v>0.54799999999998761</c:v>
                </c:pt>
                <c:pt idx="385">
                  <c:v>0.18200000000000216</c:v>
                </c:pt>
                <c:pt idx="386">
                  <c:v>-0.36500000000000909</c:v>
                </c:pt>
                <c:pt idx="387">
                  <c:v>0.36500000000000909</c:v>
                </c:pt>
                <c:pt idx="388">
                  <c:v>6.210000000000008</c:v>
                </c:pt>
                <c:pt idx="389">
                  <c:v>8.2189999999999941</c:v>
                </c:pt>
                <c:pt idx="390">
                  <c:v>2.0100000000000051</c:v>
                </c:pt>
                <c:pt idx="391">
                  <c:v>3.8359999999999985</c:v>
                </c:pt>
                <c:pt idx="392">
                  <c:v>7.6710000000000065</c:v>
                </c:pt>
                <c:pt idx="393">
                  <c:v>5.0230000000000103</c:v>
                </c:pt>
                <c:pt idx="394">
                  <c:v>-1.0040000000000049</c:v>
                </c:pt>
                <c:pt idx="395">
                  <c:v>9.1000000000008185E-2</c:v>
                </c:pt>
                <c:pt idx="396">
                  <c:v>-6.0269999999999868</c:v>
                </c:pt>
                <c:pt idx="397">
                  <c:v>-6.2099999999999937</c:v>
                </c:pt>
                <c:pt idx="398">
                  <c:v>-4.2009999999999934</c:v>
                </c:pt>
                <c:pt idx="399">
                  <c:v>-1.0960000000000036</c:v>
                </c:pt>
                <c:pt idx="400">
                  <c:v>-3.105000000000004</c:v>
                </c:pt>
                <c:pt idx="401">
                  <c:v>-3.8359999999999985</c:v>
                </c:pt>
                <c:pt idx="402">
                  <c:v>-2.284000000000006</c:v>
                </c:pt>
                <c:pt idx="403">
                  <c:v>-4.8410000000000082</c:v>
                </c:pt>
                <c:pt idx="404">
                  <c:v>-8.4009999999999962</c:v>
                </c:pt>
                <c:pt idx="405">
                  <c:v>-5.936000000000007</c:v>
                </c:pt>
                <c:pt idx="406">
                  <c:v>-1.0049999999999955</c:v>
                </c:pt>
                <c:pt idx="407">
                  <c:v>-3.5620000000000118</c:v>
                </c:pt>
                <c:pt idx="408">
                  <c:v>5.387999999999991</c:v>
                </c:pt>
                <c:pt idx="409">
                  <c:v>5.4799999999999898</c:v>
                </c:pt>
                <c:pt idx="410">
                  <c:v>-11.781000000000006</c:v>
                </c:pt>
                <c:pt idx="411">
                  <c:v>-10.959000000000003</c:v>
                </c:pt>
                <c:pt idx="412">
                  <c:v>-3.6530000000000058</c:v>
                </c:pt>
                <c:pt idx="413">
                  <c:v>2.284000000000006</c:v>
                </c:pt>
                <c:pt idx="414">
                  <c:v>-2.8310000000000031</c:v>
                </c:pt>
                <c:pt idx="415">
                  <c:v>0.82200000000000273</c:v>
                </c:pt>
                <c:pt idx="416">
                  <c:v>7.3049999999999926</c:v>
                </c:pt>
                <c:pt idx="417">
                  <c:v>5.7530000000000001</c:v>
                </c:pt>
                <c:pt idx="418">
                  <c:v>-1.9180000000000064</c:v>
                </c:pt>
                <c:pt idx="419">
                  <c:v>-1.2779999999999916</c:v>
                </c:pt>
              </c:numCache>
            </c:numRef>
          </c:val>
          <c:smooth val="0"/>
          <c:extLst>
            <c:ext xmlns:c16="http://schemas.microsoft.com/office/drawing/2014/chart" uri="{C3380CC4-5D6E-409C-BE32-E72D297353CC}">
              <c16:uniqueId val="{00000000-E962-4F4D-BB49-E22E9EF397A6}"/>
            </c:ext>
          </c:extLst>
        </c:ser>
        <c:dLbls>
          <c:showLegendKey val="0"/>
          <c:showVal val="0"/>
          <c:showCatName val="0"/>
          <c:showSerName val="0"/>
          <c:showPercent val="0"/>
          <c:showBubbleSize val="0"/>
        </c:dLbls>
        <c:smooth val="0"/>
        <c:axId val="116312128"/>
        <c:axId val="424345616"/>
      </c:lineChart>
      <c:dateAx>
        <c:axId val="116312128"/>
        <c:scaling>
          <c:orientation val="minMax"/>
          <c:min val="36556"/>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Retail!$C$2</c:f>
              <c:strCache>
                <c:ptCount val="1"/>
                <c:pt idx="0">
                  <c:v>Retail - 3mma</c:v>
                </c:pt>
              </c:strCache>
            </c:strRef>
          </c:tx>
          <c:spPr>
            <a:ln w="19050" cap="rnd">
              <a:solidFill>
                <a:schemeClr val="bg1"/>
              </a:solidFill>
              <a:round/>
            </a:ln>
            <a:effectLst/>
          </c:spPr>
          <c:marker>
            <c:symbol val="none"/>
          </c:marker>
          <c:cat>
            <c:numRef>
              <c:f>Retail!$A$3:$A$3000</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Retail!$C$3:$C$3000</c:f>
              <c:numCache>
                <c:formatCode>0.000</c:formatCode>
                <c:ptCount val="2998"/>
                <c:pt idx="2">
                  <c:v>98.417333333333332</c:v>
                </c:pt>
                <c:pt idx="3">
                  <c:v>98.539000000000001</c:v>
                </c:pt>
                <c:pt idx="4">
                  <c:v>99.147666666666666</c:v>
                </c:pt>
                <c:pt idx="5">
                  <c:v>99.391333333333321</c:v>
                </c:pt>
                <c:pt idx="6">
                  <c:v>99.847999999999999</c:v>
                </c:pt>
                <c:pt idx="7">
                  <c:v>98.84333333333332</c:v>
                </c:pt>
                <c:pt idx="8">
                  <c:v>96.925333333333342</c:v>
                </c:pt>
                <c:pt idx="9">
                  <c:v>96.37733333333334</c:v>
                </c:pt>
                <c:pt idx="10">
                  <c:v>95.981666666666683</c:v>
                </c:pt>
                <c:pt idx="11">
                  <c:v>97.351666666666674</c:v>
                </c:pt>
                <c:pt idx="12">
                  <c:v>97.321333333333357</c:v>
                </c:pt>
                <c:pt idx="13">
                  <c:v>98.50866666666667</c:v>
                </c:pt>
                <c:pt idx="14">
                  <c:v>98.173666666666676</c:v>
                </c:pt>
                <c:pt idx="15">
                  <c:v>98.386666666666656</c:v>
                </c:pt>
                <c:pt idx="16">
                  <c:v>98.203999999999994</c:v>
                </c:pt>
                <c:pt idx="17">
                  <c:v>98.021333333333345</c:v>
                </c:pt>
                <c:pt idx="18">
                  <c:v>98.63</c:v>
                </c:pt>
                <c:pt idx="19">
                  <c:v>100.12166666666667</c:v>
                </c:pt>
                <c:pt idx="20">
                  <c:v>101.46133333333334</c:v>
                </c:pt>
                <c:pt idx="21">
                  <c:v>101.64400000000001</c:v>
                </c:pt>
                <c:pt idx="22">
                  <c:v>100.51766666666667</c:v>
                </c:pt>
                <c:pt idx="23">
                  <c:v>99.056333333333328</c:v>
                </c:pt>
                <c:pt idx="24">
                  <c:v>98.021333333333345</c:v>
                </c:pt>
                <c:pt idx="25">
                  <c:v>98.204000000000008</c:v>
                </c:pt>
                <c:pt idx="26">
                  <c:v>98.903999999999996</c:v>
                </c:pt>
                <c:pt idx="27">
                  <c:v>99.75633333333333</c:v>
                </c:pt>
                <c:pt idx="28">
                  <c:v>99.99966666666667</c:v>
                </c:pt>
                <c:pt idx="29">
                  <c:v>100.82166666666666</c:v>
                </c:pt>
                <c:pt idx="30">
                  <c:v>99.847666666666669</c:v>
                </c:pt>
                <c:pt idx="31">
                  <c:v>99.665000000000006</c:v>
                </c:pt>
                <c:pt idx="32">
                  <c:v>98.964999999999989</c:v>
                </c:pt>
                <c:pt idx="33">
                  <c:v>100.15233333333333</c:v>
                </c:pt>
                <c:pt idx="34">
                  <c:v>99.543666666666653</c:v>
                </c:pt>
                <c:pt idx="35">
                  <c:v>99.604333333333329</c:v>
                </c:pt>
                <c:pt idx="36">
                  <c:v>98.782333333333327</c:v>
                </c:pt>
                <c:pt idx="37">
                  <c:v>99.025666666666666</c:v>
                </c:pt>
                <c:pt idx="38">
                  <c:v>98.782333333333327</c:v>
                </c:pt>
                <c:pt idx="39">
                  <c:v>98.203999999999994</c:v>
                </c:pt>
                <c:pt idx="40">
                  <c:v>97.01700000000001</c:v>
                </c:pt>
                <c:pt idx="41">
                  <c:v>96.438666666666677</c:v>
                </c:pt>
                <c:pt idx="42">
                  <c:v>96.651666666666657</c:v>
                </c:pt>
                <c:pt idx="43">
                  <c:v>97.168999999999997</c:v>
                </c:pt>
                <c:pt idx="44">
                  <c:v>98.477999999999994</c:v>
                </c:pt>
                <c:pt idx="45">
                  <c:v>99.086666666666659</c:v>
                </c:pt>
                <c:pt idx="46">
                  <c:v>99.604333333333329</c:v>
                </c:pt>
                <c:pt idx="47">
                  <c:v>97.899333333333331</c:v>
                </c:pt>
                <c:pt idx="48">
                  <c:v>96.955666666666673</c:v>
                </c:pt>
                <c:pt idx="49">
                  <c:v>96.13366666666667</c:v>
                </c:pt>
                <c:pt idx="50">
                  <c:v>96.955666666666673</c:v>
                </c:pt>
                <c:pt idx="51">
                  <c:v>97.50366666666666</c:v>
                </c:pt>
                <c:pt idx="52">
                  <c:v>98.295333333333318</c:v>
                </c:pt>
                <c:pt idx="53">
                  <c:v>98.052000000000007</c:v>
                </c:pt>
                <c:pt idx="54">
                  <c:v>97.443333333333342</c:v>
                </c:pt>
                <c:pt idx="55">
                  <c:v>96.438666666666677</c:v>
                </c:pt>
                <c:pt idx="56">
                  <c:v>94.399000000000001</c:v>
                </c:pt>
                <c:pt idx="57">
                  <c:v>92.267999999999986</c:v>
                </c:pt>
                <c:pt idx="58">
                  <c:v>90.25866666666667</c:v>
                </c:pt>
                <c:pt idx="59">
                  <c:v>89.132333333333335</c:v>
                </c:pt>
                <c:pt idx="60">
                  <c:v>88.218999999999994</c:v>
                </c:pt>
                <c:pt idx="61">
                  <c:v>88.828000000000017</c:v>
                </c:pt>
                <c:pt idx="62">
                  <c:v>93.242000000000004</c:v>
                </c:pt>
                <c:pt idx="63">
                  <c:v>97.23</c:v>
                </c:pt>
                <c:pt idx="64">
                  <c:v>100.21333333333332</c:v>
                </c:pt>
                <c:pt idx="65">
                  <c:v>98.569333333333347</c:v>
                </c:pt>
                <c:pt idx="66">
                  <c:v>98.478000000000009</c:v>
                </c:pt>
                <c:pt idx="67">
                  <c:v>96.773333333333326</c:v>
                </c:pt>
                <c:pt idx="68">
                  <c:v>96.986666666666679</c:v>
                </c:pt>
                <c:pt idx="69">
                  <c:v>95.769000000000005</c:v>
                </c:pt>
                <c:pt idx="70">
                  <c:v>95.403666666666666</c:v>
                </c:pt>
                <c:pt idx="71">
                  <c:v>94.36866666666667</c:v>
                </c:pt>
                <c:pt idx="72">
                  <c:v>94.125</c:v>
                </c:pt>
                <c:pt idx="73">
                  <c:v>94.459666666666678</c:v>
                </c:pt>
                <c:pt idx="74">
                  <c:v>95.646666666666661</c:v>
                </c:pt>
                <c:pt idx="75">
                  <c:v>97.26</c:v>
                </c:pt>
                <c:pt idx="76">
                  <c:v>98.447333333333333</c:v>
                </c:pt>
                <c:pt idx="77">
                  <c:v>98.903999999999996</c:v>
                </c:pt>
                <c:pt idx="78">
                  <c:v>98.264999999999986</c:v>
                </c:pt>
                <c:pt idx="79">
                  <c:v>97.351666666666674</c:v>
                </c:pt>
                <c:pt idx="80">
                  <c:v>97.077666666666673</c:v>
                </c:pt>
                <c:pt idx="81">
                  <c:v>96.56</c:v>
                </c:pt>
                <c:pt idx="82">
                  <c:v>97.382000000000005</c:v>
                </c:pt>
                <c:pt idx="83">
                  <c:v>98.265000000000001</c:v>
                </c:pt>
                <c:pt idx="84">
                  <c:v>99.391333333333321</c:v>
                </c:pt>
                <c:pt idx="85">
                  <c:v>99.23899999999999</c:v>
                </c:pt>
                <c:pt idx="86">
                  <c:v>97.899333333333331</c:v>
                </c:pt>
                <c:pt idx="87">
                  <c:v>96.13366666666667</c:v>
                </c:pt>
                <c:pt idx="88">
                  <c:v>95.098666666666688</c:v>
                </c:pt>
                <c:pt idx="89">
                  <c:v>93.424333333333337</c:v>
                </c:pt>
                <c:pt idx="90">
                  <c:v>92.602666666666664</c:v>
                </c:pt>
                <c:pt idx="91">
                  <c:v>91.841666666666654</c:v>
                </c:pt>
                <c:pt idx="92">
                  <c:v>93.028999999999996</c:v>
                </c:pt>
                <c:pt idx="93">
                  <c:v>93.911666666666676</c:v>
                </c:pt>
                <c:pt idx="94">
                  <c:v>95.951333333333324</c:v>
                </c:pt>
                <c:pt idx="95">
                  <c:v>95.798999999999992</c:v>
                </c:pt>
                <c:pt idx="96">
                  <c:v>97.473333333333343</c:v>
                </c:pt>
                <c:pt idx="97">
                  <c:v>97.747333333333344</c:v>
                </c:pt>
                <c:pt idx="98">
                  <c:v>98.873666666666665</c:v>
                </c:pt>
                <c:pt idx="99">
                  <c:v>97.899333333333331</c:v>
                </c:pt>
                <c:pt idx="100">
                  <c:v>97.777333333333331</c:v>
                </c:pt>
                <c:pt idx="101">
                  <c:v>97.168666666666653</c:v>
                </c:pt>
                <c:pt idx="102">
                  <c:v>97.412333333333322</c:v>
                </c:pt>
                <c:pt idx="103">
                  <c:v>97.777666666666661</c:v>
                </c:pt>
                <c:pt idx="104">
                  <c:v>98.325666666666663</c:v>
                </c:pt>
                <c:pt idx="105">
                  <c:v>98.903999999999996</c:v>
                </c:pt>
                <c:pt idx="106">
                  <c:v>99.086666666666659</c:v>
                </c:pt>
                <c:pt idx="107">
                  <c:v>99.269333333333336</c:v>
                </c:pt>
                <c:pt idx="108">
                  <c:v>99.573666666666668</c:v>
                </c:pt>
                <c:pt idx="109">
                  <c:v>99.330333333333328</c:v>
                </c:pt>
                <c:pt idx="110">
                  <c:v>100.39566666666667</c:v>
                </c:pt>
                <c:pt idx="111">
                  <c:v>100.39566666666667</c:v>
                </c:pt>
                <c:pt idx="112">
                  <c:v>100.36500000000001</c:v>
                </c:pt>
                <c:pt idx="113">
                  <c:v>98.843000000000004</c:v>
                </c:pt>
                <c:pt idx="114">
                  <c:v>98.355999999999995</c:v>
                </c:pt>
                <c:pt idx="115">
                  <c:v>97.534333333333322</c:v>
                </c:pt>
                <c:pt idx="116">
                  <c:v>97.595333333333329</c:v>
                </c:pt>
                <c:pt idx="117">
                  <c:v>97.686666666666667</c:v>
                </c:pt>
                <c:pt idx="118">
                  <c:v>98.386666666666656</c:v>
                </c:pt>
                <c:pt idx="119">
                  <c:v>97.899333333333331</c:v>
                </c:pt>
                <c:pt idx="120">
                  <c:v>97.138333333333321</c:v>
                </c:pt>
                <c:pt idx="121">
                  <c:v>97.108000000000004</c:v>
                </c:pt>
                <c:pt idx="122">
                  <c:v>97.656000000000006</c:v>
                </c:pt>
                <c:pt idx="123">
                  <c:v>98.508333333333326</c:v>
                </c:pt>
                <c:pt idx="124">
                  <c:v>98.021333333333317</c:v>
                </c:pt>
                <c:pt idx="125">
                  <c:v>98.63033333333334</c:v>
                </c:pt>
                <c:pt idx="126">
                  <c:v>98.082333333333338</c:v>
                </c:pt>
                <c:pt idx="127">
                  <c:v>97.93</c:v>
                </c:pt>
                <c:pt idx="128">
                  <c:v>97.807999999999993</c:v>
                </c:pt>
                <c:pt idx="129">
                  <c:v>98.63</c:v>
                </c:pt>
                <c:pt idx="130">
                  <c:v>98.325666666666663</c:v>
                </c:pt>
                <c:pt idx="131">
                  <c:v>97.595333333333329</c:v>
                </c:pt>
                <c:pt idx="132">
                  <c:v>97.23</c:v>
                </c:pt>
                <c:pt idx="133">
                  <c:v>98.356333333333339</c:v>
                </c:pt>
                <c:pt idx="134">
                  <c:v>97.716999999999985</c:v>
                </c:pt>
                <c:pt idx="135">
                  <c:v>98.295333333333346</c:v>
                </c:pt>
                <c:pt idx="136">
                  <c:v>97.838666666666654</c:v>
                </c:pt>
                <c:pt idx="137">
                  <c:v>100.03033333333333</c:v>
                </c:pt>
                <c:pt idx="138">
                  <c:v>100.85233333333333</c:v>
                </c:pt>
                <c:pt idx="139">
                  <c:v>101.58300000000001</c:v>
                </c:pt>
                <c:pt idx="140">
                  <c:v>100.73066666666666</c:v>
                </c:pt>
                <c:pt idx="141">
                  <c:v>99.908666666666662</c:v>
                </c:pt>
                <c:pt idx="142">
                  <c:v>100</c:v>
                </c:pt>
                <c:pt idx="143">
                  <c:v>99.48266666666666</c:v>
                </c:pt>
                <c:pt idx="144">
                  <c:v>98.75233333333334</c:v>
                </c:pt>
                <c:pt idx="145">
                  <c:v>98.478333333333339</c:v>
                </c:pt>
                <c:pt idx="146">
                  <c:v>99.969666666666669</c:v>
                </c:pt>
                <c:pt idx="147">
                  <c:v>101.15666666666668</c:v>
                </c:pt>
                <c:pt idx="148">
                  <c:v>100.09099999999999</c:v>
                </c:pt>
                <c:pt idx="149">
                  <c:v>99.025666666666666</c:v>
                </c:pt>
                <c:pt idx="150">
                  <c:v>98.447333333333333</c:v>
                </c:pt>
                <c:pt idx="151">
                  <c:v>100</c:v>
                </c:pt>
                <c:pt idx="152">
                  <c:v>100.15233333333333</c:v>
                </c:pt>
                <c:pt idx="153">
                  <c:v>100.15233333333333</c:v>
                </c:pt>
                <c:pt idx="154">
                  <c:v>99.908666666666662</c:v>
                </c:pt>
                <c:pt idx="155">
                  <c:v>100.18266666666666</c:v>
                </c:pt>
                <c:pt idx="156">
                  <c:v>99.908666666666662</c:v>
                </c:pt>
                <c:pt idx="157">
                  <c:v>98.995666666666651</c:v>
                </c:pt>
                <c:pt idx="158">
                  <c:v>98.660666666666657</c:v>
                </c:pt>
                <c:pt idx="159">
                  <c:v>98.599666666666664</c:v>
                </c:pt>
                <c:pt idx="160">
                  <c:v>99.025666666666666</c:v>
                </c:pt>
                <c:pt idx="161">
                  <c:v>98.751666666666665</c:v>
                </c:pt>
                <c:pt idx="162">
                  <c:v>99.330333333333328</c:v>
                </c:pt>
                <c:pt idx="163">
                  <c:v>99.208666666666659</c:v>
                </c:pt>
                <c:pt idx="164">
                  <c:v>101.00466666666667</c:v>
                </c:pt>
                <c:pt idx="165">
                  <c:v>100.822</c:v>
                </c:pt>
                <c:pt idx="166">
                  <c:v>101.06533333333334</c:v>
                </c:pt>
                <c:pt idx="167">
                  <c:v>100.60866666666668</c:v>
                </c:pt>
                <c:pt idx="168">
                  <c:v>101.64366666666666</c:v>
                </c:pt>
                <c:pt idx="169">
                  <c:v>101.85699999999999</c:v>
                </c:pt>
                <c:pt idx="170">
                  <c:v>101.12666666666667</c:v>
                </c:pt>
                <c:pt idx="171">
                  <c:v>100.09166666666668</c:v>
                </c:pt>
                <c:pt idx="172">
                  <c:v>99.452333333333343</c:v>
                </c:pt>
                <c:pt idx="173">
                  <c:v>97.838666666666668</c:v>
                </c:pt>
                <c:pt idx="174">
                  <c:v>98.264666666666656</c:v>
                </c:pt>
                <c:pt idx="175">
                  <c:v>99.177999999999997</c:v>
                </c:pt>
                <c:pt idx="176">
                  <c:v>100.57833333333333</c:v>
                </c:pt>
                <c:pt idx="177">
                  <c:v>99.3</c:v>
                </c:pt>
                <c:pt idx="178">
                  <c:v>97.260333333333335</c:v>
                </c:pt>
                <c:pt idx="179">
                  <c:v>94.277333333333331</c:v>
                </c:pt>
                <c:pt idx="180">
                  <c:v>92.754999999999995</c:v>
                </c:pt>
                <c:pt idx="181">
                  <c:v>92.450666666666663</c:v>
                </c:pt>
                <c:pt idx="182">
                  <c:v>94.612000000000009</c:v>
                </c:pt>
                <c:pt idx="183">
                  <c:v>95.646999999999991</c:v>
                </c:pt>
                <c:pt idx="184">
                  <c:v>96.834000000000003</c:v>
                </c:pt>
                <c:pt idx="185">
                  <c:v>97.168666666666653</c:v>
                </c:pt>
                <c:pt idx="186">
                  <c:v>97.50366666666666</c:v>
                </c:pt>
                <c:pt idx="187">
                  <c:v>99.299666666666667</c:v>
                </c:pt>
                <c:pt idx="188">
                  <c:v>97.62533333333333</c:v>
                </c:pt>
                <c:pt idx="189">
                  <c:v>96.37733333333334</c:v>
                </c:pt>
                <c:pt idx="190">
                  <c:v>94.550999999999988</c:v>
                </c:pt>
                <c:pt idx="191">
                  <c:v>96.742999999999995</c:v>
                </c:pt>
                <c:pt idx="192">
                  <c:v>98.995666666666679</c:v>
                </c:pt>
                <c:pt idx="193">
                  <c:v>100.18299999999999</c:v>
                </c:pt>
                <c:pt idx="194">
                  <c:v>101.55266666666667</c:v>
                </c:pt>
                <c:pt idx="195">
                  <c:v>101.67433333333334</c:v>
                </c:pt>
                <c:pt idx="196">
                  <c:v>101.58300000000001</c:v>
                </c:pt>
                <c:pt idx="197">
                  <c:v>100.94366666666667</c:v>
                </c:pt>
                <c:pt idx="198">
                  <c:v>100.39566666666667</c:v>
                </c:pt>
                <c:pt idx="199">
                  <c:v>100.39566666666667</c:v>
                </c:pt>
                <c:pt idx="200">
                  <c:v>99.817333333333337</c:v>
                </c:pt>
                <c:pt idx="201">
                  <c:v>100.39566666666667</c:v>
                </c:pt>
                <c:pt idx="202">
                  <c:v>99.48233333333333</c:v>
                </c:pt>
                <c:pt idx="203">
                  <c:v>97.960333333333324</c:v>
                </c:pt>
                <c:pt idx="204">
                  <c:v>96.803666666666672</c:v>
                </c:pt>
                <c:pt idx="205">
                  <c:v>95.52500000000002</c:v>
                </c:pt>
                <c:pt idx="206">
                  <c:v>93.911666666666676</c:v>
                </c:pt>
                <c:pt idx="207">
                  <c:v>93.88133333333333</c:v>
                </c:pt>
                <c:pt idx="208">
                  <c:v>95.738333333333344</c:v>
                </c:pt>
                <c:pt idx="209">
                  <c:v>97.93</c:v>
                </c:pt>
                <c:pt idx="210">
                  <c:v>98.173333333333332</c:v>
                </c:pt>
                <c:pt idx="211">
                  <c:v>96.77300000000001</c:v>
                </c:pt>
                <c:pt idx="212">
                  <c:v>97.26</c:v>
                </c:pt>
                <c:pt idx="213">
                  <c:v>98.508333333333326</c:v>
                </c:pt>
                <c:pt idx="214">
                  <c:v>100.66966666666667</c:v>
                </c:pt>
                <c:pt idx="215">
                  <c:v>101.85700000000001</c:v>
                </c:pt>
                <c:pt idx="216">
                  <c:v>102.892</c:v>
                </c:pt>
                <c:pt idx="217">
                  <c:v>102.74000000000001</c:v>
                </c:pt>
                <c:pt idx="218">
                  <c:v>101.24833333333333</c:v>
                </c:pt>
                <c:pt idx="219">
                  <c:v>100.91333333333334</c:v>
                </c:pt>
                <c:pt idx="220">
                  <c:v>100.48700000000001</c:v>
                </c:pt>
                <c:pt idx="221">
                  <c:v>101.06533333333334</c:v>
                </c:pt>
                <c:pt idx="222">
                  <c:v>100.73033333333335</c:v>
                </c:pt>
                <c:pt idx="223">
                  <c:v>100.7</c:v>
                </c:pt>
                <c:pt idx="224">
                  <c:v>101.82633333333335</c:v>
                </c:pt>
                <c:pt idx="225">
                  <c:v>101.40033333333334</c:v>
                </c:pt>
                <c:pt idx="226">
                  <c:v>102.86133333333333</c:v>
                </c:pt>
                <c:pt idx="227">
                  <c:v>102.31366666666668</c:v>
                </c:pt>
                <c:pt idx="228">
                  <c:v>102.34399999999999</c:v>
                </c:pt>
                <c:pt idx="229">
                  <c:v>101.61333333333334</c:v>
                </c:pt>
                <c:pt idx="230">
                  <c:v>101.49133333333333</c:v>
                </c:pt>
                <c:pt idx="231">
                  <c:v>99.725666666666655</c:v>
                </c:pt>
                <c:pt idx="232">
                  <c:v>98.112333333333325</c:v>
                </c:pt>
                <c:pt idx="233">
                  <c:v>97.686333333333337</c:v>
                </c:pt>
                <c:pt idx="234">
                  <c:v>98.873666666666665</c:v>
                </c:pt>
                <c:pt idx="235">
                  <c:v>98.142999999999986</c:v>
                </c:pt>
                <c:pt idx="236">
                  <c:v>96.620666666666651</c:v>
                </c:pt>
                <c:pt idx="237">
                  <c:v>97.351333333333329</c:v>
                </c:pt>
                <c:pt idx="238">
                  <c:v>98.142999999999986</c:v>
                </c:pt>
                <c:pt idx="239">
                  <c:v>99.665333333333322</c:v>
                </c:pt>
                <c:pt idx="240">
                  <c:v>99.178333333333342</c:v>
                </c:pt>
                <c:pt idx="241">
                  <c:v>99.726333333333343</c:v>
                </c:pt>
                <c:pt idx="242">
                  <c:v>99.02600000000001</c:v>
                </c:pt>
                <c:pt idx="243">
                  <c:v>98.082333333333338</c:v>
                </c:pt>
                <c:pt idx="244">
                  <c:v>96.590666666666678</c:v>
                </c:pt>
                <c:pt idx="245">
                  <c:v>96.62133333333334</c:v>
                </c:pt>
                <c:pt idx="246">
                  <c:v>96.134</c:v>
                </c:pt>
                <c:pt idx="247">
                  <c:v>95.555666666666681</c:v>
                </c:pt>
                <c:pt idx="248">
                  <c:v>94.916333333333341</c:v>
                </c:pt>
                <c:pt idx="249">
                  <c:v>95.829666666666654</c:v>
                </c:pt>
                <c:pt idx="250">
                  <c:v>97.960333333333324</c:v>
                </c:pt>
                <c:pt idx="251">
                  <c:v>97.656000000000006</c:v>
                </c:pt>
                <c:pt idx="252">
                  <c:v>97.016666666666666</c:v>
                </c:pt>
                <c:pt idx="253">
                  <c:v>95.647000000000006</c:v>
                </c:pt>
                <c:pt idx="254">
                  <c:v>96.072999999999993</c:v>
                </c:pt>
                <c:pt idx="255">
                  <c:v>95.068666666666672</c:v>
                </c:pt>
                <c:pt idx="256">
                  <c:v>94.825000000000003</c:v>
                </c:pt>
                <c:pt idx="257">
                  <c:v>94.094333333333338</c:v>
                </c:pt>
                <c:pt idx="258">
                  <c:v>94.429000000000016</c:v>
                </c:pt>
                <c:pt idx="259">
                  <c:v>93.668000000000006</c:v>
                </c:pt>
                <c:pt idx="260">
                  <c:v>93.516000000000005</c:v>
                </c:pt>
                <c:pt idx="261">
                  <c:v>93.181333333333328</c:v>
                </c:pt>
                <c:pt idx="262">
                  <c:v>92.450666666666663</c:v>
                </c:pt>
                <c:pt idx="263">
                  <c:v>91.932999999999993</c:v>
                </c:pt>
                <c:pt idx="264">
                  <c:v>90.59333333333332</c:v>
                </c:pt>
                <c:pt idx="265">
                  <c:v>90.715333333333334</c:v>
                </c:pt>
                <c:pt idx="266">
                  <c:v>89.10199999999999</c:v>
                </c:pt>
                <c:pt idx="267">
                  <c:v>88.797666666666657</c:v>
                </c:pt>
                <c:pt idx="268">
                  <c:v>87.153666666666666</c:v>
                </c:pt>
                <c:pt idx="269">
                  <c:v>86.849333333333334</c:v>
                </c:pt>
                <c:pt idx="270">
                  <c:v>85.75333333333333</c:v>
                </c:pt>
                <c:pt idx="271">
                  <c:v>86.362333333333325</c:v>
                </c:pt>
                <c:pt idx="272">
                  <c:v>87.914666666666676</c:v>
                </c:pt>
                <c:pt idx="273">
                  <c:v>87.975666666666669</c:v>
                </c:pt>
                <c:pt idx="274">
                  <c:v>86.63600000000001</c:v>
                </c:pt>
                <c:pt idx="275">
                  <c:v>83.987666666666669</c:v>
                </c:pt>
                <c:pt idx="276">
                  <c:v>82.404666666666671</c:v>
                </c:pt>
                <c:pt idx="277">
                  <c:v>82.191666666666663</c:v>
                </c:pt>
                <c:pt idx="278">
                  <c:v>81.36966666666666</c:v>
                </c:pt>
                <c:pt idx="279">
                  <c:v>83.135333333333335</c:v>
                </c:pt>
                <c:pt idx="280">
                  <c:v>85.11399999999999</c:v>
                </c:pt>
                <c:pt idx="281">
                  <c:v>88.158333333333317</c:v>
                </c:pt>
                <c:pt idx="282">
                  <c:v>87.853999999999999</c:v>
                </c:pt>
                <c:pt idx="283">
                  <c:v>87.701999999999998</c:v>
                </c:pt>
                <c:pt idx="284">
                  <c:v>86.605999999999995</c:v>
                </c:pt>
                <c:pt idx="285">
                  <c:v>87.519333333333336</c:v>
                </c:pt>
                <c:pt idx="286">
                  <c:v>87.001666666666665</c:v>
                </c:pt>
                <c:pt idx="287">
                  <c:v>87.093000000000004</c:v>
                </c:pt>
                <c:pt idx="288">
                  <c:v>87.214666666666673</c:v>
                </c:pt>
                <c:pt idx="289">
                  <c:v>87.427666666666667</c:v>
                </c:pt>
                <c:pt idx="290">
                  <c:v>87.001333333333335</c:v>
                </c:pt>
                <c:pt idx="291">
                  <c:v>87.884</c:v>
                </c:pt>
                <c:pt idx="292">
                  <c:v>88.736333333333334</c:v>
                </c:pt>
                <c:pt idx="293">
                  <c:v>90.014999999999986</c:v>
                </c:pt>
                <c:pt idx="294">
                  <c:v>88.462666666666678</c:v>
                </c:pt>
                <c:pt idx="295">
                  <c:v>88.219333333333338</c:v>
                </c:pt>
                <c:pt idx="296">
                  <c:v>86.940666666666672</c:v>
                </c:pt>
                <c:pt idx="297">
                  <c:v>87.975666666666669</c:v>
                </c:pt>
                <c:pt idx="298">
                  <c:v>88.828000000000017</c:v>
                </c:pt>
                <c:pt idx="299">
                  <c:v>91.171999999999983</c:v>
                </c:pt>
                <c:pt idx="300">
                  <c:v>92.450333333333333</c:v>
                </c:pt>
                <c:pt idx="301">
                  <c:v>92.176333333333332</c:v>
                </c:pt>
                <c:pt idx="302">
                  <c:v>91.811333333333323</c:v>
                </c:pt>
                <c:pt idx="303">
                  <c:v>90.989666666666665</c:v>
                </c:pt>
                <c:pt idx="304">
                  <c:v>90.411333333333332</c:v>
                </c:pt>
                <c:pt idx="305">
                  <c:v>89.162999999999997</c:v>
                </c:pt>
                <c:pt idx="306">
                  <c:v>88.280000000000015</c:v>
                </c:pt>
                <c:pt idx="307">
                  <c:v>87.36666666666666</c:v>
                </c:pt>
                <c:pt idx="308">
                  <c:v>87.001333333333321</c:v>
                </c:pt>
                <c:pt idx="309">
                  <c:v>87.123000000000005</c:v>
                </c:pt>
                <c:pt idx="310">
                  <c:v>88.523333333333326</c:v>
                </c:pt>
                <c:pt idx="311">
                  <c:v>90.806666666666672</c:v>
                </c:pt>
                <c:pt idx="312">
                  <c:v>92.085333333333338</c:v>
                </c:pt>
                <c:pt idx="313">
                  <c:v>93.181333333333328</c:v>
                </c:pt>
                <c:pt idx="314">
                  <c:v>92.541999999999987</c:v>
                </c:pt>
                <c:pt idx="315">
                  <c:v>92.785666666666671</c:v>
                </c:pt>
                <c:pt idx="316">
                  <c:v>91.720000000000013</c:v>
                </c:pt>
                <c:pt idx="317">
                  <c:v>91.872</c:v>
                </c:pt>
                <c:pt idx="318">
                  <c:v>90.836999999999989</c:v>
                </c:pt>
                <c:pt idx="319">
                  <c:v>90.989333333333335</c:v>
                </c:pt>
                <c:pt idx="320">
                  <c:v>91.171999999999983</c:v>
                </c:pt>
                <c:pt idx="321">
                  <c:v>91.415333333333322</c:v>
                </c:pt>
                <c:pt idx="322">
                  <c:v>89.832333333333324</c:v>
                </c:pt>
                <c:pt idx="323">
                  <c:v>88.553999999999988</c:v>
                </c:pt>
                <c:pt idx="324">
                  <c:v>87.610333333333344</c:v>
                </c:pt>
                <c:pt idx="325">
                  <c:v>89.193333333333328</c:v>
                </c:pt>
                <c:pt idx="326">
                  <c:v>89.893333333333331</c:v>
                </c:pt>
                <c:pt idx="327">
                  <c:v>90.50233333333334</c:v>
                </c:pt>
                <c:pt idx="328">
                  <c:v>90.959000000000003</c:v>
                </c:pt>
                <c:pt idx="329">
                  <c:v>91.659333333333336</c:v>
                </c:pt>
                <c:pt idx="330">
                  <c:v>92.267999999999986</c:v>
                </c:pt>
                <c:pt idx="331">
                  <c:v>91.62866666666666</c:v>
                </c:pt>
                <c:pt idx="332">
                  <c:v>90.715333333333334</c:v>
                </c:pt>
                <c:pt idx="333">
                  <c:v>90.197999999999993</c:v>
                </c:pt>
                <c:pt idx="334">
                  <c:v>89.528333333333322</c:v>
                </c:pt>
                <c:pt idx="335">
                  <c:v>89.649999999999991</c:v>
                </c:pt>
                <c:pt idx="336">
                  <c:v>89.863</c:v>
                </c:pt>
                <c:pt idx="337">
                  <c:v>90.106333333333339</c:v>
                </c:pt>
                <c:pt idx="338">
                  <c:v>89.984666666666669</c:v>
                </c:pt>
                <c:pt idx="339">
                  <c:v>90.25866666666667</c:v>
                </c:pt>
                <c:pt idx="340">
                  <c:v>91.141666666666666</c:v>
                </c:pt>
                <c:pt idx="341">
                  <c:v>92.115666666666655</c:v>
                </c:pt>
                <c:pt idx="342">
                  <c:v>92.632999999999996</c:v>
                </c:pt>
                <c:pt idx="343">
                  <c:v>93.028666666666666</c:v>
                </c:pt>
                <c:pt idx="344">
                  <c:v>92.815666666666672</c:v>
                </c:pt>
                <c:pt idx="345">
                  <c:v>92.876666666666665</c:v>
                </c:pt>
                <c:pt idx="346">
                  <c:v>94.338000000000008</c:v>
                </c:pt>
                <c:pt idx="347">
                  <c:v>96.012333333333331</c:v>
                </c:pt>
                <c:pt idx="348">
                  <c:v>97.260333333333335</c:v>
                </c:pt>
                <c:pt idx="349">
                  <c:v>97.290666666666667</c:v>
                </c:pt>
                <c:pt idx="350">
                  <c:v>96.955666666666673</c:v>
                </c:pt>
                <c:pt idx="351">
                  <c:v>96.407666666666671</c:v>
                </c:pt>
                <c:pt idx="352">
                  <c:v>95.981333333333339</c:v>
                </c:pt>
                <c:pt idx="353">
                  <c:v>94.155000000000015</c:v>
                </c:pt>
                <c:pt idx="354">
                  <c:v>94.063666666666663</c:v>
                </c:pt>
                <c:pt idx="355">
                  <c:v>94.003</c:v>
                </c:pt>
                <c:pt idx="356">
                  <c:v>96.072999999999993</c:v>
                </c:pt>
                <c:pt idx="357">
                  <c:v>95.890666666666675</c:v>
                </c:pt>
                <c:pt idx="358">
                  <c:v>94.825000000000003</c:v>
                </c:pt>
                <c:pt idx="359">
                  <c:v>94.946666666666658</c:v>
                </c:pt>
                <c:pt idx="360">
                  <c:v>94.094000000000008</c:v>
                </c:pt>
                <c:pt idx="361">
                  <c:v>93.942000000000007</c:v>
                </c:pt>
                <c:pt idx="362">
                  <c:v>92.694000000000003</c:v>
                </c:pt>
                <c:pt idx="363">
                  <c:v>92.876666666666665</c:v>
                </c:pt>
                <c:pt idx="364">
                  <c:v>92.632999999999996</c:v>
                </c:pt>
                <c:pt idx="365">
                  <c:v>92.328666666666663</c:v>
                </c:pt>
                <c:pt idx="366">
                  <c:v>92.146000000000001</c:v>
                </c:pt>
                <c:pt idx="367">
                  <c:v>92.511333333333326</c:v>
                </c:pt>
                <c:pt idx="368">
                  <c:v>92.358999999999995</c:v>
                </c:pt>
                <c:pt idx="369">
                  <c:v>92.389666666666656</c:v>
                </c:pt>
                <c:pt idx="370">
                  <c:v>94.520666666666671</c:v>
                </c:pt>
                <c:pt idx="371">
                  <c:v>98.50866666666667</c:v>
                </c:pt>
                <c:pt idx="372">
                  <c:v>102.37466666666667</c:v>
                </c:pt>
                <c:pt idx="373">
                  <c:v>103.50099999999999</c:v>
                </c:pt>
                <c:pt idx="374">
                  <c:v>103.74433333333333</c:v>
                </c:pt>
                <c:pt idx="375">
                  <c:v>102.95299999999999</c:v>
                </c:pt>
                <c:pt idx="376">
                  <c:v>101.76566666666668</c:v>
                </c:pt>
                <c:pt idx="377">
                  <c:v>99.48266666666666</c:v>
                </c:pt>
                <c:pt idx="378">
                  <c:v>100.03033333333333</c:v>
                </c:pt>
                <c:pt idx="379">
                  <c:v>100.66966666666667</c:v>
                </c:pt>
                <c:pt idx="380">
                  <c:v>100.974</c:v>
                </c:pt>
                <c:pt idx="381">
                  <c:v>99.634666666666661</c:v>
                </c:pt>
                <c:pt idx="382">
                  <c:v>101.187</c:v>
                </c:pt>
                <c:pt idx="383">
                  <c:v>102.73966666666666</c:v>
                </c:pt>
                <c:pt idx="384">
                  <c:v>104.50533333333333</c:v>
                </c:pt>
                <c:pt idx="385">
                  <c:v>103.56166666666665</c:v>
                </c:pt>
                <c:pt idx="386">
                  <c:v>103.86599999999999</c:v>
                </c:pt>
                <c:pt idx="387">
                  <c:v>103.01366666666667</c:v>
                </c:pt>
                <c:pt idx="388">
                  <c:v>103.83566666666667</c:v>
                </c:pt>
                <c:pt idx="389">
                  <c:v>104.414</c:v>
                </c:pt>
                <c:pt idx="390">
                  <c:v>105.51</c:v>
                </c:pt>
                <c:pt idx="391">
                  <c:v>105.358</c:v>
                </c:pt>
                <c:pt idx="392">
                  <c:v>105.47966666666667</c:v>
                </c:pt>
                <c:pt idx="393">
                  <c:v>105.14466666666668</c:v>
                </c:pt>
                <c:pt idx="394">
                  <c:v>105.08366666666666</c:v>
                </c:pt>
                <c:pt idx="395">
                  <c:v>104.10966666666667</c:v>
                </c:pt>
                <c:pt idx="396">
                  <c:v>102.19200000000001</c:v>
                </c:pt>
                <c:pt idx="397">
                  <c:v>99.512999999999991</c:v>
                </c:pt>
                <c:pt idx="398">
                  <c:v>98.38666666666667</c:v>
                </c:pt>
                <c:pt idx="399">
                  <c:v>99.177999999999997</c:v>
                </c:pt>
                <c:pt idx="400">
                  <c:v>101.03500000000001</c:v>
                </c:pt>
                <c:pt idx="401">
                  <c:v>101.73500000000001</c:v>
                </c:pt>
                <c:pt idx="402">
                  <c:v>102.43499999999999</c:v>
                </c:pt>
                <c:pt idx="403">
                  <c:v>101.70433333333334</c:v>
                </c:pt>
                <c:pt idx="404">
                  <c:v>100.30433333333333</c:v>
                </c:pt>
                <c:pt idx="405">
                  <c:v>98.751999999999995</c:v>
                </c:pt>
                <c:pt idx="406">
                  <c:v>99.969666666666669</c:v>
                </c:pt>
                <c:pt idx="407">
                  <c:v>100.60866666666668</c:v>
                </c:pt>
                <c:pt idx="408">
                  <c:v>102.46566666666666</c:v>
                </c:pt>
                <c:pt idx="409">
                  <c:v>101.94833333333332</c:v>
                </c:pt>
                <c:pt idx="410">
                  <c:v>98.082333333333324</c:v>
                </c:pt>
                <c:pt idx="411">
                  <c:v>93.424666666666667</c:v>
                </c:pt>
                <c:pt idx="412">
                  <c:v>92.237333333333325</c:v>
                </c:pt>
                <c:pt idx="413">
                  <c:v>97.625666666666675</c:v>
                </c:pt>
                <c:pt idx="414">
                  <c:v>101.03500000000001</c:v>
                </c:pt>
                <c:pt idx="415">
                  <c:v>101.79599999999999</c:v>
                </c:pt>
                <c:pt idx="416">
                  <c:v>102.06966666666666</c:v>
                </c:pt>
                <c:pt idx="417">
                  <c:v>103.37866666666666</c:v>
                </c:pt>
                <c:pt idx="418">
                  <c:v>103.68299999999999</c:v>
                </c:pt>
                <c:pt idx="419">
                  <c:v>101.461</c:v>
                </c:pt>
              </c:numCache>
            </c:numRef>
          </c:val>
          <c:smooth val="0"/>
          <c:extLst>
            <c:ext xmlns:c16="http://schemas.microsoft.com/office/drawing/2014/chart" uri="{C3380CC4-5D6E-409C-BE32-E72D297353CC}">
              <c16:uniqueId val="{00000000-BFB9-4075-ADF6-D757FC340DE6}"/>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Retail!$E$2</c:f>
              <c:strCache>
                <c:ptCount val="1"/>
                <c:pt idx="0">
                  <c:v>Retail - 3mma YoY</c:v>
                </c:pt>
              </c:strCache>
            </c:strRef>
          </c:tx>
          <c:spPr>
            <a:ln w="19050" cap="rnd">
              <a:solidFill>
                <a:schemeClr val="bg1"/>
              </a:solidFill>
              <a:round/>
            </a:ln>
            <a:effectLst/>
          </c:spPr>
          <c:marker>
            <c:symbol val="none"/>
          </c:marker>
          <c:cat>
            <c:numRef>
              <c:f>Retail!$A$3:$A$3000</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Retail!$E$3:$E$3000</c:f>
              <c:numCache>
                <c:formatCode>0.000</c:formatCode>
                <c:ptCount val="2998"/>
                <c:pt idx="14">
                  <c:v>-0.24366666666665537</c:v>
                </c:pt>
                <c:pt idx="15">
                  <c:v>-0.15233333333334542</c:v>
                </c:pt>
                <c:pt idx="16">
                  <c:v>-0.94366666666667243</c:v>
                </c:pt>
                <c:pt idx="17">
                  <c:v>-1.3699999999999761</c:v>
                </c:pt>
                <c:pt idx="18">
                  <c:v>-1.2180000000000035</c:v>
                </c:pt>
                <c:pt idx="19">
                  <c:v>1.2783333333333502</c:v>
                </c:pt>
                <c:pt idx="20">
                  <c:v>4.5360000000000014</c:v>
                </c:pt>
                <c:pt idx="21">
                  <c:v>5.2666666666666657</c:v>
                </c:pt>
                <c:pt idx="22">
                  <c:v>4.5359999999999872</c:v>
                </c:pt>
                <c:pt idx="23">
                  <c:v>1.7046666666666539</c:v>
                </c:pt>
                <c:pt idx="24">
                  <c:v>0.69999999999998863</c:v>
                </c:pt>
                <c:pt idx="25">
                  <c:v>-0.30466666666666242</c:v>
                </c:pt>
                <c:pt idx="26">
                  <c:v>0.73033333333331996</c:v>
                </c:pt>
                <c:pt idx="27">
                  <c:v>1.3696666666666744</c:v>
                </c:pt>
                <c:pt idx="28">
                  <c:v>1.7956666666666763</c:v>
                </c:pt>
                <c:pt idx="29">
                  <c:v>2.8003333333333131</c:v>
                </c:pt>
                <c:pt idx="30">
                  <c:v>1.2176666666666733</c:v>
                </c:pt>
                <c:pt idx="31">
                  <c:v>-0.45666666666666345</c:v>
                </c:pt>
                <c:pt idx="32">
                  <c:v>-2.4963333333333537</c:v>
                </c:pt>
                <c:pt idx="33">
                  <c:v>-1.4916666666666742</c:v>
                </c:pt>
                <c:pt idx="34">
                  <c:v>-0.97400000000001796</c:v>
                </c:pt>
                <c:pt idx="35">
                  <c:v>0.54800000000000182</c:v>
                </c:pt>
                <c:pt idx="36">
                  <c:v>0.76099999999998147</c:v>
                </c:pt>
                <c:pt idx="37">
                  <c:v>0.82166666666665833</c:v>
                </c:pt>
                <c:pt idx="38">
                  <c:v>-0.1216666666666697</c:v>
                </c:pt>
                <c:pt idx="39">
                  <c:v>-1.5523333333333369</c:v>
                </c:pt>
                <c:pt idx="40">
                  <c:v>-2.9826666666666597</c:v>
                </c:pt>
                <c:pt idx="41">
                  <c:v>-4.3829999999999814</c:v>
                </c:pt>
                <c:pt idx="42">
                  <c:v>-3.1960000000000122</c:v>
                </c:pt>
                <c:pt idx="43">
                  <c:v>-2.4960000000000093</c:v>
                </c:pt>
                <c:pt idx="44">
                  <c:v>-0.48699999999999477</c:v>
                </c:pt>
                <c:pt idx="45">
                  <c:v>-1.0656666666666723</c:v>
                </c:pt>
                <c:pt idx="46">
                  <c:v>6.0666666666676861E-2</c:v>
                </c:pt>
                <c:pt idx="47">
                  <c:v>-1.7049999999999983</c:v>
                </c:pt>
                <c:pt idx="48">
                  <c:v>-1.8266666666666538</c:v>
                </c:pt>
                <c:pt idx="49">
                  <c:v>-2.8919999999999959</c:v>
                </c:pt>
                <c:pt idx="50">
                  <c:v>-1.8266666666666538</c:v>
                </c:pt>
                <c:pt idx="51">
                  <c:v>-0.70033333333333303</c:v>
                </c:pt>
                <c:pt idx="52">
                  <c:v>1.2783333333333076</c:v>
                </c:pt>
                <c:pt idx="53">
                  <c:v>1.6133333333333297</c:v>
                </c:pt>
                <c:pt idx="54">
                  <c:v>0.79166666666668561</c:v>
                </c:pt>
                <c:pt idx="55">
                  <c:v>-0.73033333333331996</c:v>
                </c:pt>
                <c:pt idx="56">
                  <c:v>-4.0789999999999935</c:v>
                </c:pt>
                <c:pt idx="57">
                  <c:v>-6.8186666666666724</c:v>
                </c:pt>
                <c:pt idx="58">
                  <c:v>-9.3456666666666592</c:v>
                </c:pt>
                <c:pt idx="59">
                  <c:v>-8.7669999999999959</c:v>
                </c:pt>
                <c:pt idx="60">
                  <c:v>-8.7366666666666788</c:v>
                </c:pt>
                <c:pt idx="61">
                  <c:v>-7.305666666666653</c:v>
                </c:pt>
                <c:pt idx="62">
                  <c:v>-3.7136666666666684</c:v>
                </c:pt>
                <c:pt idx="63">
                  <c:v>-0.27366666666665651</c:v>
                </c:pt>
                <c:pt idx="64">
                  <c:v>1.9180000000000064</c:v>
                </c:pt>
                <c:pt idx="65">
                  <c:v>0.51733333333334031</c:v>
                </c:pt>
                <c:pt idx="66">
                  <c:v>1.0346666666666664</c:v>
                </c:pt>
                <c:pt idx="67">
                  <c:v>0.33466666666664935</c:v>
                </c:pt>
                <c:pt idx="68">
                  <c:v>2.5876666666666779</c:v>
                </c:pt>
                <c:pt idx="69">
                  <c:v>3.501000000000019</c:v>
                </c:pt>
                <c:pt idx="70">
                  <c:v>5.144999999999996</c:v>
                </c:pt>
                <c:pt idx="71">
                  <c:v>5.2363333333333344</c:v>
                </c:pt>
                <c:pt idx="72">
                  <c:v>5.9060000000000059</c:v>
                </c:pt>
                <c:pt idx="73">
                  <c:v>5.6316666666666606</c:v>
                </c:pt>
                <c:pt idx="74">
                  <c:v>2.4046666666666567</c:v>
                </c:pt>
                <c:pt idx="75">
                  <c:v>3.0000000000001137E-2</c:v>
                </c:pt>
                <c:pt idx="76">
                  <c:v>-1.7659999999999911</c:v>
                </c:pt>
                <c:pt idx="77">
                  <c:v>0.33466666666664935</c:v>
                </c:pt>
                <c:pt idx="78">
                  <c:v>-0.21300000000002228</c:v>
                </c:pt>
                <c:pt idx="79">
                  <c:v>0.57833333333334735</c:v>
                </c:pt>
                <c:pt idx="80">
                  <c:v>9.0999999999993975E-2</c:v>
                </c:pt>
                <c:pt idx="81">
                  <c:v>0.79099999999999682</c:v>
                </c:pt>
                <c:pt idx="82">
                  <c:v>1.9783333333333388</c:v>
                </c:pt>
                <c:pt idx="83">
                  <c:v>3.896333333333331</c:v>
                </c:pt>
                <c:pt idx="84">
                  <c:v>5.2663333333333213</c:v>
                </c:pt>
                <c:pt idx="85">
                  <c:v>4.7793333333333123</c:v>
                </c:pt>
                <c:pt idx="86">
                  <c:v>2.2526666666666699</c:v>
                </c:pt>
                <c:pt idx="87">
                  <c:v>-1.126333333333335</c:v>
                </c:pt>
                <c:pt idx="88">
                  <c:v>-3.3486666666666451</c:v>
                </c:pt>
                <c:pt idx="89">
                  <c:v>-5.4796666666666596</c:v>
                </c:pt>
                <c:pt idx="90">
                  <c:v>-5.6623333333333221</c:v>
                </c:pt>
                <c:pt idx="91">
                  <c:v>-5.5100000000000193</c:v>
                </c:pt>
                <c:pt idx="92">
                  <c:v>-4.0486666666666764</c:v>
                </c:pt>
                <c:pt idx="93">
                  <c:v>-2.6483333333333263</c:v>
                </c:pt>
                <c:pt idx="94">
                  <c:v>-1.4306666666666814</c:v>
                </c:pt>
                <c:pt idx="95">
                  <c:v>-2.4660000000000082</c:v>
                </c:pt>
                <c:pt idx="96">
                  <c:v>-1.9179999999999779</c:v>
                </c:pt>
                <c:pt idx="97">
                  <c:v>-1.4916666666666458</c:v>
                </c:pt>
                <c:pt idx="98">
                  <c:v>0.97433333333333394</c:v>
                </c:pt>
                <c:pt idx="99">
                  <c:v>1.7656666666666609</c:v>
                </c:pt>
                <c:pt idx="100">
                  <c:v>2.6786666666666434</c:v>
                </c:pt>
                <c:pt idx="101">
                  <c:v>3.7443333333333157</c:v>
                </c:pt>
                <c:pt idx="102">
                  <c:v>4.8096666666666579</c:v>
                </c:pt>
                <c:pt idx="103">
                  <c:v>5.936000000000007</c:v>
                </c:pt>
                <c:pt idx="104">
                  <c:v>5.2966666666666669</c:v>
                </c:pt>
                <c:pt idx="105">
                  <c:v>4.9923333333333204</c:v>
                </c:pt>
                <c:pt idx="106">
                  <c:v>3.1353333333333353</c:v>
                </c:pt>
                <c:pt idx="107">
                  <c:v>3.4703333333333433</c:v>
                </c:pt>
                <c:pt idx="108">
                  <c:v>2.1003333333333245</c:v>
                </c:pt>
                <c:pt idx="109">
                  <c:v>1.5829999999999842</c:v>
                </c:pt>
                <c:pt idx="110">
                  <c:v>1.5220000000000056</c:v>
                </c:pt>
                <c:pt idx="111">
                  <c:v>2.4963333333333395</c:v>
                </c:pt>
                <c:pt idx="112">
                  <c:v>2.5876666666666779</c:v>
                </c:pt>
                <c:pt idx="113">
                  <c:v>1.674333333333351</c:v>
                </c:pt>
                <c:pt idx="114">
                  <c:v>0.94366666666667243</c:v>
                </c:pt>
                <c:pt idx="115">
                  <c:v>-0.2433333333333394</c:v>
                </c:pt>
                <c:pt idx="116">
                  <c:v>-0.73033333333333417</c:v>
                </c:pt>
                <c:pt idx="117">
                  <c:v>-1.2173333333333289</c:v>
                </c:pt>
                <c:pt idx="118">
                  <c:v>-0.70000000000000284</c:v>
                </c:pt>
                <c:pt idx="119">
                  <c:v>-1.3700000000000045</c:v>
                </c:pt>
                <c:pt idx="120">
                  <c:v>-2.4353333333333467</c:v>
                </c:pt>
                <c:pt idx="121">
                  <c:v>-2.2223333333333244</c:v>
                </c:pt>
                <c:pt idx="122">
                  <c:v>-2.7396666666666647</c:v>
                </c:pt>
                <c:pt idx="123">
                  <c:v>-1.8873333333333449</c:v>
                </c:pt>
                <c:pt idx="124">
                  <c:v>-2.3436666666666923</c:v>
                </c:pt>
                <c:pt idx="125">
                  <c:v>-0.21266666666666367</c:v>
                </c:pt>
                <c:pt idx="126">
                  <c:v>-0.27366666666665651</c:v>
                </c:pt>
                <c:pt idx="127">
                  <c:v>0.39566666666668482</c:v>
                </c:pt>
                <c:pt idx="128">
                  <c:v>0.21266666666666367</c:v>
                </c:pt>
                <c:pt idx="129">
                  <c:v>0.94333333333332803</c:v>
                </c:pt>
                <c:pt idx="130">
                  <c:v>-6.0999999999992838E-2</c:v>
                </c:pt>
                <c:pt idx="131">
                  <c:v>-0.30400000000000205</c:v>
                </c:pt>
                <c:pt idx="132">
                  <c:v>9.1666666666682772E-2</c:v>
                </c:pt>
                <c:pt idx="133">
                  <c:v>1.2483333333333348</c:v>
                </c:pt>
                <c:pt idx="134">
                  <c:v>6.0999999999978627E-2</c:v>
                </c:pt>
                <c:pt idx="135">
                  <c:v>-0.21299999999997965</c:v>
                </c:pt>
                <c:pt idx="136">
                  <c:v>-0.18266666666666254</c:v>
                </c:pt>
                <c:pt idx="137">
                  <c:v>1.3999999999999915</c:v>
                </c:pt>
                <c:pt idx="138">
                  <c:v>2.769999999999996</c:v>
                </c:pt>
                <c:pt idx="139">
                  <c:v>3.6530000000000058</c:v>
                </c:pt>
                <c:pt idx="140">
                  <c:v>2.9226666666666716</c:v>
                </c:pt>
                <c:pt idx="141">
                  <c:v>1.2786666666666662</c:v>
                </c:pt>
                <c:pt idx="142">
                  <c:v>1.6743333333333368</c:v>
                </c:pt>
                <c:pt idx="143">
                  <c:v>1.8873333333333306</c:v>
                </c:pt>
                <c:pt idx="144">
                  <c:v>1.5223333333333358</c:v>
                </c:pt>
                <c:pt idx="145">
                  <c:v>0.12199999999999989</c:v>
                </c:pt>
                <c:pt idx="146">
                  <c:v>2.2526666666666841</c:v>
                </c:pt>
                <c:pt idx="147">
                  <c:v>2.8613333333333344</c:v>
                </c:pt>
                <c:pt idx="148">
                  <c:v>2.2523333333333397</c:v>
                </c:pt>
                <c:pt idx="149">
                  <c:v>-1.0046666666666653</c:v>
                </c:pt>
                <c:pt idx="150">
                  <c:v>-2.4050000000000011</c:v>
                </c:pt>
                <c:pt idx="151">
                  <c:v>-1.5830000000000126</c:v>
                </c:pt>
                <c:pt idx="152">
                  <c:v>-0.57833333333333314</c:v>
                </c:pt>
                <c:pt idx="153">
                  <c:v>0.24366666666666958</c:v>
                </c:pt>
                <c:pt idx="154">
                  <c:v>-9.1333333333338373E-2</c:v>
                </c:pt>
                <c:pt idx="155">
                  <c:v>0.70000000000000284</c:v>
                </c:pt>
                <c:pt idx="156">
                  <c:v>1.1563333333333219</c:v>
                </c:pt>
                <c:pt idx="157">
                  <c:v>0.51733333333331188</c:v>
                </c:pt>
                <c:pt idx="158">
                  <c:v>-1.3090000000000117</c:v>
                </c:pt>
                <c:pt idx="159">
                  <c:v>-2.5570000000000164</c:v>
                </c:pt>
                <c:pt idx="160">
                  <c:v>-1.0653333333333279</c:v>
                </c:pt>
                <c:pt idx="161">
                  <c:v>-0.27400000000000091</c:v>
                </c:pt>
                <c:pt idx="162">
                  <c:v>0.88299999999999557</c:v>
                </c:pt>
                <c:pt idx="163">
                  <c:v>-0.79133333333334122</c:v>
                </c:pt>
                <c:pt idx="164">
                  <c:v>0.85233333333333405</c:v>
                </c:pt>
                <c:pt idx="165">
                  <c:v>0.66966666666667152</c:v>
                </c:pt>
                <c:pt idx="166">
                  <c:v>1.1566666666666805</c:v>
                </c:pt>
                <c:pt idx="167">
                  <c:v>0.42600000000001614</c:v>
                </c:pt>
                <c:pt idx="168">
                  <c:v>1.7349999999999994</c:v>
                </c:pt>
                <c:pt idx="169">
                  <c:v>2.8613333333333344</c:v>
                </c:pt>
                <c:pt idx="170">
                  <c:v>2.4660000000000082</c:v>
                </c:pt>
                <c:pt idx="171">
                  <c:v>1.4920000000000186</c:v>
                </c:pt>
                <c:pt idx="172">
                  <c:v>0.42666666666667652</c:v>
                </c:pt>
                <c:pt idx="173">
                  <c:v>-0.9129999999999967</c:v>
                </c:pt>
                <c:pt idx="174">
                  <c:v>-1.0656666666666723</c:v>
                </c:pt>
                <c:pt idx="175">
                  <c:v>-3.0666666666661513E-2</c:v>
                </c:pt>
                <c:pt idx="176">
                  <c:v>-0.42633333333333212</c:v>
                </c:pt>
                <c:pt idx="177">
                  <c:v>-1.5220000000000056</c:v>
                </c:pt>
                <c:pt idx="178">
                  <c:v>-3.8050000000000068</c:v>
                </c:pt>
                <c:pt idx="179">
                  <c:v>-6.3313333333333475</c:v>
                </c:pt>
                <c:pt idx="180">
                  <c:v>-8.8886666666666656</c:v>
                </c:pt>
                <c:pt idx="181">
                  <c:v>-9.4063333333333219</c:v>
                </c:pt>
                <c:pt idx="182">
                  <c:v>-6.5146666666666562</c:v>
                </c:pt>
                <c:pt idx="183">
                  <c:v>-4.4446666666666914</c:v>
                </c:pt>
                <c:pt idx="184">
                  <c:v>-2.6183333333333394</c:v>
                </c:pt>
                <c:pt idx="185">
                  <c:v>-0.67000000000001592</c:v>
                </c:pt>
                <c:pt idx="186">
                  <c:v>-0.76099999999999568</c:v>
                </c:pt>
                <c:pt idx="187">
                  <c:v>0.1216666666666697</c:v>
                </c:pt>
                <c:pt idx="188">
                  <c:v>-2.953000000000003</c:v>
                </c:pt>
                <c:pt idx="189">
                  <c:v>-2.9226666666666574</c:v>
                </c:pt>
                <c:pt idx="190">
                  <c:v>-2.7093333333333476</c:v>
                </c:pt>
                <c:pt idx="191">
                  <c:v>2.4656666666666638</c:v>
                </c:pt>
                <c:pt idx="192">
                  <c:v>6.2406666666666837</c:v>
                </c:pt>
                <c:pt idx="193">
                  <c:v>7.7323333333333295</c:v>
                </c:pt>
                <c:pt idx="194">
                  <c:v>6.9406666666666581</c:v>
                </c:pt>
                <c:pt idx="195">
                  <c:v>6.0273333333333454</c:v>
                </c:pt>
                <c:pt idx="196">
                  <c:v>4.7490000000000094</c:v>
                </c:pt>
                <c:pt idx="197">
                  <c:v>3.7750000000000199</c:v>
                </c:pt>
                <c:pt idx="198">
                  <c:v>2.8920000000000101</c:v>
                </c:pt>
                <c:pt idx="199">
                  <c:v>1.0960000000000036</c:v>
                </c:pt>
                <c:pt idx="200">
                  <c:v>2.1920000000000073</c:v>
                </c:pt>
                <c:pt idx="201">
                  <c:v>4.0183333333333309</c:v>
                </c:pt>
                <c:pt idx="202">
                  <c:v>4.9313333333333418</c:v>
                </c:pt>
                <c:pt idx="203">
                  <c:v>1.2173333333333289</c:v>
                </c:pt>
                <c:pt idx="204">
                  <c:v>-2.1920000000000073</c:v>
                </c:pt>
                <c:pt idx="205">
                  <c:v>-4.6579999999999728</c:v>
                </c:pt>
                <c:pt idx="206">
                  <c:v>-7.6409999999999911</c:v>
                </c:pt>
                <c:pt idx="207">
                  <c:v>-7.7930000000000064</c:v>
                </c:pt>
                <c:pt idx="208">
                  <c:v>-5.8446666666666687</c:v>
                </c:pt>
                <c:pt idx="209">
                  <c:v>-3.0136666666666656</c:v>
                </c:pt>
                <c:pt idx="210">
                  <c:v>-2.2223333333333386</c:v>
                </c:pt>
                <c:pt idx="211">
                  <c:v>-3.6226666666666603</c:v>
                </c:pt>
                <c:pt idx="212">
                  <c:v>-2.5573333333333323</c:v>
                </c:pt>
                <c:pt idx="213">
                  <c:v>-1.8873333333333449</c:v>
                </c:pt>
                <c:pt idx="214">
                  <c:v>1.187333333333342</c:v>
                </c:pt>
                <c:pt idx="215">
                  <c:v>3.8966666666666896</c:v>
                </c:pt>
                <c:pt idx="216">
                  <c:v>6.088333333333324</c:v>
                </c:pt>
                <c:pt idx="217">
                  <c:v>7.2149999999999892</c:v>
                </c:pt>
                <c:pt idx="218">
                  <c:v>7.3366666666666589</c:v>
                </c:pt>
                <c:pt idx="219">
                  <c:v>7.0320000000000107</c:v>
                </c:pt>
                <c:pt idx="220">
                  <c:v>4.748666666666665</c:v>
                </c:pt>
                <c:pt idx="221">
                  <c:v>3.1353333333333353</c:v>
                </c:pt>
                <c:pt idx="222">
                  <c:v>2.5570000000000164</c:v>
                </c:pt>
                <c:pt idx="223">
                  <c:v>3.9269999999999925</c:v>
                </c:pt>
                <c:pt idx="224">
                  <c:v>4.5663333333333469</c:v>
                </c:pt>
                <c:pt idx="225">
                  <c:v>2.8920000000000101</c:v>
                </c:pt>
                <c:pt idx="226">
                  <c:v>2.1916666666666629</c:v>
                </c:pt>
                <c:pt idx="227">
                  <c:v>0.45666666666666345</c:v>
                </c:pt>
                <c:pt idx="228">
                  <c:v>-0.54800000000000182</c:v>
                </c:pt>
                <c:pt idx="229">
                  <c:v>-1.1266666666666652</c:v>
                </c:pt>
                <c:pt idx="230">
                  <c:v>0.242999999999995</c:v>
                </c:pt>
                <c:pt idx="231">
                  <c:v>-1.1876666666666864</c:v>
                </c:pt>
                <c:pt idx="232">
                  <c:v>-2.374666666666684</c:v>
                </c:pt>
                <c:pt idx="233">
                  <c:v>-3.3790000000000049</c:v>
                </c:pt>
                <c:pt idx="234">
                  <c:v>-1.8566666666666833</c:v>
                </c:pt>
                <c:pt idx="235">
                  <c:v>-2.5570000000000164</c:v>
                </c:pt>
                <c:pt idx="236">
                  <c:v>-5.2056666666667013</c:v>
                </c:pt>
                <c:pt idx="237">
                  <c:v>-4.0490000000000066</c:v>
                </c:pt>
                <c:pt idx="238">
                  <c:v>-4.7183333333333479</c:v>
                </c:pt>
                <c:pt idx="239">
                  <c:v>-2.6483333333333547</c:v>
                </c:pt>
                <c:pt idx="240">
                  <c:v>-3.1656666666666524</c:v>
                </c:pt>
                <c:pt idx="241">
                  <c:v>-1.8870000000000005</c:v>
                </c:pt>
                <c:pt idx="242">
                  <c:v>-2.4653333333333194</c:v>
                </c:pt>
                <c:pt idx="243">
                  <c:v>-1.6433333333333167</c:v>
                </c:pt>
                <c:pt idx="244">
                  <c:v>-1.521666666666647</c:v>
                </c:pt>
                <c:pt idx="245">
                  <c:v>-1.0649999999999977</c:v>
                </c:pt>
                <c:pt idx="246">
                  <c:v>-2.7396666666666647</c:v>
                </c:pt>
                <c:pt idx="247">
                  <c:v>-2.5873333333333051</c:v>
                </c:pt>
                <c:pt idx="248">
                  <c:v>-1.7043333333333095</c:v>
                </c:pt>
                <c:pt idx="249">
                  <c:v>-1.5216666666666754</c:v>
                </c:pt>
                <c:pt idx="250">
                  <c:v>-0.18266666666666254</c:v>
                </c:pt>
                <c:pt idx="251">
                  <c:v>-2.0093333333333163</c:v>
                </c:pt>
                <c:pt idx="252">
                  <c:v>-2.161666666666676</c:v>
                </c:pt>
                <c:pt idx="253">
                  <c:v>-4.0793333333333379</c:v>
                </c:pt>
                <c:pt idx="254">
                  <c:v>-2.9530000000000172</c:v>
                </c:pt>
                <c:pt idx="255">
                  <c:v>-3.0136666666666656</c:v>
                </c:pt>
                <c:pt idx="256">
                  <c:v>-1.7656666666666752</c:v>
                </c:pt>
                <c:pt idx="257">
                  <c:v>-2.527000000000001</c:v>
                </c:pt>
                <c:pt idx="258">
                  <c:v>-1.7049999999999841</c:v>
                </c:pt>
                <c:pt idx="259">
                  <c:v>-1.887666666666675</c:v>
                </c:pt>
                <c:pt idx="260">
                  <c:v>-1.4003333333333359</c:v>
                </c:pt>
                <c:pt idx="261">
                  <c:v>-2.6483333333333263</c:v>
                </c:pt>
                <c:pt idx="262">
                  <c:v>-5.5096666666666607</c:v>
                </c:pt>
                <c:pt idx="263">
                  <c:v>-5.7230000000000132</c:v>
                </c:pt>
                <c:pt idx="264">
                  <c:v>-6.4233333333333462</c:v>
                </c:pt>
                <c:pt idx="265">
                  <c:v>-4.931666666666672</c:v>
                </c:pt>
                <c:pt idx="266">
                  <c:v>-6.9710000000000036</c:v>
                </c:pt>
                <c:pt idx="267">
                  <c:v>-6.271000000000015</c:v>
                </c:pt>
                <c:pt idx="268">
                  <c:v>-7.6713333333333367</c:v>
                </c:pt>
                <c:pt idx="269">
                  <c:v>-7.2450000000000045</c:v>
                </c:pt>
                <c:pt idx="270">
                  <c:v>-8.675666666666686</c:v>
                </c:pt>
                <c:pt idx="271">
                  <c:v>-7.3056666666666814</c:v>
                </c:pt>
                <c:pt idx="272">
                  <c:v>-5.6013333333333293</c:v>
                </c:pt>
                <c:pt idx="273">
                  <c:v>-5.2056666666666587</c:v>
                </c:pt>
                <c:pt idx="274">
                  <c:v>-5.8146666666666533</c:v>
                </c:pt>
                <c:pt idx="275">
                  <c:v>-7.9453333333333234</c:v>
                </c:pt>
                <c:pt idx="276">
                  <c:v>-8.1886666666666486</c:v>
                </c:pt>
                <c:pt idx="277">
                  <c:v>-8.5236666666666707</c:v>
                </c:pt>
                <c:pt idx="278">
                  <c:v>-7.7323333333333295</c:v>
                </c:pt>
                <c:pt idx="279">
                  <c:v>-5.6623333333333221</c:v>
                </c:pt>
                <c:pt idx="280">
                  <c:v>-2.0396666666666761</c:v>
                </c:pt>
                <c:pt idx="281">
                  <c:v>1.3089999999999833</c:v>
                </c:pt>
                <c:pt idx="282">
                  <c:v>2.1006666666666689</c:v>
                </c:pt>
                <c:pt idx="283">
                  <c:v>1.3396666666666732</c:v>
                </c:pt>
                <c:pt idx="284">
                  <c:v>-1.3086666666666815</c:v>
                </c:pt>
                <c:pt idx="285">
                  <c:v>-0.45633333333333326</c:v>
                </c:pt>
                <c:pt idx="286">
                  <c:v>0.36566666666665526</c:v>
                </c:pt>
                <c:pt idx="287">
                  <c:v>3.1053333333333342</c:v>
                </c:pt>
                <c:pt idx="288">
                  <c:v>4.8100000000000023</c:v>
                </c:pt>
                <c:pt idx="289">
                  <c:v>5.2360000000000042</c:v>
                </c:pt>
                <c:pt idx="290">
                  <c:v>5.6316666666666748</c:v>
                </c:pt>
                <c:pt idx="291">
                  <c:v>4.748666666666665</c:v>
                </c:pt>
                <c:pt idx="292">
                  <c:v>3.6223333333333443</c:v>
                </c:pt>
                <c:pt idx="293">
                  <c:v>1.8566666666666691</c:v>
                </c:pt>
                <c:pt idx="294">
                  <c:v>0.60866666666667868</c:v>
                </c:pt>
                <c:pt idx="295">
                  <c:v>0.51733333333334031</c:v>
                </c:pt>
                <c:pt idx="296">
                  <c:v>0.33466666666667777</c:v>
                </c:pt>
                <c:pt idx="297">
                  <c:v>0.45633333333333326</c:v>
                </c:pt>
                <c:pt idx="298">
                  <c:v>1.826333333333352</c:v>
                </c:pt>
                <c:pt idx="299">
                  <c:v>4.0789999999999793</c:v>
                </c:pt>
                <c:pt idx="300">
                  <c:v>5.2356666666666598</c:v>
                </c:pt>
                <c:pt idx="301">
                  <c:v>4.748666666666665</c:v>
                </c:pt>
                <c:pt idx="302">
                  <c:v>4.8099999999999881</c:v>
                </c:pt>
                <c:pt idx="303">
                  <c:v>3.1056666666666644</c:v>
                </c:pt>
                <c:pt idx="304">
                  <c:v>1.6749999999999972</c:v>
                </c:pt>
                <c:pt idx="305">
                  <c:v>-0.85199999999998965</c:v>
                </c:pt>
                <c:pt idx="306">
                  <c:v>-0.18266666666666254</c:v>
                </c:pt>
                <c:pt idx="307">
                  <c:v>-0.85266666666667845</c:v>
                </c:pt>
                <c:pt idx="308">
                  <c:v>6.0666666666648439E-2</c:v>
                </c:pt>
                <c:pt idx="309">
                  <c:v>-0.85266666666666424</c:v>
                </c:pt>
                <c:pt idx="310">
                  <c:v>-0.30466666666669084</c:v>
                </c:pt>
                <c:pt idx="311">
                  <c:v>-0.36533333333331086</c:v>
                </c:pt>
                <c:pt idx="312">
                  <c:v>-0.36499999999999488</c:v>
                </c:pt>
                <c:pt idx="313">
                  <c:v>1.0049999999999955</c:v>
                </c:pt>
                <c:pt idx="314">
                  <c:v>0.73066666666666436</c:v>
                </c:pt>
                <c:pt idx="315">
                  <c:v>1.7960000000000065</c:v>
                </c:pt>
                <c:pt idx="316">
                  <c:v>1.3086666666666815</c:v>
                </c:pt>
                <c:pt idx="317">
                  <c:v>2.7090000000000032</c:v>
                </c:pt>
                <c:pt idx="318">
                  <c:v>2.5569999999999737</c:v>
                </c:pt>
                <c:pt idx="319">
                  <c:v>3.6226666666666745</c:v>
                </c:pt>
                <c:pt idx="320">
                  <c:v>4.1706666666666621</c:v>
                </c:pt>
                <c:pt idx="321">
                  <c:v>4.2923333333333176</c:v>
                </c:pt>
                <c:pt idx="322">
                  <c:v>1.3089999999999975</c:v>
                </c:pt>
                <c:pt idx="323">
                  <c:v>-2.2526666666666841</c:v>
                </c:pt>
                <c:pt idx="324">
                  <c:v>-4.4749999999999943</c:v>
                </c:pt>
                <c:pt idx="325">
                  <c:v>-3.9879999999999995</c:v>
                </c:pt>
                <c:pt idx="326">
                  <c:v>-2.6486666666666565</c:v>
                </c:pt>
                <c:pt idx="327">
                  <c:v>-2.2833333333333314</c:v>
                </c:pt>
                <c:pt idx="328">
                  <c:v>-0.76100000000000989</c:v>
                </c:pt>
                <c:pt idx="329">
                  <c:v>-0.21266666666666367</c:v>
                </c:pt>
                <c:pt idx="330">
                  <c:v>1.4309999999999974</c:v>
                </c:pt>
                <c:pt idx="331">
                  <c:v>0.63933333333332598</c:v>
                </c:pt>
                <c:pt idx="332">
                  <c:v>-0.45666666666664923</c:v>
                </c:pt>
                <c:pt idx="333">
                  <c:v>-1.2173333333333289</c:v>
                </c:pt>
                <c:pt idx="334">
                  <c:v>-0.30400000000000205</c:v>
                </c:pt>
                <c:pt idx="335">
                  <c:v>1.0960000000000036</c:v>
                </c:pt>
                <c:pt idx="336">
                  <c:v>2.2526666666666557</c:v>
                </c:pt>
                <c:pt idx="337">
                  <c:v>0.91300000000001091</c:v>
                </c:pt>
                <c:pt idx="338">
                  <c:v>9.1333333333338373E-2</c:v>
                </c:pt>
                <c:pt idx="339">
                  <c:v>-0.24366666666666958</c:v>
                </c:pt>
                <c:pt idx="340">
                  <c:v>0.18266666666666254</c:v>
                </c:pt>
                <c:pt idx="341">
                  <c:v>0.45633333333331905</c:v>
                </c:pt>
                <c:pt idx="342">
                  <c:v>0.36500000000000909</c:v>
                </c:pt>
                <c:pt idx="343">
                  <c:v>1.4000000000000057</c:v>
                </c:pt>
                <c:pt idx="344">
                  <c:v>2.1003333333333387</c:v>
                </c:pt>
                <c:pt idx="345">
                  <c:v>2.6786666666666719</c:v>
                </c:pt>
                <c:pt idx="346">
                  <c:v>4.8096666666666863</c:v>
                </c:pt>
                <c:pt idx="347">
                  <c:v>6.3623333333333392</c:v>
                </c:pt>
                <c:pt idx="348">
                  <c:v>7.3973333333333358</c:v>
                </c:pt>
                <c:pt idx="349">
                  <c:v>7.1843333333333277</c:v>
                </c:pt>
                <c:pt idx="350">
                  <c:v>6.9710000000000036</c:v>
                </c:pt>
                <c:pt idx="351">
                  <c:v>6.1490000000000009</c:v>
                </c:pt>
                <c:pt idx="352">
                  <c:v>4.8396666666666732</c:v>
                </c:pt>
                <c:pt idx="353">
                  <c:v>2.0393333333333601</c:v>
                </c:pt>
                <c:pt idx="354">
                  <c:v>1.4306666666666672</c:v>
                </c:pt>
                <c:pt idx="355">
                  <c:v>0.97433333333333394</c:v>
                </c:pt>
                <c:pt idx="356">
                  <c:v>3.257333333333321</c:v>
                </c:pt>
                <c:pt idx="357">
                  <c:v>3.01400000000001</c:v>
                </c:pt>
                <c:pt idx="358">
                  <c:v>0.48699999999999477</c:v>
                </c:pt>
                <c:pt idx="359">
                  <c:v>-1.0656666666666723</c:v>
                </c:pt>
                <c:pt idx="360">
                  <c:v>-3.166333333333327</c:v>
                </c:pt>
                <c:pt idx="361">
                  <c:v>-3.3486666666666594</c:v>
                </c:pt>
                <c:pt idx="362">
                  <c:v>-4.2616666666666703</c:v>
                </c:pt>
                <c:pt idx="363">
                  <c:v>-3.5310000000000059</c:v>
                </c:pt>
                <c:pt idx="364">
                  <c:v>-3.3483333333333434</c:v>
                </c:pt>
                <c:pt idx="365">
                  <c:v>-1.826333333333352</c:v>
                </c:pt>
                <c:pt idx="366">
                  <c:v>-1.917666666666662</c:v>
                </c:pt>
                <c:pt idx="367">
                  <c:v>-1.4916666666666742</c:v>
                </c:pt>
                <c:pt idx="368">
                  <c:v>-3.7139999999999986</c:v>
                </c:pt>
                <c:pt idx="369">
                  <c:v>-3.501000000000019</c:v>
                </c:pt>
                <c:pt idx="370">
                  <c:v>-0.30433333333333223</c:v>
                </c:pt>
                <c:pt idx="371">
                  <c:v>3.5620000000000118</c:v>
                </c:pt>
                <c:pt idx="372">
                  <c:v>8.2806666666666615</c:v>
                </c:pt>
                <c:pt idx="373">
                  <c:v>9.5589999999999833</c:v>
                </c:pt>
                <c:pt idx="374">
                  <c:v>11.050333333333327</c:v>
                </c:pt>
                <c:pt idx="375">
                  <c:v>10.076333333333324</c:v>
                </c:pt>
                <c:pt idx="376">
                  <c:v>9.1326666666666796</c:v>
                </c:pt>
                <c:pt idx="377">
                  <c:v>7.1539999999999964</c:v>
                </c:pt>
                <c:pt idx="378">
                  <c:v>7.8843333333333305</c:v>
                </c:pt>
                <c:pt idx="379">
                  <c:v>8.1583333333333456</c:v>
                </c:pt>
                <c:pt idx="380">
                  <c:v>8.6150000000000091</c:v>
                </c:pt>
                <c:pt idx="381">
                  <c:v>7.2450000000000045</c:v>
                </c:pt>
                <c:pt idx="382">
                  <c:v>6.666333333333327</c:v>
                </c:pt>
                <c:pt idx="383">
                  <c:v>4.2309999999999945</c:v>
                </c:pt>
                <c:pt idx="384">
                  <c:v>2.1306666666666558</c:v>
                </c:pt>
                <c:pt idx="385">
                  <c:v>6.066666666666265E-2</c:v>
                </c:pt>
                <c:pt idx="386">
                  <c:v>0.12166666666665549</c:v>
                </c:pt>
                <c:pt idx="387">
                  <c:v>6.0666666666676861E-2</c:v>
                </c:pt>
                <c:pt idx="388">
                  <c:v>2.0699999999999932</c:v>
                </c:pt>
                <c:pt idx="389">
                  <c:v>4.9313333333333418</c:v>
                </c:pt>
                <c:pt idx="390">
                  <c:v>5.4796666666666738</c:v>
                </c:pt>
                <c:pt idx="391">
                  <c:v>4.6883333333333326</c:v>
                </c:pt>
                <c:pt idx="392">
                  <c:v>4.50566666666667</c:v>
                </c:pt>
                <c:pt idx="393">
                  <c:v>5.5100000000000193</c:v>
                </c:pt>
                <c:pt idx="394">
                  <c:v>3.8966666666666612</c:v>
                </c:pt>
                <c:pt idx="395">
                  <c:v>1.3700000000000045</c:v>
                </c:pt>
                <c:pt idx="396">
                  <c:v>-2.3133333333333184</c:v>
                </c:pt>
                <c:pt idx="397">
                  <c:v>-4.0486666666666622</c:v>
                </c:pt>
                <c:pt idx="398">
                  <c:v>-5.4793333333333152</c:v>
                </c:pt>
                <c:pt idx="399">
                  <c:v>-3.8356666666666683</c:v>
                </c:pt>
                <c:pt idx="400">
                  <c:v>-2.8006666666666575</c:v>
                </c:pt>
                <c:pt idx="401">
                  <c:v>-2.6789999999999878</c:v>
                </c:pt>
                <c:pt idx="402">
                  <c:v>-3.0750000000000171</c:v>
                </c:pt>
                <c:pt idx="403">
                  <c:v>-3.6536666666666662</c:v>
                </c:pt>
                <c:pt idx="404">
                  <c:v>-5.1753333333333416</c:v>
                </c:pt>
                <c:pt idx="405">
                  <c:v>-6.3926666666666847</c:v>
                </c:pt>
                <c:pt idx="406">
                  <c:v>-5.1139999999999901</c:v>
                </c:pt>
                <c:pt idx="407">
                  <c:v>-3.5009999999999906</c:v>
                </c:pt>
                <c:pt idx="408">
                  <c:v>0.27366666666665651</c:v>
                </c:pt>
                <c:pt idx="409">
                  <c:v>2.4353333333333325</c:v>
                </c:pt>
                <c:pt idx="410">
                  <c:v>-0.30433333333334645</c:v>
                </c:pt>
                <c:pt idx="411">
                  <c:v>-5.7533333333333303</c:v>
                </c:pt>
                <c:pt idx="412">
                  <c:v>-8.7976666666666858</c:v>
                </c:pt>
                <c:pt idx="413">
                  <c:v>-4.1093333333333391</c:v>
                </c:pt>
                <c:pt idx="414">
                  <c:v>-1.3999999999999773</c:v>
                </c:pt>
                <c:pt idx="415">
                  <c:v>9.1666666666654351E-2</c:v>
                </c:pt>
                <c:pt idx="416">
                  <c:v>1.7653333333333308</c:v>
                </c:pt>
                <c:pt idx="417">
                  <c:v>4.6266666666666652</c:v>
                </c:pt>
                <c:pt idx="418">
                  <c:v>3.713333333333324</c:v>
                </c:pt>
                <c:pt idx="419">
                  <c:v>0.85233333333331984</c:v>
                </c:pt>
              </c:numCache>
            </c:numRef>
          </c:val>
          <c:smooth val="0"/>
          <c:extLst>
            <c:ext xmlns:c16="http://schemas.microsoft.com/office/drawing/2014/chart" uri="{C3380CC4-5D6E-409C-BE32-E72D297353CC}">
              <c16:uniqueId val="{00000000-23C0-4856-A5F0-0522B7888998}"/>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Agriculture!$B$2</c:f>
              <c:strCache>
                <c:ptCount val="1"/>
                <c:pt idx="0">
                  <c:v>Agriculture</c:v>
                </c:pt>
              </c:strCache>
            </c:strRef>
          </c:tx>
          <c:spPr>
            <a:ln w="19050" cap="rnd">
              <a:solidFill>
                <a:schemeClr val="accent4">
                  <a:lumMod val="40000"/>
                  <a:lumOff val="60000"/>
                </a:schemeClr>
              </a:solidFill>
              <a:round/>
            </a:ln>
            <a:effectLst/>
          </c:spPr>
          <c:marker>
            <c:symbol val="none"/>
          </c:marker>
          <c:cat>
            <c:numRef>
              <c:f>Agriculture!$A$3:$A$3000</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Agriculture!$B$3:$B$3000</c:f>
              <c:numCache>
                <c:formatCode>0.000</c:formatCode>
                <c:ptCount val="2998"/>
                <c:pt idx="0">
                  <c:v>87.944999999999993</c:v>
                </c:pt>
                <c:pt idx="1">
                  <c:v>88.037000000000006</c:v>
                </c:pt>
                <c:pt idx="2">
                  <c:v>87.031999999999996</c:v>
                </c:pt>
                <c:pt idx="3">
                  <c:v>92.236999999999995</c:v>
                </c:pt>
                <c:pt idx="4">
                  <c:v>87.763000000000005</c:v>
                </c:pt>
                <c:pt idx="5">
                  <c:v>90.593999999999994</c:v>
                </c:pt>
                <c:pt idx="6">
                  <c:v>92.42</c:v>
                </c:pt>
                <c:pt idx="7">
                  <c:v>94.885999999999996</c:v>
                </c:pt>
                <c:pt idx="8">
                  <c:v>85.388000000000005</c:v>
                </c:pt>
                <c:pt idx="9">
                  <c:v>91.233000000000004</c:v>
                </c:pt>
                <c:pt idx="10">
                  <c:v>85.204999999999998</c:v>
                </c:pt>
                <c:pt idx="11">
                  <c:v>100.09099999999999</c:v>
                </c:pt>
                <c:pt idx="12">
                  <c:v>92.055000000000007</c:v>
                </c:pt>
                <c:pt idx="13">
                  <c:v>95.616</c:v>
                </c:pt>
                <c:pt idx="14">
                  <c:v>93.972999999999999</c:v>
                </c:pt>
                <c:pt idx="15">
                  <c:v>96.620999999999995</c:v>
                </c:pt>
                <c:pt idx="16">
                  <c:v>100.913</c:v>
                </c:pt>
                <c:pt idx="17">
                  <c:v>93.972999999999999</c:v>
                </c:pt>
                <c:pt idx="18">
                  <c:v>98.721000000000004</c:v>
                </c:pt>
                <c:pt idx="19">
                  <c:v>93.698999999999998</c:v>
                </c:pt>
                <c:pt idx="20">
                  <c:v>99.635000000000005</c:v>
                </c:pt>
                <c:pt idx="21">
                  <c:v>94.885999999999996</c:v>
                </c:pt>
                <c:pt idx="22">
                  <c:v>90.867999999999995</c:v>
                </c:pt>
                <c:pt idx="23">
                  <c:v>91.415999999999997</c:v>
                </c:pt>
                <c:pt idx="24">
                  <c:v>98.995000000000005</c:v>
                </c:pt>
                <c:pt idx="25">
                  <c:v>93.516000000000005</c:v>
                </c:pt>
                <c:pt idx="26">
                  <c:v>99.543000000000006</c:v>
                </c:pt>
                <c:pt idx="27">
                  <c:v>93.058999999999997</c:v>
                </c:pt>
                <c:pt idx="28">
                  <c:v>95.16</c:v>
                </c:pt>
                <c:pt idx="29">
                  <c:v>95.89</c:v>
                </c:pt>
                <c:pt idx="30">
                  <c:v>95.799000000000007</c:v>
                </c:pt>
                <c:pt idx="31">
                  <c:v>97.808000000000007</c:v>
                </c:pt>
                <c:pt idx="32">
                  <c:v>98.355999999999995</c:v>
                </c:pt>
                <c:pt idx="33">
                  <c:v>96.438000000000002</c:v>
                </c:pt>
                <c:pt idx="34">
                  <c:v>99.451999999999998</c:v>
                </c:pt>
                <c:pt idx="35">
                  <c:v>100.45699999999999</c:v>
                </c:pt>
                <c:pt idx="36">
                  <c:v>95.433999999999997</c:v>
                </c:pt>
                <c:pt idx="37">
                  <c:v>98.447000000000003</c:v>
                </c:pt>
                <c:pt idx="38">
                  <c:v>96.804000000000002</c:v>
                </c:pt>
                <c:pt idx="39">
                  <c:v>93.881</c:v>
                </c:pt>
                <c:pt idx="40">
                  <c:v>93.424999999999997</c:v>
                </c:pt>
                <c:pt idx="41">
                  <c:v>100.18300000000001</c:v>
                </c:pt>
                <c:pt idx="42">
                  <c:v>93.606999999999999</c:v>
                </c:pt>
                <c:pt idx="43">
                  <c:v>100.18300000000001</c:v>
                </c:pt>
                <c:pt idx="44">
                  <c:v>98.63</c:v>
                </c:pt>
                <c:pt idx="45">
                  <c:v>94.611999999999995</c:v>
                </c:pt>
                <c:pt idx="46">
                  <c:v>93.332999999999998</c:v>
                </c:pt>
                <c:pt idx="47">
                  <c:v>101.187</c:v>
                </c:pt>
                <c:pt idx="48">
                  <c:v>93.332999999999998</c:v>
                </c:pt>
                <c:pt idx="49">
                  <c:v>92.236999999999995</c:v>
                </c:pt>
                <c:pt idx="50">
                  <c:v>96.346999999999994</c:v>
                </c:pt>
                <c:pt idx="51">
                  <c:v>99.177999999999997</c:v>
                </c:pt>
                <c:pt idx="52">
                  <c:v>101.005</c:v>
                </c:pt>
                <c:pt idx="53">
                  <c:v>96.986000000000004</c:v>
                </c:pt>
                <c:pt idx="54">
                  <c:v>95.616</c:v>
                </c:pt>
                <c:pt idx="55">
                  <c:v>93.606999999999999</c:v>
                </c:pt>
                <c:pt idx="56">
                  <c:v>87.944999999999993</c:v>
                </c:pt>
                <c:pt idx="57">
                  <c:v>90.867999999999995</c:v>
                </c:pt>
                <c:pt idx="58">
                  <c:v>85.662000000000006</c:v>
                </c:pt>
                <c:pt idx="59">
                  <c:v>89.132000000000005</c:v>
                </c:pt>
                <c:pt idx="60">
                  <c:v>89.314999999999998</c:v>
                </c:pt>
                <c:pt idx="61">
                  <c:v>98.355999999999995</c:v>
                </c:pt>
                <c:pt idx="62">
                  <c:v>100.913</c:v>
                </c:pt>
                <c:pt idx="63">
                  <c:v>97.168999999999997</c:v>
                </c:pt>
                <c:pt idx="64">
                  <c:v>94.247</c:v>
                </c:pt>
                <c:pt idx="65">
                  <c:v>94.429000000000002</c:v>
                </c:pt>
                <c:pt idx="66">
                  <c:v>97.26</c:v>
                </c:pt>
                <c:pt idx="67">
                  <c:v>90.137</c:v>
                </c:pt>
                <c:pt idx="68">
                  <c:v>93.516000000000005</c:v>
                </c:pt>
                <c:pt idx="69">
                  <c:v>94.429000000000002</c:v>
                </c:pt>
                <c:pt idx="70">
                  <c:v>95.616</c:v>
                </c:pt>
                <c:pt idx="71">
                  <c:v>94.521000000000001</c:v>
                </c:pt>
                <c:pt idx="72">
                  <c:v>91.597999999999999</c:v>
                </c:pt>
                <c:pt idx="73">
                  <c:v>96.346999999999994</c:v>
                </c:pt>
                <c:pt idx="74">
                  <c:v>95.525000000000006</c:v>
                </c:pt>
                <c:pt idx="75">
                  <c:v>100.18300000000001</c:v>
                </c:pt>
                <c:pt idx="76">
                  <c:v>94.337999999999994</c:v>
                </c:pt>
                <c:pt idx="77">
                  <c:v>96.804000000000002</c:v>
                </c:pt>
                <c:pt idx="78">
                  <c:v>94.063999999999993</c:v>
                </c:pt>
                <c:pt idx="79">
                  <c:v>98.813000000000002</c:v>
                </c:pt>
                <c:pt idx="80">
                  <c:v>94.611999999999995</c:v>
                </c:pt>
                <c:pt idx="81">
                  <c:v>94.429000000000002</c:v>
                </c:pt>
                <c:pt idx="82">
                  <c:v>97.9</c:v>
                </c:pt>
                <c:pt idx="83">
                  <c:v>89.953999999999994</c:v>
                </c:pt>
                <c:pt idx="84">
                  <c:v>95.433999999999997</c:v>
                </c:pt>
                <c:pt idx="85">
                  <c:v>93.058999999999997</c:v>
                </c:pt>
                <c:pt idx="86">
                  <c:v>97.26</c:v>
                </c:pt>
                <c:pt idx="87">
                  <c:v>96.256</c:v>
                </c:pt>
                <c:pt idx="88">
                  <c:v>92.42</c:v>
                </c:pt>
                <c:pt idx="89">
                  <c:v>87.489000000000004</c:v>
                </c:pt>
                <c:pt idx="90">
                  <c:v>92.694000000000003</c:v>
                </c:pt>
                <c:pt idx="91">
                  <c:v>89.224000000000004</c:v>
                </c:pt>
                <c:pt idx="92">
                  <c:v>91.872</c:v>
                </c:pt>
                <c:pt idx="93">
                  <c:v>89.953999999999994</c:v>
                </c:pt>
                <c:pt idx="94">
                  <c:v>93.150999999999996</c:v>
                </c:pt>
                <c:pt idx="95">
                  <c:v>91.415999999999997</c:v>
                </c:pt>
                <c:pt idx="96">
                  <c:v>94.063999999999993</c:v>
                </c:pt>
                <c:pt idx="97">
                  <c:v>91.872</c:v>
                </c:pt>
                <c:pt idx="98">
                  <c:v>96.620999999999995</c:v>
                </c:pt>
                <c:pt idx="99">
                  <c:v>90.137</c:v>
                </c:pt>
                <c:pt idx="100">
                  <c:v>87.853999999999999</c:v>
                </c:pt>
                <c:pt idx="101">
                  <c:v>91.05</c:v>
                </c:pt>
                <c:pt idx="102">
                  <c:v>90.593999999999994</c:v>
                </c:pt>
                <c:pt idx="103">
                  <c:v>94.155000000000001</c:v>
                </c:pt>
                <c:pt idx="104">
                  <c:v>90.411000000000001</c:v>
                </c:pt>
                <c:pt idx="105">
                  <c:v>92.236999999999995</c:v>
                </c:pt>
                <c:pt idx="106">
                  <c:v>94.795000000000002</c:v>
                </c:pt>
                <c:pt idx="107">
                  <c:v>93.606999999999999</c:v>
                </c:pt>
                <c:pt idx="108">
                  <c:v>95.251000000000005</c:v>
                </c:pt>
                <c:pt idx="109">
                  <c:v>95.433999999999997</c:v>
                </c:pt>
                <c:pt idx="110">
                  <c:v>95.16</c:v>
                </c:pt>
                <c:pt idx="111">
                  <c:v>95.251000000000005</c:v>
                </c:pt>
                <c:pt idx="112">
                  <c:v>90.227999999999994</c:v>
                </c:pt>
                <c:pt idx="113">
                  <c:v>94.337999999999994</c:v>
                </c:pt>
                <c:pt idx="114">
                  <c:v>93.698999999999998</c:v>
                </c:pt>
                <c:pt idx="115">
                  <c:v>95.16</c:v>
                </c:pt>
                <c:pt idx="116">
                  <c:v>95.89</c:v>
                </c:pt>
                <c:pt idx="117">
                  <c:v>94.977000000000004</c:v>
                </c:pt>
                <c:pt idx="118">
                  <c:v>96.256</c:v>
                </c:pt>
                <c:pt idx="119">
                  <c:v>96.256</c:v>
                </c:pt>
                <c:pt idx="120">
                  <c:v>97.716999999999999</c:v>
                </c:pt>
                <c:pt idx="121">
                  <c:v>96.620999999999995</c:v>
                </c:pt>
                <c:pt idx="122">
                  <c:v>97.168999999999997</c:v>
                </c:pt>
                <c:pt idx="123">
                  <c:v>96.072999999999993</c:v>
                </c:pt>
                <c:pt idx="124">
                  <c:v>93.332999999999998</c:v>
                </c:pt>
                <c:pt idx="125">
                  <c:v>97.808000000000007</c:v>
                </c:pt>
                <c:pt idx="126">
                  <c:v>95.89</c:v>
                </c:pt>
                <c:pt idx="127">
                  <c:v>96.986000000000004</c:v>
                </c:pt>
                <c:pt idx="128">
                  <c:v>98.63</c:v>
                </c:pt>
                <c:pt idx="129">
                  <c:v>94.429000000000002</c:v>
                </c:pt>
                <c:pt idx="130">
                  <c:v>100.36499999999999</c:v>
                </c:pt>
                <c:pt idx="131">
                  <c:v>95.067999999999998</c:v>
                </c:pt>
                <c:pt idx="132">
                  <c:v>96.438000000000002</c:v>
                </c:pt>
                <c:pt idx="133">
                  <c:v>100.274</c:v>
                </c:pt>
                <c:pt idx="134">
                  <c:v>95.251000000000005</c:v>
                </c:pt>
                <c:pt idx="135">
                  <c:v>97.9</c:v>
                </c:pt>
                <c:pt idx="136">
                  <c:v>100.45699999999999</c:v>
                </c:pt>
                <c:pt idx="137">
                  <c:v>96.256</c:v>
                </c:pt>
                <c:pt idx="138">
                  <c:v>94.611999999999995</c:v>
                </c:pt>
                <c:pt idx="139">
                  <c:v>95.616</c:v>
                </c:pt>
                <c:pt idx="140">
                  <c:v>93.058999999999997</c:v>
                </c:pt>
                <c:pt idx="141">
                  <c:v>97.26</c:v>
                </c:pt>
                <c:pt idx="142">
                  <c:v>96.804000000000002</c:v>
                </c:pt>
                <c:pt idx="143">
                  <c:v>93.606999999999999</c:v>
                </c:pt>
                <c:pt idx="144">
                  <c:v>94.703000000000003</c:v>
                </c:pt>
                <c:pt idx="145">
                  <c:v>95.707999999999998</c:v>
                </c:pt>
                <c:pt idx="146">
                  <c:v>94.703000000000003</c:v>
                </c:pt>
                <c:pt idx="147">
                  <c:v>95.251000000000005</c:v>
                </c:pt>
                <c:pt idx="148">
                  <c:v>101.279</c:v>
                </c:pt>
                <c:pt idx="149">
                  <c:v>95.433999999999997</c:v>
                </c:pt>
                <c:pt idx="150">
                  <c:v>91.141999999999996</c:v>
                </c:pt>
                <c:pt idx="151">
                  <c:v>91.688999999999993</c:v>
                </c:pt>
                <c:pt idx="152">
                  <c:v>87.763000000000005</c:v>
                </c:pt>
                <c:pt idx="153">
                  <c:v>94.521000000000001</c:v>
                </c:pt>
                <c:pt idx="154">
                  <c:v>97.26</c:v>
                </c:pt>
                <c:pt idx="155">
                  <c:v>92.146000000000001</c:v>
                </c:pt>
                <c:pt idx="156">
                  <c:v>91.507000000000005</c:v>
                </c:pt>
                <c:pt idx="157">
                  <c:v>86.483999999999995</c:v>
                </c:pt>
                <c:pt idx="158">
                  <c:v>95.067999999999998</c:v>
                </c:pt>
                <c:pt idx="159">
                  <c:v>93.606999999999999</c:v>
                </c:pt>
                <c:pt idx="160">
                  <c:v>89.588999999999999</c:v>
                </c:pt>
                <c:pt idx="161">
                  <c:v>91.781000000000006</c:v>
                </c:pt>
                <c:pt idx="162">
                  <c:v>91.962999999999994</c:v>
                </c:pt>
                <c:pt idx="163">
                  <c:v>89.498000000000005</c:v>
                </c:pt>
                <c:pt idx="164">
                  <c:v>94.429000000000002</c:v>
                </c:pt>
                <c:pt idx="165">
                  <c:v>92.510999999999996</c:v>
                </c:pt>
                <c:pt idx="166">
                  <c:v>94.611999999999995</c:v>
                </c:pt>
                <c:pt idx="167">
                  <c:v>98.174000000000007</c:v>
                </c:pt>
                <c:pt idx="168">
                  <c:v>96.164000000000001</c:v>
                </c:pt>
                <c:pt idx="169">
                  <c:v>91.872</c:v>
                </c:pt>
                <c:pt idx="170">
                  <c:v>97.534000000000006</c:v>
                </c:pt>
                <c:pt idx="171">
                  <c:v>91.05</c:v>
                </c:pt>
                <c:pt idx="172">
                  <c:v>91.141999999999996</c:v>
                </c:pt>
                <c:pt idx="173">
                  <c:v>91.415999999999997</c:v>
                </c:pt>
                <c:pt idx="174">
                  <c:v>94.611999999999995</c:v>
                </c:pt>
                <c:pt idx="175">
                  <c:v>87.853999999999999</c:v>
                </c:pt>
                <c:pt idx="176">
                  <c:v>89.314999999999998</c:v>
                </c:pt>
                <c:pt idx="177">
                  <c:v>93.424999999999997</c:v>
                </c:pt>
                <c:pt idx="178">
                  <c:v>90.867999999999995</c:v>
                </c:pt>
                <c:pt idx="179">
                  <c:v>98.903999999999996</c:v>
                </c:pt>
                <c:pt idx="180">
                  <c:v>92.694000000000003</c:v>
                </c:pt>
                <c:pt idx="181">
                  <c:v>93.332999999999998</c:v>
                </c:pt>
                <c:pt idx="182">
                  <c:v>95.799000000000007</c:v>
                </c:pt>
                <c:pt idx="183">
                  <c:v>96.620999999999995</c:v>
                </c:pt>
                <c:pt idx="184">
                  <c:v>96.256</c:v>
                </c:pt>
                <c:pt idx="185">
                  <c:v>86.301000000000002</c:v>
                </c:pt>
                <c:pt idx="186">
                  <c:v>100.274</c:v>
                </c:pt>
                <c:pt idx="187">
                  <c:v>95.16</c:v>
                </c:pt>
                <c:pt idx="188">
                  <c:v>97.808000000000007</c:v>
                </c:pt>
                <c:pt idx="189">
                  <c:v>94.521000000000001</c:v>
                </c:pt>
                <c:pt idx="190">
                  <c:v>95.067999999999998</c:v>
                </c:pt>
                <c:pt idx="191">
                  <c:v>98.355999999999995</c:v>
                </c:pt>
                <c:pt idx="192">
                  <c:v>99.087000000000003</c:v>
                </c:pt>
                <c:pt idx="193">
                  <c:v>97.26</c:v>
                </c:pt>
                <c:pt idx="194">
                  <c:v>103.47</c:v>
                </c:pt>
                <c:pt idx="195">
                  <c:v>95.251000000000005</c:v>
                </c:pt>
                <c:pt idx="196">
                  <c:v>101.096</c:v>
                </c:pt>
                <c:pt idx="197">
                  <c:v>101.096</c:v>
                </c:pt>
                <c:pt idx="198">
                  <c:v>94.977000000000004</c:v>
                </c:pt>
                <c:pt idx="199">
                  <c:v>95.525000000000006</c:v>
                </c:pt>
                <c:pt idx="200">
                  <c:v>98.447000000000003</c:v>
                </c:pt>
                <c:pt idx="201">
                  <c:v>93.242000000000004</c:v>
                </c:pt>
                <c:pt idx="202">
                  <c:v>96.804000000000002</c:v>
                </c:pt>
                <c:pt idx="203">
                  <c:v>97.078000000000003</c:v>
                </c:pt>
                <c:pt idx="204">
                  <c:v>93.516000000000005</c:v>
                </c:pt>
                <c:pt idx="205">
                  <c:v>92.510999999999996</c:v>
                </c:pt>
                <c:pt idx="206">
                  <c:v>92.146000000000001</c:v>
                </c:pt>
                <c:pt idx="207">
                  <c:v>101.279</c:v>
                </c:pt>
                <c:pt idx="208">
                  <c:v>100.913</c:v>
                </c:pt>
                <c:pt idx="209">
                  <c:v>104.292</c:v>
                </c:pt>
                <c:pt idx="210">
                  <c:v>98.174000000000007</c:v>
                </c:pt>
                <c:pt idx="211">
                  <c:v>106.758</c:v>
                </c:pt>
                <c:pt idx="212">
                  <c:v>94.337999999999994</c:v>
                </c:pt>
                <c:pt idx="213">
                  <c:v>100.913</c:v>
                </c:pt>
                <c:pt idx="214">
                  <c:v>102.648</c:v>
                </c:pt>
                <c:pt idx="215">
                  <c:v>105.38800000000001</c:v>
                </c:pt>
                <c:pt idx="216">
                  <c:v>103.379</c:v>
                </c:pt>
                <c:pt idx="217">
                  <c:v>100.639</c:v>
                </c:pt>
                <c:pt idx="218">
                  <c:v>106.21</c:v>
                </c:pt>
                <c:pt idx="219">
                  <c:v>104.47499999999999</c:v>
                </c:pt>
                <c:pt idx="220">
                  <c:v>101.553</c:v>
                </c:pt>
                <c:pt idx="221">
                  <c:v>104.658</c:v>
                </c:pt>
                <c:pt idx="222">
                  <c:v>103.92700000000001</c:v>
                </c:pt>
                <c:pt idx="223">
                  <c:v>103.196</c:v>
                </c:pt>
                <c:pt idx="224">
                  <c:v>105.38800000000001</c:v>
                </c:pt>
                <c:pt idx="225">
                  <c:v>100.18300000000001</c:v>
                </c:pt>
                <c:pt idx="226">
                  <c:v>100.639</c:v>
                </c:pt>
                <c:pt idx="227">
                  <c:v>103.92700000000001</c:v>
                </c:pt>
                <c:pt idx="228">
                  <c:v>100.45699999999999</c:v>
                </c:pt>
                <c:pt idx="229">
                  <c:v>100</c:v>
                </c:pt>
                <c:pt idx="230">
                  <c:v>99.177999999999997</c:v>
                </c:pt>
                <c:pt idx="231">
                  <c:v>93.972999999999999</c:v>
                </c:pt>
                <c:pt idx="232">
                  <c:v>97.626000000000005</c:v>
                </c:pt>
                <c:pt idx="233">
                  <c:v>93.698999999999998</c:v>
                </c:pt>
                <c:pt idx="234">
                  <c:v>95.799000000000007</c:v>
                </c:pt>
                <c:pt idx="235">
                  <c:v>95.251000000000005</c:v>
                </c:pt>
                <c:pt idx="236">
                  <c:v>93.881</c:v>
                </c:pt>
                <c:pt idx="237">
                  <c:v>99.087000000000003</c:v>
                </c:pt>
                <c:pt idx="238">
                  <c:v>99.816999999999993</c:v>
                </c:pt>
                <c:pt idx="239">
                  <c:v>97.9</c:v>
                </c:pt>
                <c:pt idx="240">
                  <c:v>96.164000000000001</c:v>
                </c:pt>
                <c:pt idx="241">
                  <c:v>104.384</c:v>
                </c:pt>
                <c:pt idx="242">
                  <c:v>91.141999999999996</c:v>
                </c:pt>
                <c:pt idx="243">
                  <c:v>95.981999999999999</c:v>
                </c:pt>
                <c:pt idx="244">
                  <c:v>94.429000000000002</c:v>
                </c:pt>
                <c:pt idx="245">
                  <c:v>94.429000000000002</c:v>
                </c:pt>
                <c:pt idx="246">
                  <c:v>94.063999999999993</c:v>
                </c:pt>
                <c:pt idx="247">
                  <c:v>93.332999999999998</c:v>
                </c:pt>
                <c:pt idx="248">
                  <c:v>94.795000000000002</c:v>
                </c:pt>
                <c:pt idx="249">
                  <c:v>97.991</c:v>
                </c:pt>
                <c:pt idx="250">
                  <c:v>100.18300000000001</c:v>
                </c:pt>
                <c:pt idx="251">
                  <c:v>93.606999999999999</c:v>
                </c:pt>
                <c:pt idx="252">
                  <c:v>98.265000000000001</c:v>
                </c:pt>
                <c:pt idx="253">
                  <c:v>98.447000000000003</c:v>
                </c:pt>
                <c:pt idx="254">
                  <c:v>98.813000000000002</c:v>
                </c:pt>
                <c:pt idx="255">
                  <c:v>96.164000000000001</c:v>
                </c:pt>
                <c:pt idx="256">
                  <c:v>94.247</c:v>
                </c:pt>
                <c:pt idx="257">
                  <c:v>90.775999999999996</c:v>
                </c:pt>
                <c:pt idx="258">
                  <c:v>98.721000000000004</c:v>
                </c:pt>
                <c:pt idx="259">
                  <c:v>96.620999999999995</c:v>
                </c:pt>
                <c:pt idx="260">
                  <c:v>98.903999999999996</c:v>
                </c:pt>
                <c:pt idx="261">
                  <c:v>93.698999999999998</c:v>
                </c:pt>
                <c:pt idx="262">
                  <c:v>93.972999999999999</c:v>
                </c:pt>
                <c:pt idx="263">
                  <c:v>91.597999999999999</c:v>
                </c:pt>
                <c:pt idx="264">
                  <c:v>96.894999999999996</c:v>
                </c:pt>
                <c:pt idx="265">
                  <c:v>96.53</c:v>
                </c:pt>
                <c:pt idx="266">
                  <c:v>88.311000000000007</c:v>
                </c:pt>
                <c:pt idx="267">
                  <c:v>93.881</c:v>
                </c:pt>
                <c:pt idx="268">
                  <c:v>90.959000000000003</c:v>
                </c:pt>
                <c:pt idx="269">
                  <c:v>93.424999999999997</c:v>
                </c:pt>
                <c:pt idx="270">
                  <c:v>90.775999999999996</c:v>
                </c:pt>
                <c:pt idx="271">
                  <c:v>90.685000000000002</c:v>
                </c:pt>
                <c:pt idx="272">
                  <c:v>92.055000000000007</c:v>
                </c:pt>
                <c:pt idx="273">
                  <c:v>88.402000000000001</c:v>
                </c:pt>
                <c:pt idx="274">
                  <c:v>84.566000000000003</c:v>
                </c:pt>
                <c:pt idx="275">
                  <c:v>82.465999999999994</c:v>
                </c:pt>
                <c:pt idx="276">
                  <c:v>88.128</c:v>
                </c:pt>
                <c:pt idx="277">
                  <c:v>80.548000000000002</c:v>
                </c:pt>
                <c:pt idx="278">
                  <c:v>77.808000000000007</c:v>
                </c:pt>
                <c:pt idx="279">
                  <c:v>86.849000000000004</c:v>
                </c:pt>
                <c:pt idx="280">
                  <c:v>87.031999999999996</c:v>
                </c:pt>
                <c:pt idx="281">
                  <c:v>86.849000000000004</c:v>
                </c:pt>
                <c:pt idx="282">
                  <c:v>89.953999999999994</c:v>
                </c:pt>
                <c:pt idx="283">
                  <c:v>87.489000000000004</c:v>
                </c:pt>
                <c:pt idx="284">
                  <c:v>90.32</c:v>
                </c:pt>
                <c:pt idx="285">
                  <c:v>88.766999999999996</c:v>
                </c:pt>
                <c:pt idx="286">
                  <c:v>90.959000000000003</c:v>
                </c:pt>
                <c:pt idx="287">
                  <c:v>86.667000000000002</c:v>
                </c:pt>
                <c:pt idx="288">
                  <c:v>90.775999999999996</c:v>
                </c:pt>
                <c:pt idx="289">
                  <c:v>89.406000000000006</c:v>
                </c:pt>
                <c:pt idx="290">
                  <c:v>84.384</c:v>
                </c:pt>
                <c:pt idx="291">
                  <c:v>89.68</c:v>
                </c:pt>
                <c:pt idx="292">
                  <c:v>89.588999999999999</c:v>
                </c:pt>
                <c:pt idx="293">
                  <c:v>89.498000000000005</c:v>
                </c:pt>
                <c:pt idx="294">
                  <c:v>86.21</c:v>
                </c:pt>
                <c:pt idx="295">
                  <c:v>90.501999999999995</c:v>
                </c:pt>
                <c:pt idx="296">
                  <c:v>89.68</c:v>
                </c:pt>
                <c:pt idx="297">
                  <c:v>90.775999999999996</c:v>
                </c:pt>
                <c:pt idx="298">
                  <c:v>100.36499999999999</c:v>
                </c:pt>
                <c:pt idx="299">
                  <c:v>93.332999999999998</c:v>
                </c:pt>
                <c:pt idx="300">
                  <c:v>95.707999999999998</c:v>
                </c:pt>
                <c:pt idx="301">
                  <c:v>93.150999999999996</c:v>
                </c:pt>
                <c:pt idx="302">
                  <c:v>93.881</c:v>
                </c:pt>
                <c:pt idx="303">
                  <c:v>92.236999999999995</c:v>
                </c:pt>
                <c:pt idx="304">
                  <c:v>85.753</c:v>
                </c:pt>
                <c:pt idx="305">
                  <c:v>90.775999999999996</c:v>
                </c:pt>
                <c:pt idx="306">
                  <c:v>91.872</c:v>
                </c:pt>
                <c:pt idx="307">
                  <c:v>88.402000000000001</c:v>
                </c:pt>
                <c:pt idx="308">
                  <c:v>89.68</c:v>
                </c:pt>
                <c:pt idx="309">
                  <c:v>92.328999999999994</c:v>
                </c:pt>
                <c:pt idx="310">
                  <c:v>91.507000000000005</c:v>
                </c:pt>
                <c:pt idx="311">
                  <c:v>89.498000000000005</c:v>
                </c:pt>
                <c:pt idx="312">
                  <c:v>94.063999999999993</c:v>
                </c:pt>
                <c:pt idx="313">
                  <c:v>94.795000000000002</c:v>
                </c:pt>
                <c:pt idx="314">
                  <c:v>93.332999999999998</c:v>
                </c:pt>
                <c:pt idx="315">
                  <c:v>91.688999999999993</c:v>
                </c:pt>
                <c:pt idx="316">
                  <c:v>92.694000000000003</c:v>
                </c:pt>
                <c:pt idx="317">
                  <c:v>91.141999999999996</c:v>
                </c:pt>
                <c:pt idx="318">
                  <c:v>91.05</c:v>
                </c:pt>
                <c:pt idx="319">
                  <c:v>93.242000000000004</c:v>
                </c:pt>
                <c:pt idx="320">
                  <c:v>92.510999999999996</c:v>
                </c:pt>
                <c:pt idx="321">
                  <c:v>93.332999999999998</c:v>
                </c:pt>
                <c:pt idx="322">
                  <c:v>88.492999999999995</c:v>
                </c:pt>
                <c:pt idx="323">
                  <c:v>83.47</c:v>
                </c:pt>
                <c:pt idx="324">
                  <c:v>87.853999999999999</c:v>
                </c:pt>
                <c:pt idx="325">
                  <c:v>88.492999999999995</c:v>
                </c:pt>
                <c:pt idx="326">
                  <c:v>87.944999999999993</c:v>
                </c:pt>
                <c:pt idx="327">
                  <c:v>89.772000000000006</c:v>
                </c:pt>
                <c:pt idx="328">
                  <c:v>92.876999999999995</c:v>
                </c:pt>
                <c:pt idx="329">
                  <c:v>93.058999999999997</c:v>
                </c:pt>
                <c:pt idx="330">
                  <c:v>94.885999999999996</c:v>
                </c:pt>
                <c:pt idx="331">
                  <c:v>90.867999999999995</c:v>
                </c:pt>
                <c:pt idx="332">
                  <c:v>97.991</c:v>
                </c:pt>
                <c:pt idx="333">
                  <c:v>91.507000000000005</c:v>
                </c:pt>
                <c:pt idx="334">
                  <c:v>93.242000000000004</c:v>
                </c:pt>
                <c:pt idx="335">
                  <c:v>90.046000000000006</c:v>
                </c:pt>
                <c:pt idx="336">
                  <c:v>90.046000000000006</c:v>
                </c:pt>
                <c:pt idx="337">
                  <c:v>93.150999999999996</c:v>
                </c:pt>
                <c:pt idx="338">
                  <c:v>90.959000000000003</c:v>
                </c:pt>
                <c:pt idx="339">
                  <c:v>95.433999999999997</c:v>
                </c:pt>
                <c:pt idx="340">
                  <c:v>97.626000000000005</c:v>
                </c:pt>
                <c:pt idx="341">
                  <c:v>94.155000000000001</c:v>
                </c:pt>
                <c:pt idx="342">
                  <c:v>95.433999999999997</c:v>
                </c:pt>
                <c:pt idx="343">
                  <c:v>90.227999999999994</c:v>
                </c:pt>
                <c:pt idx="344">
                  <c:v>91.688999999999993</c:v>
                </c:pt>
                <c:pt idx="345">
                  <c:v>90.959000000000003</c:v>
                </c:pt>
                <c:pt idx="346">
                  <c:v>94.611999999999995</c:v>
                </c:pt>
                <c:pt idx="347">
                  <c:v>98.903999999999996</c:v>
                </c:pt>
                <c:pt idx="348">
                  <c:v>91.781000000000006</c:v>
                </c:pt>
                <c:pt idx="349">
                  <c:v>94.247</c:v>
                </c:pt>
                <c:pt idx="350">
                  <c:v>90.137</c:v>
                </c:pt>
                <c:pt idx="351">
                  <c:v>90.593999999999994</c:v>
                </c:pt>
                <c:pt idx="352">
                  <c:v>91.688999999999993</c:v>
                </c:pt>
                <c:pt idx="353">
                  <c:v>89.040999999999997</c:v>
                </c:pt>
                <c:pt idx="354">
                  <c:v>88.858000000000004</c:v>
                </c:pt>
                <c:pt idx="355">
                  <c:v>90.593999999999994</c:v>
                </c:pt>
                <c:pt idx="356">
                  <c:v>91.507000000000005</c:v>
                </c:pt>
                <c:pt idx="357">
                  <c:v>90.32</c:v>
                </c:pt>
                <c:pt idx="358">
                  <c:v>87.763000000000005</c:v>
                </c:pt>
                <c:pt idx="359">
                  <c:v>89.772000000000006</c:v>
                </c:pt>
                <c:pt idx="360">
                  <c:v>85.114000000000004</c:v>
                </c:pt>
                <c:pt idx="361">
                  <c:v>82.1</c:v>
                </c:pt>
                <c:pt idx="362">
                  <c:v>81.552999999999997</c:v>
                </c:pt>
                <c:pt idx="363">
                  <c:v>87.397000000000006</c:v>
                </c:pt>
                <c:pt idx="364">
                  <c:v>89.314999999999998</c:v>
                </c:pt>
                <c:pt idx="365">
                  <c:v>95.067999999999998</c:v>
                </c:pt>
                <c:pt idx="366">
                  <c:v>88.492999999999995</c:v>
                </c:pt>
                <c:pt idx="367">
                  <c:v>91.872</c:v>
                </c:pt>
                <c:pt idx="368">
                  <c:v>88.858000000000004</c:v>
                </c:pt>
                <c:pt idx="369">
                  <c:v>91.962999999999994</c:v>
                </c:pt>
                <c:pt idx="370">
                  <c:v>87.853999999999999</c:v>
                </c:pt>
                <c:pt idx="371">
                  <c:v>98.903999999999996</c:v>
                </c:pt>
                <c:pt idx="372">
                  <c:v>99.269000000000005</c:v>
                </c:pt>
                <c:pt idx="373">
                  <c:v>99.543000000000006</c:v>
                </c:pt>
                <c:pt idx="374">
                  <c:v>104.292</c:v>
                </c:pt>
                <c:pt idx="375">
                  <c:v>98.721000000000004</c:v>
                </c:pt>
                <c:pt idx="376">
                  <c:v>99.543000000000006</c:v>
                </c:pt>
                <c:pt idx="377">
                  <c:v>97.716999999999999</c:v>
                </c:pt>
                <c:pt idx="378">
                  <c:v>98.813000000000002</c:v>
                </c:pt>
                <c:pt idx="379">
                  <c:v>100.09099999999999</c:v>
                </c:pt>
                <c:pt idx="380">
                  <c:v>100.09099999999999</c:v>
                </c:pt>
                <c:pt idx="381">
                  <c:v>98.63</c:v>
                </c:pt>
                <c:pt idx="382">
                  <c:v>101.735</c:v>
                </c:pt>
                <c:pt idx="383">
                  <c:v>90.137</c:v>
                </c:pt>
                <c:pt idx="384">
                  <c:v>98.995000000000005</c:v>
                </c:pt>
                <c:pt idx="385">
                  <c:v>99.816999999999993</c:v>
                </c:pt>
                <c:pt idx="386">
                  <c:v>97.534000000000006</c:v>
                </c:pt>
                <c:pt idx="387">
                  <c:v>95.525000000000006</c:v>
                </c:pt>
                <c:pt idx="388">
                  <c:v>100.09099999999999</c:v>
                </c:pt>
                <c:pt idx="389">
                  <c:v>98.813000000000002</c:v>
                </c:pt>
                <c:pt idx="390">
                  <c:v>95.251000000000005</c:v>
                </c:pt>
                <c:pt idx="391">
                  <c:v>101.461</c:v>
                </c:pt>
                <c:pt idx="392">
                  <c:v>96.164000000000001</c:v>
                </c:pt>
                <c:pt idx="393">
                  <c:v>101.735</c:v>
                </c:pt>
                <c:pt idx="394">
                  <c:v>91.597999999999999</c:v>
                </c:pt>
                <c:pt idx="395">
                  <c:v>95.89</c:v>
                </c:pt>
                <c:pt idx="396">
                  <c:v>94.795000000000002</c:v>
                </c:pt>
                <c:pt idx="397">
                  <c:v>93.516000000000005</c:v>
                </c:pt>
                <c:pt idx="398">
                  <c:v>96.438000000000002</c:v>
                </c:pt>
                <c:pt idx="399">
                  <c:v>95.525000000000006</c:v>
                </c:pt>
                <c:pt idx="400">
                  <c:v>94.611999999999995</c:v>
                </c:pt>
                <c:pt idx="401">
                  <c:v>98.721000000000004</c:v>
                </c:pt>
                <c:pt idx="402">
                  <c:v>97.534000000000006</c:v>
                </c:pt>
                <c:pt idx="403">
                  <c:v>94.337999999999994</c:v>
                </c:pt>
                <c:pt idx="404">
                  <c:v>96.620999999999995</c:v>
                </c:pt>
                <c:pt idx="405">
                  <c:v>100.913</c:v>
                </c:pt>
                <c:pt idx="406">
                  <c:v>100</c:v>
                </c:pt>
                <c:pt idx="407">
                  <c:v>98.174000000000007</c:v>
                </c:pt>
                <c:pt idx="408">
                  <c:v>99.177999999999997</c:v>
                </c:pt>
                <c:pt idx="409">
                  <c:v>98.447000000000003</c:v>
                </c:pt>
                <c:pt idx="410">
                  <c:v>92.42</c:v>
                </c:pt>
                <c:pt idx="411">
                  <c:v>89.314999999999998</c:v>
                </c:pt>
                <c:pt idx="412">
                  <c:v>90.411000000000001</c:v>
                </c:pt>
                <c:pt idx="413">
                  <c:v>96.620999999999995</c:v>
                </c:pt>
                <c:pt idx="414">
                  <c:v>97.9</c:v>
                </c:pt>
                <c:pt idx="415">
                  <c:v>97.26</c:v>
                </c:pt>
                <c:pt idx="416">
                  <c:v>103.65300000000001</c:v>
                </c:pt>
                <c:pt idx="417">
                  <c:v>102.46599999999999</c:v>
                </c:pt>
                <c:pt idx="418">
                  <c:v>95.616</c:v>
                </c:pt>
                <c:pt idx="419">
                  <c:v>94.429000000000002</c:v>
                </c:pt>
              </c:numCache>
            </c:numRef>
          </c:val>
          <c:smooth val="0"/>
          <c:extLst>
            <c:ext xmlns:c16="http://schemas.microsoft.com/office/drawing/2014/chart" uri="{C3380CC4-5D6E-409C-BE32-E72D297353CC}">
              <c16:uniqueId val="{00000000-05B1-41E0-BF6E-6F829D327593}"/>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Agriculture!$B$2</c:f>
              <c:strCache>
                <c:ptCount val="1"/>
                <c:pt idx="0">
                  <c:v>Agriculture</c:v>
                </c:pt>
              </c:strCache>
            </c:strRef>
          </c:tx>
          <c:spPr>
            <a:ln w="19050" cap="rnd">
              <a:solidFill>
                <a:schemeClr val="accent4">
                  <a:lumMod val="40000"/>
                  <a:lumOff val="60000"/>
                </a:schemeClr>
              </a:solidFill>
              <a:round/>
            </a:ln>
            <a:effectLst/>
          </c:spPr>
          <c:marker>
            <c:symbol val="none"/>
          </c:marker>
          <c:cat>
            <c:numRef>
              <c:f>Agriculture!$A$3:$A$2999</c:f>
              <c:numCache>
                <c:formatCode>m/d/yyyy</c:formatCode>
                <c:ptCount val="2997"/>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Agriculture!$B$3:$B$2999</c:f>
              <c:numCache>
                <c:formatCode>0.000</c:formatCode>
                <c:ptCount val="2997"/>
                <c:pt idx="0">
                  <c:v>87.944999999999993</c:v>
                </c:pt>
                <c:pt idx="1">
                  <c:v>88.037000000000006</c:v>
                </c:pt>
                <c:pt idx="2">
                  <c:v>87.031999999999996</c:v>
                </c:pt>
                <c:pt idx="3">
                  <c:v>92.236999999999995</c:v>
                </c:pt>
                <c:pt idx="4">
                  <c:v>87.763000000000005</c:v>
                </c:pt>
                <c:pt idx="5">
                  <c:v>90.593999999999994</c:v>
                </c:pt>
                <c:pt idx="6">
                  <c:v>92.42</c:v>
                </c:pt>
                <c:pt idx="7">
                  <c:v>94.885999999999996</c:v>
                </c:pt>
                <c:pt idx="8">
                  <c:v>85.388000000000005</c:v>
                </c:pt>
                <c:pt idx="9">
                  <c:v>91.233000000000004</c:v>
                </c:pt>
                <c:pt idx="10">
                  <c:v>85.204999999999998</c:v>
                </c:pt>
                <c:pt idx="11">
                  <c:v>100.09099999999999</c:v>
                </c:pt>
                <c:pt idx="12">
                  <c:v>92.055000000000007</c:v>
                </c:pt>
                <c:pt idx="13">
                  <c:v>95.616</c:v>
                </c:pt>
                <c:pt idx="14">
                  <c:v>93.972999999999999</c:v>
                </c:pt>
                <c:pt idx="15">
                  <c:v>96.620999999999995</c:v>
                </c:pt>
                <c:pt idx="16">
                  <c:v>100.913</c:v>
                </c:pt>
                <c:pt idx="17">
                  <c:v>93.972999999999999</c:v>
                </c:pt>
                <c:pt idx="18">
                  <c:v>98.721000000000004</c:v>
                </c:pt>
                <c:pt idx="19">
                  <c:v>93.698999999999998</c:v>
                </c:pt>
                <c:pt idx="20">
                  <c:v>99.635000000000005</c:v>
                </c:pt>
                <c:pt idx="21">
                  <c:v>94.885999999999996</c:v>
                </c:pt>
                <c:pt idx="22">
                  <c:v>90.867999999999995</c:v>
                </c:pt>
                <c:pt idx="23">
                  <c:v>91.415999999999997</c:v>
                </c:pt>
                <c:pt idx="24">
                  <c:v>98.995000000000005</c:v>
                </c:pt>
                <c:pt idx="25">
                  <c:v>93.516000000000005</c:v>
                </c:pt>
                <c:pt idx="26">
                  <c:v>99.543000000000006</c:v>
                </c:pt>
                <c:pt idx="27">
                  <c:v>93.058999999999997</c:v>
                </c:pt>
                <c:pt idx="28">
                  <c:v>95.16</c:v>
                </c:pt>
                <c:pt idx="29">
                  <c:v>95.89</c:v>
                </c:pt>
                <c:pt idx="30">
                  <c:v>95.799000000000007</c:v>
                </c:pt>
                <c:pt idx="31">
                  <c:v>97.808000000000007</c:v>
                </c:pt>
                <c:pt idx="32">
                  <c:v>98.355999999999995</c:v>
                </c:pt>
                <c:pt idx="33">
                  <c:v>96.438000000000002</c:v>
                </c:pt>
                <c:pt idx="34">
                  <c:v>99.451999999999998</c:v>
                </c:pt>
                <c:pt idx="35">
                  <c:v>100.45699999999999</c:v>
                </c:pt>
                <c:pt idx="36">
                  <c:v>95.433999999999997</c:v>
                </c:pt>
                <c:pt idx="37">
                  <c:v>98.447000000000003</c:v>
                </c:pt>
                <c:pt idx="38">
                  <c:v>96.804000000000002</c:v>
                </c:pt>
                <c:pt idx="39">
                  <c:v>93.881</c:v>
                </c:pt>
                <c:pt idx="40">
                  <c:v>93.424999999999997</c:v>
                </c:pt>
                <c:pt idx="41">
                  <c:v>100.18300000000001</c:v>
                </c:pt>
                <c:pt idx="42">
                  <c:v>93.606999999999999</c:v>
                </c:pt>
                <c:pt idx="43">
                  <c:v>100.18300000000001</c:v>
                </c:pt>
                <c:pt idx="44">
                  <c:v>98.63</c:v>
                </c:pt>
                <c:pt idx="45">
                  <c:v>94.611999999999995</c:v>
                </c:pt>
                <c:pt idx="46">
                  <c:v>93.332999999999998</c:v>
                </c:pt>
                <c:pt idx="47">
                  <c:v>101.187</c:v>
                </c:pt>
                <c:pt idx="48">
                  <c:v>93.332999999999998</c:v>
                </c:pt>
                <c:pt idx="49">
                  <c:v>92.236999999999995</c:v>
                </c:pt>
                <c:pt idx="50">
                  <c:v>96.346999999999994</c:v>
                </c:pt>
                <c:pt idx="51">
                  <c:v>99.177999999999997</c:v>
                </c:pt>
                <c:pt idx="52">
                  <c:v>101.005</c:v>
                </c:pt>
                <c:pt idx="53">
                  <c:v>96.986000000000004</c:v>
                </c:pt>
                <c:pt idx="54">
                  <c:v>95.616</c:v>
                </c:pt>
                <c:pt idx="55">
                  <c:v>93.606999999999999</c:v>
                </c:pt>
                <c:pt idx="56">
                  <c:v>87.944999999999993</c:v>
                </c:pt>
                <c:pt idx="57">
                  <c:v>90.867999999999995</c:v>
                </c:pt>
                <c:pt idx="58">
                  <c:v>85.662000000000006</c:v>
                </c:pt>
                <c:pt idx="59">
                  <c:v>89.132000000000005</c:v>
                </c:pt>
                <c:pt idx="60">
                  <c:v>89.314999999999998</c:v>
                </c:pt>
                <c:pt idx="61">
                  <c:v>98.355999999999995</c:v>
                </c:pt>
                <c:pt idx="62">
                  <c:v>100.913</c:v>
                </c:pt>
                <c:pt idx="63">
                  <c:v>97.168999999999997</c:v>
                </c:pt>
                <c:pt idx="64">
                  <c:v>94.247</c:v>
                </c:pt>
                <c:pt idx="65">
                  <c:v>94.429000000000002</c:v>
                </c:pt>
                <c:pt idx="66">
                  <c:v>97.26</c:v>
                </c:pt>
                <c:pt idx="67">
                  <c:v>90.137</c:v>
                </c:pt>
                <c:pt idx="68">
                  <c:v>93.516000000000005</c:v>
                </c:pt>
                <c:pt idx="69">
                  <c:v>94.429000000000002</c:v>
                </c:pt>
                <c:pt idx="70">
                  <c:v>95.616</c:v>
                </c:pt>
                <c:pt idx="71">
                  <c:v>94.521000000000001</c:v>
                </c:pt>
                <c:pt idx="72">
                  <c:v>91.597999999999999</c:v>
                </c:pt>
                <c:pt idx="73">
                  <c:v>96.346999999999994</c:v>
                </c:pt>
                <c:pt idx="74">
                  <c:v>95.525000000000006</c:v>
                </c:pt>
                <c:pt idx="75">
                  <c:v>100.18300000000001</c:v>
                </c:pt>
                <c:pt idx="76">
                  <c:v>94.337999999999994</c:v>
                </c:pt>
                <c:pt idx="77">
                  <c:v>96.804000000000002</c:v>
                </c:pt>
                <c:pt idx="78">
                  <c:v>94.063999999999993</c:v>
                </c:pt>
                <c:pt idx="79">
                  <c:v>98.813000000000002</c:v>
                </c:pt>
                <c:pt idx="80">
                  <c:v>94.611999999999995</c:v>
                </c:pt>
                <c:pt idx="81">
                  <c:v>94.429000000000002</c:v>
                </c:pt>
                <c:pt idx="82">
                  <c:v>97.9</c:v>
                </c:pt>
                <c:pt idx="83">
                  <c:v>89.953999999999994</c:v>
                </c:pt>
                <c:pt idx="84">
                  <c:v>95.433999999999997</c:v>
                </c:pt>
                <c:pt idx="85">
                  <c:v>93.058999999999997</c:v>
                </c:pt>
                <c:pt idx="86">
                  <c:v>97.26</c:v>
                </c:pt>
                <c:pt idx="87">
                  <c:v>96.256</c:v>
                </c:pt>
                <c:pt idx="88">
                  <c:v>92.42</c:v>
                </c:pt>
                <c:pt idx="89">
                  <c:v>87.489000000000004</c:v>
                </c:pt>
                <c:pt idx="90">
                  <c:v>92.694000000000003</c:v>
                </c:pt>
                <c:pt idx="91">
                  <c:v>89.224000000000004</c:v>
                </c:pt>
                <c:pt idx="92">
                  <c:v>91.872</c:v>
                </c:pt>
                <c:pt idx="93">
                  <c:v>89.953999999999994</c:v>
                </c:pt>
                <c:pt idx="94">
                  <c:v>93.150999999999996</c:v>
                </c:pt>
                <c:pt idx="95">
                  <c:v>91.415999999999997</c:v>
                </c:pt>
                <c:pt idx="96">
                  <c:v>94.063999999999993</c:v>
                </c:pt>
                <c:pt idx="97">
                  <c:v>91.872</c:v>
                </c:pt>
                <c:pt idx="98">
                  <c:v>96.620999999999995</c:v>
                </c:pt>
                <c:pt idx="99">
                  <c:v>90.137</c:v>
                </c:pt>
                <c:pt idx="100">
                  <c:v>87.853999999999999</c:v>
                </c:pt>
                <c:pt idx="101">
                  <c:v>91.05</c:v>
                </c:pt>
                <c:pt idx="102">
                  <c:v>90.593999999999994</c:v>
                </c:pt>
                <c:pt idx="103">
                  <c:v>94.155000000000001</c:v>
                </c:pt>
                <c:pt idx="104">
                  <c:v>90.411000000000001</c:v>
                </c:pt>
                <c:pt idx="105">
                  <c:v>92.236999999999995</c:v>
                </c:pt>
                <c:pt idx="106">
                  <c:v>94.795000000000002</c:v>
                </c:pt>
                <c:pt idx="107">
                  <c:v>93.606999999999999</c:v>
                </c:pt>
                <c:pt idx="108">
                  <c:v>95.251000000000005</c:v>
                </c:pt>
                <c:pt idx="109">
                  <c:v>95.433999999999997</c:v>
                </c:pt>
                <c:pt idx="110">
                  <c:v>95.16</c:v>
                </c:pt>
                <c:pt idx="111">
                  <c:v>95.251000000000005</c:v>
                </c:pt>
                <c:pt idx="112">
                  <c:v>90.227999999999994</c:v>
                </c:pt>
                <c:pt idx="113">
                  <c:v>94.337999999999994</c:v>
                </c:pt>
                <c:pt idx="114">
                  <c:v>93.698999999999998</c:v>
                </c:pt>
                <c:pt idx="115">
                  <c:v>95.16</c:v>
                </c:pt>
                <c:pt idx="116">
                  <c:v>95.89</c:v>
                </c:pt>
                <c:pt idx="117">
                  <c:v>94.977000000000004</c:v>
                </c:pt>
                <c:pt idx="118">
                  <c:v>96.256</c:v>
                </c:pt>
                <c:pt idx="119">
                  <c:v>96.256</c:v>
                </c:pt>
                <c:pt idx="120">
                  <c:v>97.716999999999999</c:v>
                </c:pt>
                <c:pt idx="121">
                  <c:v>96.620999999999995</c:v>
                </c:pt>
                <c:pt idx="122">
                  <c:v>97.168999999999997</c:v>
                </c:pt>
                <c:pt idx="123">
                  <c:v>96.072999999999993</c:v>
                </c:pt>
                <c:pt idx="124">
                  <c:v>93.332999999999998</c:v>
                </c:pt>
                <c:pt idx="125">
                  <c:v>97.808000000000007</c:v>
                </c:pt>
                <c:pt idx="126">
                  <c:v>95.89</c:v>
                </c:pt>
                <c:pt idx="127">
                  <c:v>96.986000000000004</c:v>
                </c:pt>
                <c:pt idx="128">
                  <c:v>98.63</c:v>
                </c:pt>
                <c:pt idx="129">
                  <c:v>94.429000000000002</c:v>
                </c:pt>
                <c:pt idx="130">
                  <c:v>100.36499999999999</c:v>
                </c:pt>
                <c:pt idx="131">
                  <c:v>95.067999999999998</c:v>
                </c:pt>
                <c:pt idx="132">
                  <c:v>96.438000000000002</c:v>
                </c:pt>
                <c:pt idx="133">
                  <c:v>100.274</c:v>
                </c:pt>
                <c:pt idx="134">
                  <c:v>95.251000000000005</c:v>
                </c:pt>
                <c:pt idx="135">
                  <c:v>97.9</c:v>
                </c:pt>
                <c:pt idx="136">
                  <c:v>100.45699999999999</c:v>
                </c:pt>
                <c:pt idx="137">
                  <c:v>96.256</c:v>
                </c:pt>
                <c:pt idx="138">
                  <c:v>94.611999999999995</c:v>
                </c:pt>
                <c:pt idx="139">
                  <c:v>95.616</c:v>
                </c:pt>
                <c:pt idx="140">
                  <c:v>93.058999999999997</c:v>
                </c:pt>
                <c:pt idx="141">
                  <c:v>97.26</c:v>
                </c:pt>
                <c:pt idx="142">
                  <c:v>96.804000000000002</c:v>
                </c:pt>
                <c:pt idx="143">
                  <c:v>93.606999999999999</c:v>
                </c:pt>
                <c:pt idx="144">
                  <c:v>94.703000000000003</c:v>
                </c:pt>
                <c:pt idx="145">
                  <c:v>95.707999999999998</c:v>
                </c:pt>
                <c:pt idx="146">
                  <c:v>94.703000000000003</c:v>
                </c:pt>
                <c:pt idx="147">
                  <c:v>95.251000000000005</c:v>
                </c:pt>
                <c:pt idx="148">
                  <c:v>101.279</c:v>
                </c:pt>
                <c:pt idx="149">
                  <c:v>95.433999999999997</c:v>
                </c:pt>
                <c:pt idx="150">
                  <c:v>91.141999999999996</c:v>
                </c:pt>
                <c:pt idx="151">
                  <c:v>91.688999999999993</c:v>
                </c:pt>
                <c:pt idx="152">
                  <c:v>87.763000000000005</c:v>
                </c:pt>
                <c:pt idx="153">
                  <c:v>94.521000000000001</c:v>
                </c:pt>
                <c:pt idx="154">
                  <c:v>97.26</c:v>
                </c:pt>
                <c:pt idx="155">
                  <c:v>92.146000000000001</c:v>
                </c:pt>
                <c:pt idx="156">
                  <c:v>91.507000000000005</c:v>
                </c:pt>
                <c:pt idx="157">
                  <c:v>86.483999999999995</c:v>
                </c:pt>
                <c:pt idx="158">
                  <c:v>95.067999999999998</c:v>
                </c:pt>
                <c:pt idx="159">
                  <c:v>93.606999999999999</c:v>
                </c:pt>
                <c:pt idx="160">
                  <c:v>89.588999999999999</c:v>
                </c:pt>
                <c:pt idx="161">
                  <c:v>91.781000000000006</c:v>
                </c:pt>
                <c:pt idx="162">
                  <c:v>91.962999999999994</c:v>
                </c:pt>
                <c:pt idx="163">
                  <c:v>89.498000000000005</c:v>
                </c:pt>
                <c:pt idx="164">
                  <c:v>94.429000000000002</c:v>
                </c:pt>
                <c:pt idx="165">
                  <c:v>92.510999999999996</c:v>
                </c:pt>
                <c:pt idx="166">
                  <c:v>94.611999999999995</c:v>
                </c:pt>
                <c:pt idx="167">
                  <c:v>98.174000000000007</c:v>
                </c:pt>
                <c:pt idx="168">
                  <c:v>96.164000000000001</c:v>
                </c:pt>
                <c:pt idx="169">
                  <c:v>91.872</c:v>
                </c:pt>
                <c:pt idx="170">
                  <c:v>97.534000000000006</c:v>
                </c:pt>
                <c:pt idx="171">
                  <c:v>91.05</c:v>
                </c:pt>
                <c:pt idx="172">
                  <c:v>91.141999999999996</c:v>
                </c:pt>
                <c:pt idx="173">
                  <c:v>91.415999999999997</c:v>
                </c:pt>
                <c:pt idx="174">
                  <c:v>94.611999999999995</c:v>
                </c:pt>
                <c:pt idx="175">
                  <c:v>87.853999999999999</c:v>
                </c:pt>
                <c:pt idx="176">
                  <c:v>89.314999999999998</c:v>
                </c:pt>
                <c:pt idx="177">
                  <c:v>93.424999999999997</c:v>
                </c:pt>
                <c:pt idx="178">
                  <c:v>90.867999999999995</c:v>
                </c:pt>
                <c:pt idx="179">
                  <c:v>98.903999999999996</c:v>
                </c:pt>
                <c:pt idx="180">
                  <c:v>92.694000000000003</c:v>
                </c:pt>
                <c:pt idx="181">
                  <c:v>93.332999999999998</c:v>
                </c:pt>
                <c:pt idx="182">
                  <c:v>95.799000000000007</c:v>
                </c:pt>
                <c:pt idx="183">
                  <c:v>96.620999999999995</c:v>
                </c:pt>
                <c:pt idx="184">
                  <c:v>96.256</c:v>
                </c:pt>
                <c:pt idx="185">
                  <c:v>86.301000000000002</c:v>
                </c:pt>
                <c:pt idx="186">
                  <c:v>100.274</c:v>
                </c:pt>
                <c:pt idx="187">
                  <c:v>95.16</c:v>
                </c:pt>
                <c:pt idx="188">
                  <c:v>97.808000000000007</c:v>
                </c:pt>
                <c:pt idx="189">
                  <c:v>94.521000000000001</c:v>
                </c:pt>
                <c:pt idx="190">
                  <c:v>95.067999999999998</c:v>
                </c:pt>
                <c:pt idx="191">
                  <c:v>98.355999999999995</c:v>
                </c:pt>
                <c:pt idx="192">
                  <c:v>99.087000000000003</c:v>
                </c:pt>
                <c:pt idx="193">
                  <c:v>97.26</c:v>
                </c:pt>
                <c:pt idx="194">
                  <c:v>103.47</c:v>
                </c:pt>
                <c:pt idx="195">
                  <c:v>95.251000000000005</c:v>
                </c:pt>
                <c:pt idx="196">
                  <c:v>101.096</c:v>
                </c:pt>
                <c:pt idx="197">
                  <c:v>101.096</c:v>
                </c:pt>
                <c:pt idx="198">
                  <c:v>94.977000000000004</c:v>
                </c:pt>
                <c:pt idx="199">
                  <c:v>95.525000000000006</c:v>
                </c:pt>
                <c:pt idx="200">
                  <c:v>98.447000000000003</c:v>
                </c:pt>
                <c:pt idx="201">
                  <c:v>93.242000000000004</c:v>
                </c:pt>
                <c:pt idx="202">
                  <c:v>96.804000000000002</c:v>
                </c:pt>
                <c:pt idx="203">
                  <c:v>97.078000000000003</c:v>
                </c:pt>
                <c:pt idx="204">
                  <c:v>93.516000000000005</c:v>
                </c:pt>
                <c:pt idx="205">
                  <c:v>92.510999999999996</c:v>
                </c:pt>
                <c:pt idx="206">
                  <c:v>92.146000000000001</c:v>
                </c:pt>
                <c:pt idx="207">
                  <c:v>101.279</c:v>
                </c:pt>
                <c:pt idx="208">
                  <c:v>100.913</c:v>
                </c:pt>
                <c:pt idx="209">
                  <c:v>104.292</c:v>
                </c:pt>
                <c:pt idx="210">
                  <c:v>98.174000000000007</c:v>
                </c:pt>
                <c:pt idx="211">
                  <c:v>106.758</c:v>
                </c:pt>
                <c:pt idx="212">
                  <c:v>94.337999999999994</c:v>
                </c:pt>
                <c:pt idx="213">
                  <c:v>100.913</c:v>
                </c:pt>
                <c:pt idx="214">
                  <c:v>102.648</c:v>
                </c:pt>
                <c:pt idx="215">
                  <c:v>105.38800000000001</c:v>
                </c:pt>
                <c:pt idx="216">
                  <c:v>103.379</c:v>
                </c:pt>
                <c:pt idx="217">
                  <c:v>100.639</c:v>
                </c:pt>
                <c:pt idx="218">
                  <c:v>106.21</c:v>
                </c:pt>
                <c:pt idx="219">
                  <c:v>104.47499999999999</c:v>
                </c:pt>
                <c:pt idx="220">
                  <c:v>101.553</c:v>
                </c:pt>
                <c:pt idx="221">
                  <c:v>104.658</c:v>
                </c:pt>
                <c:pt idx="222">
                  <c:v>103.92700000000001</c:v>
                </c:pt>
                <c:pt idx="223">
                  <c:v>103.196</c:v>
                </c:pt>
                <c:pt idx="224">
                  <c:v>105.38800000000001</c:v>
                </c:pt>
                <c:pt idx="225">
                  <c:v>100.18300000000001</c:v>
                </c:pt>
                <c:pt idx="226">
                  <c:v>100.639</c:v>
                </c:pt>
                <c:pt idx="227">
                  <c:v>103.92700000000001</c:v>
                </c:pt>
                <c:pt idx="228">
                  <c:v>100.45699999999999</c:v>
                </c:pt>
                <c:pt idx="229">
                  <c:v>100</c:v>
                </c:pt>
                <c:pt idx="230">
                  <c:v>99.177999999999997</c:v>
                </c:pt>
                <c:pt idx="231">
                  <c:v>93.972999999999999</c:v>
                </c:pt>
                <c:pt idx="232">
                  <c:v>97.626000000000005</c:v>
                </c:pt>
                <c:pt idx="233">
                  <c:v>93.698999999999998</c:v>
                </c:pt>
                <c:pt idx="234">
                  <c:v>95.799000000000007</c:v>
                </c:pt>
                <c:pt idx="235">
                  <c:v>95.251000000000005</c:v>
                </c:pt>
                <c:pt idx="236">
                  <c:v>93.881</c:v>
                </c:pt>
                <c:pt idx="237">
                  <c:v>99.087000000000003</c:v>
                </c:pt>
                <c:pt idx="238">
                  <c:v>99.816999999999993</c:v>
                </c:pt>
                <c:pt idx="239">
                  <c:v>97.9</c:v>
                </c:pt>
                <c:pt idx="240">
                  <c:v>96.164000000000001</c:v>
                </c:pt>
                <c:pt idx="241">
                  <c:v>104.384</c:v>
                </c:pt>
                <c:pt idx="242">
                  <c:v>91.141999999999996</c:v>
                </c:pt>
                <c:pt idx="243">
                  <c:v>95.981999999999999</c:v>
                </c:pt>
                <c:pt idx="244">
                  <c:v>94.429000000000002</c:v>
                </c:pt>
                <c:pt idx="245">
                  <c:v>94.429000000000002</c:v>
                </c:pt>
                <c:pt idx="246">
                  <c:v>94.063999999999993</c:v>
                </c:pt>
                <c:pt idx="247">
                  <c:v>93.332999999999998</c:v>
                </c:pt>
                <c:pt idx="248">
                  <c:v>94.795000000000002</c:v>
                </c:pt>
                <c:pt idx="249">
                  <c:v>97.991</c:v>
                </c:pt>
                <c:pt idx="250">
                  <c:v>100.18300000000001</c:v>
                </c:pt>
                <c:pt idx="251">
                  <c:v>93.606999999999999</c:v>
                </c:pt>
                <c:pt idx="252">
                  <c:v>98.265000000000001</c:v>
                </c:pt>
                <c:pt idx="253">
                  <c:v>98.447000000000003</c:v>
                </c:pt>
                <c:pt idx="254">
                  <c:v>98.813000000000002</c:v>
                </c:pt>
                <c:pt idx="255">
                  <c:v>96.164000000000001</c:v>
                </c:pt>
                <c:pt idx="256">
                  <c:v>94.247</c:v>
                </c:pt>
                <c:pt idx="257">
                  <c:v>90.775999999999996</c:v>
                </c:pt>
                <c:pt idx="258">
                  <c:v>98.721000000000004</c:v>
                </c:pt>
                <c:pt idx="259">
                  <c:v>96.620999999999995</c:v>
                </c:pt>
                <c:pt idx="260">
                  <c:v>98.903999999999996</c:v>
                </c:pt>
                <c:pt idx="261">
                  <c:v>93.698999999999998</c:v>
                </c:pt>
                <c:pt idx="262">
                  <c:v>93.972999999999999</c:v>
                </c:pt>
                <c:pt idx="263">
                  <c:v>91.597999999999999</c:v>
                </c:pt>
                <c:pt idx="264">
                  <c:v>96.894999999999996</c:v>
                </c:pt>
                <c:pt idx="265">
                  <c:v>96.53</c:v>
                </c:pt>
                <c:pt idx="266">
                  <c:v>88.311000000000007</c:v>
                </c:pt>
                <c:pt idx="267">
                  <c:v>93.881</c:v>
                </c:pt>
                <c:pt idx="268">
                  <c:v>90.959000000000003</c:v>
                </c:pt>
                <c:pt idx="269">
                  <c:v>93.424999999999997</c:v>
                </c:pt>
                <c:pt idx="270">
                  <c:v>90.775999999999996</c:v>
                </c:pt>
                <c:pt idx="271">
                  <c:v>90.685000000000002</c:v>
                </c:pt>
                <c:pt idx="272">
                  <c:v>92.055000000000007</c:v>
                </c:pt>
                <c:pt idx="273">
                  <c:v>88.402000000000001</c:v>
                </c:pt>
                <c:pt idx="274">
                  <c:v>84.566000000000003</c:v>
                </c:pt>
                <c:pt idx="275">
                  <c:v>82.465999999999994</c:v>
                </c:pt>
                <c:pt idx="276">
                  <c:v>88.128</c:v>
                </c:pt>
                <c:pt idx="277">
                  <c:v>80.548000000000002</c:v>
                </c:pt>
                <c:pt idx="278">
                  <c:v>77.808000000000007</c:v>
                </c:pt>
                <c:pt idx="279">
                  <c:v>86.849000000000004</c:v>
                </c:pt>
                <c:pt idx="280">
                  <c:v>87.031999999999996</c:v>
                </c:pt>
                <c:pt idx="281">
                  <c:v>86.849000000000004</c:v>
                </c:pt>
                <c:pt idx="282">
                  <c:v>89.953999999999994</c:v>
                </c:pt>
                <c:pt idx="283">
                  <c:v>87.489000000000004</c:v>
                </c:pt>
                <c:pt idx="284">
                  <c:v>90.32</c:v>
                </c:pt>
                <c:pt idx="285">
                  <c:v>88.766999999999996</c:v>
                </c:pt>
                <c:pt idx="286">
                  <c:v>90.959000000000003</c:v>
                </c:pt>
                <c:pt idx="287">
                  <c:v>86.667000000000002</c:v>
                </c:pt>
                <c:pt idx="288">
                  <c:v>90.775999999999996</c:v>
                </c:pt>
                <c:pt idx="289">
                  <c:v>89.406000000000006</c:v>
                </c:pt>
                <c:pt idx="290">
                  <c:v>84.384</c:v>
                </c:pt>
                <c:pt idx="291">
                  <c:v>89.68</c:v>
                </c:pt>
                <c:pt idx="292">
                  <c:v>89.588999999999999</c:v>
                </c:pt>
                <c:pt idx="293">
                  <c:v>89.498000000000005</c:v>
                </c:pt>
                <c:pt idx="294">
                  <c:v>86.21</c:v>
                </c:pt>
                <c:pt idx="295">
                  <c:v>90.501999999999995</c:v>
                </c:pt>
                <c:pt idx="296">
                  <c:v>89.68</c:v>
                </c:pt>
                <c:pt idx="297">
                  <c:v>90.775999999999996</c:v>
                </c:pt>
                <c:pt idx="298">
                  <c:v>100.36499999999999</c:v>
                </c:pt>
                <c:pt idx="299">
                  <c:v>93.332999999999998</c:v>
                </c:pt>
                <c:pt idx="300">
                  <c:v>95.707999999999998</c:v>
                </c:pt>
                <c:pt idx="301">
                  <c:v>93.150999999999996</c:v>
                </c:pt>
                <c:pt idx="302">
                  <c:v>93.881</c:v>
                </c:pt>
                <c:pt idx="303">
                  <c:v>92.236999999999995</c:v>
                </c:pt>
                <c:pt idx="304">
                  <c:v>85.753</c:v>
                </c:pt>
                <c:pt idx="305">
                  <c:v>90.775999999999996</c:v>
                </c:pt>
                <c:pt idx="306">
                  <c:v>91.872</c:v>
                </c:pt>
                <c:pt idx="307">
                  <c:v>88.402000000000001</c:v>
                </c:pt>
                <c:pt idx="308">
                  <c:v>89.68</c:v>
                </c:pt>
                <c:pt idx="309">
                  <c:v>92.328999999999994</c:v>
                </c:pt>
                <c:pt idx="310">
                  <c:v>91.507000000000005</c:v>
                </c:pt>
                <c:pt idx="311">
                  <c:v>89.498000000000005</c:v>
                </c:pt>
                <c:pt idx="312">
                  <c:v>94.063999999999993</c:v>
                </c:pt>
                <c:pt idx="313">
                  <c:v>94.795000000000002</c:v>
                </c:pt>
                <c:pt idx="314">
                  <c:v>93.332999999999998</c:v>
                </c:pt>
                <c:pt idx="315">
                  <c:v>91.688999999999993</c:v>
                </c:pt>
                <c:pt idx="316">
                  <c:v>92.694000000000003</c:v>
                </c:pt>
                <c:pt idx="317">
                  <c:v>91.141999999999996</c:v>
                </c:pt>
                <c:pt idx="318">
                  <c:v>91.05</c:v>
                </c:pt>
                <c:pt idx="319">
                  <c:v>93.242000000000004</c:v>
                </c:pt>
                <c:pt idx="320">
                  <c:v>92.510999999999996</c:v>
                </c:pt>
                <c:pt idx="321">
                  <c:v>93.332999999999998</c:v>
                </c:pt>
                <c:pt idx="322">
                  <c:v>88.492999999999995</c:v>
                </c:pt>
                <c:pt idx="323">
                  <c:v>83.47</c:v>
                </c:pt>
                <c:pt idx="324">
                  <c:v>87.853999999999999</c:v>
                </c:pt>
                <c:pt idx="325">
                  <c:v>88.492999999999995</c:v>
                </c:pt>
                <c:pt idx="326">
                  <c:v>87.944999999999993</c:v>
                </c:pt>
                <c:pt idx="327">
                  <c:v>89.772000000000006</c:v>
                </c:pt>
                <c:pt idx="328">
                  <c:v>92.876999999999995</c:v>
                </c:pt>
                <c:pt idx="329">
                  <c:v>93.058999999999997</c:v>
                </c:pt>
                <c:pt idx="330">
                  <c:v>94.885999999999996</c:v>
                </c:pt>
                <c:pt idx="331">
                  <c:v>90.867999999999995</c:v>
                </c:pt>
                <c:pt idx="332">
                  <c:v>97.991</c:v>
                </c:pt>
                <c:pt idx="333">
                  <c:v>91.507000000000005</c:v>
                </c:pt>
                <c:pt idx="334">
                  <c:v>93.242000000000004</c:v>
                </c:pt>
                <c:pt idx="335">
                  <c:v>90.046000000000006</c:v>
                </c:pt>
                <c:pt idx="336">
                  <c:v>90.046000000000006</c:v>
                </c:pt>
                <c:pt idx="337">
                  <c:v>93.150999999999996</c:v>
                </c:pt>
                <c:pt idx="338">
                  <c:v>90.959000000000003</c:v>
                </c:pt>
                <c:pt idx="339">
                  <c:v>95.433999999999997</c:v>
                </c:pt>
                <c:pt idx="340">
                  <c:v>97.626000000000005</c:v>
                </c:pt>
                <c:pt idx="341">
                  <c:v>94.155000000000001</c:v>
                </c:pt>
                <c:pt idx="342">
                  <c:v>95.433999999999997</c:v>
                </c:pt>
                <c:pt idx="343">
                  <c:v>90.227999999999994</c:v>
                </c:pt>
                <c:pt idx="344">
                  <c:v>91.688999999999993</c:v>
                </c:pt>
                <c:pt idx="345">
                  <c:v>90.959000000000003</c:v>
                </c:pt>
                <c:pt idx="346">
                  <c:v>94.611999999999995</c:v>
                </c:pt>
                <c:pt idx="347">
                  <c:v>98.903999999999996</c:v>
                </c:pt>
                <c:pt idx="348">
                  <c:v>91.781000000000006</c:v>
                </c:pt>
                <c:pt idx="349">
                  <c:v>94.247</c:v>
                </c:pt>
                <c:pt idx="350">
                  <c:v>90.137</c:v>
                </c:pt>
                <c:pt idx="351">
                  <c:v>90.593999999999994</c:v>
                </c:pt>
                <c:pt idx="352">
                  <c:v>91.688999999999993</c:v>
                </c:pt>
                <c:pt idx="353">
                  <c:v>89.040999999999997</c:v>
                </c:pt>
                <c:pt idx="354">
                  <c:v>88.858000000000004</c:v>
                </c:pt>
                <c:pt idx="355">
                  <c:v>90.593999999999994</c:v>
                </c:pt>
                <c:pt idx="356">
                  <c:v>91.507000000000005</c:v>
                </c:pt>
                <c:pt idx="357">
                  <c:v>90.32</c:v>
                </c:pt>
                <c:pt idx="358">
                  <c:v>87.763000000000005</c:v>
                </c:pt>
                <c:pt idx="359">
                  <c:v>89.772000000000006</c:v>
                </c:pt>
                <c:pt idx="360">
                  <c:v>85.114000000000004</c:v>
                </c:pt>
                <c:pt idx="361">
                  <c:v>82.1</c:v>
                </c:pt>
                <c:pt idx="362">
                  <c:v>81.552999999999997</c:v>
                </c:pt>
                <c:pt idx="363">
                  <c:v>87.397000000000006</c:v>
                </c:pt>
                <c:pt idx="364">
                  <c:v>89.314999999999998</c:v>
                </c:pt>
                <c:pt idx="365">
                  <c:v>95.067999999999998</c:v>
                </c:pt>
                <c:pt idx="366">
                  <c:v>88.492999999999995</c:v>
                </c:pt>
                <c:pt idx="367">
                  <c:v>91.872</c:v>
                </c:pt>
                <c:pt idx="368">
                  <c:v>88.858000000000004</c:v>
                </c:pt>
                <c:pt idx="369">
                  <c:v>91.962999999999994</c:v>
                </c:pt>
                <c:pt idx="370">
                  <c:v>87.853999999999999</c:v>
                </c:pt>
                <c:pt idx="371">
                  <c:v>98.903999999999996</c:v>
                </c:pt>
                <c:pt idx="372">
                  <c:v>99.269000000000005</c:v>
                </c:pt>
                <c:pt idx="373">
                  <c:v>99.543000000000006</c:v>
                </c:pt>
                <c:pt idx="374">
                  <c:v>104.292</c:v>
                </c:pt>
                <c:pt idx="375">
                  <c:v>98.721000000000004</c:v>
                </c:pt>
                <c:pt idx="376">
                  <c:v>99.543000000000006</c:v>
                </c:pt>
                <c:pt idx="377">
                  <c:v>97.716999999999999</c:v>
                </c:pt>
                <c:pt idx="378">
                  <c:v>98.813000000000002</c:v>
                </c:pt>
                <c:pt idx="379">
                  <c:v>100.09099999999999</c:v>
                </c:pt>
                <c:pt idx="380">
                  <c:v>100.09099999999999</c:v>
                </c:pt>
                <c:pt idx="381">
                  <c:v>98.63</c:v>
                </c:pt>
                <c:pt idx="382">
                  <c:v>101.735</c:v>
                </c:pt>
                <c:pt idx="383">
                  <c:v>90.137</c:v>
                </c:pt>
                <c:pt idx="384">
                  <c:v>98.995000000000005</c:v>
                </c:pt>
                <c:pt idx="385">
                  <c:v>99.816999999999993</c:v>
                </c:pt>
                <c:pt idx="386">
                  <c:v>97.534000000000006</c:v>
                </c:pt>
                <c:pt idx="387">
                  <c:v>95.525000000000006</c:v>
                </c:pt>
                <c:pt idx="388">
                  <c:v>100.09099999999999</c:v>
                </c:pt>
                <c:pt idx="389">
                  <c:v>98.813000000000002</c:v>
                </c:pt>
                <c:pt idx="390">
                  <c:v>95.251000000000005</c:v>
                </c:pt>
                <c:pt idx="391">
                  <c:v>101.461</c:v>
                </c:pt>
                <c:pt idx="392">
                  <c:v>96.164000000000001</c:v>
                </c:pt>
                <c:pt idx="393">
                  <c:v>101.735</c:v>
                </c:pt>
                <c:pt idx="394">
                  <c:v>91.597999999999999</c:v>
                </c:pt>
                <c:pt idx="395">
                  <c:v>95.89</c:v>
                </c:pt>
                <c:pt idx="396">
                  <c:v>94.795000000000002</c:v>
                </c:pt>
                <c:pt idx="397">
                  <c:v>93.516000000000005</c:v>
                </c:pt>
                <c:pt idx="398">
                  <c:v>96.438000000000002</c:v>
                </c:pt>
                <c:pt idx="399">
                  <c:v>95.525000000000006</c:v>
                </c:pt>
                <c:pt idx="400">
                  <c:v>94.611999999999995</c:v>
                </c:pt>
                <c:pt idx="401">
                  <c:v>98.721000000000004</c:v>
                </c:pt>
                <c:pt idx="402">
                  <c:v>97.534000000000006</c:v>
                </c:pt>
                <c:pt idx="403">
                  <c:v>94.337999999999994</c:v>
                </c:pt>
                <c:pt idx="404">
                  <c:v>96.620999999999995</c:v>
                </c:pt>
                <c:pt idx="405">
                  <c:v>100.913</c:v>
                </c:pt>
                <c:pt idx="406">
                  <c:v>100</c:v>
                </c:pt>
                <c:pt idx="407">
                  <c:v>98.174000000000007</c:v>
                </c:pt>
                <c:pt idx="408">
                  <c:v>99.177999999999997</c:v>
                </c:pt>
                <c:pt idx="409">
                  <c:v>98.447000000000003</c:v>
                </c:pt>
                <c:pt idx="410">
                  <c:v>92.42</c:v>
                </c:pt>
                <c:pt idx="411">
                  <c:v>89.314999999999998</c:v>
                </c:pt>
                <c:pt idx="412">
                  <c:v>90.411000000000001</c:v>
                </c:pt>
                <c:pt idx="413">
                  <c:v>96.620999999999995</c:v>
                </c:pt>
                <c:pt idx="414">
                  <c:v>97.9</c:v>
                </c:pt>
                <c:pt idx="415">
                  <c:v>97.26</c:v>
                </c:pt>
                <c:pt idx="416">
                  <c:v>103.65300000000001</c:v>
                </c:pt>
                <c:pt idx="417">
                  <c:v>102.46599999999999</c:v>
                </c:pt>
                <c:pt idx="418">
                  <c:v>95.616</c:v>
                </c:pt>
                <c:pt idx="419">
                  <c:v>94.429000000000002</c:v>
                </c:pt>
              </c:numCache>
            </c:numRef>
          </c:val>
          <c:smooth val="0"/>
          <c:extLst>
            <c:ext xmlns:c16="http://schemas.microsoft.com/office/drawing/2014/chart" uri="{C3380CC4-5D6E-409C-BE32-E72D297353CC}">
              <c16:uniqueId val="{00000000-4572-4023-8BE9-4630588955E1}"/>
            </c:ext>
          </c:extLst>
        </c:ser>
        <c:dLbls>
          <c:showLegendKey val="0"/>
          <c:showVal val="0"/>
          <c:showCatName val="0"/>
          <c:showSerName val="0"/>
          <c:showPercent val="0"/>
          <c:showBubbleSize val="0"/>
        </c:dLbls>
        <c:smooth val="0"/>
        <c:axId val="116312128"/>
        <c:axId val="424345616"/>
      </c:lineChart>
      <c:dateAx>
        <c:axId val="116312128"/>
        <c:scaling>
          <c:orientation val="minMax"/>
          <c:min val="36556"/>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Agriculture!$D$2</c:f>
              <c:strCache>
                <c:ptCount val="1"/>
                <c:pt idx="0">
                  <c:v>Agriculture YoY</c:v>
                </c:pt>
              </c:strCache>
            </c:strRef>
          </c:tx>
          <c:spPr>
            <a:ln w="19050" cap="rnd">
              <a:solidFill>
                <a:schemeClr val="accent4">
                  <a:lumMod val="40000"/>
                  <a:lumOff val="60000"/>
                </a:schemeClr>
              </a:solidFill>
              <a:round/>
            </a:ln>
            <a:effectLst/>
          </c:spPr>
          <c:marker>
            <c:symbol val="none"/>
          </c:marker>
          <c:cat>
            <c:numRef>
              <c:f>Agriculture!$A$3:$A$3000</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Agriculture!$D$3:$D$3000</c:f>
              <c:numCache>
                <c:formatCode>0.000</c:formatCode>
                <c:ptCount val="2998"/>
                <c:pt idx="12">
                  <c:v>4.1100000000000136</c:v>
                </c:pt>
                <c:pt idx="13">
                  <c:v>7.5789999999999935</c:v>
                </c:pt>
                <c:pt idx="14">
                  <c:v>6.9410000000000025</c:v>
                </c:pt>
                <c:pt idx="15">
                  <c:v>4.3840000000000003</c:v>
                </c:pt>
                <c:pt idx="16">
                  <c:v>13.149999999999991</c:v>
                </c:pt>
                <c:pt idx="17">
                  <c:v>3.3790000000000049</c:v>
                </c:pt>
                <c:pt idx="18">
                  <c:v>6.3010000000000019</c:v>
                </c:pt>
                <c:pt idx="19">
                  <c:v>-1.1869999999999976</c:v>
                </c:pt>
                <c:pt idx="20">
                  <c:v>14.247</c:v>
                </c:pt>
                <c:pt idx="21">
                  <c:v>3.6529999999999916</c:v>
                </c:pt>
                <c:pt idx="22">
                  <c:v>5.6629999999999967</c:v>
                </c:pt>
                <c:pt idx="23">
                  <c:v>-8.6749999999999972</c:v>
                </c:pt>
                <c:pt idx="24">
                  <c:v>6.9399999999999977</c:v>
                </c:pt>
                <c:pt idx="25">
                  <c:v>-2.0999999999999943</c:v>
                </c:pt>
                <c:pt idx="26">
                  <c:v>5.5700000000000074</c:v>
                </c:pt>
                <c:pt idx="27">
                  <c:v>-3.5619999999999976</c:v>
                </c:pt>
                <c:pt idx="28">
                  <c:v>-5.7530000000000001</c:v>
                </c:pt>
                <c:pt idx="29">
                  <c:v>1.9170000000000016</c:v>
                </c:pt>
                <c:pt idx="30">
                  <c:v>-2.921999999999997</c:v>
                </c:pt>
                <c:pt idx="31">
                  <c:v>4.1090000000000089</c:v>
                </c:pt>
                <c:pt idx="32">
                  <c:v>-1.2790000000000106</c:v>
                </c:pt>
                <c:pt idx="33">
                  <c:v>1.5520000000000067</c:v>
                </c:pt>
                <c:pt idx="34">
                  <c:v>8.5840000000000032</c:v>
                </c:pt>
                <c:pt idx="35">
                  <c:v>9.0409999999999968</c:v>
                </c:pt>
                <c:pt idx="36">
                  <c:v>-3.561000000000007</c:v>
                </c:pt>
                <c:pt idx="37">
                  <c:v>4.9309999999999974</c:v>
                </c:pt>
                <c:pt idx="38">
                  <c:v>-2.7390000000000043</c:v>
                </c:pt>
                <c:pt idx="39">
                  <c:v>0.82200000000000273</c:v>
                </c:pt>
                <c:pt idx="40">
                  <c:v>-1.7349999999999994</c:v>
                </c:pt>
                <c:pt idx="41">
                  <c:v>4.2930000000000064</c:v>
                </c:pt>
                <c:pt idx="42">
                  <c:v>-2.1920000000000073</c:v>
                </c:pt>
                <c:pt idx="43">
                  <c:v>2.375</c:v>
                </c:pt>
                <c:pt idx="44">
                  <c:v>0.27400000000000091</c:v>
                </c:pt>
                <c:pt idx="45">
                  <c:v>-1.8260000000000076</c:v>
                </c:pt>
                <c:pt idx="46">
                  <c:v>-6.1189999999999998</c:v>
                </c:pt>
                <c:pt idx="47">
                  <c:v>0.73000000000000398</c:v>
                </c:pt>
                <c:pt idx="48">
                  <c:v>-2.1009999999999991</c:v>
                </c:pt>
                <c:pt idx="49">
                  <c:v>-6.210000000000008</c:v>
                </c:pt>
                <c:pt idx="50">
                  <c:v>-0.45700000000000784</c:v>
                </c:pt>
                <c:pt idx="51">
                  <c:v>5.296999999999997</c:v>
                </c:pt>
                <c:pt idx="52">
                  <c:v>7.5799999999999983</c:v>
                </c:pt>
                <c:pt idx="53">
                  <c:v>-3.1970000000000027</c:v>
                </c:pt>
                <c:pt idx="54">
                  <c:v>2.0090000000000003</c:v>
                </c:pt>
                <c:pt idx="55">
                  <c:v>-6.5760000000000076</c:v>
                </c:pt>
                <c:pt idx="56">
                  <c:v>-10.685000000000002</c:v>
                </c:pt>
                <c:pt idx="57">
                  <c:v>-3.7439999999999998</c:v>
                </c:pt>
                <c:pt idx="58">
                  <c:v>-7.6709999999999923</c:v>
                </c:pt>
                <c:pt idx="59">
                  <c:v>-12.054999999999993</c:v>
                </c:pt>
                <c:pt idx="60">
                  <c:v>-4.0180000000000007</c:v>
                </c:pt>
                <c:pt idx="61">
                  <c:v>6.1189999999999998</c:v>
                </c:pt>
                <c:pt idx="62">
                  <c:v>4.5660000000000025</c:v>
                </c:pt>
                <c:pt idx="63">
                  <c:v>-2.0090000000000003</c:v>
                </c:pt>
                <c:pt idx="64">
                  <c:v>-6.7579999999999956</c:v>
                </c:pt>
                <c:pt idx="65">
                  <c:v>-2.5570000000000022</c:v>
                </c:pt>
                <c:pt idx="66">
                  <c:v>1.6440000000000055</c:v>
                </c:pt>
                <c:pt idx="67">
                  <c:v>-3.4699999999999989</c:v>
                </c:pt>
                <c:pt idx="68">
                  <c:v>5.5710000000000122</c:v>
                </c:pt>
                <c:pt idx="69">
                  <c:v>3.561000000000007</c:v>
                </c:pt>
                <c:pt idx="70">
                  <c:v>9.9539999999999935</c:v>
                </c:pt>
                <c:pt idx="71">
                  <c:v>5.3889999999999958</c:v>
                </c:pt>
                <c:pt idx="72">
                  <c:v>2.2830000000000013</c:v>
                </c:pt>
                <c:pt idx="73">
                  <c:v>-2.0090000000000003</c:v>
                </c:pt>
                <c:pt idx="74">
                  <c:v>-5.387999999999991</c:v>
                </c:pt>
                <c:pt idx="75">
                  <c:v>3.01400000000001</c:v>
                </c:pt>
                <c:pt idx="76">
                  <c:v>9.0999999999993975E-2</c:v>
                </c:pt>
                <c:pt idx="77">
                  <c:v>2.375</c:v>
                </c:pt>
                <c:pt idx="78">
                  <c:v>-3.1960000000000122</c:v>
                </c:pt>
                <c:pt idx="79">
                  <c:v>8.6760000000000019</c:v>
                </c:pt>
                <c:pt idx="80">
                  <c:v>1.0959999999999894</c:v>
                </c:pt>
                <c:pt idx="81">
                  <c:v>0</c:v>
                </c:pt>
                <c:pt idx="82">
                  <c:v>2.284000000000006</c:v>
                </c:pt>
                <c:pt idx="83">
                  <c:v>-4.5670000000000073</c:v>
                </c:pt>
                <c:pt idx="84">
                  <c:v>3.8359999999999985</c:v>
                </c:pt>
                <c:pt idx="85">
                  <c:v>-3.2879999999999967</c:v>
                </c:pt>
                <c:pt idx="86">
                  <c:v>1.7349999999999994</c:v>
                </c:pt>
                <c:pt idx="87">
                  <c:v>-3.9270000000000067</c:v>
                </c:pt>
                <c:pt idx="88">
                  <c:v>-1.9179999999999922</c:v>
                </c:pt>
                <c:pt idx="89">
                  <c:v>-9.3149999999999977</c:v>
                </c:pt>
                <c:pt idx="90">
                  <c:v>-1.3699999999999903</c:v>
                </c:pt>
                <c:pt idx="91">
                  <c:v>-9.5889999999999986</c:v>
                </c:pt>
                <c:pt idx="92">
                  <c:v>-2.7399999999999949</c:v>
                </c:pt>
                <c:pt idx="93">
                  <c:v>-4.4750000000000085</c:v>
                </c:pt>
                <c:pt idx="94">
                  <c:v>-4.7490000000000094</c:v>
                </c:pt>
                <c:pt idx="95">
                  <c:v>1.4620000000000033</c:v>
                </c:pt>
                <c:pt idx="96">
                  <c:v>-1.3700000000000045</c:v>
                </c:pt>
                <c:pt idx="97">
                  <c:v>-1.1869999999999976</c:v>
                </c:pt>
                <c:pt idx="98">
                  <c:v>-0.63900000000001</c:v>
                </c:pt>
                <c:pt idx="99">
                  <c:v>-6.1189999999999998</c:v>
                </c:pt>
                <c:pt idx="100">
                  <c:v>-4.5660000000000025</c:v>
                </c:pt>
                <c:pt idx="101">
                  <c:v>3.5609999999999928</c:v>
                </c:pt>
                <c:pt idx="102">
                  <c:v>-2.1000000000000085</c:v>
                </c:pt>
                <c:pt idx="103">
                  <c:v>4.9309999999999974</c:v>
                </c:pt>
                <c:pt idx="104">
                  <c:v>-1.4609999999999985</c:v>
                </c:pt>
                <c:pt idx="105">
                  <c:v>2.2830000000000013</c:v>
                </c:pt>
                <c:pt idx="106">
                  <c:v>1.6440000000000055</c:v>
                </c:pt>
                <c:pt idx="107">
                  <c:v>2.1910000000000025</c:v>
                </c:pt>
                <c:pt idx="108">
                  <c:v>1.1870000000000118</c:v>
                </c:pt>
                <c:pt idx="109">
                  <c:v>3.5619999999999976</c:v>
                </c:pt>
                <c:pt idx="110">
                  <c:v>-1.4609999999999985</c:v>
                </c:pt>
                <c:pt idx="111">
                  <c:v>5.1140000000000043</c:v>
                </c:pt>
                <c:pt idx="112">
                  <c:v>2.3739999999999952</c:v>
                </c:pt>
                <c:pt idx="113">
                  <c:v>3.2879999999999967</c:v>
                </c:pt>
                <c:pt idx="114">
                  <c:v>3.105000000000004</c:v>
                </c:pt>
                <c:pt idx="115">
                  <c:v>1.0049999999999955</c:v>
                </c:pt>
                <c:pt idx="116">
                  <c:v>5.4789999999999992</c:v>
                </c:pt>
                <c:pt idx="117">
                  <c:v>2.7400000000000091</c:v>
                </c:pt>
                <c:pt idx="118">
                  <c:v>1.4609999999999985</c:v>
                </c:pt>
                <c:pt idx="119">
                  <c:v>2.6490000000000009</c:v>
                </c:pt>
                <c:pt idx="120">
                  <c:v>2.465999999999994</c:v>
                </c:pt>
                <c:pt idx="121">
                  <c:v>1.1869999999999976</c:v>
                </c:pt>
                <c:pt idx="122">
                  <c:v>2.0090000000000003</c:v>
                </c:pt>
                <c:pt idx="123">
                  <c:v>0.82199999999998852</c:v>
                </c:pt>
                <c:pt idx="124">
                  <c:v>3.105000000000004</c:v>
                </c:pt>
                <c:pt idx="125">
                  <c:v>3.4700000000000131</c:v>
                </c:pt>
                <c:pt idx="126">
                  <c:v>2.1910000000000025</c:v>
                </c:pt>
                <c:pt idx="127">
                  <c:v>1.8260000000000076</c:v>
                </c:pt>
                <c:pt idx="128">
                  <c:v>2.7399999999999949</c:v>
                </c:pt>
                <c:pt idx="129">
                  <c:v>-0.54800000000000182</c:v>
                </c:pt>
                <c:pt idx="130">
                  <c:v>4.1089999999999947</c:v>
                </c:pt>
                <c:pt idx="131">
                  <c:v>-1.1880000000000024</c:v>
                </c:pt>
                <c:pt idx="132">
                  <c:v>-1.2789999999999964</c:v>
                </c:pt>
                <c:pt idx="133">
                  <c:v>3.6530000000000058</c:v>
                </c:pt>
                <c:pt idx="134">
                  <c:v>-1.9179999999999922</c:v>
                </c:pt>
                <c:pt idx="135">
                  <c:v>1.8270000000000124</c:v>
                </c:pt>
                <c:pt idx="136">
                  <c:v>7.1239999999999952</c:v>
                </c:pt>
                <c:pt idx="137">
                  <c:v>-1.5520000000000067</c:v>
                </c:pt>
                <c:pt idx="138">
                  <c:v>-1.2780000000000058</c:v>
                </c:pt>
                <c:pt idx="139">
                  <c:v>-1.3700000000000045</c:v>
                </c:pt>
                <c:pt idx="140">
                  <c:v>-5.570999999999998</c:v>
                </c:pt>
                <c:pt idx="141">
                  <c:v>2.8310000000000031</c:v>
                </c:pt>
                <c:pt idx="142">
                  <c:v>-3.5609999999999928</c:v>
                </c:pt>
                <c:pt idx="143">
                  <c:v>-1.4609999999999985</c:v>
                </c:pt>
                <c:pt idx="144">
                  <c:v>-1.7349999999999994</c:v>
                </c:pt>
                <c:pt idx="145">
                  <c:v>-4.5660000000000025</c:v>
                </c:pt>
                <c:pt idx="146">
                  <c:v>-0.54800000000000182</c:v>
                </c:pt>
                <c:pt idx="147">
                  <c:v>-2.6490000000000009</c:v>
                </c:pt>
                <c:pt idx="148">
                  <c:v>0.82200000000000273</c:v>
                </c:pt>
                <c:pt idx="149">
                  <c:v>-0.82200000000000273</c:v>
                </c:pt>
                <c:pt idx="150">
                  <c:v>-3.4699999999999989</c:v>
                </c:pt>
                <c:pt idx="151">
                  <c:v>-3.9270000000000067</c:v>
                </c:pt>
                <c:pt idx="152">
                  <c:v>-5.2959999999999923</c:v>
                </c:pt>
                <c:pt idx="153">
                  <c:v>-2.7390000000000043</c:v>
                </c:pt>
                <c:pt idx="154">
                  <c:v>0.45600000000000307</c:v>
                </c:pt>
                <c:pt idx="155">
                  <c:v>-1.4609999999999985</c:v>
                </c:pt>
                <c:pt idx="156">
                  <c:v>-3.195999999999998</c:v>
                </c:pt>
                <c:pt idx="157">
                  <c:v>-9.2240000000000038</c:v>
                </c:pt>
                <c:pt idx="158">
                  <c:v>0.36499999999999488</c:v>
                </c:pt>
                <c:pt idx="159">
                  <c:v>-1.6440000000000055</c:v>
                </c:pt>
                <c:pt idx="160">
                  <c:v>-11.689999999999998</c:v>
                </c:pt>
                <c:pt idx="161">
                  <c:v>-3.6529999999999916</c:v>
                </c:pt>
                <c:pt idx="162">
                  <c:v>0.82099999999999795</c:v>
                </c:pt>
                <c:pt idx="163">
                  <c:v>-2.1909999999999883</c:v>
                </c:pt>
                <c:pt idx="164">
                  <c:v>6.6659999999999968</c:v>
                </c:pt>
                <c:pt idx="165">
                  <c:v>-2.0100000000000051</c:v>
                </c:pt>
                <c:pt idx="166">
                  <c:v>-2.6480000000000103</c:v>
                </c:pt>
                <c:pt idx="167">
                  <c:v>6.0280000000000058</c:v>
                </c:pt>
                <c:pt idx="168">
                  <c:v>4.6569999999999965</c:v>
                </c:pt>
                <c:pt idx="169">
                  <c:v>5.3880000000000052</c:v>
                </c:pt>
                <c:pt idx="170">
                  <c:v>2.4660000000000082</c:v>
                </c:pt>
                <c:pt idx="171">
                  <c:v>-2.5570000000000022</c:v>
                </c:pt>
                <c:pt idx="172">
                  <c:v>1.5529999999999973</c:v>
                </c:pt>
                <c:pt idx="173">
                  <c:v>-0.36500000000000909</c:v>
                </c:pt>
                <c:pt idx="174">
                  <c:v>2.6490000000000009</c:v>
                </c:pt>
                <c:pt idx="175">
                  <c:v>-1.6440000000000055</c:v>
                </c:pt>
                <c:pt idx="176">
                  <c:v>-5.1140000000000043</c:v>
                </c:pt>
                <c:pt idx="177">
                  <c:v>0.91400000000000148</c:v>
                </c:pt>
                <c:pt idx="178">
                  <c:v>-3.7439999999999998</c:v>
                </c:pt>
                <c:pt idx="179">
                  <c:v>0.72999999999998977</c:v>
                </c:pt>
                <c:pt idx="180">
                  <c:v>-3.4699999999999989</c:v>
                </c:pt>
                <c:pt idx="181">
                  <c:v>1.4609999999999985</c:v>
                </c:pt>
                <c:pt idx="182">
                  <c:v>-1.7349999999999994</c:v>
                </c:pt>
                <c:pt idx="183">
                  <c:v>5.570999999999998</c:v>
                </c:pt>
                <c:pt idx="184">
                  <c:v>5.1140000000000043</c:v>
                </c:pt>
                <c:pt idx="185">
                  <c:v>-5.1149999999999949</c:v>
                </c:pt>
                <c:pt idx="186">
                  <c:v>5.6620000000000061</c:v>
                </c:pt>
                <c:pt idx="187">
                  <c:v>7.3059999999999974</c:v>
                </c:pt>
                <c:pt idx="188">
                  <c:v>8.4930000000000092</c:v>
                </c:pt>
                <c:pt idx="189">
                  <c:v>1.0960000000000036</c:v>
                </c:pt>
                <c:pt idx="190">
                  <c:v>4.2000000000000028</c:v>
                </c:pt>
                <c:pt idx="191">
                  <c:v>-0.54800000000000182</c:v>
                </c:pt>
                <c:pt idx="192">
                  <c:v>6.3930000000000007</c:v>
                </c:pt>
                <c:pt idx="193">
                  <c:v>3.9270000000000067</c:v>
                </c:pt>
                <c:pt idx="194">
                  <c:v>7.6709999999999923</c:v>
                </c:pt>
                <c:pt idx="195">
                  <c:v>-1.3699999999999903</c:v>
                </c:pt>
                <c:pt idx="196">
                  <c:v>4.8400000000000034</c:v>
                </c:pt>
                <c:pt idx="197">
                  <c:v>14.795000000000002</c:v>
                </c:pt>
                <c:pt idx="198">
                  <c:v>-5.296999999999997</c:v>
                </c:pt>
                <c:pt idx="199">
                  <c:v>0.36500000000000909</c:v>
                </c:pt>
                <c:pt idx="200">
                  <c:v>0.63899999999999579</c:v>
                </c:pt>
                <c:pt idx="201">
                  <c:v>-1.2789999999999964</c:v>
                </c:pt>
                <c:pt idx="202">
                  <c:v>1.7360000000000042</c:v>
                </c:pt>
                <c:pt idx="203">
                  <c:v>-1.2779999999999916</c:v>
                </c:pt>
                <c:pt idx="204">
                  <c:v>-5.570999999999998</c:v>
                </c:pt>
                <c:pt idx="205">
                  <c:v>-4.7490000000000094</c:v>
                </c:pt>
                <c:pt idx="206">
                  <c:v>-11.323999999999998</c:v>
                </c:pt>
                <c:pt idx="207">
                  <c:v>6.0279999999999916</c:v>
                </c:pt>
                <c:pt idx="208">
                  <c:v>-0.18300000000000693</c:v>
                </c:pt>
                <c:pt idx="209">
                  <c:v>3.195999999999998</c:v>
                </c:pt>
                <c:pt idx="210">
                  <c:v>3.1970000000000027</c:v>
                </c:pt>
                <c:pt idx="211">
                  <c:v>11.23299999999999</c:v>
                </c:pt>
                <c:pt idx="212">
                  <c:v>-4.1090000000000089</c:v>
                </c:pt>
                <c:pt idx="213">
                  <c:v>7.6709999999999923</c:v>
                </c:pt>
                <c:pt idx="214">
                  <c:v>5.8439999999999941</c:v>
                </c:pt>
                <c:pt idx="215">
                  <c:v>8.3100000000000023</c:v>
                </c:pt>
                <c:pt idx="216">
                  <c:v>9.8629999999999995</c:v>
                </c:pt>
                <c:pt idx="217">
                  <c:v>8.1280000000000001</c:v>
                </c:pt>
                <c:pt idx="218">
                  <c:v>14.063999999999993</c:v>
                </c:pt>
                <c:pt idx="219">
                  <c:v>3.195999999999998</c:v>
                </c:pt>
                <c:pt idx="220">
                  <c:v>0.64000000000000057</c:v>
                </c:pt>
                <c:pt idx="221">
                  <c:v>0.36599999999999966</c:v>
                </c:pt>
                <c:pt idx="222">
                  <c:v>5.7530000000000001</c:v>
                </c:pt>
                <c:pt idx="223">
                  <c:v>-3.5619999999999976</c:v>
                </c:pt>
                <c:pt idx="224">
                  <c:v>11.050000000000011</c:v>
                </c:pt>
                <c:pt idx="225">
                  <c:v>-0.72999999999998977</c:v>
                </c:pt>
                <c:pt idx="226">
                  <c:v>-2.0090000000000003</c:v>
                </c:pt>
                <c:pt idx="227">
                  <c:v>-1.4609999999999985</c:v>
                </c:pt>
                <c:pt idx="228">
                  <c:v>-2.9220000000000113</c:v>
                </c:pt>
                <c:pt idx="229">
                  <c:v>-0.63899999999999579</c:v>
                </c:pt>
                <c:pt idx="230">
                  <c:v>-7.0319999999999965</c:v>
                </c:pt>
                <c:pt idx="231">
                  <c:v>-10.501999999999995</c:v>
                </c:pt>
                <c:pt idx="232">
                  <c:v>-3.9269999999999925</c:v>
                </c:pt>
                <c:pt idx="233">
                  <c:v>-10.959000000000003</c:v>
                </c:pt>
                <c:pt idx="234">
                  <c:v>-8.1280000000000001</c:v>
                </c:pt>
                <c:pt idx="235">
                  <c:v>-7.9449999999999932</c:v>
                </c:pt>
                <c:pt idx="236">
                  <c:v>-11.507000000000005</c:v>
                </c:pt>
                <c:pt idx="237">
                  <c:v>-1.0960000000000036</c:v>
                </c:pt>
                <c:pt idx="238">
                  <c:v>-0.82200000000000273</c:v>
                </c:pt>
                <c:pt idx="239">
                  <c:v>-6.027000000000001</c:v>
                </c:pt>
                <c:pt idx="240">
                  <c:v>-4.2929999999999922</c:v>
                </c:pt>
                <c:pt idx="241">
                  <c:v>4.3840000000000003</c:v>
                </c:pt>
                <c:pt idx="242">
                  <c:v>-8.0360000000000014</c:v>
                </c:pt>
                <c:pt idx="243">
                  <c:v>2.0090000000000003</c:v>
                </c:pt>
                <c:pt idx="244">
                  <c:v>-3.1970000000000027</c:v>
                </c:pt>
                <c:pt idx="245">
                  <c:v>0.73000000000000398</c:v>
                </c:pt>
                <c:pt idx="246">
                  <c:v>-1.7350000000000136</c:v>
                </c:pt>
                <c:pt idx="247">
                  <c:v>-1.9180000000000064</c:v>
                </c:pt>
                <c:pt idx="248">
                  <c:v>0.91400000000000148</c:v>
                </c:pt>
                <c:pt idx="249">
                  <c:v>-1.0960000000000036</c:v>
                </c:pt>
                <c:pt idx="250">
                  <c:v>0.36600000000001387</c:v>
                </c:pt>
                <c:pt idx="251">
                  <c:v>-4.2930000000000064</c:v>
                </c:pt>
                <c:pt idx="252">
                  <c:v>2.1009999999999991</c:v>
                </c:pt>
                <c:pt idx="253">
                  <c:v>-5.9369999999999976</c:v>
                </c:pt>
                <c:pt idx="254">
                  <c:v>7.6710000000000065</c:v>
                </c:pt>
                <c:pt idx="255">
                  <c:v>0.18200000000000216</c:v>
                </c:pt>
                <c:pt idx="256">
                  <c:v>-0.18200000000000216</c:v>
                </c:pt>
                <c:pt idx="257">
                  <c:v>-3.6530000000000058</c:v>
                </c:pt>
                <c:pt idx="258">
                  <c:v>4.6570000000000107</c:v>
                </c:pt>
                <c:pt idx="259">
                  <c:v>3.2879999999999967</c:v>
                </c:pt>
                <c:pt idx="260">
                  <c:v>4.1089999999999947</c:v>
                </c:pt>
                <c:pt idx="261">
                  <c:v>-4.2920000000000016</c:v>
                </c:pt>
                <c:pt idx="262">
                  <c:v>-6.210000000000008</c:v>
                </c:pt>
                <c:pt idx="263">
                  <c:v>-2.0090000000000003</c:v>
                </c:pt>
                <c:pt idx="264">
                  <c:v>-1.3700000000000045</c:v>
                </c:pt>
                <c:pt idx="265">
                  <c:v>-1.9170000000000016</c:v>
                </c:pt>
                <c:pt idx="266">
                  <c:v>-10.501999999999995</c:v>
                </c:pt>
                <c:pt idx="267">
                  <c:v>-2.2830000000000013</c:v>
                </c:pt>
                <c:pt idx="268">
                  <c:v>-3.2879999999999967</c:v>
                </c:pt>
                <c:pt idx="269">
                  <c:v>2.6490000000000009</c:v>
                </c:pt>
                <c:pt idx="270">
                  <c:v>-7.9450000000000074</c:v>
                </c:pt>
                <c:pt idx="271">
                  <c:v>-5.9359999999999928</c:v>
                </c:pt>
                <c:pt idx="272">
                  <c:v>-6.8489999999999895</c:v>
                </c:pt>
                <c:pt idx="273">
                  <c:v>-5.296999999999997</c:v>
                </c:pt>
                <c:pt idx="274">
                  <c:v>-9.4069999999999965</c:v>
                </c:pt>
                <c:pt idx="275">
                  <c:v>-9.132000000000005</c:v>
                </c:pt>
                <c:pt idx="276">
                  <c:v>-8.7669999999999959</c:v>
                </c:pt>
                <c:pt idx="277">
                  <c:v>-15.981999999999999</c:v>
                </c:pt>
                <c:pt idx="278">
                  <c:v>-10.503</c:v>
                </c:pt>
                <c:pt idx="279">
                  <c:v>-7.0319999999999965</c:v>
                </c:pt>
                <c:pt idx="280">
                  <c:v>-3.9270000000000067</c:v>
                </c:pt>
                <c:pt idx="281">
                  <c:v>-6.5759999999999934</c:v>
                </c:pt>
                <c:pt idx="282">
                  <c:v>-0.82200000000000273</c:v>
                </c:pt>
                <c:pt idx="283">
                  <c:v>-3.195999999999998</c:v>
                </c:pt>
                <c:pt idx="284">
                  <c:v>-1.7350000000000136</c:v>
                </c:pt>
                <c:pt idx="285">
                  <c:v>0.36499999999999488</c:v>
                </c:pt>
                <c:pt idx="286">
                  <c:v>6.3930000000000007</c:v>
                </c:pt>
                <c:pt idx="287">
                  <c:v>4.2010000000000076</c:v>
                </c:pt>
                <c:pt idx="288">
                  <c:v>2.6479999999999961</c:v>
                </c:pt>
                <c:pt idx="289">
                  <c:v>8.8580000000000041</c:v>
                </c:pt>
                <c:pt idx="290">
                  <c:v>6.5759999999999934</c:v>
                </c:pt>
                <c:pt idx="291">
                  <c:v>2.8310000000000031</c:v>
                </c:pt>
                <c:pt idx="292">
                  <c:v>2.5570000000000022</c:v>
                </c:pt>
                <c:pt idx="293">
                  <c:v>2.6490000000000009</c:v>
                </c:pt>
                <c:pt idx="294">
                  <c:v>-3.7439999999999998</c:v>
                </c:pt>
                <c:pt idx="295">
                  <c:v>3.012999999999991</c:v>
                </c:pt>
                <c:pt idx="296">
                  <c:v>-0.63999999999998636</c:v>
                </c:pt>
                <c:pt idx="297">
                  <c:v>2.0090000000000003</c:v>
                </c:pt>
                <c:pt idx="298">
                  <c:v>9.4059999999999917</c:v>
                </c:pt>
                <c:pt idx="299">
                  <c:v>6.6659999999999968</c:v>
                </c:pt>
                <c:pt idx="300">
                  <c:v>4.9320000000000022</c:v>
                </c:pt>
                <c:pt idx="301">
                  <c:v>3.7449999999999903</c:v>
                </c:pt>
                <c:pt idx="302">
                  <c:v>9.4969999999999999</c:v>
                </c:pt>
                <c:pt idx="303">
                  <c:v>2.5569999999999879</c:v>
                </c:pt>
                <c:pt idx="304">
                  <c:v>-3.8359999999999985</c:v>
                </c:pt>
                <c:pt idx="305">
                  <c:v>1.2779999999999916</c:v>
                </c:pt>
                <c:pt idx="306">
                  <c:v>5.6620000000000061</c:v>
                </c:pt>
                <c:pt idx="307">
                  <c:v>-2.0999999999999943</c:v>
                </c:pt>
                <c:pt idx="308">
                  <c:v>0</c:v>
                </c:pt>
                <c:pt idx="309">
                  <c:v>1.5529999999999973</c:v>
                </c:pt>
                <c:pt idx="310">
                  <c:v>-8.8579999999999899</c:v>
                </c:pt>
                <c:pt idx="311">
                  <c:v>-3.8349999999999937</c:v>
                </c:pt>
                <c:pt idx="312">
                  <c:v>-1.6440000000000055</c:v>
                </c:pt>
                <c:pt idx="313">
                  <c:v>1.6440000000000055</c:v>
                </c:pt>
                <c:pt idx="314">
                  <c:v>-0.54800000000000182</c:v>
                </c:pt>
                <c:pt idx="315">
                  <c:v>-0.54800000000000182</c:v>
                </c:pt>
                <c:pt idx="316">
                  <c:v>6.9410000000000025</c:v>
                </c:pt>
                <c:pt idx="317">
                  <c:v>0.36599999999999966</c:v>
                </c:pt>
                <c:pt idx="318">
                  <c:v>-0.82200000000000273</c:v>
                </c:pt>
                <c:pt idx="319">
                  <c:v>4.8400000000000034</c:v>
                </c:pt>
                <c:pt idx="320">
                  <c:v>2.8309999999999889</c:v>
                </c:pt>
                <c:pt idx="321">
                  <c:v>1.0040000000000049</c:v>
                </c:pt>
                <c:pt idx="322">
                  <c:v>-3.01400000000001</c:v>
                </c:pt>
                <c:pt idx="323">
                  <c:v>-6.0280000000000058</c:v>
                </c:pt>
                <c:pt idx="324">
                  <c:v>-6.2099999999999937</c:v>
                </c:pt>
                <c:pt idx="325">
                  <c:v>-6.3020000000000067</c:v>
                </c:pt>
                <c:pt idx="326">
                  <c:v>-5.3880000000000052</c:v>
                </c:pt>
                <c:pt idx="327">
                  <c:v>-1.9169999999999874</c:v>
                </c:pt>
                <c:pt idx="328">
                  <c:v>0.18299999999999272</c:v>
                </c:pt>
                <c:pt idx="329">
                  <c:v>1.9170000000000016</c:v>
                </c:pt>
                <c:pt idx="330">
                  <c:v>3.8359999999999985</c:v>
                </c:pt>
                <c:pt idx="331">
                  <c:v>-2.3740000000000094</c:v>
                </c:pt>
                <c:pt idx="332">
                  <c:v>5.480000000000004</c:v>
                </c:pt>
                <c:pt idx="333">
                  <c:v>-1.8259999999999934</c:v>
                </c:pt>
                <c:pt idx="334">
                  <c:v>4.7490000000000094</c:v>
                </c:pt>
                <c:pt idx="335">
                  <c:v>6.5760000000000076</c:v>
                </c:pt>
                <c:pt idx="336">
                  <c:v>2.1920000000000073</c:v>
                </c:pt>
                <c:pt idx="337">
                  <c:v>4.6580000000000013</c:v>
                </c:pt>
                <c:pt idx="338">
                  <c:v>3.01400000000001</c:v>
                </c:pt>
                <c:pt idx="339">
                  <c:v>5.6619999999999919</c:v>
                </c:pt>
                <c:pt idx="340">
                  <c:v>4.7490000000000094</c:v>
                </c:pt>
                <c:pt idx="341">
                  <c:v>1.0960000000000036</c:v>
                </c:pt>
                <c:pt idx="342">
                  <c:v>0.54800000000000182</c:v>
                </c:pt>
                <c:pt idx="343">
                  <c:v>-0.64000000000000057</c:v>
                </c:pt>
                <c:pt idx="344">
                  <c:v>-6.3020000000000067</c:v>
                </c:pt>
                <c:pt idx="345">
                  <c:v>-0.54800000000000182</c:v>
                </c:pt>
                <c:pt idx="346">
                  <c:v>1.3699999999999903</c:v>
                </c:pt>
                <c:pt idx="347">
                  <c:v>8.8579999999999899</c:v>
                </c:pt>
                <c:pt idx="348">
                  <c:v>1.7349999999999994</c:v>
                </c:pt>
                <c:pt idx="349">
                  <c:v>1.0960000000000036</c:v>
                </c:pt>
                <c:pt idx="350">
                  <c:v>-0.82200000000000273</c:v>
                </c:pt>
                <c:pt idx="351">
                  <c:v>-4.8400000000000034</c:v>
                </c:pt>
                <c:pt idx="352">
                  <c:v>-5.9370000000000118</c:v>
                </c:pt>
                <c:pt idx="353">
                  <c:v>-5.1140000000000043</c:v>
                </c:pt>
                <c:pt idx="354">
                  <c:v>-6.5759999999999934</c:v>
                </c:pt>
                <c:pt idx="355">
                  <c:v>0.36599999999999966</c:v>
                </c:pt>
                <c:pt idx="356">
                  <c:v>-0.18199999999998795</c:v>
                </c:pt>
                <c:pt idx="357">
                  <c:v>-0.63900000000001</c:v>
                </c:pt>
                <c:pt idx="358">
                  <c:v>-6.8489999999999895</c:v>
                </c:pt>
                <c:pt idx="359">
                  <c:v>-9.1319999999999908</c:v>
                </c:pt>
                <c:pt idx="360">
                  <c:v>-6.6670000000000016</c:v>
                </c:pt>
                <c:pt idx="361">
                  <c:v>-12.147000000000006</c:v>
                </c:pt>
                <c:pt idx="362">
                  <c:v>-8.5840000000000032</c:v>
                </c:pt>
                <c:pt idx="363">
                  <c:v>-3.1969999999999885</c:v>
                </c:pt>
                <c:pt idx="364">
                  <c:v>-2.3739999999999952</c:v>
                </c:pt>
                <c:pt idx="365">
                  <c:v>6.027000000000001</c:v>
                </c:pt>
                <c:pt idx="366">
                  <c:v>-0.36500000000000909</c:v>
                </c:pt>
                <c:pt idx="367">
                  <c:v>1.2780000000000058</c:v>
                </c:pt>
                <c:pt idx="368">
                  <c:v>-2.6490000000000009</c:v>
                </c:pt>
                <c:pt idx="369">
                  <c:v>1.6430000000000007</c:v>
                </c:pt>
                <c:pt idx="370">
                  <c:v>9.0999999999993975E-2</c:v>
                </c:pt>
                <c:pt idx="371">
                  <c:v>9.1319999999999908</c:v>
                </c:pt>
                <c:pt idx="372">
                  <c:v>14.155000000000001</c:v>
                </c:pt>
                <c:pt idx="373">
                  <c:v>17.443000000000012</c:v>
                </c:pt>
                <c:pt idx="374">
                  <c:v>22.739000000000004</c:v>
                </c:pt>
                <c:pt idx="375">
                  <c:v>11.323999999999998</c:v>
                </c:pt>
                <c:pt idx="376">
                  <c:v>10.228000000000009</c:v>
                </c:pt>
                <c:pt idx="377">
                  <c:v>2.6490000000000009</c:v>
                </c:pt>
                <c:pt idx="378">
                  <c:v>10.320000000000007</c:v>
                </c:pt>
                <c:pt idx="379">
                  <c:v>8.2189999999999941</c:v>
                </c:pt>
                <c:pt idx="380">
                  <c:v>11.23299999999999</c:v>
                </c:pt>
                <c:pt idx="381">
                  <c:v>6.6670000000000016</c:v>
                </c:pt>
                <c:pt idx="382">
                  <c:v>13.881</c:v>
                </c:pt>
                <c:pt idx="383">
                  <c:v>-8.7669999999999959</c:v>
                </c:pt>
                <c:pt idx="384">
                  <c:v>-0.27400000000000091</c:v>
                </c:pt>
                <c:pt idx="385">
                  <c:v>0.2739999999999867</c:v>
                </c:pt>
                <c:pt idx="386">
                  <c:v>-6.7579999999999956</c:v>
                </c:pt>
                <c:pt idx="387">
                  <c:v>-3.195999999999998</c:v>
                </c:pt>
                <c:pt idx="388">
                  <c:v>0.54799999999998761</c:v>
                </c:pt>
                <c:pt idx="389">
                  <c:v>1.0960000000000036</c:v>
                </c:pt>
                <c:pt idx="390">
                  <c:v>-3.5619999999999976</c:v>
                </c:pt>
                <c:pt idx="391">
                  <c:v>1.3700000000000045</c:v>
                </c:pt>
                <c:pt idx="392">
                  <c:v>-3.9269999999999925</c:v>
                </c:pt>
                <c:pt idx="393">
                  <c:v>3.105000000000004</c:v>
                </c:pt>
                <c:pt idx="394">
                  <c:v>-10.137</c:v>
                </c:pt>
                <c:pt idx="395">
                  <c:v>5.7530000000000001</c:v>
                </c:pt>
                <c:pt idx="396">
                  <c:v>-4.2000000000000028</c:v>
                </c:pt>
                <c:pt idx="397">
                  <c:v>-6.3009999999999877</c:v>
                </c:pt>
                <c:pt idx="398">
                  <c:v>-1.0960000000000036</c:v>
                </c:pt>
                <c:pt idx="399">
                  <c:v>0</c:v>
                </c:pt>
                <c:pt idx="400">
                  <c:v>-5.4789999999999992</c:v>
                </c:pt>
                <c:pt idx="401">
                  <c:v>-9.1999999999998749E-2</c:v>
                </c:pt>
                <c:pt idx="402">
                  <c:v>2.2830000000000013</c:v>
                </c:pt>
                <c:pt idx="403">
                  <c:v>-7.1230000000000047</c:v>
                </c:pt>
                <c:pt idx="404">
                  <c:v>0.45699999999999363</c:v>
                </c:pt>
                <c:pt idx="405">
                  <c:v>-0.82200000000000273</c:v>
                </c:pt>
                <c:pt idx="406">
                  <c:v>8.402000000000001</c:v>
                </c:pt>
                <c:pt idx="407">
                  <c:v>2.284000000000006</c:v>
                </c:pt>
                <c:pt idx="408">
                  <c:v>4.3829999999999956</c:v>
                </c:pt>
                <c:pt idx="409">
                  <c:v>4.9309999999999974</c:v>
                </c:pt>
                <c:pt idx="410">
                  <c:v>-4.0180000000000007</c:v>
                </c:pt>
                <c:pt idx="411">
                  <c:v>-6.210000000000008</c:v>
                </c:pt>
                <c:pt idx="412">
                  <c:v>-4.2009999999999934</c:v>
                </c:pt>
                <c:pt idx="413">
                  <c:v>-2.1000000000000085</c:v>
                </c:pt>
                <c:pt idx="414">
                  <c:v>0.36599999999999966</c:v>
                </c:pt>
                <c:pt idx="415">
                  <c:v>2.9220000000000113</c:v>
                </c:pt>
                <c:pt idx="416">
                  <c:v>7.0320000000000107</c:v>
                </c:pt>
                <c:pt idx="417">
                  <c:v>1.5529999999999973</c:v>
                </c:pt>
                <c:pt idx="418">
                  <c:v>-4.3840000000000003</c:v>
                </c:pt>
                <c:pt idx="419">
                  <c:v>-3.7450000000000045</c:v>
                </c:pt>
              </c:numCache>
            </c:numRef>
          </c:val>
          <c:smooth val="0"/>
          <c:extLst>
            <c:ext xmlns:c16="http://schemas.microsoft.com/office/drawing/2014/chart" uri="{C3380CC4-5D6E-409C-BE32-E72D297353CC}">
              <c16:uniqueId val="{00000000-ADD1-4B8C-889A-D2666E32B2E6}"/>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Agriculture!$D$2</c:f>
              <c:strCache>
                <c:ptCount val="1"/>
                <c:pt idx="0">
                  <c:v>Agriculture YoY</c:v>
                </c:pt>
              </c:strCache>
            </c:strRef>
          </c:tx>
          <c:spPr>
            <a:ln w="19050" cap="rnd">
              <a:solidFill>
                <a:schemeClr val="accent4">
                  <a:lumMod val="40000"/>
                  <a:lumOff val="60000"/>
                </a:schemeClr>
              </a:solidFill>
              <a:round/>
            </a:ln>
            <a:effectLst/>
          </c:spPr>
          <c:marker>
            <c:symbol val="none"/>
          </c:marker>
          <c:cat>
            <c:numRef>
              <c:f>Agriculture!$A$3:$A$2999</c:f>
              <c:numCache>
                <c:formatCode>m/d/yyyy</c:formatCode>
                <c:ptCount val="2997"/>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Agriculture!$D$3:$D$2999</c:f>
              <c:numCache>
                <c:formatCode>0.000</c:formatCode>
                <c:ptCount val="2997"/>
                <c:pt idx="12">
                  <c:v>4.1100000000000136</c:v>
                </c:pt>
                <c:pt idx="13">
                  <c:v>7.5789999999999935</c:v>
                </c:pt>
                <c:pt idx="14">
                  <c:v>6.9410000000000025</c:v>
                </c:pt>
                <c:pt idx="15">
                  <c:v>4.3840000000000003</c:v>
                </c:pt>
                <c:pt idx="16">
                  <c:v>13.149999999999991</c:v>
                </c:pt>
                <c:pt idx="17">
                  <c:v>3.3790000000000049</c:v>
                </c:pt>
                <c:pt idx="18">
                  <c:v>6.3010000000000019</c:v>
                </c:pt>
                <c:pt idx="19">
                  <c:v>-1.1869999999999976</c:v>
                </c:pt>
                <c:pt idx="20">
                  <c:v>14.247</c:v>
                </c:pt>
                <c:pt idx="21">
                  <c:v>3.6529999999999916</c:v>
                </c:pt>
                <c:pt idx="22">
                  <c:v>5.6629999999999967</c:v>
                </c:pt>
                <c:pt idx="23">
                  <c:v>-8.6749999999999972</c:v>
                </c:pt>
                <c:pt idx="24">
                  <c:v>6.9399999999999977</c:v>
                </c:pt>
                <c:pt idx="25">
                  <c:v>-2.0999999999999943</c:v>
                </c:pt>
                <c:pt idx="26">
                  <c:v>5.5700000000000074</c:v>
                </c:pt>
                <c:pt idx="27">
                  <c:v>-3.5619999999999976</c:v>
                </c:pt>
                <c:pt idx="28">
                  <c:v>-5.7530000000000001</c:v>
                </c:pt>
                <c:pt idx="29">
                  <c:v>1.9170000000000016</c:v>
                </c:pt>
                <c:pt idx="30">
                  <c:v>-2.921999999999997</c:v>
                </c:pt>
                <c:pt idx="31">
                  <c:v>4.1090000000000089</c:v>
                </c:pt>
                <c:pt idx="32">
                  <c:v>-1.2790000000000106</c:v>
                </c:pt>
                <c:pt idx="33">
                  <c:v>1.5520000000000067</c:v>
                </c:pt>
                <c:pt idx="34">
                  <c:v>8.5840000000000032</c:v>
                </c:pt>
                <c:pt idx="35">
                  <c:v>9.0409999999999968</c:v>
                </c:pt>
                <c:pt idx="36">
                  <c:v>-3.561000000000007</c:v>
                </c:pt>
                <c:pt idx="37">
                  <c:v>4.9309999999999974</c:v>
                </c:pt>
                <c:pt idx="38">
                  <c:v>-2.7390000000000043</c:v>
                </c:pt>
                <c:pt idx="39">
                  <c:v>0.82200000000000273</c:v>
                </c:pt>
                <c:pt idx="40">
                  <c:v>-1.7349999999999994</c:v>
                </c:pt>
                <c:pt idx="41">
                  <c:v>4.2930000000000064</c:v>
                </c:pt>
                <c:pt idx="42">
                  <c:v>-2.1920000000000073</c:v>
                </c:pt>
                <c:pt idx="43">
                  <c:v>2.375</c:v>
                </c:pt>
                <c:pt idx="44">
                  <c:v>0.27400000000000091</c:v>
                </c:pt>
                <c:pt idx="45">
                  <c:v>-1.8260000000000076</c:v>
                </c:pt>
                <c:pt idx="46">
                  <c:v>-6.1189999999999998</c:v>
                </c:pt>
                <c:pt idx="47">
                  <c:v>0.73000000000000398</c:v>
                </c:pt>
                <c:pt idx="48">
                  <c:v>-2.1009999999999991</c:v>
                </c:pt>
                <c:pt idx="49">
                  <c:v>-6.210000000000008</c:v>
                </c:pt>
                <c:pt idx="50">
                  <c:v>-0.45700000000000784</c:v>
                </c:pt>
                <c:pt idx="51">
                  <c:v>5.296999999999997</c:v>
                </c:pt>
                <c:pt idx="52">
                  <c:v>7.5799999999999983</c:v>
                </c:pt>
                <c:pt idx="53">
                  <c:v>-3.1970000000000027</c:v>
                </c:pt>
                <c:pt idx="54">
                  <c:v>2.0090000000000003</c:v>
                </c:pt>
                <c:pt idx="55">
                  <c:v>-6.5760000000000076</c:v>
                </c:pt>
                <c:pt idx="56">
                  <c:v>-10.685000000000002</c:v>
                </c:pt>
                <c:pt idx="57">
                  <c:v>-3.7439999999999998</c:v>
                </c:pt>
                <c:pt idx="58">
                  <c:v>-7.6709999999999923</c:v>
                </c:pt>
                <c:pt idx="59">
                  <c:v>-12.054999999999993</c:v>
                </c:pt>
                <c:pt idx="60">
                  <c:v>-4.0180000000000007</c:v>
                </c:pt>
                <c:pt idx="61">
                  <c:v>6.1189999999999998</c:v>
                </c:pt>
                <c:pt idx="62">
                  <c:v>4.5660000000000025</c:v>
                </c:pt>
                <c:pt idx="63">
                  <c:v>-2.0090000000000003</c:v>
                </c:pt>
                <c:pt idx="64">
                  <c:v>-6.7579999999999956</c:v>
                </c:pt>
                <c:pt idx="65">
                  <c:v>-2.5570000000000022</c:v>
                </c:pt>
                <c:pt idx="66">
                  <c:v>1.6440000000000055</c:v>
                </c:pt>
                <c:pt idx="67">
                  <c:v>-3.4699999999999989</c:v>
                </c:pt>
                <c:pt idx="68">
                  <c:v>5.5710000000000122</c:v>
                </c:pt>
                <c:pt idx="69">
                  <c:v>3.561000000000007</c:v>
                </c:pt>
                <c:pt idx="70">
                  <c:v>9.9539999999999935</c:v>
                </c:pt>
                <c:pt idx="71">
                  <c:v>5.3889999999999958</c:v>
                </c:pt>
                <c:pt idx="72">
                  <c:v>2.2830000000000013</c:v>
                </c:pt>
                <c:pt idx="73">
                  <c:v>-2.0090000000000003</c:v>
                </c:pt>
                <c:pt idx="74">
                  <c:v>-5.387999999999991</c:v>
                </c:pt>
                <c:pt idx="75">
                  <c:v>3.01400000000001</c:v>
                </c:pt>
                <c:pt idx="76">
                  <c:v>9.0999999999993975E-2</c:v>
                </c:pt>
                <c:pt idx="77">
                  <c:v>2.375</c:v>
                </c:pt>
                <c:pt idx="78">
                  <c:v>-3.1960000000000122</c:v>
                </c:pt>
                <c:pt idx="79">
                  <c:v>8.6760000000000019</c:v>
                </c:pt>
                <c:pt idx="80">
                  <c:v>1.0959999999999894</c:v>
                </c:pt>
                <c:pt idx="81">
                  <c:v>0</c:v>
                </c:pt>
                <c:pt idx="82">
                  <c:v>2.284000000000006</c:v>
                </c:pt>
                <c:pt idx="83">
                  <c:v>-4.5670000000000073</c:v>
                </c:pt>
                <c:pt idx="84">
                  <c:v>3.8359999999999985</c:v>
                </c:pt>
                <c:pt idx="85">
                  <c:v>-3.2879999999999967</c:v>
                </c:pt>
                <c:pt idx="86">
                  <c:v>1.7349999999999994</c:v>
                </c:pt>
                <c:pt idx="87">
                  <c:v>-3.9270000000000067</c:v>
                </c:pt>
                <c:pt idx="88">
                  <c:v>-1.9179999999999922</c:v>
                </c:pt>
                <c:pt idx="89">
                  <c:v>-9.3149999999999977</c:v>
                </c:pt>
                <c:pt idx="90">
                  <c:v>-1.3699999999999903</c:v>
                </c:pt>
                <c:pt idx="91">
                  <c:v>-9.5889999999999986</c:v>
                </c:pt>
                <c:pt idx="92">
                  <c:v>-2.7399999999999949</c:v>
                </c:pt>
                <c:pt idx="93">
                  <c:v>-4.4750000000000085</c:v>
                </c:pt>
                <c:pt idx="94">
                  <c:v>-4.7490000000000094</c:v>
                </c:pt>
                <c:pt idx="95">
                  <c:v>1.4620000000000033</c:v>
                </c:pt>
                <c:pt idx="96">
                  <c:v>-1.3700000000000045</c:v>
                </c:pt>
                <c:pt idx="97">
                  <c:v>-1.1869999999999976</c:v>
                </c:pt>
                <c:pt idx="98">
                  <c:v>-0.63900000000001</c:v>
                </c:pt>
                <c:pt idx="99">
                  <c:v>-6.1189999999999998</c:v>
                </c:pt>
                <c:pt idx="100">
                  <c:v>-4.5660000000000025</c:v>
                </c:pt>
                <c:pt idx="101">
                  <c:v>3.5609999999999928</c:v>
                </c:pt>
                <c:pt idx="102">
                  <c:v>-2.1000000000000085</c:v>
                </c:pt>
                <c:pt idx="103">
                  <c:v>4.9309999999999974</c:v>
                </c:pt>
                <c:pt idx="104">
                  <c:v>-1.4609999999999985</c:v>
                </c:pt>
                <c:pt idx="105">
                  <c:v>2.2830000000000013</c:v>
                </c:pt>
                <c:pt idx="106">
                  <c:v>1.6440000000000055</c:v>
                </c:pt>
                <c:pt idx="107">
                  <c:v>2.1910000000000025</c:v>
                </c:pt>
                <c:pt idx="108">
                  <c:v>1.1870000000000118</c:v>
                </c:pt>
                <c:pt idx="109">
                  <c:v>3.5619999999999976</c:v>
                </c:pt>
                <c:pt idx="110">
                  <c:v>-1.4609999999999985</c:v>
                </c:pt>
                <c:pt idx="111">
                  <c:v>5.1140000000000043</c:v>
                </c:pt>
                <c:pt idx="112">
                  <c:v>2.3739999999999952</c:v>
                </c:pt>
                <c:pt idx="113">
                  <c:v>3.2879999999999967</c:v>
                </c:pt>
                <c:pt idx="114">
                  <c:v>3.105000000000004</c:v>
                </c:pt>
                <c:pt idx="115">
                  <c:v>1.0049999999999955</c:v>
                </c:pt>
                <c:pt idx="116">
                  <c:v>5.4789999999999992</c:v>
                </c:pt>
                <c:pt idx="117">
                  <c:v>2.7400000000000091</c:v>
                </c:pt>
                <c:pt idx="118">
                  <c:v>1.4609999999999985</c:v>
                </c:pt>
                <c:pt idx="119">
                  <c:v>2.6490000000000009</c:v>
                </c:pt>
                <c:pt idx="120">
                  <c:v>2.465999999999994</c:v>
                </c:pt>
                <c:pt idx="121">
                  <c:v>1.1869999999999976</c:v>
                </c:pt>
                <c:pt idx="122">
                  <c:v>2.0090000000000003</c:v>
                </c:pt>
                <c:pt idx="123">
                  <c:v>0.82199999999998852</c:v>
                </c:pt>
                <c:pt idx="124">
                  <c:v>3.105000000000004</c:v>
                </c:pt>
                <c:pt idx="125">
                  <c:v>3.4700000000000131</c:v>
                </c:pt>
                <c:pt idx="126">
                  <c:v>2.1910000000000025</c:v>
                </c:pt>
                <c:pt idx="127">
                  <c:v>1.8260000000000076</c:v>
                </c:pt>
                <c:pt idx="128">
                  <c:v>2.7399999999999949</c:v>
                </c:pt>
                <c:pt idx="129">
                  <c:v>-0.54800000000000182</c:v>
                </c:pt>
                <c:pt idx="130">
                  <c:v>4.1089999999999947</c:v>
                </c:pt>
                <c:pt idx="131">
                  <c:v>-1.1880000000000024</c:v>
                </c:pt>
                <c:pt idx="132">
                  <c:v>-1.2789999999999964</c:v>
                </c:pt>
                <c:pt idx="133">
                  <c:v>3.6530000000000058</c:v>
                </c:pt>
                <c:pt idx="134">
                  <c:v>-1.9179999999999922</c:v>
                </c:pt>
                <c:pt idx="135">
                  <c:v>1.8270000000000124</c:v>
                </c:pt>
                <c:pt idx="136">
                  <c:v>7.1239999999999952</c:v>
                </c:pt>
                <c:pt idx="137">
                  <c:v>-1.5520000000000067</c:v>
                </c:pt>
                <c:pt idx="138">
                  <c:v>-1.2780000000000058</c:v>
                </c:pt>
                <c:pt idx="139">
                  <c:v>-1.3700000000000045</c:v>
                </c:pt>
                <c:pt idx="140">
                  <c:v>-5.570999999999998</c:v>
                </c:pt>
                <c:pt idx="141">
                  <c:v>2.8310000000000031</c:v>
                </c:pt>
                <c:pt idx="142">
                  <c:v>-3.5609999999999928</c:v>
                </c:pt>
                <c:pt idx="143">
                  <c:v>-1.4609999999999985</c:v>
                </c:pt>
                <c:pt idx="144">
                  <c:v>-1.7349999999999994</c:v>
                </c:pt>
                <c:pt idx="145">
                  <c:v>-4.5660000000000025</c:v>
                </c:pt>
                <c:pt idx="146">
                  <c:v>-0.54800000000000182</c:v>
                </c:pt>
                <c:pt idx="147">
                  <c:v>-2.6490000000000009</c:v>
                </c:pt>
                <c:pt idx="148">
                  <c:v>0.82200000000000273</c:v>
                </c:pt>
                <c:pt idx="149">
                  <c:v>-0.82200000000000273</c:v>
                </c:pt>
                <c:pt idx="150">
                  <c:v>-3.4699999999999989</c:v>
                </c:pt>
                <c:pt idx="151">
                  <c:v>-3.9270000000000067</c:v>
                </c:pt>
                <c:pt idx="152">
                  <c:v>-5.2959999999999923</c:v>
                </c:pt>
                <c:pt idx="153">
                  <c:v>-2.7390000000000043</c:v>
                </c:pt>
                <c:pt idx="154">
                  <c:v>0.45600000000000307</c:v>
                </c:pt>
                <c:pt idx="155">
                  <c:v>-1.4609999999999985</c:v>
                </c:pt>
                <c:pt idx="156">
                  <c:v>-3.195999999999998</c:v>
                </c:pt>
                <c:pt idx="157">
                  <c:v>-9.2240000000000038</c:v>
                </c:pt>
                <c:pt idx="158">
                  <c:v>0.36499999999999488</c:v>
                </c:pt>
                <c:pt idx="159">
                  <c:v>-1.6440000000000055</c:v>
                </c:pt>
                <c:pt idx="160">
                  <c:v>-11.689999999999998</c:v>
                </c:pt>
                <c:pt idx="161">
                  <c:v>-3.6529999999999916</c:v>
                </c:pt>
                <c:pt idx="162">
                  <c:v>0.82099999999999795</c:v>
                </c:pt>
                <c:pt idx="163">
                  <c:v>-2.1909999999999883</c:v>
                </c:pt>
                <c:pt idx="164">
                  <c:v>6.6659999999999968</c:v>
                </c:pt>
                <c:pt idx="165">
                  <c:v>-2.0100000000000051</c:v>
                </c:pt>
                <c:pt idx="166">
                  <c:v>-2.6480000000000103</c:v>
                </c:pt>
                <c:pt idx="167">
                  <c:v>6.0280000000000058</c:v>
                </c:pt>
                <c:pt idx="168">
                  <c:v>4.6569999999999965</c:v>
                </c:pt>
                <c:pt idx="169">
                  <c:v>5.3880000000000052</c:v>
                </c:pt>
                <c:pt idx="170">
                  <c:v>2.4660000000000082</c:v>
                </c:pt>
                <c:pt idx="171">
                  <c:v>-2.5570000000000022</c:v>
                </c:pt>
                <c:pt idx="172">
                  <c:v>1.5529999999999973</c:v>
                </c:pt>
                <c:pt idx="173">
                  <c:v>-0.36500000000000909</c:v>
                </c:pt>
                <c:pt idx="174">
                  <c:v>2.6490000000000009</c:v>
                </c:pt>
                <c:pt idx="175">
                  <c:v>-1.6440000000000055</c:v>
                </c:pt>
                <c:pt idx="176">
                  <c:v>-5.1140000000000043</c:v>
                </c:pt>
                <c:pt idx="177">
                  <c:v>0.91400000000000148</c:v>
                </c:pt>
                <c:pt idx="178">
                  <c:v>-3.7439999999999998</c:v>
                </c:pt>
                <c:pt idx="179">
                  <c:v>0.72999999999998977</c:v>
                </c:pt>
                <c:pt idx="180">
                  <c:v>-3.4699999999999989</c:v>
                </c:pt>
                <c:pt idx="181">
                  <c:v>1.4609999999999985</c:v>
                </c:pt>
                <c:pt idx="182">
                  <c:v>-1.7349999999999994</c:v>
                </c:pt>
                <c:pt idx="183">
                  <c:v>5.570999999999998</c:v>
                </c:pt>
                <c:pt idx="184">
                  <c:v>5.1140000000000043</c:v>
                </c:pt>
                <c:pt idx="185">
                  <c:v>-5.1149999999999949</c:v>
                </c:pt>
                <c:pt idx="186">
                  <c:v>5.6620000000000061</c:v>
                </c:pt>
                <c:pt idx="187">
                  <c:v>7.3059999999999974</c:v>
                </c:pt>
                <c:pt idx="188">
                  <c:v>8.4930000000000092</c:v>
                </c:pt>
                <c:pt idx="189">
                  <c:v>1.0960000000000036</c:v>
                </c:pt>
                <c:pt idx="190">
                  <c:v>4.2000000000000028</c:v>
                </c:pt>
                <c:pt idx="191">
                  <c:v>-0.54800000000000182</c:v>
                </c:pt>
                <c:pt idx="192">
                  <c:v>6.3930000000000007</c:v>
                </c:pt>
                <c:pt idx="193">
                  <c:v>3.9270000000000067</c:v>
                </c:pt>
                <c:pt idx="194">
                  <c:v>7.6709999999999923</c:v>
                </c:pt>
                <c:pt idx="195">
                  <c:v>-1.3699999999999903</c:v>
                </c:pt>
                <c:pt idx="196">
                  <c:v>4.8400000000000034</c:v>
                </c:pt>
                <c:pt idx="197">
                  <c:v>14.795000000000002</c:v>
                </c:pt>
                <c:pt idx="198">
                  <c:v>-5.296999999999997</c:v>
                </c:pt>
                <c:pt idx="199">
                  <c:v>0.36500000000000909</c:v>
                </c:pt>
                <c:pt idx="200">
                  <c:v>0.63899999999999579</c:v>
                </c:pt>
                <c:pt idx="201">
                  <c:v>-1.2789999999999964</c:v>
                </c:pt>
                <c:pt idx="202">
                  <c:v>1.7360000000000042</c:v>
                </c:pt>
                <c:pt idx="203">
                  <c:v>-1.2779999999999916</c:v>
                </c:pt>
                <c:pt idx="204">
                  <c:v>-5.570999999999998</c:v>
                </c:pt>
                <c:pt idx="205">
                  <c:v>-4.7490000000000094</c:v>
                </c:pt>
                <c:pt idx="206">
                  <c:v>-11.323999999999998</c:v>
                </c:pt>
                <c:pt idx="207">
                  <c:v>6.0279999999999916</c:v>
                </c:pt>
                <c:pt idx="208">
                  <c:v>-0.18300000000000693</c:v>
                </c:pt>
                <c:pt idx="209">
                  <c:v>3.195999999999998</c:v>
                </c:pt>
                <c:pt idx="210">
                  <c:v>3.1970000000000027</c:v>
                </c:pt>
                <c:pt idx="211">
                  <c:v>11.23299999999999</c:v>
                </c:pt>
                <c:pt idx="212">
                  <c:v>-4.1090000000000089</c:v>
                </c:pt>
                <c:pt idx="213">
                  <c:v>7.6709999999999923</c:v>
                </c:pt>
                <c:pt idx="214">
                  <c:v>5.8439999999999941</c:v>
                </c:pt>
                <c:pt idx="215">
                  <c:v>8.3100000000000023</c:v>
                </c:pt>
                <c:pt idx="216">
                  <c:v>9.8629999999999995</c:v>
                </c:pt>
                <c:pt idx="217">
                  <c:v>8.1280000000000001</c:v>
                </c:pt>
                <c:pt idx="218">
                  <c:v>14.063999999999993</c:v>
                </c:pt>
                <c:pt idx="219">
                  <c:v>3.195999999999998</c:v>
                </c:pt>
                <c:pt idx="220">
                  <c:v>0.64000000000000057</c:v>
                </c:pt>
                <c:pt idx="221">
                  <c:v>0.36599999999999966</c:v>
                </c:pt>
                <c:pt idx="222">
                  <c:v>5.7530000000000001</c:v>
                </c:pt>
                <c:pt idx="223">
                  <c:v>-3.5619999999999976</c:v>
                </c:pt>
                <c:pt idx="224">
                  <c:v>11.050000000000011</c:v>
                </c:pt>
                <c:pt idx="225">
                  <c:v>-0.72999999999998977</c:v>
                </c:pt>
                <c:pt idx="226">
                  <c:v>-2.0090000000000003</c:v>
                </c:pt>
                <c:pt idx="227">
                  <c:v>-1.4609999999999985</c:v>
                </c:pt>
                <c:pt idx="228">
                  <c:v>-2.9220000000000113</c:v>
                </c:pt>
                <c:pt idx="229">
                  <c:v>-0.63899999999999579</c:v>
                </c:pt>
                <c:pt idx="230">
                  <c:v>-7.0319999999999965</c:v>
                </c:pt>
                <c:pt idx="231">
                  <c:v>-10.501999999999995</c:v>
                </c:pt>
                <c:pt idx="232">
                  <c:v>-3.9269999999999925</c:v>
                </c:pt>
                <c:pt idx="233">
                  <c:v>-10.959000000000003</c:v>
                </c:pt>
                <c:pt idx="234">
                  <c:v>-8.1280000000000001</c:v>
                </c:pt>
                <c:pt idx="235">
                  <c:v>-7.9449999999999932</c:v>
                </c:pt>
                <c:pt idx="236">
                  <c:v>-11.507000000000005</c:v>
                </c:pt>
                <c:pt idx="237">
                  <c:v>-1.0960000000000036</c:v>
                </c:pt>
                <c:pt idx="238">
                  <c:v>-0.82200000000000273</c:v>
                </c:pt>
                <c:pt idx="239">
                  <c:v>-6.027000000000001</c:v>
                </c:pt>
                <c:pt idx="240">
                  <c:v>-4.2929999999999922</c:v>
                </c:pt>
                <c:pt idx="241">
                  <c:v>4.3840000000000003</c:v>
                </c:pt>
                <c:pt idx="242">
                  <c:v>-8.0360000000000014</c:v>
                </c:pt>
                <c:pt idx="243">
                  <c:v>2.0090000000000003</c:v>
                </c:pt>
                <c:pt idx="244">
                  <c:v>-3.1970000000000027</c:v>
                </c:pt>
                <c:pt idx="245">
                  <c:v>0.73000000000000398</c:v>
                </c:pt>
                <c:pt idx="246">
                  <c:v>-1.7350000000000136</c:v>
                </c:pt>
                <c:pt idx="247">
                  <c:v>-1.9180000000000064</c:v>
                </c:pt>
                <c:pt idx="248">
                  <c:v>0.91400000000000148</c:v>
                </c:pt>
                <c:pt idx="249">
                  <c:v>-1.0960000000000036</c:v>
                </c:pt>
                <c:pt idx="250">
                  <c:v>0.36600000000001387</c:v>
                </c:pt>
                <c:pt idx="251">
                  <c:v>-4.2930000000000064</c:v>
                </c:pt>
                <c:pt idx="252">
                  <c:v>2.1009999999999991</c:v>
                </c:pt>
                <c:pt idx="253">
                  <c:v>-5.9369999999999976</c:v>
                </c:pt>
                <c:pt idx="254">
                  <c:v>7.6710000000000065</c:v>
                </c:pt>
                <c:pt idx="255">
                  <c:v>0.18200000000000216</c:v>
                </c:pt>
                <c:pt idx="256">
                  <c:v>-0.18200000000000216</c:v>
                </c:pt>
                <c:pt idx="257">
                  <c:v>-3.6530000000000058</c:v>
                </c:pt>
                <c:pt idx="258">
                  <c:v>4.6570000000000107</c:v>
                </c:pt>
                <c:pt idx="259">
                  <c:v>3.2879999999999967</c:v>
                </c:pt>
                <c:pt idx="260">
                  <c:v>4.1089999999999947</c:v>
                </c:pt>
                <c:pt idx="261">
                  <c:v>-4.2920000000000016</c:v>
                </c:pt>
                <c:pt idx="262">
                  <c:v>-6.210000000000008</c:v>
                </c:pt>
                <c:pt idx="263">
                  <c:v>-2.0090000000000003</c:v>
                </c:pt>
                <c:pt idx="264">
                  <c:v>-1.3700000000000045</c:v>
                </c:pt>
                <c:pt idx="265">
                  <c:v>-1.9170000000000016</c:v>
                </c:pt>
                <c:pt idx="266">
                  <c:v>-10.501999999999995</c:v>
                </c:pt>
                <c:pt idx="267">
                  <c:v>-2.2830000000000013</c:v>
                </c:pt>
                <c:pt idx="268">
                  <c:v>-3.2879999999999967</c:v>
                </c:pt>
                <c:pt idx="269">
                  <c:v>2.6490000000000009</c:v>
                </c:pt>
                <c:pt idx="270">
                  <c:v>-7.9450000000000074</c:v>
                </c:pt>
                <c:pt idx="271">
                  <c:v>-5.9359999999999928</c:v>
                </c:pt>
                <c:pt idx="272">
                  <c:v>-6.8489999999999895</c:v>
                </c:pt>
                <c:pt idx="273">
                  <c:v>-5.296999999999997</c:v>
                </c:pt>
                <c:pt idx="274">
                  <c:v>-9.4069999999999965</c:v>
                </c:pt>
                <c:pt idx="275">
                  <c:v>-9.132000000000005</c:v>
                </c:pt>
                <c:pt idx="276">
                  <c:v>-8.7669999999999959</c:v>
                </c:pt>
                <c:pt idx="277">
                  <c:v>-15.981999999999999</c:v>
                </c:pt>
                <c:pt idx="278">
                  <c:v>-10.503</c:v>
                </c:pt>
                <c:pt idx="279">
                  <c:v>-7.0319999999999965</c:v>
                </c:pt>
                <c:pt idx="280">
                  <c:v>-3.9270000000000067</c:v>
                </c:pt>
                <c:pt idx="281">
                  <c:v>-6.5759999999999934</c:v>
                </c:pt>
                <c:pt idx="282">
                  <c:v>-0.82200000000000273</c:v>
                </c:pt>
                <c:pt idx="283">
                  <c:v>-3.195999999999998</c:v>
                </c:pt>
                <c:pt idx="284">
                  <c:v>-1.7350000000000136</c:v>
                </c:pt>
                <c:pt idx="285">
                  <c:v>0.36499999999999488</c:v>
                </c:pt>
                <c:pt idx="286">
                  <c:v>6.3930000000000007</c:v>
                </c:pt>
                <c:pt idx="287">
                  <c:v>4.2010000000000076</c:v>
                </c:pt>
                <c:pt idx="288">
                  <c:v>2.6479999999999961</c:v>
                </c:pt>
                <c:pt idx="289">
                  <c:v>8.8580000000000041</c:v>
                </c:pt>
                <c:pt idx="290">
                  <c:v>6.5759999999999934</c:v>
                </c:pt>
                <c:pt idx="291">
                  <c:v>2.8310000000000031</c:v>
                </c:pt>
                <c:pt idx="292">
                  <c:v>2.5570000000000022</c:v>
                </c:pt>
                <c:pt idx="293">
                  <c:v>2.6490000000000009</c:v>
                </c:pt>
                <c:pt idx="294">
                  <c:v>-3.7439999999999998</c:v>
                </c:pt>
                <c:pt idx="295">
                  <c:v>3.012999999999991</c:v>
                </c:pt>
                <c:pt idx="296">
                  <c:v>-0.63999999999998636</c:v>
                </c:pt>
                <c:pt idx="297">
                  <c:v>2.0090000000000003</c:v>
                </c:pt>
                <c:pt idx="298">
                  <c:v>9.4059999999999917</c:v>
                </c:pt>
                <c:pt idx="299">
                  <c:v>6.6659999999999968</c:v>
                </c:pt>
                <c:pt idx="300">
                  <c:v>4.9320000000000022</c:v>
                </c:pt>
                <c:pt idx="301">
                  <c:v>3.7449999999999903</c:v>
                </c:pt>
                <c:pt idx="302">
                  <c:v>9.4969999999999999</c:v>
                </c:pt>
                <c:pt idx="303">
                  <c:v>2.5569999999999879</c:v>
                </c:pt>
                <c:pt idx="304">
                  <c:v>-3.8359999999999985</c:v>
                </c:pt>
                <c:pt idx="305">
                  <c:v>1.2779999999999916</c:v>
                </c:pt>
                <c:pt idx="306">
                  <c:v>5.6620000000000061</c:v>
                </c:pt>
                <c:pt idx="307">
                  <c:v>-2.0999999999999943</c:v>
                </c:pt>
                <c:pt idx="308">
                  <c:v>0</c:v>
                </c:pt>
                <c:pt idx="309">
                  <c:v>1.5529999999999973</c:v>
                </c:pt>
                <c:pt idx="310">
                  <c:v>-8.8579999999999899</c:v>
                </c:pt>
                <c:pt idx="311">
                  <c:v>-3.8349999999999937</c:v>
                </c:pt>
                <c:pt idx="312">
                  <c:v>-1.6440000000000055</c:v>
                </c:pt>
                <c:pt idx="313">
                  <c:v>1.6440000000000055</c:v>
                </c:pt>
                <c:pt idx="314">
                  <c:v>-0.54800000000000182</c:v>
                </c:pt>
                <c:pt idx="315">
                  <c:v>-0.54800000000000182</c:v>
                </c:pt>
                <c:pt idx="316">
                  <c:v>6.9410000000000025</c:v>
                </c:pt>
                <c:pt idx="317">
                  <c:v>0.36599999999999966</c:v>
                </c:pt>
                <c:pt idx="318">
                  <c:v>-0.82200000000000273</c:v>
                </c:pt>
                <c:pt idx="319">
                  <c:v>4.8400000000000034</c:v>
                </c:pt>
                <c:pt idx="320">
                  <c:v>2.8309999999999889</c:v>
                </c:pt>
                <c:pt idx="321">
                  <c:v>1.0040000000000049</c:v>
                </c:pt>
                <c:pt idx="322">
                  <c:v>-3.01400000000001</c:v>
                </c:pt>
                <c:pt idx="323">
                  <c:v>-6.0280000000000058</c:v>
                </c:pt>
                <c:pt idx="324">
                  <c:v>-6.2099999999999937</c:v>
                </c:pt>
                <c:pt idx="325">
                  <c:v>-6.3020000000000067</c:v>
                </c:pt>
                <c:pt idx="326">
                  <c:v>-5.3880000000000052</c:v>
                </c:pt>
                <c:pt idx="327">
                  <c:v>-1.9169999999999874</c:v>
                </c:pt>
                <c:pt idx="328">
                  <c:v>0.18299999999999272</c:v>
                </c:pt>
                <c:pt idx="329">
                  <c:v>1.9170000000000016</c:v>
                </c:pt>
                <c:pt idx="330">
                  <c:v>3.8359999999999985</c:v>
                </c:pt>
                <c:pt idx="331">
                  <c:v>-2.3740000000000094</c:v>
                </c:pt>
                <c:pt idx="332">
                  <c:v>5.480000000000004</c:v>
                </c:pt>
                <c:pt idx="333">
                  <c:v>-1.8259999999999934</c:v>
                </c:pt>
                <c:pt idx="334">
                  <c:v>4.7490000000000094</c:v>
                </c:pt>
                <c:pt idx="335">
                  <c:v>6.5760000000000076</c:v>
                </c:pt>
                <c:pt idx="336">
                  <c:v>2.1920000000000073</c:v>
                </c:pt>
                <c:pt idx="337">
                  <c:v>4.6580000000000013</c:v>
                </c:pt>
                <c:pt idx="338">
                  <c:v>3.01400000000001</c:v>
                </c:pt>
                <c:pt idx="339">
                  <c:v>5.6619999999999919</c:v>
                </c:pt>
                <c:pt idx="340">
                  <c:v>4.7490000000000094</c:v>
                </c:pt>
                <c:pt idx="341">
                  <c:v>1.0960000000000036</c:v>
                </c:pt>
                <c:pt idx="342">
                  <c:v>0.54800000000000182</c:v>
                </c:pt>
                <c:pt idx="343">
                  <c:v>-0.64000000000000057</c:v>
                </c:pt>
                <c:pt idx="344">
                  <c:v>-6.3020000000000067</c:v>
                </c:pt>
                <c:pt idx="345">
                  <c:v>-0.54800000000000182</c:v>
                </c:pt>
                <c:pt idx="346">
                  <c:v>1.3699999999999903</c:v>
                </c:pt>
                <c:pt idx="347">
                  <c:v>8.8579999999999899</c:v>
                </c:pt>
                <c:pt idx="348">
                  <c:v>1.7349999999999994</c:v>
                </c:pt>
                <c:pt idx="349">
                  <c:v>1.0960000000000036</c:v>
                </c:pt>
                <c:pt idx="350">
                  <c:v>-0.82200000000000273</c:v>
                </c:pt>
                <c:pt idx="351">
                  <c:v>-4.8400000000000034</c:v>
                </c:pt>
                <c:pt idx="352">
                  <c:v>-5.9370000000000118</c:v>
                </c:pt>
                <c:pt idx="353">
                  <c:v>-5.1140000000000043</c:v>
                </c:pt>
                <c:pt idx="354">
                  <c:v>-6.5759999999999934</c:v>
                </c:pt>
                <c:pt idx="355">
                  <c:v>0.36599999999999966</c:v>
                </c:pt>
                <c:pt idx="356">
                  <c:v>-0.18199999999998795</c:v>
                </c:pt>
                <c:pt idx="357">
                  <c:v>-0.63900000000001</c:v>
                </c:pt>
                <c:pt idx="358">
                  <c:v>-6.8489999999999895</c:v>
                </c:pt>
                <c:pt idx="359">
                  <c:v>-9.1319999999999908</c:v>
                </c:pt>
                <c:pt idx="360">
                  <c:v>-6.6670000000000016</c:v>
                </c:pt>
                <c:pt idx="361">
                  <c:v>-12.147000000000006</c:v>
                </c:pt>
                <c:pt idx="362">
                  <c:v>-8.5840000000000032</c:v>
                </c:pt>
                <c:pt idx="363">
                  <c:v>-3.1969999999999885</c:v>
                </c:pt>
                <c:pt idx="364">
                  <c:v>-2.3739999999999952</c:v>
                </c:pt>
                <c:pt idx="365">
                  <c:v>6.027000000000001</c:v>
                </c:pt>
                <c:pt idx="366">
                  <c:v>-0.36500000000000909</c:v>
                </c:pt>
                <c:pt idx="367">
                  <c:v>1.2780000000000058</c:v>
                </c:pt>
                <c:pt idx="368">
                  <c:v>-2.6490000000000009</c:v>
                </c:pt>
                <c:pt idx="369">
                  <c:v>1.6430000000000007</c:v>
                </c:pt>
                <c:pt idx="370">
                  <c:v>9.0999999999993975E-2</c:v>
                </c:pt>
                <c:pt idx="371">
                  <c:v>9.1319999999999908</c:v>
                </c:pt>
                <c:pt idx="372">
                  <c:v>14.155000000000001</c:v>
                </c:pt>
                <c:pt idx="373">
                  <c:v>17.443000000000012</c:v>
                </c:pt>
                <c:pt idx="374">
                  <c:v>22.739000000000004</c:v>
                </c:pt>
                <c:pt idx="375">
                  <c:v>11.323999999999998</c:v>
                </c:pt>
                <c:pt idx="376">
                  <c:v>10.228000000000009</c:v>
                </c:pt>
                <c:pt idx="377">
                  <c:v>2.6490000000000009</c:v>
                </c:pt>
                <c:pt idx="378">
                  <c:v>10.320000000000007</c:v>
                </c:pt>
                <c:pt idx="379">
                  <c:v>8.2189999999999941</c:v>
                </c:pt>
                <c:pt idx="380">
                  <c:v>11.23299999999999</c:v>
                </c:pt>
                <c:pt idx="381">
                  <c:v>6.6670000000000016</c:v>
                </c:pt>
                <c:pt idx="382">
                  <c:v>13.881</c:v>
                </c:pt>
                <c:pt idx="383">
                  <c:v>-8.7669999999999959</c:v>
                </c:pt>
                <c:pt idx="384">
                  <c:v>-0.27400000000000091</c:v>
                </c:pt>
                <c:pt idx="385">
                  <c:v>0.2739999999999867</c:v>
                </c:pt>
                <c:pt idx="386">
                  <c:v>-6.7579999999999956</c:v>
                </c:pt>
                <c:pt idx="387">
                  <c:v>-3.195999999999998</c:v>
                </c:pt>
                <c:pt idx="388">
                  <c:v>0.54799999999998761</c:v>
                </c:pt>
                <c:pt idx="389">
                  <c:v>1.0960000000000036</c:v>
                </c:pt>
                <c:pt idx="390">
                  <c:v>-3.5619999999999976</c:v>
                </c:pt>
                <c:pt idx="391">
                  <c:v>1.3700000000000045</c:v>
                </c:pt>
                <c:pt idx="392">
                  <c:v>-3.9269999999999925</c:v>
                </c:pt>
                <c:pt idx="393">
                  <c:v>3.105000000000004</c:v>
                </c:pt>
                <c:pt idx="394">
                  <c:v>-10.137</c:v>
                </c:pt>
                <c:pt idx="395">
                  <c:v>5.7530000000000001</c:v>
                </c:pt>
                <c:pt idx="396">
                  <c:v>-4.2000000000000028</c:v>
                </c:pt>
                <c:pt idx="397">
                  <c:v>-6.3009999999999877</c:v>
                </c:pt>
                <c:pt idx="398">
                  <c:v>-1.0960000000000036</c:v>
                </c:pt>
                <c:pt idx="399">
                  <c:v>0</c:v>
                </c:pt>
                <c:pt idx="400">
                  <c:v>-5.4789999999999992</c:v>
                </c:pt>
                <c:pt idx="401">
                  <c:v>-9.1999999999998749E-2</c:v>
                </c:pt>
                <c:pt idx="402">
                  <c:v>2.2830000000000013</c:v>
                </c:pt>
                <c:pt idx="403">
                  <c:v>-7.1230000000000047</c:v>
                </c:pt>
                <c:pt idx="404">
                  <c:v>0.45699999999999363</c:v>
                </c:pt>
                <c:pt idx="405">
                  <c:v>-0.82200000000000273</c:v>
                </c:pt>
                <c:pt idx="406">
                  <c:v>8.402000000000001</c:v>
                </c:pt>
                <c:pt idx="407">
                  <c:v>2.284000000000006</c:v>
                </c:pt>
                <c:pt idx="408">
                  <c:v>4.3829999999999956</c:v>
                </c:pt>
                <c:pt idx="409">
                  <c:v>4.9309999999999974</c:v>
                </c:pt>
                <c:pt idx="410">
                  <c:v>-4.0180000000000007</c:v>
                </c:pt>
                <c:pt idx="411">
                  <c:v>-6.210000000000008</c:v>
                </c:pt>
                <c:pt idx="412">
                  <c:v>-4.2009999999999934</c:v>
                </c:pt>
                <c:pt idx="413">
                  <c:v>-2.1000000000000085</c:v>
                </c:pt>
                <c:pt idx="414">
                  <c:v>0.36599999999999966</c:v>
                </c:pt>
                <c:pt idx="415">
                  <c:v>2.9220000000000113</c:v>
                </c:pt>
                <c:pt idx="416">
                  <c:v>7.0320000000000107</c:v>
                </c:pt>
                <c:pt idx="417">
                  <c:v>1.5529999999999973</c:v>
                </c:pt>
                <c:pt idx="418">
                  <c:v>-4.3840000000000003</c:v>
                </c:pt>
                <c:pt idx="419">
                  <c:v>-3.7450000000000045</c:v>
                </c:pt>
              </c:numCache>
            </c:numRef>
          </c:val>
          <c:smooth val="0"/>
          <c:extLst>
            <c:ext xmlns:c16="http://schemas.microsoft.com/office/drawing/2014/chart" uri="{C3380CC4-5D6E-409C-BE32-E72D297353CC}">
              <c16:uniqueId val="{00000000-1DC5-4E29-B95C-076C4FE4465C}"/>
            </c:ext>
          </c:extLst>
        </c:ser>
        <c:dLbls>
          <c:showLegendKey val="0"/>
          <c:showVal val="0"/>
          <c:showCatName val="0"/>
          <c:showSerName val="0"/>
          <c:showPercent val="0"/>
          <c:showBubbleSize val="0"/>
        </c:dLbls>
        <c:smooth val="0"/>
        <c:axId val="116312128"/>
        <c:axId val="424345616"/>
      </c:lineChart>
      <c:dateAx>
        <c:axId val="116312128"/>
        <c:scaling>
          <c:orientation val="minMax"/>
          <c:min val="36556"/>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Agriculture!$C$2</c:f>
              <c:strCache>
                <c:ptCount val="1"/>
                <c:pt idx="0">
                  <c:v>Agriculture - 3mma</c:v>
                </c:pt>
              </c:strCache>
            </c:strRef>
          </c:tx>
          <c:spPr>
            <a:ln w="19050" cap="rnd">
              <a:solidFill>
                <a:schemeClr val="bg1"/>
              </a:solidFill>
              <a:round/>
            </a:ln>
            <a:effectLst/>
          </c:spPr>
          <c:marker>
            <c:symbol val="none"/>
          </c:marker>
          <c:cat>
            <c:numRef>
              <c:f>Agriculture!$A$3:$A$3000</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Agriculture!$C$3:$C$3000</c:f>
              <c:numCache>
                <c:formatCode>0.000</c:formatCode>
                <c:ptCount val="2998"/>
                <c:pt idx="2">
                  <c:v>87.671333333333337</c:v>
                </c:pt>
                <c:pt idx="3">
                  <c:v>89.102000000000018</c:v>
                </c:pt>
                <c:pt idx="4">
                  <c:v>89.01066666666668</c:v>
                </c:pt>
                <c:pt idx="5">
                  <c:v>90.197999999999993</c:v>
                </c:pt>
                <c:pt idx="6">
                  <c:v>90.259</c:v>
                </c:pt>
                <c:pt idx="7">
                  <c:v>92.633333333333326</c:v>
                </c:pt>
                <c:pt idx="8">
                  <c:v>90.897999999999982</c:v>
                </c:pt>
                <c:pt idx="9">
                  <c:v>90.50233333333334</c:v>
                </c:pt>
                <c:pt idx="10">
                  <c:v>87.275333333333336</c:v>
                </c:pt>
                <c:pt idx="11">
                  <c:v>92.176333333333332</c:v>
                </c:pt>
                <c:pt idx="12">
                  <c:v>92.450333333333333</c:v>
                </c:pt>
                <c:pt idx="13">
                  <c:v>95.920666666666662</c:v>
                </c:pt>
                <c:pt idx="14">
                  <c:v>93.88133333333333</c:v>
                </c:pt>
                <c:pt idx="15">
                  <c:v>95.403333333333322</c:v>
                </c:pt>
                <c:pt idx="16">
                  <c:v>97.168999999999997</c:v>
                </c:pt>
                <c:pt idx="17">
                  <c:v>97.168999999999997</c:v>
                </c:pt>
                <c:pt idx="18">
                  <c:v>97.868999999999986</c:v>
                </c:pt>
                <c:pt idx="19">
                  <c:v>95.464333333333343</c:v>
                </c:pt>
                <c:pt idx="20">
                  <c:v>97.351666666666674</c:v>
                </c:pt>
                <c:pt idx="21">
                  <c:v>96.073333333333338</c:v>
                </c:pt>
                <c:pt idx="22">
                  <c:v>95.129666666666665</c:v>
                </c:pt>
                <c:pt idx="23">
                  <c:v>92.389999999999986</c:v>
                </c:pt>
                <c:pt idx="24">
                  <c:v>93.759666666666661</c:v>
                </c:pt>
                <c:pt idx="25">
                  <c:v>94.64233333333334</c:v>
                </c:pt>
                <c:pt idx="26">
                  <c:v>97.351333333333343</c:v>
                </c:pt>
                <c:pt idx="27">
                  <c:v>95.372666666666689</c:v>
                </c:pt>
                <c:pt idx="28">
                  <c:v>95.920666666666662</c:v>
                </c:pt>
                <c:pt idx="29">
                  <c:v>94.702999999999989</c:v>
                </c:pt>
                <c:pt idx="30">
                  <c:v>95.616333333333344</c:v>
                </c:pt>
                <c:pt idx="31">
                  <c:v>96.499000000000009</c:v>
                </c:pt>
                <c:pt idx="32">
                  <c:v>97.321000000000012</c:v>
                </c:pt>
                <c:pt idx="33">
                  <c:v>97.533999999999992</c:v>
                </c:pt>
                <c:pt idx="34">
                  <c:v>98.081999999999994</c:v>
                </c:pt>
                <c:pt idx="35">
                  <c:v>98.782333333333327</c:v>
                </c:pt>
                <c:pt idx="36">
                  <c:v>98.447666666666649</c:v>
                </c:pt>
                <c:pt idx="37">
                  <c:v>98.112666666666655</c:v>
                </c:pt>
                <c:pt idx="38">
                  <c:v>96.894999999999996</c:v>
                </c:pt>
                <c:pt idx="39">
                  <c:v>96.37733333333334</c:v>
                </c:pt>
                <c:pt idx="40">
                  <c:v>94.703333333333333</c:v>
                </c:pt>
                <c:pt idx="41">
                  <c:v>95.829666666666654</c:v>
                </c:pt>
                <c:pt idx="42">
                  <c:v>95.738333333333344</c:v>
                </c:pt>
                <c:pt idx="43">
                  <c:v>97.991</c:v>
                </c:pt>
                <c:pt idx="44">
                  <c:v>97.473333333333343</c:v>
                </c:pt>
                <c:pt idx="45">
                  <c:v>97.808333333333323</c:v>
                </c:pt>
                <c:pt idx="46">
                  <c:v>95.524999999999991</c:v>
                </c:pt>
                <c:pt idx="47">
                  <c:v>96.37733333333334</c:v>
                </c:pt>
                <c:pt idx="48">
                  <c:v>95.950999999999979</c:v>
                </c:pt>
                <c:pt idx="49">
                  <c:v>95.585666666666654</c:v>
                </c:pt>
                <c:pt idx="50">
                  <c:v>93.972333333333324</c:v>
                </c:pt>
                <c:pt idx="51">
                  <c:v>95.920666666666662</c:v>
                </c:pt>
                <c:pt idx="52">
                  <c:v>98.84333333333332</c:v>
                </c:pt>
                <c:pt idx="53">
                  <c:v>99.056333333333328</c:v>
                </c:pt>
                <c:pt idx="54">
                  <c:v>97.868999999999986</c:v>
                </c:pt>
                <c:pt idx="55">
                  <c:v>95.403000000000006</c:v>
                </c:pt>
                <c:pt idx="56">
                  <c:v>92.38933333333334</c:v>
                </c:pt>
                <c:pt idx="57">
                  <c:v>90.806666666666658</c:v>
                </c:pt>
                <c:pt idx="58">
                  <c:v>88.158333333333346</c:v>
                </c:pt>
                <c:pt idx="59">
                  <c:v>88.554000000000016</c:v>
                </c:pt>
                <c:pt idx="60">
                  <c:v>88.036333333333346</c:v>
                </c:pt>
                <c:pt idx="61">
                  <c:v>92.26766666666667</c:v>
                </c:pt>
                <c:pt idx="62">
                  <c:v>96.194666666666663</c:v>
                </c:pt>
                <c:pt idx="63">
                  <c:v>98.812666666666658</c:v>
                </c:pt>
                <c:pt idx="64">
                  <c:v>97.442999999999998</c:v>
                </c:pt>
                <c:pt idx="65">
                  <c:v>95.28166666666668</c:v>
                </c:pt>
                <c:pt idx="66">
                  <c:v>95.311999999999998</c:v>
                </c:pt>
                <c:pt idx="67">
                  <c:v>93.942000000000007</c:v>
                </c:pt>
                <c:pt idx="68">
                  <c:v>93.637666666666675</c:v>
                </c:pt>
                <c:pt idx="69">
                  <c:v>92.694000000000003</c:v>
                </c:pt>
                <c:pt idx="70">
                  <c:v>94.520333333333326</c:v>
                </c:pt>
                <c:pt idx="71">
                  <c:v>94.855333333333348</c:v>
                </c:pt>
                <c:pt idx="72">
                  <c:v>93.911666666666676</c:v>
                </c:pt>
                <c:pt idx="73">
                  <c:v>94.155333333333331</c:v>
                </c:pt>
                <c:pt idx="74">
                  <c:v>94.490000000000009</c:v>
                </c:pt>
                <c:pt idx="75">
                  <c:v>97.351666666666674</c:v>
                </c:pt>
                <c:pt idx="76">
                  <c:v>96.682000000000016</c:v>
                </c:pt>
                <c:pt idx="77">
                  <c:v>97.108333333333348</c:v>
                </c:pt>
                <c:pt idx="78">
                  <c:v>95.068666666666672</c:v>
                </c:pt>
                <c:pt idx="79">
                  <c:v>96.560333333333332</c:v>
                </c:pt>
                <c:pt idx="80">
                  <c:v>95.829666666666682</c:v>
                </c:pt>
                <c:pt idx="81">
                  <c:v>95.951333333333352</c:v>
                </c:pt>
                <c:pt idx="82">
                  <c:v>95.647000000000006</c:v>
                </c:pt>
                <c:pt idx="83">
                  <c:v>94.094333333333338</c:v>
                </c:pt>
                <c:pt idx="84">
                  <c:v>94.429333333333332</c:v>
                </c:pt>
                <c:pt idx="85">
                  <c:v>92.815666666666672</c:v>
                </c:pt>
                <c:pt idx="86">
                  <c:v>95.250999999999991</c:v>
                </c:pt>
                <c:pt idx="87">
                  <c:v>95.52500000000002</c:v>
                </c:pt>
                <c:pt idx="88">
                  <c:v>95.312000000000012</c:v>
                </c:pt>
                <c:pt idx="89">
                  <c:v>92.054999999999993</c:v>
                </c:pt>
                <c:pt idx="90">
                  <c:v>90.867666666666665</c:v>
                </c:pt>
                <c:pt idx="91">
                  <c:v>89.802333333333323</c:v>
                </c:pt>
                <c:pt idx="92">
                  <c:v>91.263333333333335</c:v>
                </c:pt>
                <c:pt idx="93">
                  <c:v>90.350000000000009</c:v>
                </c:pt>
                <c:pt idx="94">
                  <c:v>91.658999999999992</c:v>
                </c:pt>
                <c:pt idx="95">
                  <c:v>91.506999999999991</c:v>
                </c:pt>
                <c:pt idx="96">
                  <c:v>92.876999999999995</c:v>
                </c:pt>
                <c:pt idx="97">
                  <c:v>92.450666666666663</c:v>
                </c:pt>
                <c:pt idx="98">
                  <c:v>94.185666666666648</c:v>
                </c:pt>
                <c:pt idx="99">
                  <c:v>92.876666666666665</c:v>
                </c:pt>
                <c:pt idx="100">
                  <c:v>91.537333333333322</c:v>
                </c:pt>
                <c:pt idx="101">
                  <c:v>89.680333333333337</c:v>
                </c:pt>
                <c:pt idx="102">
                  <c:v>89.832666666666668</c:v>
                </c:pt>
                <c:pt idx="103">
                  <c:v>91.932999999999993</c:v>
                </c:pt>
                <c:pt idx="104">
                  <c:v>91.719999999999985</c:v>
                </c:pt>
                <c:pt idx="105">
                  <c:v>92.26766666666667</c:v>
                </c:pt>
                <c:pt idx="106">
                  <c:v>92.480999999999995</c:v>
                </c:pt>
                <c:pt idx="107">
                  <c:v>93.546333333333337</c:v>
                </c:pt>
                <c:pt idx="108">
                  <c:v>94.551000000000002</c:v>
                </c:pt>
                <c:pt idx="109">
                  <c:v>94.76400000000001</c:v>
                </c:pt>
                <c:pt idx="110">
                  <c:v>95.28166666666668</c:v>
                </c:pt>
                <c:pt idx="111">
                  <c:v>95.28166666666668</c:v>
                </c:pt>
                <c:pt idx="112">
                  <c:v>93.546333333333337</c:v>
                </c:pt>
                <c:pt idx="113">
                  <c:v>93.272333333333336</c:v>
                </c:pt>
                <c:pt idx="114">
                  <c:v>92.754999999999995</c:v>
                </c:pt>
                <c:pt idx="115">
                  <c:v>94.399000000000001</c:v>
                </c:pt>
                <c:pt idx="116">
                  <c:v>94.916333333333327</c:v>
                </c:pt>
                <c:pt idx="117">
                  <c:v>95.342333333333343</c:v>
                </c:pt>
                <c:pt idx="118">
                  <c:v>95.707666666666682</c:v>
                </c:pt>
                <c:pt idx="119">
                  <c:v>95.829666666666682</c:v>
                </c:pt>
                <c:pt idx="120">
                  <c:v>96.742999999999995</c:v>
                </c:pt>
                <c:pt idx="121">
                  <c:v>96.864666666666665</c:v>
                </c:pt>
                <c:pt idx="122">
                  <c:v>97.168999999999997</c:v>
                </c:pt>
                <c:pt idx="123">
                  <c:v>96.620999999999995</c:v>
                </c:pt>
                <c:pt idx="124">
                  <c:v>95.524999999999991</c:v>
                </c:pt>
                <c:pt idx="125">
                  <c:v>95.738</c:v>
                </c:pt>
                <c:pt idx="126">
                  <c:v>95.677000000000007</c:v>
                </c:pt>
                <c:pt idx="127">
                  <c:v>96.89466666666668</c:v>
                </c:pt>
                <c:pt idx="128">
                  <c:v>97.168666666666653</c:v>
                </c:pt>
                <c:pt idx="129">
                  <c:v>96.681666666666658</c:v>
                </c:pt>
                <c:pt idx="130">
                  <c:v>97.807999999999993</c:v>
                </c:pt>
                <c:pt idx="131">
                  <c:v>96.620666666666651</c:v>
                </c:pt>
                <c:pt idx="132">
                  <c:v>97.290333333333322</c:v>
                </c:pt>
                <c:pt idx="133">
                  <c:v>97.259999999999991</c:v>
                </c:pt>
                <c:pt idx="134">
                  <c:v>97.320999999999984</c:v>
                </c:pt>
                <c:pt idx="135">
                  <c:v>97.808333333333337</c:v>
                </c:pt>
                <c:pt idx="136">
                  <c:v>97.86933333333333</c:v>
                </c:pt>
                <c:pt idx="137">
                  <c:v>98.204333333333338</c:v>
                </c:pt>
                <c:pt idx="138">
                  <c:v>97.108333333333334</c:v>
                </c:pt>
                <c:pt idx="139">
                  <c:v>95.49466666666666</c:v>
                </c:pt>
                <c:pt idx="140">
                  <c:v>94.429000000000016</c:v>
                </c:pt>
                <c:pt idx="141">
                  <c:v>95.311666666666667</c:v>
                </c:pt>
                <c:pt idx="142">
                  <c:v>95.707666666666682</c:v>
                </c:pt>
                <c:pt idx="143">
                  <c:v>95.890333333333345</c:v>
                </c:pt>
                <c:pt idx="144">
                  <c:v>95.038000000000011</c:v>
                </c:pt>
                <c:pt idx="145">
                  <c:v>94.672666666666672</c:v>
                </c:pt>
                <c:pt idx="146">
                  <c:v>95.038000000000011</c:v>
                </c:pt>
                <c:pt idx="147">
                  <c:v>95.220666666666673</c:v>
                </c:pt>
                <c:pt idx="148">
                  <c:v>97.077666666666673</c:v>
                </c:pt>
                <c:pt idx="149">
                  <c:v>97.321333333333328</c:v>
                </c:pt>
                <c:pt idx="150">
                  <c:v>95.951666666666668</c:v>
                </c:pt>
                <c:pt idx="151">
                  <c:v>92.754999999999995</c:v>
                </c:pt>
                <c:pt idx="152">
                  <c:v>90.197999999999993</c:v>
                </c:pt>
                <c:pt idx="153">
                  <c:v>91.324333333333342</c:v>
                </c:pt>
                <c:pt idx="154">
                  <c:v>93.181333333333328</c:v>
                </c:pt>
                <c:pt idx="155">
                  <c:v>94.64233333333334</c:v>
                </c:pt>
                <c:pt idx="156">
                  <c:v>93.637666666666675</c:v>
                </c:pt>
                <c:pt idx="157">
                  <c:v>90.045666666666662</c:v>
                </c:pt>
                <c:pt idx="158">
                  <c:v>91.019666666666652</c:v>
                </c:pt>
                <c:pt idx="159">
                  <c:v>91.719666666666669</c:v>
                </c:pt>
                <c:pt idx="160">
                  <c:v>92.754666666666665</c:v>
                </c:pt>
                <c:pt idx="161">
                  <c:v>91.658999999999992</c:v>
                </c:pt>
                <c:pt idx="162">
                  <c:v>91.11099999999999</c:v>
                </c:pt>
                <c:pt idx="163">
                  <c:v>91.080666666666673</c:v>
                </c:pt>
                <c:pt idx="164">
                  <c:v>91.963333333333324</c:v>
                </c:pt>
                <c:pt idx="165">
                  <c:v>92.146000000000001</c:v>
                </c:pt>
                <c:pt idx="166">
                  <c:v>93.850666666666669</c:v>
                </c:pt>
                <c:pt idx="167">
                  <c:v>95.099000000000004</c:v>
                </c:pt>
                <c:pt idx="168">
                  <c:v>96.316666666666663</c:v>
                </c:pt>
                <c:pt idx="169">
                  <c:v>95.40333333333335</c:v>
                </c:pt>
                <c:pt idx="170">
                  <c:v>95.19</c:v>
                </c:pt>
                <c:pt idx="171">
                  <c:v>93.485333333333344</c:v>
                </c:pt>
                <c:pt idx="172">
                  <c:v>93.242000000000004</c:v>
                </c:pt>
                <c:pt idx="173">
                  <c:v>91.202666666666673</c:v>
                </c:pt>
                <c:pt idx="174">
                  <c:v>92.389999999999986</c:v>
                </c:pt>
                <c:pt idx="175">
                  <c:v>91.293999999999997</c:v>
                </c:pt>
                <c:pt idx="176">
                  <c:v>90.593666666666664</c:v>
                </c:pt>
                <c:pt idx="177">
                  <c:v>90.197999999999993</c:v>
                </c:pt>
                <c:pt idx="178">
                  <c:v>91.202666666666673</c:v>
                </c:pt>
                <c:pt idx="179">
                  <c:v>94.399000000000001</c:v>
                </c:pt>
                <c:pt idx="180">
                  <c:v>94.155333333333331</c:v>
                </c:pt>
                <c:pt idx="181">
                  <c:v>94.977000000000018</c:v>
                </c:pt>
                <c:pt idx="182">
                  <c:v>93.942000000000007</c:v>
                </c:pt>
                <c:pt idx="183">
                  <c:v>95.250999999999991</c:v>
                </c:pt>
                <c:pt idx="184">
                  <c:v>96.225333333333353</c:v>
                </c:pt>
                <c:pt idx="185">
                  <c:v>93.059333333333328</c:v>
                </c:pt>
                <c:pt idx="186">
                  <c:v>94.277000000000001</c:v>
                </c:pt>
                <c:pt idx="187">
                  <c:v>93.911666666666676</c:v>
                </c:pt>
                <c:pt idx="188">
                  <c:v>97.747333333333344</c:v>
                </c:pt>
                <c:pt idx="189">
                  <c:v>95.829666666666682</c:v>
                </c:pt>
                <c:pt idx="190">
                  <c:v>95.798999999999992</c:v>
                </c:pt>
                <c:pt idx="191">
                  <c:v>95.981666666666669</c:v>
                </c:pt>
                <c:pt idx="192">
                  <c:v>97.50366666666666</c:v>
                </c:pt>
                <c:pt idx="193">
                  <c:v>98.234333333333325</c:v>
                </c:pt>
                <c:pt idx="194">
                  <c:v>99.939000000000007</c:v>
                </c:pt>
                <c:pt idx="195">
                  <c:v>98.660333333333327</c:v>
                </c:pt>
                <c:pt idx="196">
                  <c:v>99.939000000000007</c:v>
                </c:pt>
                <c:pt idx="197">
                  <c:v>99.147666666666666</c:v>
                </c:pt>
                <c:pt idx="198">
                  <c:v>99.056333333333328</c:v>
                </c:pt>
                <c:pt idx="199">
                  <c:v>97.199333333333342</c:v>
                </c:pt>
                <c:pt idx="200">
                  <c:v>96.316333333333333</c:v>
                </c:pt>
                <c:pt idx="201">
                  <c:v>95.738</c:v>
                </c:pt>
                <c:pt idx="202">
                  <c:v>96.164333333333346</c:v>
                </c:pt>
                <c:pt idx="203">
                  <c:v>95.708000000000013</c:v>
                </c:pt>
                <c:pt idx="204">
                  <c:v>95.799333333333337</c:v>
                </c:pt>
                <c:pt idx="205">
                  <c:v>94.368333333333339</c:v>
                </c:pt>
                <c:pt idx="206">
                  <c:v>92.724333333333334</c:v>
                </c:pt>
                <c:pt idx="207">
                  <c:v>95.311999999999998</c:v>
                </c:pt>
                <c:pt idx="208">
                  <c:v>98.112666666666669</c:v>
                </c:pt>
                <c:pt idx="209">
                  <c:v>102.16133333333335</c:v>
                </c:pt>
                <c:pt idx="210">
                  <c:v>101.12633333333333</c:v>
                </c:pt>
                <c:pt idx="211">
                  <c:v>103.07466666666666</c:v>
                </c:pt>
                <c:pt idx="212">
                  <c:v>99.756666666666661</c:v>
                </c:pt>
                <c:pt idx="213">
                  <c:v>100.66966666666667</c:v>
                </c:pt>
                <c:pt idx="214">
                  <c:v>99.299666666666667</c:v>
                </c:pt>
                <c:pt idx="215">
                  <c:v>102.98299999999999</c:v>
                </c:pt>
                <c:pt idx="216">
                  <c:v>103.80500000000001</c:v>
                </c:pt>
                <c:pt idx="217">
                  <c:v>103.13533333333334</c:v>
                </c:pt>
                <c:pt idx="218">
                  <c:v>103.40933333333334</c:v>
                </c:pt>
                <c:pt idx="219">
                  <c:v>103.77466666666665</c:v>
                </c:pt>
                <c:pt idx="220">
                  <c:v>104.07933333333334</c:v>
                </c:pt>
                <c:pt idx="221">
                  <c:v>103.562</c:v>
                </c:pt>
                <c:pt idx="222">
                  <c:v>103.37933333333335</c:v>
                </c:pt>
                <c:pt idx="223">
                  <c:v>103.92700000000001</c:v>
                </c:pt>
                <c:pt idx="224">
                  <c:v>104.17033333333332</c:v>
                </c:pt>
                <c:pt idx="225">
                  <c:v>102.92233333333333</c:v>
                </c:pt>
                <c:pt idx="226">
                  <c:v>102.07000000000001</c:v>
                </c:pt>
                <c:pt idx="227">
                  <c:v>101.58300000000001</c:v>
                </c:pt>
                <c:pt idx="228">
                  <c:v>101.67433333333334</c:v>
                </c:pt>
                <c:pt idx="229">
                  <c:v>101.46133333333334</c:v>
                </c:pt>
                <c:pt idx="230">
                  <c:v>99.87833333333333</c:v>
                </c:pt>
                <c:pt idx="231">
                  <c:v>97.716999999999999</c:v>
                </c:pt>
                <c:pt idx="232">
                  <c:v>96.925666666666686</c:v>
                </c:pt>
                <c:pt idx="233">
                  <c:v>95.099333333333334</c:v>
                </c:pt>
                <c:pt idx="234">
                  <c:v>95.708000000000013</c:v>
                </c:pt>
                <c:pt idx="235">
                  <c:v>94.916333333333341</c:v>
                </c:pt>
                <c:pt idx="236">
                  <c:v>94.977000000000018</c:v>
                </c:pt>
                <c:pt idx="237">
                  <c:v>96.072999999999993</c:v>
                </c:pt>
                <c:pt idx="238">
                  <c:v>97.595000000000013</c:v>
                </c:pt>
                <c:pt idx="239">
                  <c:v>98.934666666666658</c:v>
                </c:pt>
                <c:pt idx="240">
                  <c:v>97.960333333333324</c:v>
                </c:pt>
                <c:pt idx="241">
                  <c:v>99.482666666666674</c:v>
                </c:pt>
                <c:pt idx="242">
                  <c:v>97.23</c:v>
                </c:pt>
                <c:pt idx="243">
                  <c:v>97.169333333333341</c:v>
                </c:pt>
                <c:pt idx="244">
                  <c:v>93.850999999999999</c:v>
                </c:pt>
                <c:pt idx="245">
                  <c:v>94.946666666666673</c:v>
                </c:pt>
                <c:pt idx="246">
                  <c:v>94.307333333333347</c:v>
                </c:pt>
                <c:pt idx="247">
                  <c:v>93.942000000000007</c:v>
                </c:pt>
                <c:pt idx="248">
                  <c:v>94.064000000000007</c:v>
                </c:pt>
                <c:pt idx="249">
                  <c:v>95.37299999999999</c:v>
                </c:pt>
                <c:pt idx="250">
                  <c:v>97.656333333333336</c:v>
                </c:pt>
                <c:pt idx="251">
                  <c:v>97.260333333333335</c:v>
                </c:pt>
                <c:pt idx="252">
                  <c:v>97.351666666666674</c:v>
                </c:pt>
                <c:pt idx="253">
                  <c:v>96.77300000000001</c:v>
                </c:pt>
                <c:pt idx="254">
                  <c:v>98.508333333333326</c:v>
                </c:pt>
                <c:pt idx="255">
                  <c:v>97.807999999999993</c:v>
                </c:pt>
                <c:pt idx="256">
                  <c:v>96.408000000000001</c:v>
                </c:pt>
                <c:pt idx="257">
                  <c:v>93.728999999999999</c:v>
                </c:pt>
                <c:pt idx="258">
                  <c:v>94.581333333333347</c:v>
                </c:pt>
                <c:pt idx="259">
                  <c:v>95.37266666666666</c:v>
                </c:pt>
                <c:pt idx="260">
                  <c:v>98.081999999999994</c:v>
                </c:pt>
                <c:pt idx="261">
                  <c:v>96.408000000000001</c:v>
                </c:pt>
                <c:pt idx="262">
                  <c:v>95.525333333333336</c:v>
                </c:pt>
                <c:pt idx="263">
                  <c:v>93.089999999999989</c:v>
                </c:pt>
                <c:pt idx="264">
                  <c:v>94.155333333333331</c:v>
                </c:pt>
                <c:pt idx="265">
                  <c:v>95.00766666666668</c:v>
                </c:pt>
                <c:pt idx="266">
                  <c:v>93.911999999999992</c:v>
                </c:pt>
                <c:pt idx="267">
                  <c:v>92.907333333333327</c:v>
                </c:pt>
                <c:pt idx="268">
                  <c:v>91.050333333333342</c:v>
                </c:pt>
                <c:pt idx="269">
                  <c:v>92.754999999999995</c:v>
                </c:pt>
                <c:pt idx="270">
                  <c:v>91.720000000000013</c:v>
                </c:pt>
                <c:pt idx="271">
                  <c:v>91.62866666666666</c:v>
                </c:pt>
                <c:pt idx="272">
                  <c:v>91.172000000000011</c:v>
                </c:pt>
                <c:pt idx="273">
                  <c:v>90.38066666666667</c:v>
                </c:pt>
                <c:pt idx="274">
                  <c:v>88.341000000000008</c:v>
                </c:pt>
                <c:pt idx="275">
                  <c:v>85.14466666666668</c:v>
                </c:pt>
                <c:pt idx="276">
                  <c:v>85.053333333333327</c:v>
                </c:pt>
                <c:pt idx="277">
                  <c:v>83.713999999999999</c:v>
                </c:pt>
                <c:pt idx="278">
                  <c:v>82.161333333333332</c:v>
                </c:pt>
                <c:pt idx="279">
                  <c:v>81.734999999999999</c:v>
                </c:pt>
                <c:pt idx="280">
                  <c:v>83.896333333333345</c:v>
                </c:pt>
                <c:pt idx="281">
                  <c:v>86.910000000000011</c:v>
                </c:pt>
                <c:pt idx="282">
                  <c:v>87.944999999999993</c:v>
                </c:pt>
                <c:pt idx="283">
                  <c:v>88.097333333333339</c:v>
                </c:pt>
                <c:pt idx="284">
                  <c:v>89.254333333333321</c:v>
                </c:pt>
                <c:pt idx="285">
                  <c:v>88.858666666666679</c:v>
                </c:pt>
                <c:pt idx="286">
                  <c:v>90.015333333333331</c:v>
                </c:pt>
                <c:pt idx="287">
                  <c:v>88.797666666666672</c:v>
                </c:pt>
                <c:pt idx="288">
                  <c:v>89.467333333333329</c:v>
                </c:pt>
                <c:pt idx="289">
                  <c:v>88.949666666666658</c:v>
                </c:pt>
                <c:pt idx="290">
                  <c:v>88.188666666666677</c:v>
                </c:pt>
                <c:pt idx="291">
                  <c:v>87.823333333333338</c:v>
                </c:pt>
                <c:pt idx="292">
                  <c:v>87.884333333333345</c:v>
                </c:pt>
                <c:pt idx="293">
                  <c:v>89.588999999999999</c:v>
                </c:pt>
                <c:pt idx="294">
                  <c:v>88.432333333333318</c:v>
                </c:pt>
                <c:pt idx="295">
                  <c:v>88.736666666666665</c:v>
                </c:pt>
                <c:pt idx="296">
                  <c:v>88.797333333333327</c:v>
                </c:pt>
                <c:pt idx="297">
                  <c:v>90.319333333333347</c:v>
                </c:pt>
                <c:pt idx="298">
                  <c:v>93.607000000000014</c:v>
                </c:pt>
                <c:pt idx="299">
                  <c:v>94.824666666666658</c:v>
                </c:pt>
                <c:pt idx="300">
                  <c:v>96.46866666666665</c:v>
                </c:pt>
                <c:pt idx="301">
                  <c:v>94.064000000000007</c:v>
                </c:pt>
                <c:pt idx="302">
                  <c:v>94.24666666666667</c:v>
                </c:pt>
                <c:pt idx="303">
                  <c:v>93.089666666666673</c:v>
                </c:pt>
                <c:pt idx="304">
                  <c:v>90.623666666666665</c:v>
                </c:pt>
                <c:pt idx="305">
                  <c:v>89.588666666666668</c:v>
                </c:pt>
                <c:pt idx="306">
                  <c:v>89.466999999999999</c:v>
                </c:pt>
                <c:pt idx="307">
                  <c:v>90.350000000000009</c:v>
                </c:pt>
                <c:pt idx="308">
                  <c:v>89.984666666666669</c:v>
                </c:pt>
                <c:pt idx="309">
                  <c:v>90.137</c:v>
                </c:pt>
                <c:pt idx="310">
                  <c:v>91.172000000000011</c:v>
                </c:pt>
                <c:pt idx="311">
                  <c:v>91.111333333333334</c:v>
                </c:pt>
                <c:pt idx="312">
                  <c:v>91.689666666666653</c:v>
                </c:pt>
                <c:pt idx="313">
                  <c:v>92.785666666666671</c:v>
                </c:pt>
                <c:pt idx="314">
                  <c:v>94.064000000000007</c:v>
                </c:pt>
                <c:pt idx="315">
                  <c:v>93.272333333333336</c:v>
                </c:pt>
                <c:pt idx="316">
                  <c:v>92.572000000000003</c:v>
                </c:pt>
                <c:pt idx="317">
                  <c:v>91.841666666666654</c:v>
                </c:pt>
                <c:pt idx="318">
                  <c:v>91.628666666666675</c:v>
                </c:pt>
                <c:pt idx="319">
                  <c:v>91.811333333333337</c:v>
                </c:pt>
                <c:pt idx="320">
                  <c:v>92.26766666666667</c:v>
                </c:pt>
                <c:pt idx="321">
                  <c:v>93.028666666666666</c:v>
                </c:pt>
                <c:pt idx="322">
                  <c:v>91.445666666666668</c:v>
                </c:pt>
                <c:pt idx="323">
                  <c:v>88.432000000000002</c:v>
                </c:pt>
                <c:pt idx="324">
                  <c:v>86.605666666666664</c:v>
                </c:pt>
                <c:pt idx="325">
                  <c:v>86.605666666666664</c:v>
                </c:pt>
                <c:pt idx="326">
                  <c:v>88.097333333333324</c:v>
                </c:pt>
                <c:pt idx="327">
                  <c:v>88.736666666666665</c:v>
                </c:pt>
                <c:pt idx="328">
                  <c:v>90.197999999999993</c:v>
                </c:pt>
                <c:pt idx="329">
                  <c:v>91.902666666666661</c:v>
                </c:pt>
                <c:pt idx="330">
                  <c:v>93.60733333333333</c:v>
                </c:pt>
                <c:pt idx="331">
                  <c:v>92.937666666666658</c:v>
                </c:pt>
                <c:pt idx="332">
                  <c:v>94.581666666666663</c:v>
                </c:pt>
                <c:pt idx="333">
                  <c:v>93.455333333333328</c:v>
                </c:pt>
                <c:pt idx="334">
                  <c:v>94.24666666666667</c:v>
                </c:pt>
                <c:pt idx="335">
                  <c:v>91.598333333333343</c:v>
                </c:pt>
                <c:pt idx="336">
                  <c:v>91.111333333333334</c:v>
                </c:pt>
                <c:pt idx="337">
                  <c:v>91.081000000000003</c:v>
                </c:pt>
                <c:pt idx="338">
                  <c:v>91.385333333333335</c:v>
                </c:pt>
                <c:pt idx="339">
                  <c:v>93.181333333333328</c:v>
                </c:pt>
                <c:pt idx="340">
                  <c:v>94.673000000000002</c:v>
                </c:pt>
                <c:pt idx="341">
                  <c:v>95.738333333333344</c:v>
                </c:pt>
                <c:pt idx="342">
                  <c:v>95.738333333333344</c:v>
                </c:pt>
                <c:pt idx="343">
                  <c:v>93.272333333333336</c:v>
                </c:pt>
                <c:pt idx="344">
                  <c:v>92.450333333333333</c:v>
                </c:pt>
                <c:pt idx="345">
                  <c:v>90.958666666666659</c:v>
                </c:pt>
                <c:pt idx="346">
                  <c:v>92.42</c:v>
                </c:pt>
                <c:pt idx="347">
                  <c:v>94.825000000000003</c:v>
                </c:pt>
                <c:pt idx="348">
                  <c:v>95.099000000000004</c:v>
                </c:pt>
                <c:pt idx="349">
                  <c:v>94.977333333333334</c:v>
                </c:pt>
                <c:pt idx="350">
                  <c:v>92.055000000000007</c:v>
                </c:pt>
                <c:pt idx="351">
                  <c:v>91.659333333333336</c:v>
                </c:pt>
                <c:pt idx="352">
                  <c:v>90.806666666666658</c:v>
                </c:pt>
                <c:pt idx="353">
                  <c:v>90.441333333333318</c:v>
                </c:pt>
                <c:pt idx="354">
                  <c:v>89.862666666666655</c:v>
                </c:pt>
                <c:pt idx="355">
                  <c:v>89.49766666666666</c:v>
                </c:pt>
                <c:pt idx="356">
                  <c:v>90.319666666666663</c:v>
                </c:pt>
                <c:pt idx="357">
                  <c:v>90.807000000000002</c:v>
                </c:pt>
                <c:pt idx="358">
                  <c:v>89.863333333333344</c:v>
                </c:pt>
                <c:pt idx="359">
                  <c:v>89.285000000000011</c:v>
                </c:pt>
                <c:pt idx="360">
                  <c:v>87.549666666666667</c:v>
                </c:pt>
                <c:pt idx="361">
                  <c:v>85.661999999999992</c:v>
                </c:pt>
                <c:pt idx="362">
                  <c:v>82.922333333333327</c:v>
                </c:pt>
                <c:pt idx="363">
                  <c:v>83.683333333333337</c:v>
                </c:pt>
                <c:pt idx="364">
                  <c:v>86.088333333333324</c:v>
                </c:pt>
                <c:pt idx="365">
                  <c:v>90.59333333333332</c:v>
                </c:pt>
                <c:pt idx="366">
                  <c:v>90.958666666666659</c:v>
                </c:pt>
                <c:pt idx="367">
                  <c:v>91.810999999999993</c:v>
                </c:pt>
                <c:pt idx="368">
                  <c:v>89.741</c:v>
                </c:pt>
                <c:pt idx="369">
                  <c:v>90.897666666666666</c:v>
                </c:pt>
                <c:pt idx="370">
                  <c:v>89.558333333333337</c:v>
                </c:pt>
                <c:pt idx="371">
                  <c:v>92.906999999999996</c:v>
                </c:pt>
                <c:pt idx="372">
                  <c:v>95.342333333333329</c:v>
                </c:pt>
                <c:pt idx="373">
                  <c:v>99.238666666666674</c:v>
                </c:pt>
                <c:pt idx="374">
                  <c:v>101.03466666666668</c:v>
                </c:pt>
                <c:pt idx="375">
                  <c:v>100.85200000000002</c:v>
                </c:pt>
                <c:pt idx="376">
                  <c:v>100.85200000000002</c:v>
                </c:pt>
                <c:pt idx="377">
                  <c:v>98.660333333333327</c:v>
                </c:pt>
                <c:pt idx="378">
                  <c:v>98.690999999999988</c:v>
                </c:pt>
                <c:pt idx="379">
                  <c:v>98.873666666666665</c:v>
                </c:pt>
                <c:pt idx="380">
                  <c:v>99.665000000000006</c:v>
                </c:pt>
                <c:pt idx="381">
                  <c:v>99.603999999999999</c:v>
                </c:pt>
                <c:pt idx="382">
                  <c:v>100.152</c:v>
                </c:pt>
                <c:pt idx="383">
                  <c:v>96.834000000000003</c:v>
                </c:pt>
                <c:pt idx="384">
                  <c:v>96.955666666666673</c:v>
                </c:pt>
                <c:pt idx="385">
                  <c:v>96.316333333333333</c:v>
                </c:pt>
                <c:pt idx="386">
                  <c:v>98.781999999999996</c:v>
                </c:pt>
                <c:pt idx="387">
                  <c:v>97.62533333333333</c:v>
                </c:pt>
                <c:pt idx="388">
                  <c:v>97.716666666666683</c:v>
                </c:pt>
                <c:pt idx="389">
                  <c:v>98.142999999999986</c:v>
                </c:pt>
                <c:pt idx="390">
                  <c:v>98.051666666666662</c:v>
                </c:pt>
                <c:pt idx="391">
                  <c:v>98.50833333333334</c:v>
                </c:pt>
                <c:pt idx="392">
                  <c:v>97.62533333333333</c:v>
                </c:pt>
                <c:pt idx="393">
                  <c:v>99.786666666666676</c:v>
                </c:pt>
                <c:pt idx="394">
                  <c:v>96.499000000000009</c:v>
                </c:pt>
                <c:pt idx="395">
                  <c:v>96.407666666666671</c:v>
                </c:pt>
                <c:pt idx="396">
                  <c:v>94.094333333333338</c:v>
                </c:pt>
                <c:pt idx="397">
                  <c:v>94.733666666666679</c:v>
                </c:pt>
                <c:pt idx="398">
                  <c:v>94.916333333333341</c:v>
                </c:pt>
                <c:pt idx="399">
                  <c:v>95.159666666666681</c:v>
                </c:pt>
                <c:pt idx="400">
                  <c:v>95.52500000000002</c:v>
                </c:pt>
                <c:pt idx="401">
                  <c:v>96.286000000000001</c:v>
                </c:pt>
                <c:pt idx="402">
                  <c:v>96.955666666666673</c:v>
                </c:pt>
                <c:pt idx="403">
                  <c:v>96.86433333333332</c:v>
                </c:pt>
                <c:pt idx="404">
                  <c:v>96.164333333333332</c:v>
                </c:pt>
                <c:pt idx="405">
                  <c:v>97.290666666666667</c:v>
                </c:pt>
                <c:pt idx="406">
                  <c:v>99.177999999999997</c:v>
                </c:pt>
                <c:pt idx="407">
                  <c:v>99.695666666666668</c:v>
                </c:pt>
                <c:pt idx="408">
                  <c:v>99.11733333333332</c:v>
                </c:pt>
                <c:pt idx="409">
                  <c:v>98.599666666666664</c:v>
                </c:pt>
                <c:pt idx="410">
                  <c:v>96.681666666666672</c:v>
                </c:pt>
                <c:pt idx="411">
                  <c:v>93.394000000000005</c:v>
                </c:pt>
                <c:pt idx="412">
                  <c:v>90.715333333333334</c:v>
                </c:pt>
                <c:pt idx="413">
                  <c:v>92.115666666666655</c:v>
                </c:pt>
                <c:pt idx="414">
                  <c:v>94.977333333333334</c:v>
                </c:pt>
                <c:pt idx="415">
                  <c:v>97.260333333333335</c:v>
                </c:pt>
                <c:pt idx="416">
                  <c:v>99.604333333333344</c:v>
                </c:pt>
                <c:pt idx="417">
                  <c:v>101.12633333333333</c:v>
                </c:pt>
                <c:pt idx="418">
                  <c:v>100.57833333333333</c:v>
                </c:pt>
                <c:pt idx="419">
                  <c:v>97.50366666666666</c:v>
                </c:pt>
              </c:numCache>
            </c:numRef>
          </c:val>
          <c:smooth val="0"/>
          <c:extLst>
            <c:ext xmlns:c16="http://schemas.microsoft.com/office/drawing/2014/chart" uri="{C3380CC4-5D6E-409C-BE32-E72D297353CC}">
              <c16:uniqueId val="{00000000-473E-423F-8995-4D648046D6DD}"/>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Agriculture!$E$2</c:f>
              <c:strCache>
                <c:ptCount val="1"/>
                <c:pt idx="0">
                  <c:v>Agriculture - 3mma YoY</c:v>
                </c:pt>
              </c:strCache>
            </c:strRef>
          </c:tx>
          <c:spPr>
            <a:ln w="19050" cap="rnd">
              <a:solidFill>
                <a:schemeClr val="bg1"/>
              </a:solidFill>
              <a:round/>
            </a:ln>
            <a:effectLst/>
          </c:spPr>
          <c:marker>
            <c:symbol val="none"/>
          </c:marker>
          <c:cat>
            <c:numRef>
              <c:f>Agriculture!$A$3:$A$3000</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Agriculture!$E$3:$E$3000</c:f>
              <c:numCache>
                <c:formatCode>0.000</c:formatCode>
                <c:ptCount val="2998"/>
                <c:pt idx="14">
                  <c:v>6.2099999999999937</c:v>
                </c:pt>
                <c:pt idx="15">
                  <c:v>6.3013333333333037</c:v>
                </c:pt>
                <c:pt idx="16">
                  <c:v>8.1583333333333172</c:v>
                </c:pt>
                <c:pt idx="17">
                  <c:v>6.9710000000000036</c:v>
                </c:pt>
                <c:pt idx="18">
                  <c:v>7.6099999999999852</c:v>
                </c:pt>
                <c:pt idx="19">
                  <c:v>2.8310000000000173</c:v>
                </c:pt>
                <c:pt idx="20">
                  <c:v>6.4536666666666918</c:v>
                </c:pt>
                <c:pt idx="21">
                  <c:v>5.570999999999998</c:v>
                </c:pt>
                <c:pt idx="22">
                  <c:v>7.8543333333333294</c:v>
                </c:pt>
                <c:pt idx="23">
                  <c:v>0.21366666666665424</c:v>
                </c:pt>
                <c:pt idx="24">
                  <c:v>1.3093333333333277</c:v>
                </c:pt>
                <c:pt idx="25">
                  <c:v>-1.2783333333333218</c:v>
                </c:pt>
                <c:pt idx="26">
                  <c:v>3.4700000000000131</c:v>
                </c:pt>
                <c:pt idx="27">
                  <c:v>-3.0666666666633091E-2</c:v>
                </c:pt>
                <c:pt idx="28">
                  <c:v>-1.2483333333333348</c:v>
                </c:pt>
                <c:pt idx="29">
                  <c:v>-2.4660000000000082</c:v>
                </c:pt>
                <c:pt idx="30">
                  <c:v>-2.2526666666666415</c:v>
                </c:pt>
                <c:pt idx="31">
                  <c:v>1.0346666666666664</c:v>
                </c:pt>
                <c:pt idx="32">
                  <c:v>-3.0666666666661513E-2</c:v>
                </c:pt>
                <c:pt idx="33">
                  <c:v>1.4606666666666541</c:v>
                </c:pt>
                <c:pt idx="34">
                  <c:v>2.9523333333333284</c:v>
                </c:pt>
                <c:pt idx="35">
                  <c:v>6.3923333333333403</c:v>
                </c:pt>
                <c:pt idx="36">
                  <c:v>4.6879999999999882</c:v>
                </c:pt>
                <c:pt idx="37">
                  <c:v>3.4703333333333148</c:v>
                </c:pt>
                <c:pt idx="38">
                  <c:v>-0.45633333333334747</c:v>
                </c:pt>
                <c:pt idx="39">
                  <c:v>1.0046666666666511</c:v>
                </c:pt>
                <c:pt idx="40">
                  <c:v>-1.2173333333333289</c:v>
                </c:pt>
                <c:pt idx="41">
                  <c:v>1.1266666666666652</c:v>
                </c:pt>
                <c:pt idx="42">
                  <c:v>0.12199999999999989</c:v>
                </c:pt>
                <c:pt idx="43">
                  <c:v>1.4919999999999902</c:v>
                </c:pt>
                <c:pt idx="44">
                  <c:v>0.15233333333333121</c:v>
                </c:pt>
                <c:pt idx="45">
                  <c:v>0.2743333333333311</c:v>
                </c:pt>
                <c:pt idx="46">
                  <c:v>-2.5570000000000022</c:v>
                </c:pt>
                <c:pt idx="47">
                  <c:v>-2.4049999999999869</c:v>
                </c:pt>
                <c:pt idx="48">
                  <c:v>-2.4966666666666697</c:v>
                </c:pt>
                <c:pt idx="49">
                  <c:v>-2.527000000000001</c:v>
                </c:pt>
                <c:pt idx="50">
                  <c:v>-2.9226666666666716</c:v>
                </c:pt>
                <c:pt idx="51">
                  <c:v>-0.45666666666667766</c:v>
                </c:pt>
                <c:pt idx="52">
                  <c:v>4.1399999999999864</c:v>
                </c:pt>
                <c:pt idx="53">
                  <c:v>3.2266666666666737</c:v>
                </c:pt>
                <c:pt idx="54">
                  <c:v>2.1306666666666416</c:v>
                </c:pt>
                <c:pt idx="55">
                  <c:v>-2.5879999999999939</c:v>
                </c:pt>
                <c:pt idx="56">
                  <c:v>-5.0840000000000032</c:v>
                </c:pt>
                <c:pt idx="57">
                  <c:v>-7.0016666666666652</c:v>
                </c:pt>
                <c:pt idx="58">
                  <c:v>-7.3666666666666458</c:v>
                </c:pt>
                <c:pt idx="59">
                  <c:v>-7.8233333333333235</c:v>
                </c:pt>
                <c:pt idx="60">
                  <c:v>-7.9146666666666334</c:v>
                </c:pt>
                <c:pt idx="61">
                  <c:v>-3.3179999999999836</c:v>
                </c:pt>
                <c:pt idx="62">
                  <c:v>2.2223333333333386</c:v>
                </c:pt>
                <c:pt idx="63">
                  <c:v>2.8919999999999959</c:v>
                </c:pt>
                <c:pt idx="64">
                  <c:v>-1.4003333333333217</c:v>
                </c:pt>
                <c:pt idx="65">
                  <c:v>-3.7746666666666471</c:v>
                </c:pt>
                <c:pt idx="66">
                  <c:v>-2.5569999999999879</c:v>
                </c:pt>
                <c:pt idx="67">
                  <c:v>-1.4609999999999985</c:v>
                </c:pt>
                <c:pt idx="68">
                  <c:v>1.2483333333333348</c:v>
                </c:pt>
                <c:pt idx="69">
                  <c:v>1.8873333333333449</c:v>
                </c:pt>
                <c:pt idx="70">
                  <c:v>6.3619999999999806</c:v>
                </c:pt>
                <c:pt idx="71">
                  <c:v>6.3013333333333321</c:v>
                </c:pt>
                <c:pt idx="72">
                  <c:v>5.8753333333333302</c:v>
                </c:pt>
                <c:pt idx="73">
                  <c:v>1.8876666666666608</c:v>
                </c:pt>
                <c:pt idx="74">
                  <c:v>-1.7046666666666539</c:v>
                </c:pt>
                <c:pt idx="75">
                  <c:v>-1.4609999999999843</c:v>
                </c:pt>
                <c:pt idx="76">
                  <c:v>-0.76099999999998147</c:v>
                </c:pt>
                <c:pt idx="77">
                  <c:v>1.826666666666668</c:v>
                </c:pt>
                <c:pt idx="78">
                  <c:v>-0.24333333333332519</c:v>
                </c:pt>
                <c:pt idx="79">
                  <c:v>2.6183333333333252</c:v>
                </c:pt>
                <c:pt idx="80">
                  <c:v>2.1920000000000073</c:v>
                </c:pt>
                <c:pt idx="81">
                  <c:v>3.2573333333333494</c:v>
                </c:pt>
                <c:pt idx="82">
                  <c:v>1.1266666666666794</c:v>
                </c:pt>
                <c:pt idx="83">
                  <c:v>-0.76100000000000989</c:v>
                </c:pt>
                <c:pt idx="84">
                  <c:v>0.51766666666665628</c:v>
                </c:pt>
                <c:pt idx="85">
                  <c:v>-1.339666666666659</c:v>
                </c:pt>
                <c:pt idx="86">
                  <c:v>0.76099999999998147</c:v>
                </c:pt>
                <c:pt idx="87">
                  <c:v>-1.8266666666666538</c:v>
                </c:pt>
                <c:pt idx="88">
                  <c:v>-1.3700000000000045</c:v>
                </c:pt>
                <c:pt idx="89">
                  <c:v>-5.0533333333333559</c:v>
                </c:pt>
                <c:pt idx="90">
                  <c:v>-4.2010000000000076</c:v>
                </c:pt>
                <c:pt idx="91">
                  <c:v>-6.7580000000000098</c:v>
                </c:pt>
                <c:pt idx="92">
                  <c:v>-4.5663333333333469</c:v>
                </c:pt>
                <c:pt idx="93">
                  <c:v>-5.6013333333333435</c:v>
                </c:pt>
                <c:pt idx="94">
                  <c:v>-3.9880000000000138</c:v>
                </c:pt>
                <c:pt idx="95">
                  <c:v>-2.5873333333333477</c:v>
                </c:pt>
                <c:pt idx="96">
                  <c:v>-1.5523333333333369</c:v>
                </c:pt>
                <c:pt idx="97">
                  <c:v>-0.36500000000000909</c:v>
                </c:pt>
                <c:pt idx="98">
                  <c:v>-1.0653333333333421</c:v>
                </c:pt>
                <c:pt idx="99">
                  <c:v>-2.6483333333333547</c:v>
                </c:pt>
                <c:pt idx="100">
                  <c:v>-3.7746666666666897</c:v>
                </c:pt>
                <c:pt idx="101">
                  <c:v>-2.3746666666666556</c:v>
                </c:pt>
                <c:pt idx="102">
                  <c:v>-1.0349999999999966</c:v>
                </c:pt>
                <c:pt idx="103">
                  <c:v>2.13066666666667</c:v>
                </c:pt>
                <c:pt idx="104">
                  <c:v>0.45666666666664923</c:v>
                </c:pt>
                <c:pt idx="105">
                  <c:v>1.917666666666662</c:v>
                </c:pt>
                <c:pt idx="106">
                  <c:v>0.82200000000000273</c:v>
                </c:pt>
                <c:pt idx="107">
                  <c:v>2.0393333333333459</c:v>
                </c:pt>
                <c:pt idx="108">
                  <c:v>1.6740000000000066</c:v>
                </c:pt>
                <c:pt idx="109">
                  <c:v>2.3133333333333468</c:v>
                </c:pt>
                <c:pt idx="110">
                  <c:v>1.0960000000000321</c:v>
                </c:pt>
                <c:pt idx="111">
                  <c:v>2.4050000000000153</c:v>
                </c:pt>
                <c:pt idx="112">
                  <c:v>2.0090000000000146</c:v>
                </c:pt>
                <c:pt idx="113">
                  <c:v>3.5919999999999987</c:v>
                </c:pt>
                <c:pt idx="114">
                  <c:v>2.9223333333333272</c:v>
                </c:pt>
                <c:pt idx="115">
                  <c:v>2.4660000000000082</c:v>
                </c:pt>
                <c:pt idx="116">
                  <c:v>3.1963333333333424</c:v>
                </c:pt>
                <c:pt idx="117">
                  <c:v>3.0746666666666727</c:v>
                </c:pt>
                <c:pt idx="118">
                  <c:v>3.2266666666666879</c:v>
                </c:pt>
                <c:pt idx="119">
                  <c:v>2.2833333333333456</c:v>
                </c:pt>
                <c:pt idx="120">
                  <c:v>2.1919999999999931</c:v>
                </c:pt>
                <c:pt idx="121">
                  <c:v>2.1006666666666547</c:v>
                </c:pt>
                <c:pt idx="122">
                  <c:v>1.8873333333333164</c:v>
                </c:pt>
                <c:pt idx="123">
                  <c:v>1.3393333333333146</c:v>
                </c:pt>
                <c:pt idx="124">
                  <c:v>1.9786666666666548</c:v>
                </c:pt>
                <c:pt idx="125">
                  <c:v>2.4656666666666638</c:v>
                </c:pt>
                <c:pt idx="126">
                  <c:v>2.9220000000000113</c:v>
                </c:pt>
                <c:pt idx="127">
                  <c:v>2.4956666666666791</c:v>
                </c:pt>
                <c:pt idx="128">
                  <c:v>2.2523333333333255</c:v>
                </c:pt>
                <c:pt idx="129">
                  <c:v>1.3393333333333146</c:v>
                </c:pt>
                <c:pt idx="130">
                  <c:v>2.1003333333333103</c:v>
                </c:pt>
                <c:pt idx="131">
                  <c:v>0.7909999999999684</c:v>
                </c:pt>
                <c:pt idx="132">
                  <c:v>0.54733333333332723</c:v>
                </c:pt>
                <c:pt idx="133">
                  <c:v>0.39533333333332621</c:v>
                </c:pt>
                <c:pt idx="134">
                  <c:v>0.15199999999998681</c:v>
                </c:pt>
                <c:pt idx="135">
                  <c:v>1.187333333333342</c:v>
                </c:pt>
                <c:pt idx="136">
                  <c:v>2.3443333333333385</c:v>
                </c:pt>
                <c:pt idx="137">
                  <c:v>2.4663333333333384</c:v>
                </c:pt>
                <c:pt idx="138">
                  <c:v>1.4313333333333276</c:v>
                </c:pt>
                <c:pt idx="139">
                  <c:v>-1.4000000000000199</c:v>
                </c:pt>
                <c:pt idx="140">
                  <c:v>-2.7396666666666363</c:v>
                </c:pt>
                <c:pt idx="141">
                  <c:v>-1.3699999999999903</c:v>
                </c:pt>
                <c:pt idx="142">
                  <c:v>-2.1003333333333103</c:v>
                </c:pt>
                <c:pt idx="143">
                  <c:v>-0.73033333333330575</c:v>
                </c:pt>
                <c:pt idx="144">
                  <c:v>-2.2523333333333113</c:v>
                </c:pt>
                <c:pt idx="145">
                  <c:v>-2.5873333333333193</c:v>
                </c:pt>
                <c:pt idx="146">
                  <c:v>-2.2829999999999728</c:v>
                </c:pt>
                <c:pt idx="147">
                  <c:v>-2.5876666666666637</c:v>
                </c:pt>
                <c:pt idx="148">
                  <c:v>-0.79166666666665719</c:v>
                </c:pt>
                <c:pt idx="149">
                  <c:v>-0.88300000000000978</c:v>
                </c:pt>
                <c:pt idx="150">
                  <c:v>-1.1566666666666663</c:v>
                </c:pt>
                <c:pt idx="151">
                  <c:v>-2.7396666666666647</c:v>
                </c:pt>
                <c:pt idx="152">
                  <c:v>-4.231000000000023</c:v>
                </c:pt>
                <c:pt idx="153">
                  <c:v>-3.987333333333325</c:v>
                </c:pt>
                <c:pt idx="154">
                  <c:v>-2.5263333333333549</c:v>
                </c:pt>
                <c:pt idx="155">
                  <c:v>-1.2480000000000047</c:v>
                </c:pt>
                <c:pt idx="156">
                  <c:v>-1.4003333333333359</c:v>
                </c:pt>
                <c:pt idx="157">
                  <c:v>-4.6270000000000095</c:v>
                </c:pt>
                <c:pt idx="158">
                  <c:v>-4.0183333333333593</c:v>
                </c:pt>
                <c:pt idx="159">
                  <c:v>-3.5010000000000048</c:v>
                </c:pt>
                <c:pt idx="160">
                  <c:v>-4.3230000000000075</c:v>
                </c:pt>
                <c:pt idx="161">
                  <c:v>-5.6623333333333363</c:v>
                </c:pt>
                <c:pt idx="162">
                  <c:v>-4.840666666666678</c:v>
                </c:pt>
                <c:pt idx="163">
                  <c:v>-1.6743333333333226</c:v>
                </c:pt>
                <c:pt idx="164">
                  <c:v>1.7653333333333308</c:v>
                </c:pt>
                <c:pt idx="165">
                  <c:v>0.82166666666665833</c:v>
                </c:pt>
                <c:pt idx="166">
                  <c:v>0.66933333333334133</c:v>
                </c:pt>
                <c:pt idx="167">
                  <c:v>0.45666666666666345</c:v>
                </c:pt>
                <c:pt idx="168">
                  <c:v>2.6789999999999878</c:v>
                </c:pt>
                <c:pt idx="169">
                  <c:v>5.3576666666666881</c:v>
                </c:pt>
                <c:pt idx="170">
                  <c:v>4.1703333333333461</c:v>
                </c:pt>
                <c:pt idx="171">
                  <c:v>1.7656666666666752</c:v>
                </c:pt>
                <c:pt idx="172">
                  <c:v>0.48733333333333917</c:v>
                </c:pt>
                <c:pt idx="173">
                  <c:v>-0.45633333333331905</c:v>
                </c:pt>
                <c:pt idx="174">
                  <c:v>1.2789999999999964</c:v>
                </c:pt>
                <c:pt idx="175">
                  <c:v>0.21333333333332405</c:v>
                </c:pt>
                <c:pt idx="176">
                  <c:v>-1.3696666666666601</c:v>
                </c:pt>
                <c:pt idx="177">
                  <c:v>-1.9480000000000075</c:v>
                </c:pt>
                <c:pt idx="178">
                  <c:v>-2.6479999999999961</c:v>
                </c:pt>
                <c:pt idx="179">
                  <c:v>-0.70000000000000284</c:v>
                </c:pt>
                <c:pt idx="180">
                  <c:v>-2.1613333333333316</c:v>
                </c:pt>
                <c:pt idx="181">
                  <c:v>-0.42633333333333212</c:v>
                </c:pt>
                <c:pt idx="182">
                  <c:v>-1.2479999999999905</c:v>
                </c:pt>
                <c:pt idx="183">
                  <c:v>1.7656666666666467</c:v>
                </c:pt>
                <c:pt idx="184">
                  <c:v>2.9833333333333485</c:v>
                </c:pt>
                <c:pt idx="185">
                  <c:v>1.8566666666666549</c:v>
                </c:pt>
                <c:pt idx="186">
                  <c:v>1.8870000000000147</c:v>
                </c:pt>
                <c:pt idx="187">
                  <c:v>2.617666666666679</c:v>
                </c:pt>
                <c:pt idx="188">
                  <c:v>7.1536666666666804</c:v>
                </c:pt>
                <c:pt idx="189">
                  <c:v>5.631666666666689</c:v>
                </c:pt>
                <c:pt idx="190">
                  <c:v>4.5963333333333196</c:v>
                </c:pt>
                <c:pt idx="191">
                  <c:v>1.5826666666666682</c:v>
                </c:pt>
                <c:pt idx="192">
                  <c:v>3.3483333333333292</c:v>
                </c:pt>
                <c:pt idx="193">
                  <c:v>3.2573333333333068</c:v>
                </c:pt>
                <c:pt idx="194">
                  <c:v>5.9969999999999999</c:v>
                </c:pt>
                <c:pt idx="195">
                  <c:v>3.4093333333333362</c:v>
                </c:pt>
                <c:pt idx="196">
                  <c:v>3.7136666666666542</c:v>
                </c:pt>
                <c:pt idx="197">
                  <c:v>6.0883333333333383</c:v>
                </c:pt>
                <c:pt idx="198">
                  <c:v>4.7793333333333266</c:v>
                </c:pt>
                <c:pt idx="199">
                  <c:v>3.2876666666666665</c:v>
                </c:pt>
                <c:pt idx="200">
                  <c:v>-1.4310000000000116</c:v>
                </c:pt>
                <c:pt idx="201">
                  <c:v>-9.1666666666682772E-2</c:v>
                </c:pt>
                <c:pt idx="202">
                  <c:v>0.36533333333335349</c:v>
                </c:pt>
                <c:pt idx="203">
                  <c:v>-0.27366666666665651</c:v>
                </c:pt>
                <c:pt idx="204">
                  <c:v>-1.7043333333333237</c:v>
                </c:pt>
                <c:pt idx="205">
                  <c:v>-3.8659999999999854</c:v>
                </c:pt>
                <c:pt idx="206">
                  <c:v>-7.2146666666666732</c:v>
                </c:pt>
                <c:pt idx="207">
                  <c:v>-3.3483333333333292</c:v>
                </c:pt>
                <c:pt idx="208">
                  <c:v>-1.8263333333333378</c:v>
                </c:pt>
                <c:pt idx="209">
                  <c:v>3.0136666666666798</c:v>
                </c:pt>
                <c:pt idx="210">
                  <c:v>2.0700000000000074</c:v>
                </c:pt>
                <c:pt idx="211">
                  <c:v>5.875333333333316</c:v>
                </c:pt>
                <c:pt idx="212">
                  <c:v>3.4403333333333279</c:v>
                </c:pt>
                <c:pt idx="213">
                  <c:v>4.931666666666672</c:v>
                </c:pt>
                <c:pt idx="214">
                  <c:v>3.1353333333333211</c:v>
                </c:pt>
                <c:pt idx="215">
                  <c:v>7.2749999999999773</c:v>
                </c:pt>
                <c:pt idx="216">
                  <c:v>8.00566666666667</c:v>
                </c:pt>
                <c:pt idx="217">
                  <c:v>8.7669999999999959</c:v>
                </c:pt>
                <c:pt idx="218">
                  <c:v>10.685000000000002</c:v>
                </c:pt>
                <c:pt idx="219">
                  <c:v>8.4626666666666495</c:v>
                </c:pt>
                <c:pt idx="220">
                  <c:v>5.9666666666666686</c:v>
                </c:pt>
                <c:pt idx="221">
                  <c:v>1.4006666666666518</c:v>
                </c:pt>
                <c:pt idx="222">
                  <c:v>2.2530000000000143</c:v>
                </c:pt>
                <c:pt idx="223">
                  <c:v>0.85233333333334826</c:v>
                </c:pt>
                <c:pt idx="224">
                  <c:v>4.4136666666666571</c:v>
                </c:pt>
                <c:pt idx="225">
                  <c:v>2.2526666666666557</c:v>
                </c:pt>
                <c:pt idx="226">
                  <c:v>2.7703333333333404</c:v>
                </c:pt>
                <c:pt idx="227">
                  <c:v>-1.3999999999999773</c:v>
                </c:pt>
                <c:pt idx="228">
                  <c:v>-2.13066666666667</c:v>
                </c:pt>
                <c:pt idx="229">
                  <c:v>-1.6739999999999924</c:v>
                </c:pt>
                <c:pt idx="230">
                  <c:v>-3.5310000000000059</c:v>
                </c:pt>
                <c:pt idx="231">
                  <c:v>-6.0576666666666483</c:v>
                </c:pt>
                <c:pt idx="232">
                  <c:v>-7.153666666666652</c:v>
                </c:pt>
                <c:pt idx="233">
                  <c:v>-8.4626666666666637</c:v>
                </c:pt>
                <c:pt idx="234">
                  <c:v>-7.6713333333333367</c:v>
                </c:pt>
                <c:pt idx="235">
                  <c:v>-9.0106666666666655</c:v>
                </c:pt>
                <c:pt idx="236">
                  <c:v>-9.1933333333332996</c:v>
                </c:pt>
                <c:pt idx="237">
                  <c:v>-6.8493333333333339</c:v>
                </c:pt>
                <c:pt idx="238">
                  <c:v>-4.4749999999999943</c:v>
                </c:pt>
                <c:pt idx="239">
                  <c:v>-2.6483333333333547</c:v>
                </c:pt>
                <c:pt idx="240">
                  <c:v>-3.7140000000000128</c:v>
                </c:pt>
                <c:pt idx="241">
                  <c:v>-1.978666666666669</c:v>
                </c:pt>
                <c:pt idx="242">
                  <c:v>-2.6483333333333263</c:v>
                </c:pt>
                <c:pt idx="243">
                  <c:v>-0.54766666666665742</c:v>
                </c:pt>
                <c:pt idx="244">
                  <c:v>-3.0746666666666869</c:v>
                </c:pt>
                <c:pt idx="245">
                  <c:v>-0.1526666666666614</c:v>
                </c:pt>
                <c:pt idx="246">
                  <c:v>-1.4006666666666661</c:v>
                </c:pt>
                <c:pt idx="247">
                  <c:v>-0.97433333333333394</c:v>
                </c:pt>
                <c:pt idx="248">
                  <c:v>-0.91300000000001091</c:v>
                </c:pt>
                <c:pt idx="249">
                  <c:v>-0.70000000000000284</c:v>
                </c:pt>
                <c:pt idx="250">
                  <c:v>6.1333333333323026E-2</c:v>
                </c:pt>
                <c:pt idx="251">
                  <c:v>-1.6743333333333226</c:v>
                </c:pt>
                <c:pt idx="252">
                  <c:v>-0.60866666666665026</c:v>
                </c:pt>
                <c:pt idx="253">
                  <c:v>-2.7096666666666636</c:v>
                </c:pt>
                <c:pt idx="254">
                  <c:v>1.2783333333333218</c:v>
                </c:pt>
                <c:pt idx="255">
                  <c:v>0.63866666666665139</c:v>
                </c:pt>
                <c:pt idx="256">
                  <c:v>2.5570000000000022</c:v>
                </c:pt>
                <c:pt idx="257">
                  <c:v>-1.2176666666666733</c:v>
                </c:pt>
                <c:pt idx="258">
                  <c:v>0.27400000000000091</c:v>
                </c:pt>
                <c:pt idx="259">
                  <c:v>1.430666666666653</c:v>
                </c:pt>
                <c:pt idx="260">
                  <c:v>4.0179999999999865</c:v>
                </c:pt>
                <c:pt idx="261">
                  <c:v>1.0350000000000108</c:v>
                </c:pt>
                <c:pt idx="262">
                  <c:v>-2.1310000000000002</c:v>
                </c:pt>
                <c:pt idx="263">
                  <c:v>-4.1703333333333461</c:v>
                </c:pt>
                <c:pt idx="264">
                  <c:v>-3.1963333333333424</c:v>
                </c:pt>
                <c:pt idx="265">
                  <c:v>-1.7653333333333308</c:v>
                </c:pt>
                <c:pt idx="266">
                  <c:v>-4.5963333333333338</c:v>
                </c:pt>
                <c:pt idx="267">
                  <c:v>-4.9006666666666661</c:v>
                </c:pt>
                <c:pt idx="268">
                  <c:v>-5.3576666666666597</c:v>
                </c:pt>
                <c:pt idx="269">
                  <c:v>-0.97400000000000375</c:v>
                </c:pt>
                <c:pt idx="270">
                  <c:v>-2.8613333333333344</c:v>
                </c:pt>
                <c:pt idx="271">
                  <c:v>-3.7439999999999998</c:v>
                </c:pt>
                <c:pt idx="272">
                  <c:v>-6.9099999999999824</c:v>
                </c:pt>
                <c:pt idx="273">
                  <c:v>-6.0273333333333312</c:v>
                </c:pt>
                <c:pt idx="274">
                  <c:v>-7.1843333333333277</c:v>
                </c:pt>
                <c:pt idx="275">
                  <c:v>-7.9453333333333092</c:v>
                </c:pt>
                <c:pt idx="276">
                  <c:v>-9.1020000000000039</c:v>
                </c:pt>
                <c:pt idx="277">
                  <c:v>-11.293666666666681</c:v>
                </c:pt>
                <c:pt idx="278">
                  <c:v>-11.75066666666666</c:v>
                </c:pt>
                <c:pt idx="279">
                  <c:v>-11.172333333333327</c:v>
                </c:pt>
                <c:pt idx="280">
                  <c:v>-7.1539999999999964</c:v>
                </c:pt>
                <c:pt idx="281">
                  <c:v>-5.8449999999999847</c:v>
                </c:pt>
                <c:pt idx="282">
                  <c:v>-3.7750000000000199</c:v>
                </c:pt>
                <c:pt idx="283">
                  <c:v>-3.5313333333333219</c:v>
                </c:pt>
                <c:pt idx="284">
                  <c:v>-1.9176666666666904</c:v>
                </c:pt>
                <c:pt idx="285">
                  <c:v>-1.5219999999999914</c:v>
                </c:pt>
                <c:pt idx="286">
                  <c:v>1.6743333333333226</c:v>
                </c:pt>
                <c:pt idx="287">
                  <c:v>3.6529999999999916</c:v>
                </c:pt>
                <c:pt idx="288">
                  <c:v>4.4140000000000015</c:v>
                </c:pt>
                <c:pt idx="289">
                  <c:v>5.2356666666666598</c:v>
                </c:pt>
                <c:pt idx="290">
                  <c:v>6.0273333333333454</c:v>
                </c:pt>
                <c:pt idx="291">
                  <c:v>6.0883333333333383</c:v>
                </c:pt>
                <c:pt idx="292">
                  <c:v>3.9879999999999995</c:v>
                </c:pt>
                <c:pt idx="293">
                  <c:v>2.6789999999999878</c:v>
                </c:pt>
                <c:pt idx="294">
                  <c:v>0.48733333333332496</c:v>
                </c:pt>
                <c:pt idx="295">
                  <c:v>0.63933333333332598</c:v>
                </c:pt>
                <c:pt idx="296">
                  <c:v>-0.45699999999999363</c:v>
                </c:pt>
                <c:pt idx="297">
                  <c:v>1.4606666666666683</c:v>
                </c:pt>
                <c:pt idx="298">
                  <c:v>3.5916666666666828</c:v>
                </c:pt>
                <c:pt idx="299">
                  <c:v>6.0269999999999868</c:v>
                </c:pt>
                <c:pt idx="300">
                  <c:v>7.0013333333333208</c:v>
                </c:pt>
                <c:pt idx="301">
                  <c:v>5.1143333333333487</c:v>
                </c:pt>
                <c:pt idx="302">
                  <c:v>6.0579999999999927</c:v>
                </c:pt>
                <c:pt idx="303">
                  <c:v>5.2663333333333355</c:v>
                </c:pt>
                <c:pt idx="304">
                  <c:v>2.7393333333333203</c:v>
                </c:pt>
                <c:pt idx="305">
                  <c:v>-3.33333333330188E-4</c:v>
                </c:pt>
                <c:pt idx="306">
                  <c:v>1.0346666666666806</c:v>
                </c:pt>
                <c:pt idx="307">
                  <c:v>1.6133333333333439</c:v>
                </c:pt>
                <c:pt idx="308">
                  <c:v>1.187333333333342</c:v>
                </c:pt>
                <c:pt idx="309">
                  <c:v>-0.18233333333334656</c:v>
                </c:pt>
                <c:pt idx="310">
                  <c:v>-2.4350000000000023</c:v>
                </c:pt>
                <c:pt idx="311">
                  <c:v>-3.713333333333324</c:v>
                </c:pt>
                <c:pt idx="312">
                  <c:v>-4.7789999999999964</c:v>
                </c:pt>
                <c:pt idx="313">
                  <c:v>-1.278333333333336</c:v>
                </c:pt>
                <c:pt idx="314">
                  <c:v>-0.18266666666666254</c:v>
                </c:pt>
                <c:pt idx="315">
                  <c:v>0.18266666666666254</c:v>
                </c:pt>
                <c:pt idx="316">
                  <c:v>1.9483333333333377</c:v>
                </c:pt>
                <c:pt idx="317">
                  <c:v>2.2529999999999859</c:v>
                </c:pt>
                <c:pt idx="318">
                  <c:v>2.161666666666676</c:v>
                </c:pt>
                <c:pt idx="319">
                  <c:v>1.4613333333333287</c:v>
                </c:pt>
                <c:pt idx="320">
                  <c:v>2.2830000000000013</c:v>
                </c:pt>
                <c:pt idx="321">
                  <c:v>2.8916666666666657</c:v>
                </c:pt>
                <c:pt idx="322">
                  <c:v>0.27366666666665651</c:v>
                </c:pt>
                <c:pt idx="323">
                  <c:v>-2.6793333333333322</c:v>
                </c:pt>
                <c:pt idx="324">
                  <c:v>-5.083999999999989</c:v>
                </c:pt>
                <c:pt idx="325">
                  <c:v>-6.1800000000000068</c:v>
                </c:pt>
                <c:pt idx="326">
                  <c:v>-5.9666666666666828</c:v>
                </c:pt>
                <c:pt idx="327">
                  <c:v>-4.5356666666666712</c:v>
                </c:pt>
                <c:pt idx="328">
                  <c:v>-2.3740000000000094</c:v>
                </c:pt>
                <c:pt idx="329">
                  <c:v>6.1000000000007049E-2</c:v>
                </c:pt>
                <c:pt idx="330">
                  <c:v>1.9786666666666548</c:v>
                </c:pt>
                <c:pt idx="331">
                  <c:v>1.1263333333333208</c:v>
                </c:pt>
                <c:pt idx="332">
                  <c:v>2.313999999999993</c:v>
                </c:pt>
                <c:pt idx="333">
                  <c:v>0.42666666666666231</c:v>
                </c:pt>
                <c:pt idx="334">
                  <c:v>2.8010000000000019</c:v>
                </c:pt>
                <c:pt idx="335">
                  <c:v>3.1663333333333412</c:v>
                </c:pt>
                <c:pt idx="336">
                  <c:v>4.50566666666667</c:v>
                </c:pt>
                <c:pt idx="337">
                  <c:v>4.4753333333333387</c:v>
                </c:pt>
                <c:pt idx="338">
                  <c:v>3.2880000000000109</c:v>
                </c:pt>
                <c:pt idx="339">
                  <c:v>4.444666666666663</c:v>
                </c:pt>
                <c:pt idx="340">
                  <c:v>4.4750000000000085</c:v>
                </c:pt>
                <c:pt idx="341">
                  <c:v>3.8356666666666825</c:v>
                </c:pt>
                <c:pt idx="342">
                  <c:v>2.1310000000000144</c:v>
                </c:pt>
                <c:pt idx="343">
                  <c:v>0.33466666666667777</c:v>
                </c:pt>
                <c:pt idx="344">
                  <c:v>-2.1313333333333304</c:v>
                </c:pt>
                <c:pt idx="345">
                  <c:v>-2.4966666666666697</c:v>
                </c:pt>
                <c:pt idx="346">
                  <c:v>-1.826666666666668</c:v>
                </c:pt>
                <c:pt idx="347">
                  <c:v>3.2266666666666595</c:v>
                </c:pt>
                <c:pt idx="348">
                  <c:v>3.9876666666666694</c:v>
                </c:pt>
                <c:pt idx="349">
                  <c:v>3.896333333333331</c:v>
                </c:pt>
                <c:pt idx="350">
                  <c:v>0.66966666666667152</c:v>
                </c:pt>
                <c:pt idx="351">
                  <c:v>-1.5219999999999914</c:v>
                </c:pt>
                <c:pt idx="352">
                  <c:v>-3.8663333333333441</c:v>
                </c:pt>
                <c:pt idx="353">
                  <c:v>-5.2970000000000255</c:v>
                </c:pt>
                <c:pt idx="354">
                  <c:v>-5.8756666666666888</c:v>
                </c:pt>
                <c:pt idx="355">
                  <c:v>-3.7746666666666755</c:v>
                </c:pt>
                <c:pt idx="356">
                  <c:v>-2.13066666666667</c:v>
                </c:pt>
                <c:pt idx="357">
                  <c:v>-0.15166666666665662</c:v>
                </c:pt>
                <c:pt idx="358">
                  <c:v>-2.5566666666666578</c:v>
                </c:pt>
                <c:pt idx="359">
                  <c:v>-5.539999999999992</c:v>
                </c:pt>
                <c:pt idx="360">
                  <c:v>-7.5493333333333368</c:v>
                </c:pt>
                <c:pt idx="361">
                  <c:v>-9.3153333333333421</c:v>
                </c:pt>
                <c:pt idx="362">
                  <c:v>-9.1326666666666796</c:v>
                </c:pt>
                <c:pt idx="363">
                  <c:v>-7.9759999999999991</c:v>
                </c:pt>
                <c:pt idx="364">
                  <c:v>-4.7183333333333337</c:v>
                </c:pt>
                <c:pt idx="365">
                  <c:v>0.15200000000000102</c:v>
                </c:pt>
                <c:pt idx="366">
                  <c:v>1.0960000000000036</c:v>
                </c:pt>
                <c:pt idx="367">
                  <c:v>2.3133333333333326</c:v>
                </c:pt>
                <c:pt idx="368">
                  <c:v>-0.57866666666666333</c:v>
                </c:pt>
                <c:pt idx="369">
                  <c:v>9.0666666666663787E-2</c:v>
                </c:pt>
                <c:pt idx="370">
                  <c:v>-0.30500000000000682</c:v>
                </c:pt>
                <c:pt idx="371">
                  <c:v>3.6219999999999857</c:v>
                </c:pt>
                <c:pt idx="372">
                  <c:v>7.792666666666662</c:v>
                </c:pt>
                <c:pt idx="373">
                  <c:v>13.576666666666682</c:v>
                </c:pt>
                <c:pt idx="374">
                  <c:v>18.112333333333353</c:v>
                </c:pt>
                <c:pt idx="375">
                  <c:v>17.168666666666681</c:v>
                </c:pt>
                <c:pt idx="376">
                  <c:v>14.763666666666694</c:v>
                </c:pt>
                <c:pt idx="377">
                  <c:v>8.0670000000000073</c:v>
                </c:pt>
                <c:pt idx="378">
                  <c:v>7.7323333333333295</c:v>
                </c:pt>
                <c:pt idx="379">
                  <c:v>7.0626666666666722</c:v>
                </c:pt>
                <c:pt idx="380">
                  <c:v>9.9240000000000066</c:v>
                </c:pt>
                <c:pt idx="381">
                  <c:v>8.7063333333333333</c:v>
                </c:pt>
                <c:pt idx="382">
                  <c:v>10.593666666666664</c:v>
                </c:pt>
                <c:pt idx="383">
                  <c:v>3.9270000000000067</c:v>
                </c:pt>
                <c:pt idx="384">
                  <c:v>1.6133333333333439</c:v>
                </c:pt>
                <c:pt idx="385">
                  <c:v>-2.9223333333333414</c:v>
                </c:pt>
                <c:pt idx="386">
                  <c:v>-2.2526666666666841</c:v>
                </c:pt>
                <c:pt idx="387">
                  <c:v>-3.2266666666666879</c:v>
                </c:pt>
                <c:pt idx="388">
                  <c:v>-3.1353333333333353</c:v>
                </c:pt>
                <c:pt idx="389">
                  <c:v>-0.51733333333334031</c:v>
                </c:pt>
                <c:pt idx="390">
                  <c:v>-0.63933333333332598</c:v>
                </c:pt>
                <c:pt idx="391">
                  <c:v>-0.36533333333332507</c:v>
                </c:pt>
                <c:pt idx="392">
                  <c:v>-2.0396666666666761</c:v>
                </c:pt>
                <c:pt idx="393">
                  <c:v>0.18266666666667675</c:v>
                </c:pt>
                <c:pt idx="394">
                  <c:v>-3.6529999999999916</c:v>
                </c:pt>
                <c:pt idx="395">
                  <c:v>-0.42633333333333212</c:v>
                </c:pt>
                <c:pt idx="396">
                  <c:v>-2.8613333333333344</c:v>
                </c:pt>
                <c:pt idx="397">
                  <c:v>-1.582666666666654</c:v>
                </c:pt>
                <c:pt idx="398">
                  <c:v>-3.8656666666666553</c:v>
                </c:pt>
                <c:pt idx="399">
                  <c:v>-2.4656666666666496</c:v>
                </c:pt>
                <c:pt idx="400">
                  <c:v>-2.1916666666666629</c:v>
                </c:pt>
                <c:pt idx="401">
                  <c:v>-1.8569999999999851</c:v>
                </c:pt>
                <c:pt idx="402">
                  <c:v>-1.0959999999999894</c:v>
                </c:pt>
                <c:pt idx="403">
                  <c:v>-1.6440000000000197</c:v>
                </c:pt>
                <c:pt idx="404">
                  <c:v>-1.4609999999999985</c:v>
                </c:pt>
                <c:pt idx="405">
                  <c:v>-2.4960000000000093</c:v>
                </c:pt>
                <c:pt idx="406">
                  <c:v>2.6789999999999878</c:v>
                </c:pt>
                <c:pt idx="407">
                  <c:v>3.2879999999999967</c:v>
                </c:pt>
                <c:pt idx="408">
                  <c:v>5.0229999999999819</c:v>
                </c:pt>
                <c:pt idx="409">
                  <c:v>3.8659999999999854</c:v>
                </c:pt>
                <c:pt idx="410">
                  <c:v>1.7653333333333308</c:v>
                </c:pt>
                <c:pt idx="411">
                  <c:v>-1.7656666666666752</c:v>
                </c:pt>
                <c:pt idx="412">
                  <c:v>-4.8096666666666863</c:v>
                </c:pt>
                <c:pt idx="413">
                  <c:v>-4.1703333333333461</c:v>
                </c:pt>
                <c:pt idx="414">
                  <c:v>-1.9783333333333388</c:v>
                </c:pt>
                <c:pt idx="415">
                  <c:v>0.39600000000001501</c:v>
                </c:pt>
                <c:pt idx="416">
                  <c:v>3.4400000000000119</c:v>
                </c:pt>
                <c:pt idx="417">
                  <c:v>3.8356666666666683</c:v>
                </c:pt>
                <c:pt idx="418">
                  <c:v>1.4003333333333359</c:v>
                </c:pt>
                <c:pt idx="419">
                  <c:v>-2.1920000000000073</c:v>
                </c:pt>
              </c:numCache>
            </c:numRef>
          </c:val>
          <c:smooth val="0"/>
          <c:extLst>
            <c:ext xmlns:c16="http://schemas.microsoft.com/office/drawing/2014/chart" uri="{C3380CC4-5D6E-409C-BE32-E72D297353CC}">
              <c16:uniqueId val="{00000000-3631-4037-9E4C-5000C1012924}"/>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Finance!$B$2</c:f>
              <c:strCache>
                <c:ptCount val="1"/>
                <c:pt idx="0">
                  <c:v>Finance</c:v>
                </c:pt>
              </c:strCache>
            </c:strRef>
          </c:tx>
          <c:spPr>
            <a:ln w="19050" cap="rnd">
              <a:solidFill>
                <a:schemeClr val="accent4">
                  <a:lumMod val="40000"/>
                  <a:lumOff val="60000"/>
                </a:schemeClr>
              </a:solidFill>
              <a:round/>
            </a:ln>
            <a:effectLst/>
          </c:spPr>
          <c:marker>
            <c:symbol val="none"/>
          </c:marker>
          <c:cat>
            <c:numRef>
              <c:f>Finance!$A$3:$A$3000</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Finance!$B$3:$B$3000</c:f>
              <c:numCache>
                <c:formatCode>0.000</c:formatCode>
                <c:ptCount val="2998"/>
                <c:pt idx="0">
                  <c:v>103.014</c:v>
                </c:pt>
                <c:pt idx="1">
                  <c:v>100</c:v>
                </c:pt>
                <c:pt idx="2">
                  <c:v>109.041</c:v>
                </c:pt>
                <c:pt idx="3">
                  <c:v>107.58</c:v>
                </c:pt>
                <c:pt idx="4">
                  <c:v>106.119</c:v>
                </c:pt>
                <c:pt idx="5">
                  <c:v>100.73099999999999</c:v>
                </c:pt>
                <c:pt idx="6">
                  <c:v>104.47499999999999</c:v>
                </c:pt>
                <c:pt idx="7">
                  <c:v>99.361000000000004</c:v>
                </c:pt>
                <c:pt idx="8">
                  <c:v>103.105</c:v>
                </c:pt>
                <c:pt idx="9">
                  <c:v>102.922</c:v>
                </c:pt>
                <c:pt idx="10">
                  <c:v>101.735</c:v>
                </c:pt>
                <c:pt idx="11">
                  <c:v>106.575</c:v>
                </c:pt>
                <c:pt idx="12">
                  <c:v>103.836</c:v>
                </c:pt>
                <c:pt idx="13">
                  <c:v>102.831</c:v>
                </c:pt>
                <c:pt idx="14">
                  <c:v>105.753</c:v>
                </c:pt>
                <c:pt idx="15">
                  <c:v>101.735</c:v>
                </c:pt>
                <c:pt idx="16">
                  <c:v>97.626000000000005</c:v>
                </c:pt>
                <c:pt idx="17">
                  <c:v>103.836</c:v>
                </c:pt>
                <c:pt idx="18">
                  <c:v>102.283</c:v>
                </c:pt>
                <c:pt idx="19">
                  <c:v>101.735</c:v>
                </c:pt>
                <c:pt idx="20">
                  <c:v>100.639</c:v>
                </c:pt>
                <c:pt idx="21">
                  <c:v>102.648</c:v>
                </c:pt>
                <c:pt idx="22">
                  <c:v>103.379</c:v>
                </c:pt>
                <c:pt idx="23">
                  <c:v>104.292</c:v>
                </c:pt>
                <c:pt idx="24">
                  <c:v>101.82599999999999</c:v>
                </c:pt>
                <c:pt idx="25">
                  <c:v>98.721000000000004</c:v>
                </c:pt>
                <c:pt idx="26">
                  <c:v>101.82599999999999</c:v>
                </c:pt>
                <c:pt idx="27">
                  <c:v>100.18300000000001</c:v>
                </c:pt>
                <c:pt idx="28">
                  <c:v>103.288</c:v>
                </c:pt>
                <c:pt idx="29">
                  <c:v>105.845</c:v>
                </c:pt>
                <c:pt idx="30">
                  <c:v>99.909000000000006</c:v>
                </c:pt>
                <c:pt idx="31">
                  <c:v>102.922</c:v>
                </c:pt>
                <c:pt idx="32">
                  <c:v>101.91800000000001</c:v>
                </c:pt>
                <c:pt idx="33">
                  <c:v>102.009</c:v>
                </c:pt>
                <c:pt idx="34">
                  <c:v>103.562</c:v>
                </c:pt>
                <c:pt idx="35">
                  <c:v>104.11</c:v>
                </c:pt>
                <c:pt idx="36">
                  <c:v>101.553</c:v>
                </c:pt>
                <c:pt idx="37">
                  <c:v>100.822</c:v>
                </c:pt>
                <c:pt idx="38">
                  <c:v>102.46599999999999</c:v>
                </c:pt>
                <c:pt idx="39">
                  <c:v>97.352000000000004</c:v>
                </c:pt>
                <c:pt idx="40">
                  <c:v>100.639</c:v>
                </c:pt>
                <c:pt idx="41">
                  <c:v>102.009</c:v>
                </c:pt>
                <c:pt idx="42">
                  <c:v>104.658</c:v>
                </c:pt>
                <c:pt idx="43">
                  <c:v>100.36499999999999</c:v>
                </c:pt>
                <c:pt idx="44">
                  <c:v>106.667</c:v>
                </c:pt>
                <c:pt idx="45">
                  <c:v>105.479</c:v>
                </c:pt>
                <c:pt idx="46">
                  <c:v>107.306</c:v>
                </c:pt>
                <c:pt idx="47">
                  <c:v>102.557</c:v>
                </c:pt>
                <c:pt idx="48">
                  <c:v>101.553</c:v>
                </c:pt>
                <c:pt idx="49">
                  <c:v>101.735</c:v>
                </c:pt>
                <c:pt idx="50">
                  <c:v>97.808000000000007</c:v>
                </c:pt>
                <c:pt idx="51">
                  <c:v>101.279</c:v>
                </c:pt>
                <c:pt idx="52">
                  <c:v>101.37</c:v>
                </c:pt>
                <c:pt idx="53">
                  <c:v>104.749</c:v>
                </c:pt>
                <c:pt idx="54">
                  <c:v>99.725999999999999</c:v>
                </c:pt>
                <c:pt idx="55">
                  <c:v>97.9</c:v>
                </c:pt>
                <c:pt idx="56">
                  <c:v>97.352000000000004</c:v>
                </c:pt>
                <c:pt idx="57">
                  <c:v>94.885999999999996</c:v>
                </c:pt>
                <c:pt idx="58">
                  <c:v>94.337999999999994</c:v>
                </c:pt>
                <c:pt idx="59">
                  <c:v>92.602999999999994</c:v>
                </c:pt>
                <c:pt idx="60">
                  <c:v>97.26</c:v>
                </c:pt>
                <c:pt idx="61">
                  <c:v>97.991</c:v>
                </c:pt>
                <c:pt idx="62">
                  <c:v>102.557</c:v>
                </c:pt>
                <c:pt idx="63">
                  <c:v>103.65300000000001</c:v>
                </c:pt>
                <c:pt idx="64">
                  <c:v>102.19199999999999</c:v>
                </c:pt>
                <c:pt idx="65">
                  <c:v>101.735</c:v>
                </c:pt>
                <c:pt idx="66">
                  <c:v>103.562</c:v>
                </c:pt>
                <c:pt idx="67">
                  <c:v>105.114</c:v>
                </c:pt>
                <c:pt idx="68">
                  <c:v>100.09099999999999</c:v>
                </c:pt>
                <c:pt idx="69">
                  <c:v>96.986000000000004</c:v>
                </c:pt>
                <c:pt idx="70">
                  <c:v>95.707999999999998</c:v>
                </c:pt>
                <c:pt idx="71">
                  <c:v>95.981999999999999</c:v>
                </c:pt>
                <c:pt idx="72">
                  <c:v>100.639</c:v>
                </c:pt>
                <c:pt idx="73">
                  <c:v>104.84</c:v>
                </c:pt>
                <c:pt idx="74">
                  <c:v>98.355999999999995</c:v>
                </c:pt>
                <c:pt idx="75">
                  <c:v>103.196</c:v>
                </c:pt>
                <c:pt idx="76">
                  <c:v>105.023</c:v>
                </c:pt>
                <c:pt idx="77">
                  <c:v>106.301</c:v>
                </c:pt>
                <c:pt idx="78">
                  <c:v>104.384</c:v>
                </c:pt>
                <c:pt idx="79">
                  <c:v>104.384</c:v>
                </c:pt>
                <c:pt idx="80">
                  <c:v>101.553</c:v>
                </c:pt>
                <c:pt idx="81">
                  <c:v>97.626000000000005</c:v>
                </c:pt>
                <c:pt idx="82">
                  <c:v>100.822</c:v>
                </c:pt>
                <c:pt idx="83">
                  <c:v>104.47499999999999</c:v>
                </c:pt>
                <c:pt idx="84">
                  <c:v>103.014</c:v>
                </c:pt>
                <c:pt idx="85">
                  <c:v>103.744</c:v>
                </c:pt>
                <c:pt idx="86">
                  <c:v>95.067999999999998</c:v>
                </c:pt>
                <c:pt idx="87">
                  <c:v>99.087000000000003</c:v>
                </c:pt>
                <c:pt idx="88">
                  <c:v>96.438000000000002</c:v>
                </c:pt>
                <c:pt idx="89">
                  <c:v>90.775999999999996</c:v>
                </c:pt>
                <c:pt idx="90">
                  <c:v>94.611999999999995</c:v>
                </c:pt>
                <c:pt idx="91">
                  <c:v>94.247</c:v>
                </c:pt>
                <c:pt idx="92">
                  <c:v>93.332999999999998</c:v>
                </c:pt>
                <c:pt idx="93">
                  <c:v>97.078000000000003</c:v>
                </c:pt>
                <c:pt idx="94">
                  <c:v>98.539000000000001</c:v>
                </c:pt>
                <c:pt idx="95">
                  <c:v>95.707999999999998</c:v>
                </c:pt>
                <c:pt idx="96">
                  <c:v>100.913</c:v>
                </c:pt>
                <c:pt idx="97">
                  <c:v>101.82599999999999</c:v>
                </c:pt>
                <c:pt idx="98">
                  <c:v>100.913</c:v>
                </c:pt>
                <c:pt idx="99">
                  <c:v>97.626000000000005</c:v>
                </c:pt>
                <c:pt idx="100">
                  <c:v>97.626000000000005</c:v>
                </c:pt>
                <c:pt idx="101">
                  <c:v>96.256</c:v>
                </c:pt>
                <c:pt idx="102">
                  <c:v>96.53</c:v>
                </c:pt>
                <c:pt idx="103">
                  <c:v>98.355999999999995</c:v>
                </c:pt>
                <c:pt idx="104">
                  <c:v>94.703000000000003</c:v>
                </c:pt>
                <c:pt idx="105">
                  <c:v>98.174000000000007</c:v>
                </c:pt>
                <c:pt idx="106">
                  <c:v>103.744</c:v>
                </c:pt>
                <c:pt idx="107">
                  <c:v>99.909000000000006</c:v>
                </c:pt>
                <c:pt idx="108">
                  <c:v>104.566</c:v>
                </c:pt>
                <c:pt idx="109">
                  <c:v>93.698999999999998</c:v>
                </c:pt>
                <c:pt idx="110">
                  <c:v>98.447000000000003</c:v>
                </c:pt>
                <c:pt idx="111">
                  <c:v>102.46599999999999</c:v>
                </c:pt>
                <c:pt idx="112">
                  <c:v>100.913</c:v>
                </c:pt>
                <c:pt idx="113">
                  <c:v>98.265000000000001</c:v>
                </c:pt>
                <c:pt idx="114">
                  <c:v>101.279</c:v>
                </c:pt>
                <c:pt idx="115">
                  <c:v>103.105</c:v>
                </c:pt>
                <c:pt idx="116">
                  <c:v>100.45699999999999</c:v>
                </c:pt>
                <c:pt idx="117">
                  <c:v>102.374</c:v>
                </c:pt>
                <c:pt idx="118">
                  <c:v>104.84</c:v>
                </c:pt>
                <c:pt idx="119">
                  <c:v>99.725999999999999</c:v>
                </c:pt>
                <c:pt idx="120">
                  <c:v>101.187</c:v>
                </c:pt>
                <c:pt idx="121">
                  <c:v>101.005</c:v>
                </c:pt>
                <c:pt idx="122">
                  <c:v>103.196</c:v>
                </c:pt>
                <c:pt idx="123">
                  <c:v>98.995000000000005</c:v>
                </c:pt>
                <c:pt idx="124">
                  <c:v>101.37</c:v>
                </c:pt>
                <c:pt idx="125">
                  <c:v>102.831</c:v>
                </c:pt>
                <c:pt idx="126">
                  <c:v>102.19199999999999</c:v>
                </c:pt>
                <c:pt idx="127">
                  <c:v>96.256</c:v>
                </c:pt>
                <c:pt idx="128">
                  <c:v>98.903999999999996</c:v>
                </c:pt>
                <c:pt idx="129">
                  <c:v>103.562</c:v>
                </c:pt>
                <c:pt idx="130">
                  <c:v>96.620999999999995</c:v>
                </c:pt>
                <c:pt idx="131">
                  <c:v>96.712000000000003</c:v>
                </c:pt>
                <c:pt idx="132">
                  <c:v>102.19199999999999</c:v>
                </c:pt>
                <c:pt idx="133">
                  <c:v>98.447000000000003</c:v>
                </c:pt>
                <c:pt idx="134">
                  <c:v>100.913</c:v>
                </c:pt>
                <c:pt idx="135">
                  <c:v>98.174000000000007</c:v>
                </c:pt>
                <c:pt idx="136">
                  <c:v>97.168999999999997</c:v>
                </c:pt>
                <c:pt idx="137">
                  <c:v>111.598</c:v>
                </c:pt>
                <c:pt idx="138">
                  <c:v>102.46599999999999</c:v>
                </c:pt>
                <c:pt idx="139">
                  <c:v>105.297</c:v>
                </c:pt>
                <c:pt idx="140">
                  <c:v>107.489</c:v>
                </c:pt>
                <c:pt idx="141">
                  <c:v>103.105</c:v>
                </c:pt>
                <c:pt idx="142">
                  <c:v>104.658</c:v>
                </c:pt>
                <c:pt idx="143">
                  <c:v>102.831</c:v>
                </c:pt>
                <c:pt idx="144">
                  <c:v>102.1</c:v>
                </c:pt>
                <c:pt idx="145">
                  <c:v>98.721000000000004</c:v>
                </c:pt>
                <c:pt idx="146">
                  <c:v>104.018</c:v>
                </c:pt>
                <c:pt idx="147">
                  <c:v>104.47499999999999</c:v>
                </c:pt>
                <c:pt idx="148">
                  <c:v>108.31100000000001</c:v>
                </c:pt>
                <c:pt idx="149">
                  <c:v>101.096</c:v>
                </c:pt>
                <c:pt idx="150">
                  <c:v>101.37</c:v>
                </c:pt>
                <c:pt idx="151">
                  <c:v>101.91800000000001</c:v>
                </c:pt>
                <c:pt idx="152">
                  <c:v>107.215</c:v>
                </c:pt>
                <c:pt idx="153">
                  <c:v>98.539000000000001</c:v>
                </c:pt>
                <c:pt idx="154">
                  <c:v>97.808000000000007</c:v>
                </c:pt>
                <c:pt idx="155">
                  <c:v>103.836</c:v>
                </c:pt>
                <c:pt idx="156">
                  <c:v>101.461</c:v>
                </c:pt>
                <c:pt idx="157">
                  <c:v>105.38800000000001</c:v>
                </c:pt>
                <c:pt idx="158">
                  <c:v>102.1</c:v>
                </c:pt>
                <c:pt idx="159">
                  <c:v>99.725999999999999</c:v>
                </c:pt>
                <c:pt idx="160">
                  <c:v>99.361000000000004</c:v>
                </c:pt>
                <c:pt idx="161">
                  <c:v>97.716999999999999</c:v>
                </c:pt>
                <c:pt idx="162">
                  <c:v>102.283</c:v>
                </c:pt>
                <c:pt idx="163">
                  <c:v>102.374</c:v>
                </c:pt>
                <c:pt idx="164">
                  <c:v>96.894999999999996</c:v>
                </c:pt>
                <c:pt idx="165">
                  <c:v>100.45699999999999</c:v>
                </c:pt>
                <c:pt idx="166">
                  <c:v>100.274</c:v>
                </c:pt>
                <c:pt idx="167">
                  <c:v>101.096</c:v>
                </c:pt>
                <c:pt idx="168">
                  <c:v>102.46599999999999</c:v>
                </c:pt>
                <c:pt idx="169">
                  <c:v>102.374</c:v>
                </c:pt>
                <c:pt idx="170">
                  <c:v>99.451999999999998</c:v>
                </c:pt>
                <c:pt idx="171">
                  <c:v>104.84</c:v>
                </c:pt>
                <c:pt idx="172">
                  <c:v>101.82599999999999</c:v>
                </c:pt>
                <c:pt idx="173">
                  <c:v>92.694000000000003</c:v>
                </c:pt>
                <c:pt idx="174">
                  <c:v>99.543000000000006</c:v>
                </c:pt>
                <c:pt idx="175">
                  <c:v>104.11</c:v>
                </c:pt>
                <c:pt idx="176">
                  <c:v>99.816999999999993</c:v>
                </c:pt>
                <c:pt idx="177">
                  <c:v>100.18300000000001</c:v>
                </c:pt>
                <c:pt idx="178">
                  <c:v>99.909000000000006</c:v>
                </c:pt>
                <c:pt idx="179">
                  <c:v>91.781000000000006</c:v>
                </c:pt>
                <c:pt idx="180">
                  <c:v>100</c:v>
                </c:pt>
                <c:pt idx="181">
                  <c:v>102.19199999999999</c:v>
                </c:pt>
                <c:pt idx="182">
                  <c:v>105.023</c:v>
                </c:pt>
                <c:pt idx="183">
                  <c:v>102.19199999999999</c:v>
                </c:pt>
                <c:pt idx="184">
                  <c:v>103.47</c:v>
                </c:pt>
                <c:pt idx="185">
                  <c:v>98.081999999999994</c:v>
                </c:pt>
                <c:pt idx="186">
                  <c:v>105.753</c:v>
                </c:pt>
                <c:pt idx="187">
                  <c:v>104.11</c:v>
                </c:pt>
                <c:pt idx="188">
                  <c:v>96.712000000000003</c:v>
                </c:pt>
                <c:pt idx="189">
                  <c:v>102.831</c:v>
                </c:pt>
                <c:pt idx="190">
                  <c:v>100.73099999999999</c:v>
                </c:pt>
                <c:pt idx="191">
                  <c:v>109.13200000000001</c:v>
                </c:pt>
                <c:pt idx="192">
                  <c:v>102.009</c:v>
                </c:pt>
                <c:pt idx="193">
                  <c:v>101.279</c:v>
                </c:pt>
                <c:pt idx="194">
                  <c:v>108.95</c:v>
                </c:pt>
                <c:pt idx="195">
                  <c:v>106.575</c:v>
                </c:pt>
                <c:pt idx="196">
                  <c:v>106.301</c:v>
                </c:pt>
                <c:pt idx="197">
                  <c:v>102.74</c:v>
                </c:pt>
                <c:pt idx="198">
                  <c:v>100.913</c:v>
                </c:pt>
                <c:pt idx="199">
                  <c:v>103.105</c:v>
                </c:pt>
                <c:pt idx="200">
                  <c:v>110.22799999999999</c:v>
                </c:pt>
                <c:pt idx="201">
                  <c:v>103.836</c:v>
                </c:pt>
                <c:pt idx="202">
                  <c:v>109.498</c:v>
                </c:pt>
                <c:pt idx="203">
                  <c:v>99.635000000000005</c:v>
                </c:pt>
                <c:pt idx="204">
                  <c:v>104.018</c:v>
                </c:pt>
                <c:pt idx="205">
                  <c:v>113.059</c:v>
                </c:pt>
                <c:pt idx="206">
                  <c:v>98.174000000000007</c:v>
                </c:pt>
                <c:pt idx="207">
                  <c:v>106.301</c:v>
                </c:pt>
                <c:pt idx="208">
                  <c:v>106.849</c:v>
                </c:pt>
                <c:pt idx="209">
                  <c:v>111.50700000000001</c:v>
                </c:pt>
                <c:pt idx="210">
                  <c:v>105.93600000000001</c:v>
                </c:pt>
                <c:pt idx="211">
                  <c:v>111.233</c:v>
                </c:pt>
                <c:pt idx="212">
                  <c:v>103.014</c:v>
                </c:pt>
                <c:pt idx="213">
                  <c:v>109.498</c:v>
                </c:pt>
                <c:pt idx="214">
                  <c:v>113.242</c:v>
                </c:pt>
                <c:pt idx="215">
                  <c:v>114.33799999999999</c:v>
                </c:pt>
                <c:pt idx="216">
                  <c:v>107.854</c:v>
                </c:pt>
                <c:pt idx="217">
                  <c:v>104.292</c:v>
                </c:pt>
                <c:pt idx="218">
                  <c:v>105.114</c:v>
                </c:pt>
                <c:pt idx="219">
                  <c:v>104.658</c:v>
                </c:pt>
                <c:pt idx="220">
                  <c:v>103.836</c:v>
                </c:pt>
                <c:pt idx="221">
                  <c:v>105.753</c:v>
                </c:pt>
                <c:pt idx="222">
                  <c:v>112.60299999999999</c:v>
                </c:pt>
                <c:pt idx="223">
                  <c:v>107.215</c:v>
                </c:pt>
                <c:pt idx="224">
                  <c:v>107.39700000000001</c:v>
                </c:pt>
                <c:pt idx="225">
                  <c:v>108.676</c:v>
                </c:pt>
                <c:pt idx="226">
                  <c:v>107.032</c:v>
                </c:pt>
                <c:pt idx="227">
                  <c:v>110.959</c:v>
                </c:pt>
                <c:pt idx="228">
                  <c:v>106.119</c:v>
                </c:pt>
                <c:pt idx="229">
                  <c:v>108.767</c:v>
                </c:pt>
                <c:pt idx="230">
                  <c:v>109.589</c:v>
                </c:pt>
                <c:pt idx="231">
                  <c:v>103.47</c:v>
                </c:pt>
                <c:pt idx="232">
                  <c:v>99.177999999999997</c:v>
                </c:pt>
                <c:pt idx="233">
                  <c:v>102.922</c:v>
                </c:pt>
                <c:pt idx="234">
                  <c:v>106.758</c:v>
                </c:pt>
                <c:pt idx="235">
                  <c:v>102.1</c:v>
                </c:pt>
                <c:pt idx="236">
                  <c:v>103.014</c:v>
                </c:pt>
                <c:pt idx="237">
                  <c:v>108.128</c:v>
                </c:pt>
                <c:pt idx="238">
                  <c:v>101.096</c:v>
                </c:pt>
                <c:pt idx="239">
                  <c:v>101.735</c:v>
                </c:pt>
                <c:pt idx="240">
                  <c:v>103.014</c:v>
                </c:pt>
                <c:pt idx="241">
                  <c:v>105.38800000000001</c:v>
                </c:pt>
                <c:pt idx="242">
                  <c:v>104.018</c:v>
                </c:pt>
                <c:pt idx="243">
                  <c:v>101.37</c:v>
                </c:pt>
                <c:pt idx="244">
                  <c:v>101.461</c:v>
                </c:pt>
                <c:pt idx="245">
                  <c:v>101.82599999999999</c:v>
                </c:pt>
                <c:pt idx="246">
                  <c:v>96.894999999999996</c:v>
                </c:pt>
                <c:pt idx="247">
                  <c:v>90.411000000000001</c:v>
                </c:pt>
                <c:pt idx="248">
                  <c:v>103.47</c:v>
                </c:pt>
                <c:pt idx="249">
                  <c:v>101.187</c:v>
                </c:pt>
                <c:pt idx="250">
                  <c:v>98.265000000000001</c:v>
                </c:pt>
                <c:pt idx="251">
                  <c:v>99.269000000000005</c:v>
                </c:pt>
                <c:pt idx="252">
                  <c:v>98.447000000000003</c:v>
                </c:pt>
                <c:pt idx="253">
                  <c:v>99.909000000000006</c:v>
                </c:pt>
                <c:pt idx="254">
                  <c:v>101.91800000000001</c:v>
                </c:pt>
                <c:pt idx="255">
                  <c:v>96.804000000000002</c:v>
                </c:pt>
                <c:pt idx="256">
                  <c:v>99.725999999999999</c:v>
                </c:pt>
                <c:pt idx="257">
                  <c:v>95.341999999999999</c:v>
                </c:pt>
                <c:pt idx="258">
                  <c:v>98.081999999999994</c:v>
                </c:pt>
                <c:pt idx="259">
                  <c:v>96.164000000000001</c:v>
                </c:pt>
                <c:pt idx="260">
                  <c:v>97.168999999999997</c:v>
                </c:pt>
                <c:pt idx="261">
                  <c:v>98.265000000000001</c:v>
                </c:pt>
                <c:pt idx="262">
                  <c:v>94.977000000000004</c:v>
                </c:pt>
                <c:pt idx="263">
                  <c:v>95.799000000000007</c:v>
                </c:pt>
                <c:pt idx="264">
                  <c:v>89.314999999999998</c:v>
                </c:pt>
                <c:pt idx="265">
                  <c:v>95.067999999999998</c:v>
                </c:pt>
                <c:pt idx="266">
                  <c:v>97.26</c:v>
                </c:pt>
                <c:pt idx="267">
                  <c:v>92.876999999999995</c:v>
                </c:pt>
                <c:pt idx="268">
                  <c:v>93.606999999999999</c:v>
                </c:pt>
                <c:pt idx="269">
                  <c:v>90.227999999999994</c:v>
                </c:pt>
                <c:pt idx="270">
                  <c:v>90.227999999999994</c:v>
                </c:pt>
                <c:pt idx="271">
                  <c:v>94.885999999999996</c:v>
                </c:pt>
                <c:pt idx="272">
                  <c:v>95.251000000000005</c:v>
                </c:pt>
                <c:pt idx="273">
                  <c:v>89.224000000000004</c:v>
                </c:pt>
                <c:pt idx="274">
                  <c:v>89.953999999999994</c:v>
                </c:pt>
                <c:pt idx="275">
                  <c:v>87.853999999999999</c:v>
                </c:pt>
                <c:pt idx="276">
                  <c:v>89.863</c:v>
                </c:pt>
                <c:pt idx="277">
                  <c:v>84.658000000000001</c:v>
                </c:pt>
                <c:pt idx="278">
                  <c:v>83.653000000000006</c:v>
                </c:pt>
                <c:pt idx="279">
                  <c:v>90.593999999999994</c:v>
                </c:pt>
                <c:pt idx="280">
                  <c:v>93.972999999999999</c:v>
                </c:pt>
                <c:pt idx="281">
                  <c:v>92.510999999999996</c:v>
                </c:pt>
                <c:pt idx="282">
                  <c:v>88.128</c:v>
                </c:pt>
                <c:pt idx="283">
                  <c:v>89.132000000000005</c:v>
                </c:pt>
                <c:pt idx="284">
                  <c:v>87.58</c:v>
                </c:pt>
                <c:pt idx="285">
                  <c:v>93.79</c:v>
                </c:pt>
                <c:pt idx="286">
                  <c:v>91.597999999999999</c:v>
                </c:pt>
                <c:pt idx="287">
                  <c:v>88.128</c:v>
                </c:pt>
                <c:pt idx="288">
                  <c:v>89.406000000000006</c:v>
                </c:pt>
                <c:pt idx="289">
                  <c:v>89.498000000000005</c:v>
                </c:pt>
                <c:pt idx="290">
                  <c:v>88.402000000000001</c:v>
                </c:pt>
                <c:pt idx="291">
                  <c:v>89.772000000000006</c:v>
                </c:pt>
                <c:pt idx="292">
                  <c:v>89.406000000000006</c:v>
                </c:pt>
                <c:pt idx="293">
                  <c:v>89.040999999999997</c:v>
                </c:pt>
                <c:pt idx="294">
                  <c:v>88.492999999999995</c:v>
                </c:pt>
                <c:pt idx="295">
                  <c:v>86.21</c:v>
                </c:pt>
                <c:pt idx="296">
                  <c:v>88.128</c:v>
                </c:pt>
                <c:pt idx="297">
                  <c:v>93.150999999999996</c:v>
                </c:pt>
                <c:pt idx="298">
                  <c:v>91.507000000000005</c:v>
                </c:pt>
                <c:pt idx="299">
                  <c:v>94.977000000000004</c:v>
                </c:pt>
                <c:pt idx="300">
                  <c:v>92.055000000000007</c:v>
                </c:pt>
                <c:pt idx="301">
                  <c:v>94.521000000000001</c:v>
                </c:pt>
                <c:pt idx="302">
                  <c:v>90.685000000000002</c:v>
                </c:pt>
                <c:pt idx="303">
                  <c:v>90.046000000000006</c:v>
                </c:pt>
                <c:pt idx="304">
                  <c:v>92.055000000000007</c:v>
                </c:pt>
                <c:pt idx="305">
                  <c:v>89.772000000000006</c:v>
                </c:pt>
                <c:pt idx="306">
                  <c:v>89.863</c:v>
                </c:pt>
                <c:pt idx="307">
                  <c:v>88.037000000000006</c:v>
                </c:pt>
                <c:pt idx="308">
                  <c:v>91.962999999999994</c:v>
                </c:pt>
                <c:pt idx="309">
                  <c:v>91.415999999999997</c:v>
                </c:pt>
                <c:pt idx="310">
                  <c:v>92.328999999999994</c:v>
                </c:pt>
                <c:pt idx="311">
                  <c:v>94.521000000000001</c:v>
                </c:pt>
                <c:pt idx="312">
                  <c:v>91.962999999999994</c:v>
                </c:pt>
                <c:pt idx="313">
                  <c:v>91.597999999999999</c:v>
                </c:pt>
                <c:pt idx="314">
                  <c:v>91.962999999999994</c:v>
                </c:pt>
                <c:pt idx="315">
                  <c:v>95.707999999999998</c:v>
                </c:pt>
                <c:pt idx="316">
                  <c:v>95.067999999999998</c:v>
                </c:pt>
                <c:pt idx="317">
                  <c:v>93.516000000000005</c:v>
                </c:pt>
                <c:pt idx="318">
                  <c:v>91.233000000000004</c:v>
                </c:pt>
                <c:pt idx="319">
                  <c:v>94.977000000000004</c:v>
                </c:pt>
                <c:pt idx="320">
                  <c:v>90.501999999999995</c:v>
                </c:pt>
                <c:pt idx="321">
                  <c:v>94.521000000000001</c:v>
                </c:pt>
                <c:pt idx="322">
                  <c:v>85.570999999999998</c:v>
                </c:pt>
                <c:pt idx="323">
                  <c:v>87.489000000000004</c:v>
                </c:pt>
                <c:pt idx="324">
                  <c:v>87.031999999999996</c:v>
                </c:pt>
                <c:pt idx="325">
                  <c:v>87.305999999999997</c:v>
                </c:pt>
                <c:pt idx="326">
                  <c:v>87.305999999999997</c:v>
                </c:pt>
                <c:pt idx="327">
                  <c:v>91.233000000000004</c:v>
                </c:pt>
                <c:pt idx="328">
                  <c:v>93.881</c:v>
                </c:pt>
                <c:pt idx="329">
                  <c:v>94.611999999999995</c:v>
                </c:pt>
                <c:pt idx="330">
                  <c:v>98.813000000000002</c:v>
                </c:pt>
                <c:pt idx="331">
                  <c:v>96.712000000000003</c:v>
                </c:pt>
                <c:pt idx="332">
                  <c:v>94.611999999999995</c:v>
                </c:pt>
                <c:pt idx="333">
                  <c:v>91.962999999999994</c:v>
                </c:pt>
                <c:pt idx="334">
                  <c:v>91.233000000000004</c:v>
                </c:pt>
                <c:pt idx="335">
                  <c:v>93.881</c:v>
                </c:pt>
                <c:pt idx="336">
                  <c:v>93.424999999999997</c:v>
                </c:pt>
                <c:pt idx="337">
                  <c:v>92.694000000000003</c:v>
                </c:pt>
                <c:pt idx="338">
                  <c:v>102.374</c:v>
                </c:pt>
                <c:pt idx="339">
                  <c:v>94.795000000000002</c:v>
                </c:pt>
                <c:pt idx="340">
                  <c:v>92.510999999999996</c:v>
                </c:pt>
                <c:pt idx="341">
                  <c:v>95.067999999999998</c:v>
                </c:pt>
                <c:pt idx="342">
                  <c:v>94.063999999999993</c:v>
                </c:pt>
                <c:pt idx="343">
                  <c:v>97.168999999999997</c:v>
                </c:pt>
                <c:pt idx="344">
                  <c:v>101.37</c:v>
                </c:pt>
                <c:pt idx="345">
                  <c:v>94.885999999999996</c:v>
                </c:pt>
                <c:pt idx="346">
                  <c:v>99.361000000000004</c:v>
                </c:pt>
                <c:pt idx="347">
                  <c:v>104.932</c:v>
                </c:pt>
                <c:pt idx="348">
                  <c:v>98.265000000000001</c:v>
                </c:pt>
                <c:pt idx="349">
                  <c:v>98.355999999999995</c:v>
                </c:pt>
                <c:pt idx="350">
                  <c:v>103.562</c:v>
                </c:pt>
                <c:pt idx="351">
                  <c:v>96.804000000000002</c:v>
                </c:pt>
                <c:pt idx="352">
                  <c:v>102.1</c:v>
                </c:pt>
                <c:pt idx="353">
                  <c:v>91.415999999999997</c:v>
                </c:pt>
                <c:pt idx="354">
                  <c:v>97.442999999999998</c:v>
                </c:pt>
                <c:pt idx="355">
                  <c:v>96.53</c:v>
                </c:pt>
                <c:pt idx="356">
                  <c:v>98.174000000000007</c:v>
                </c:pt>
                <c:pt idx="357">
                  <c:v>95.341999999999999</c:v>
                </c:pt>
                <c:pt idx="358">
                  <c:v>94.795000000000002</c:v>
                </c:pt>
                <c:pt idx="359">
                  <c:v>92.055000000000007</c:v>
                </c:pt>
                <c:pt idx="360">
                  <c:v>95.251000000000005</c:v>
                </c:pt>
                <c:pt idx="361">
                  <c:v>92.42</c:v>
                </c:pt>
                <c:pt idx="362">
                  <c:v>88.858000000000004</c:v>
                </c:pt>
                <c:pt idx="363">
                  <c:v>91.141999999999996</c:v>
                </c:pt>
                <c:pt idx="364">
                  <c:v>95.707999999999998</c:v>
                </c:pt>
                <c:pt idx="365">
                  <c:v>92.784999999999997</c:v>
                </c:pt>
                <c:pt idx="366">
                  <c:v>96.894999999999996</c:v>
                </c:pt>
                <c:pt idx="367">
                  <c:v>90.775999999999996</c:v>
                </c:pt>
                <c:pt idx="368">
                  <c:v>95.616</c:v>
                </c:pt>
                <c:pt idx="369">
                  <c:v>95.067999999999998</c:v>
                </c:pt>
                <c:pt idx="370">
                  <c:v>101.82599999999999</c:v>
                </c:pt>
                <c:pt idx="371">
                  <c:v>104.292</c:v>
                </c:pt>
                <c:pt idx="372">
                  <c:v>108.21899999999999</c:v>
                </c:pt>
                <c:pt idx="373">
                  <c:v>103.65300000000001</c:v>
                </c:pt>
                <c:pt idx="374">
                  <c:v>98.539000000000001</c:v>
                </c:pt>
                <c:pt idx="375">
                  <c:v>104.566</c:v>
                </c:pt>
                <c:pt idx="376">
                  <c:v>103.288</c:v>
                </c:pt>
                <c:pt idx="377">
                  <c:v>107.76300000000001</c:v>
                </c:pt>
                <c:pt idx="378">
                  <c:v>105.38800000000001</c:v>
                </c:pt>
                <c:pt idx="379">
                  <c:v>108.31100000000001</c:v>
                </c:pt>
                <c:pt idx="380">
                  <c:v>107.39700000000001</c:v>
                </c:pt>
                <c:pt idx="381">
                  <c:v>104.292</c:v>
                </c:pt>
                <c:pt idx="382">
                  <c:v>106.849</c:v>
                </c:pt>
                <c:pt idx="383">
                  <c:v>108.402</c:v>
                </c:pt>
                <c:pt idx="384">
                  <c:v>106.48399999999999</c:v>
                </c:pt>
                <c:pt idx="385">
                  <c:v>114.155</c:v>
                </c:pt>
                <c:pt idx="386">
                  <c:v>107.39700000000001</c:v>
                </c:pt>
                <c:pt idx="387">
                  <c:v>109.95399999999999</c:v>
                </c:pt>
                <c:pt idx="388">
                  <c:v>104.566</c:v>
                </c:pt>
                <c:pt idx="389">
                  <c:v>112.146</c:v>
                </c:pt>
                <c:pt idx="390">
                  <c:v>108.767</c:v>
                </c:pt>
                <c:pt idx="391">
                  <c:v>109.95399999999999</c:v>
                </c:pt>
                <c:pt idx="392">
                  <c:v>110.04600000000001</c:v>
                </c:pt>
                <c:pt idx="393">
                  <c:v>109.589</c:v>
                </c:pt>
                <c:pt idx="394">
                  <c:v>102.74</c:v>
                </c:pt>
                <c:pt idx="395">
                  <c:v>104.292</c:v>
                </c:pt>
                <c:pt idx="396">
                  <c:v>102.009</c:v>
                </c:pt>
                <c:pt idx="397">
                  <c:v>102.19199999999999</c:v>
                </c:pt>
                <c:pt idx="398">
                  <c:v>102.922</c:v>
                </c:pt>
                <c:pt idx="399">
                  <c:v>103.65300000000001</c:v>
                </c:pt>
                <c:pt idx="400">
                  <c:v>109.224</c:v>
                </c:pt>
                <c:pt idx="401">
                  <c:v>107.489</c:v>
                </c:pt>
                <c:pt idx="402">
                  <c:v>102.557</c:v>
                </c:pt>
                <c:pt idx="403">
                  <c:v>107.94499999999999</c:v>
                </c:pt>
                <c:pt idx="404">
                  <c:v>99.909000000000006</c:v>
                </c:pt>
                <c:pt idx="405">
                  <c:v>106.119</c:v>
                </c:pt>
                <c:pt idx="406">
                  <c:v>105.205</c:v>
                </c:pt>
                <c:pt idx="407">
                  <c:v>99.725999999999999</c:v>
                </c:pt>
                <c:pt idx="408">
                  <c:v>105.38800000000001</c:v>
                </c:pt>
                <c:pt idx="409">
                  <c:v>100.18300000000001</c:v>
                </c:pt>
                <c:pt idx="410">
                  <c:v>100</c:v>
                </c:pt>
                <c:pt idx="411">
                  <c:v>95.251000000000005</c:v>
                </c:pt>
                <c:pt idx="412">
                  <c:v>92.236999999999995</c:v>
                </c:pt>
                <c:pt idx="413">
                  <c:v>104.932</c:v>
                </c:pt>
                <c:pt idx="414">
                  <c:v>97.352000000000004</c:v>
                </c:pt>
                <c:pt idx="415">
                  <c:v>102.283</c:v>
                </c:pt>
                <c:pt idx="416">
                  <c:v>101.37</c:v>
                </c:pt>
                <c:pt idx="417">
                  <c:v>101.187</c:v>
                </c:pt>
                <c:pt idx="418">
                  <c:v>96.894999999999996</c:v>
                </c:pt>
                <c:pt idx="419">
                  <c:v>93.79</c:v>
                </c:pt>
              </c:numCache>
            </c:numRef>
          </c:val>
          <c:smooth val="0"/>
          <c:extLst>
            <c:ext xmlns:c16="http://schemas.microsoft.com/office/drawing/2014/chart" uri="{C3380CC4-5D6E-409C-BE32-E72D297353CC}">
              <c16:uniqueId val="{00000000-22C9-4393-8EF3-601D98C85390}"/>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Finance!$B$2</c:f>
              <c:strCache>
                <c:ptCount val="1"/>
                <c:pt idx="0">
                  <c:v>Finance</c:v>
                </c:pt>
              </c:strCache>
            </c:strRef>
          </c:tx>
          <c:spPr>
            <a:ln w="19050" cap="rnd">
              <a:solidFill>
                <a:schemeClr val="accent4">
                  <a:lumMod val="40000"/>
                  <a:lumOff val="60000"/>
                </a:schemeClr>
              </a:solidFill>
              <a:round/>
            </a:ln>
            <a:effectLst/>
          </c:spPr>
          <c:marker>
            <c:symbol val="none"/>
          </c:marker>
          <c:cat>
            <c:numRef>
              <c:f>Finance!$A$3:$A$2999</c:f>
              <c:numCache>
                <c:formatCode>m/d/yyyy</c:formatCode>
                <c:ptCount val="2997"/>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Finance!$B$3:$B$2999</c:f>
              <c:numCache>
                <c:formatCode>0.000</c:formatCode>
                <c:ptCount val="2997"/>
                <c:pt idx="0">
                  <c:v>103.014</c:v>
                </c:pt>
                <c:pt idx="1">
                  <c:v>100</c:v>
                </c:pt>
                <c:pt idx="2">
                  <c:v>109.041</c:v>
                </c:pt>
                <c:pt idx="3">
                  <c:v>107.58</c:v>
                </c:pt>
                <c:pt idx="4">
                  <c:v>106.119</c:v>
                </c:pt>
                <c:pt idx="5">
                  <c:v>100.73099999999999</c:v>
                </c:pt>
                <c:pt idx="6">
                  <c:v>104.47499999999999</c:v>
                </c:pt>
                <c:pt idx="7">
                  <c:v>99.361000000000004</c:v>
                </c:pt>
                <c:pt idx="8">
                  <c:v>103.105</c:v>
                </c:pt>
                <c:pt idx="9">
                  <c:v>102.922</c:v>
                </c:pt>
                <c:pt idx="10">
                  <c:v>101.735</c:v>
                </c:pt>
                <c:pt idx="11">
                  <c:v>106.575</c:v>
                </c:pt>
                <c:pt idx="12">
                  <c:v>103.836</c:v>
                </c:pt>
                <c:pt idx="13">
                  <c:v>102.831</c:v>
                </c:pt>
                <c:pt idx="14">
                  <c:v>105.753</c:v>
                </c:pt>
                <c:pt idx="15">
                  <c:v>101.735</c:v>
                </c:pt>
                <c:pt idx="16">
                  <c:v>97.626000000000005</c:v>
                </c:pt>
                <c:pt idx="17">
                  <c:v>103.836</c:v>
                </c:pt>
                <c:pt idx="18">
                  <c:v>102.283</c:v>
                </c:pt>
                <c:pt idx="19">
                  <c:v>101.735</c:v>
                </c:pt>
                <c:pt idx="20">
                  <c:v>100.639</c:v>
                </c:pt>
                <c:pt idx="21">
                  <c:v>102.648</c:v>
                </c:pt>
                <c:pt idx="22">
                  <c:v>103.379</c:v>
                </c:pt>
                <c:pt idx="23">
                  <c:v>104.292</c:v>
                </c:pt>
                <c:pt idx="24">
                  <c:v>101.82599999999999</c:v>
                </c:pt>
                <c:pt idx="25">
                  <c:v>98.721000000000004</c:v>
                </c:pt>
                <c:pt idx="26">
                  <c:v>101.82599999999999</c:v>
                </c:pt>
                <c:pt idx="27">
                  <c:v>100.18300000000001</c:v>
                </c:pt>
                <c:pt idx="28">
                  <c:v>103.288</c:v>
                </c:pt>
                <c:pt idx="29">
                  <c:v>105.845</c:v>
                </c:pt>
                <c:pt idx="30">
                  <c:v>99.909000000000006</c:v>
                </c:pt>
                <c:pt idx="31">
                  <c:v>102.922</c:v>
                </c:pt>
                <c:pt idx="32">
                  <c:v>101.91800000000001</c:v>
                </c:pt>
                <c:pt idx="33">
                  <c:v>102.009</c:v>
                </c:pt>
                <c:pt idx="34">
                  <c:v>103.562</c:v>
                </c:pt>
                <c:pt idx="35">
                  <c:v>104.11</c:v>
                </c:pt>
                <c:pt idx="36">
                  <c:v>101.553</c:v>
                </c:pt>
                <c:pt idx="37">
                  <c:v>100.822</c:v>
                </c:pt>
                <c:pt idx="38">
                  <c:v>102.46599999999999</c:v>
                </c:pt>
                <c:pt idx="39">
                  <c:v>97.352000000000004</c:v>
                </c:pt>
                <c:pt idx="40">
                  <c:v>100.639</c:v>
                </c:pt>
                <c:pt idx="41">
                  <c:v>102.009</c:v>
                </c:pt>
                <c:pt idx="42">
                  <c:v>104.658</c:v>
                </c:pt>
                <c:pt idx="43">
                  <c:v>100.36499999999999</c:v>
                </c:pt>
                <c:pt idx="44">
                  <c:v>106.667</c:v>
                </c:pt>
                <c:pt idx="45">
                  <c:v>105.479</c:v>
                </c:pt>
                <c:pt idx="46">
                  <c:v>107.306</c:v>
                </c:pt>
                <c:pt idx="47">
                  <c:v>102.557</c:v>
                </c:pt>
                <c:pt idx="48">
                  <c:v>101.553</c:v>
                </c:pt>
                <c:pt idx="49">
                  <c:v>101.735</c:v>
                </c:pt>
                <c:pt idx="50">
                  <c:v>97.808000000000007</c:v>
                </c:pt>
                <c:pt idx="51">
                  <c:v>101.279</c:v>
                </c:pt>
                <c:pt idx="52">
                  <c:v>101.37</c:v>
                </c:pt>
                <c:pt idx="53">
                  <c:v>104.749</c:v>
                </c:pt>
                <c:pt idx="54">
                  <c:v>99.725999999999999</c:v>
                </c:pt>
                <c:pt idx="55">
                  <c:v>97.9</c:v>
                </c:pt>
                <c:pt idx="56">
                  <c:v>97.352000000000004</c:v>
                </c:pt>
                <c:pt idx="57">
                  <c:v>94.885999999999996</c:v>
                </c:pt>
                <c:pt idx="58">
                  <c:v>94.337999999999994</c:v>
                </c:pt>
                <c:pt idx="59">
                  <c:v>92.602999999999994</c:v>
                </c:pt>
                <c:pt idx="60">
                  <c:v>97.26</c:v>
                </c:pt>
                <c:pt idx="61">
                  <c:v>97.991</c:v>
                </c:pt>
                <c:pt idx="62">
                  <c:v>102.557</c:v>
                </c:pt>
                <c:pt idx="63">
                  <c:v>103.65300000000001</c:v>
                </c:pt>
                <c:pt idx="64">
                  <c:v>102.19199999999999</c:v>
                </c:pt>
                <c:pt idx="65">
                  <c:v>101.735</c:v>
                </c:pt>
                <c:pt idx="66">
                  <c:v>103.562</c:v>
                </c:pt>
                <c:pt idx="67">
                  <c:v>105.114</c:v>
                </c:pt>
                <c:pt idx="68">
                  <c:v>100.09099999999999</c:v>
                </c:pt>
                <c:pt idx="69">
                  <c:v>96.986000000000004</c:v>
                </c:pt>
                <c:pt idx="70">
                  <c:v>95.707999999999998</c:v>
                </c:pt>
                <c:pt idx="71">
                  <c:v>95.981999999999999</c:v>
                </c:pt>
                <c:pt idx="72">
                  <c:v>100.639</c:v>
                </c:pt>
                <c:pt idx="73">
                  <c:v>104.84</c:v>
                </c:pt>
                <c:pt idx="74">
                  <c:v>98.355999999999995</c:v>
                </c:pt>
                <c:pt idx="75">
                  <c:v>103.196</c:v>
                </c:pt>
                <c:pt idx="76">
                  <c:v>105.023</c:v>
                </c:pt>
                <c:pt idx="77">
                  <c:v>106.301</c:v>
                </c:pt>
                <c:pt idx="78">
                  <c:v>104.384</c:v>
                </c:pt>
                <c:pt idx="79">
                  <c:v>104.384</c:v>
                </c:pt>
                <c:pt idx="80">
                  <c:v>101.553</c:v>
                </c:pt>
                <c:pt idx="81">
                  <c:v>97.626000000000005</c:v>
                </c:pt>
                <c:pt idx="82">
                  <c:v>100.822</c:v>
                </c:pt>
                <c:pt idx="83">
                  <c:v>104.47499999999999</c:v>
                </c:pt>
                <c:pt idx="84">
                  <c:v>103.014</c:v>
                </c:pt>
                <c:pt idx="85">
                  <c:v>103.744</c:v>
                </c:pt>
                <c:pt idx="86">
                  <c:v>95.067999999999998</c:v>
                </c:pt>
                <c:pt idx="87">
                  <c:v>99.087000000000003</c:v>
                </c:pt>
                <c:pt idx="88">
                  <c:v>96.438000000000002</c:v>
                </c:pt>
                <c:pt idx="89">
                  <c:v>90.775999999999996</c:v>
                </c:pt>
                <c:pt idx="90">
                  <c:v>94.611999999999995</c:v>
                </c:pt>
                <c:pt idx="91">
                  <c:v>94.247</c:v>
                </c:pt>
                <c:pt idx="92">
                  <c:v>93.332999999999998</c:v>
                </c:pt>
                <c:pt idx="93">
                  <c:v>97.078000000000003</c:v>
                </c:pt>
                <c:pt idx="94">
                  <c:v>98.539000000000001</c:v>
                </c:pt>
                <c:pt idx="95">
                  <c:v>95.707999999999998</c:v>
                </c:pt>
                <c:pt idx="96">
                  <c:v>100.913</c:v>
                </c:pt>
                <c:pt idx="97">
                  <c:v>101.82599999999999</c:v>
                </c:pt>
                <c:pt idx="98">
                  <c:v>100.913</c:v>
                </c:pt>
                <c:pt idx="99">
                  <c:v>97.626000000000005</c:v>
                </c:pt>
                <c:pt idx="100">
                  <c:v>97.626000000000005</c:v>
                </c:pt>
                <c:pt idx="101">
                  <c:v>96.256</c:v>
                </c:pt>
                <c:pt idx="102">
                  <c:v>96.53</c:v>
                </c:pt>
                <c:pt idx="103">
                  <c:v>98.355999999999995</c:v>
                </c:pt>
                <c:pt idx="104">
                  <c:v>94.703000000000003</c:v>
                </c:pt>
                <c:pt idx="105">
                  <c:v>98.174000000000007</c:v>
                </c:pt>
                <c:pt idx="106">
                  <c:v>103.744</c:v>
                </c:pt>
                <c:pt idx="107">
                  <c:v>99.909000000000006</c:v>
                </c:pt>
                <c:pt idx="108">
                  <c:v>104.566</c:v>
                </c:pt>
                <c:pt idx="109">
                  <c:v>93.698999999999998</c:v>
                </c:pt>
                <c:pt idx="110">
                  <c:v>98.447000000000003</c:v>
                </c:pt>
                <c:pt idx="111">
                  <c:v>102.46599999999999</c:v>
                </c:pt>
                <c:pt idx="112">
                  <c:v>100.913</c:v>
                </c:pt>
                <c:pt idx="113">
                  <c:v>98.265000000000001</c:v>
                </c:pt>
                <c:pt idx="114">
                  <c:v>101.279</c:v>
                </c:pt>
                <c:pt idx="115">
                  <c:v>103.105</c:v>
                </c:pt>
                <c:pt idx="116">
                  <c:v>100.45699999999999</c:v>
                </c:pt>
                <c:pt idx="117">
                  <c:v>102.374</c:v>
                </c:pt>
                <c:pt idx="118">
                  <c:v>104.84</c:v>
                </c:pt>
                <c:pt idx="119">
                  <c:v>99.725999999999999</c:v>
                </c:pt>
                <c:pt idx="120">
                  <c:v>101.187</c:v>
                </c:pt>
                <c:pt idx="121">
                  <c:v>101.005</c:v>
                </c:pt>
                <c:pt idx="122">
                  <c:v>103.196</c:v>
                </c:pt>
                <c:pt idx="123">
                  <c:v>98.995000000000005</c:v>
                </c:pt>
                <c:pt idx="124">
                  <c:v>101.37</c:v>
                </c:pt>
                <c:pt idx="125">
                  <c:v>102.831</c:v>
                </c:pt>
                <c:pt idx="126">
                  <c:v>102.19199999999999</c:v>
                </c:pt>
                <c:pt idx="127">
                  <c:v>96.256</c:v>
                </c:pt>
                <c:pt idx="128">
                  <c:v>98.903999999999996</c:v>
                </c:pt>
                <c:pt idx="129">
                  <c:v>103.562</c:v>
                </c:pt>
                <c:pt idx="130">
                  <c:v>96.620999999999995</c:v>
                </c:pt>
                <c:pt idx="131">
                  <c:v>96.712000000000003</c:v>
                </c:pt>
                <c:pt idx="132">
                  <c:v>102.19199999999999</c:v>
                </c:pt>
                <c:pt idx="133">
                  <c:v>98.447000000000003</c:v>
                </c:pt>
                <c:pt idx="134">
                  <c:v>100.913</c:v>
                </c:pt>
                <c:pt idx="135">
                  <c:v>98.174000000000007</c:v>
                </c:pt>
                <c:pt idx="136">
                  <c:v>97.168999999999997</c:v>
                </c:pt>
                <c:pt idx="137">
                  <c:v>111.598</c:v>
                </c:pt>
                <c:pt idx="138">
                  <c:v>102.46599999999999</c:v>
                </c:pt>
                <c:pt idx="139">
                  <c:v>105.297</c:v>
                </c:pt>
                <c:pt idx="140">
                  <c:v>107.489</c:v>
                </c:pt>
                <c:pt idx="141">
                  <c:v>103.105</c:v>
                </c:pt>
                <c:pt idx="142">
                  <c:v>104.658</c:v>
                </c:pt>
                <c:pt idx="143">
                  <c:v>102.831</c:v>
                </c:pt>
                <c:pt idx="144">
                  <c:v>102.1</c:v>
                </c:pt>
                <c:pt idx="145">
                  <c:v>98.721000000000004</c:v>
                </c:pt>
                <c:pt idx="146">
                  <c:v>104.018</c:v>
                </c:pt>
                <c:pt idx="147">
                  <c:v>104.47499999999999</c:v>
                </c:pt>
                <c:pt idx="148">
                  <c:v>108.31100000000001</c:v>
                </c:pt>
                <c:pt idx="149">
                  <c:v>101.096</c:v>
                </c:pt>
                <c:pt idx="150">
                  <c:v>101.37</c:v>
                </c:pt>
                <c:pt idx="151">
                  <c:v>101.91800000000001</c:v>
                </c:pt>
                <c:pt idx="152">
                  <c:v>107.215</c:v>
                </c:pt>
                <c:pt idx="153">
                  <c:v>98.539000000000001</c:v>
                </c:pt>
                <c:pt idx="154">
                  <c:v>97.808000000000007</c:v>
                </c:pt>
                <c:pt idx="155">
                  <c:v>103.836</c:v>
                </c:pt>
                <c:pt idx="156">
                  <c:v>101.461</c:v>
                </c:pt>
                <c:pt idx="157">
                  <c:v>105.38800000000001</c:v>
                </c:pt>
                <c:pt idx="158">
                  <c:v>102.1</c:v>
                </c:pt>
                <c:pt idx="159">
                  <c:v>99.725999999999999</c:v>
                </c:pt>
                <c:pt idx="160">
                  <c:v>99.361000000000004</c:v>
                </c:pt>
                <c:pt idx="161">
                  <c:v>97.716999999999999</c:v>
                </c:pt>
                <c:pt idx="162">
                  <c:v>102.283</c:v>
                </c:pt>
                <c:pt idx="163">
                  <c:v>102.374</c:v>
                </c:pt>
                <c:pt idx="164">
                  <c:v>96.894999999999996</c:v>
                </c:pt>
                <c:pt idx="165">
                  <c:v>100.45699999999999</c:v>
                </c:pt>
                <c:pt idx="166">
                  <c:v>100.274</c:v>
                </c:pt>
                <c:pt idx="167">
                  <c:v>101.096</c:v>
                </c:pt>
                <c:pt idx="168">
                  <c:v>102.46599999999999</c:v>
                </c:pt>
                <c:pt idx="169">
                  <c:v>102.374</c:v>
                </c:pt>
                <c:pt idx="170">
                  <c:v>99.451999999999998</c:v>
                </c:pt>
                <c:pt idx="171">
                  <c:v>104.84</c:v>
                </c:pt>
                <c:pt idx="172">
                  <c:v>101.82599999999999</c:v>
                </c:pt>
                <c:pt idx="173">
                  <c:v>92.694000000000003</c:v>
                </c:pt>
                <c:pt idx="174">
                  <c:v>99.543000000000006</c:v>
                </c:pt>
                <c:pt idx="175">
                  <c:v>104.11</c:v>
                </c:pt>
                <c:pt idx="176">
                  <c:v>99.816999999999993</c:v>
                </c:pt>
                <c:pt idx="177">
                  <c:v>100.18300000000001</c:v>
                </c:pt>
                <c:pt idx="178">
                  <c:v>99.909000000000006</c:v>
                </c:pt>
                <c:pt idx="179">
                  <c:v>91.781000000000006</c:v>
                </c:pt>
                <c:pt idx="180">
                  <c:v>100</c:v>
                </c:pt>
                <c:pt idx="181">
                  <c:v>102.19199999999999</c:v>
                </c:pt>
                <c:pt idx="182">
                  <c:v>105.023</c:v>
                </c:pt>
                <c:pt idx="183">
                  <c:v>102.19199999999999</c:v>
                </c:pt>
                <c:pt idx="184">
                  <c:v>103.47</c:v>
                </c:pt>
                <c:pt idx="185">
                  <c:v>98.081999999999994</c:v>
                </c:pt>
                <c:pt idx="186">
                  <c:v>105.753</c:v>
                </c:pt>
                <c:pt idx="187">
                  <c:v>104.11</c:v>
                </c:pt>
                <c:pt idx="188">
                  <c:v>96.712000000000003</c:v>
                </c:pt>
                <c:pt idx="189">
                  <c:v>102.831</c:v>
                </c:pt>
                <c:pt idx="190">
                  <c:v>100.73099999999999</c:v>
                </c:pt>
                <c:pt idx="191">
                  <c:v>109.13200000000001</c:v>
                </c:pt>
                <c:pt idx="192">
                  <c:v>102.009</c:v>
                </c:pt>
                <c:pt idx="193">
                  <c:v>101.279</c:v>
                </c:pt>
                <c:pt idx="194">
                  <c:v>108.95</c:v>
                </c:pt>
                <c:pt idx="195">
                  <c:v>106.575</c:v>
                </c:pt>
                <c:pt idx="196">
                  <c:v>106.301</c:v>
                </c:pt>
                <c:pt idx="197">
                  <c:v>102.74</c:v>
                </c:pt>
                <c:pt idx="198">
                  <c:v>100.913</c:v>
                </c:pt>
                <c:pt idx="199">
                  <c:v>103.105</c:v>
                </c:pt>
                <c:pt idx="200">
                  <c:v>110.22799999999999</c:v>
                </c:pt>
                <c:pt idx="201">
                  <c:v>103.836</c:v>
                </c:pt>
                <c:pt idx="202">
                  <c:v>109.498</c:v>
                </c:pt>
                <c:pt idx="203">
                  <c:v>99.635000000000005</c:v>
                </c:pt>
                <c:pt idx="204">
                  <c:v>104.018</c:v>
                </c:pt>
                <c:pt idx="205">
                  <c:v>113.059</c:v>
                </c:pt>
                <c:pt idx="206">
                  <c:v>98.174000000000007</c:v>
                </c:pt>
                <c:pt idx="207">
                  <c:v>106.301</c:v>
                </c:pt>
                <c:pt idx="208">
                  <c:v>106.849</c:v>
                </c:pt>
                <c:pt idx="209">
                  <c:v>111.50700000000001</c:v>
                </c:pt>
                <c:pt idx="210">
                  <c:v>105.93600000000001</c:v>
                </c:pt>
                <c:pt idx="211">
                  <c:v>111.233</c:v>
                </c:pt>
                <c:pt idx="212">
                  <c:v>103.014</c:v>
                </c:pt>
                <c:pt idx="213">
                  <c:v>109.498</c:v>
                </c:pt>
                <c:pt idx="214">
                  <c:v>113.242</c:v>
                </c:pt>
                <c:pt idx="215">
                  <c:v>114.33799999999999</c:v>
                </c:pt>
                <c:pt idx="216">
                  <c:v>107.854</c:v>
                </c:pt>
                <c:pt idx="217">
                  <c:v>104.292</c:v>
                </c:pt>
                <c:pt idx="218">
                  <c:v>105.114</c:v>
                </c:pt>
                <c:pt idx="219">
                  <c:v>104.658</c:v>
                </c:pt>
                <c:pt idx="220">
                  <c:v>103.836</c:v>
                </c:pt>
                <c:pt idx="221">
                  <c:v>105.753</c:v>
                </c:pt>
                <c:pt idx="222">
                  <c:v>112.60299999999999</c:v>
                </c:pt>
                <c:pt idx="223">
                  <c:v>107.215</c:v>
                </c:pt>
                <c:pt idx="224">
                  <c:v>107.39700000000001</c:v>
                </c:pt>
                <c:pt idx="225">
                  <c:v>108.676</c:v>
                </c:pt>
                <c:pt idx="226">
                  <c:v>107.032</c:v>
                </c:pt>
                <c:pt idx="227">
                  <c:v>110.959</c:v>
                </c:pt>
                <c:pt idx="228">
                  <c:v>106.119</c:v>
                </c:pt>
                <c:pt idx="229">
                  <c:v>108.767</c:v>
                </c:pt>
                <c:pt idx="230">
                  <c:v>109.589</c:v>
                </c:pt>
                <c:pt idx="231">
                  <c:v>103.47</c:v>
                </c:pt>
                <c:pt idx="232">
                  <c:v>99.177999999999997</c:v>
                </c:pt>
                <c:pt idx="233">
                  <c:v>102.922</c:v>
                </c:pt>
                <c:pt idx="234">
                  <c:v>106.758</c:v>
                </c:pt>
                <c:pt idx="235">
                  <c:v>102.1</c:v>
                </c:pt>
                <c:pt idx="236">
                  <c:v>103.014</c:v>
                </c:pt>
                <c:pt idx="237">
                  <c:v>108.128</c:v>
                </c:pt>
                <c:pt idx="238">
                  <c:v>101.096</c:v>
                </c:pt>
                <c:pt idx="239">
                  <c:v>101.735</c:v>
                </c:pt>
                <c:pt idx="240">
                  <c:v>103.014</c:v>
                </c:pt>
                <c:pt idx="241">
                  <c:v>105.38800000000001</c:v>
                </c:pt>
                <c:pt idx="242">
                  <c:v>104.018</c:v>
                </c:pt>
                <c:pt idx="243">
                  <c:v>101.37</c:v>
                </c:pt>
                <c:pt idx="244">
                  <c:v>101.461</c:v>
                </c:pt>
                <c:pt idx="245">
                  <c:v>101.82599999999999</c:v>
                </c:pt>
                <c:pt idx="246">
                  <c:v>96.894999999999996</c:v>
                </c:pt>
                <c:pt idx="247">
                  <c:v>90.411000000000001</c:v>
                </c:pt>
                <c:pt idx="248">
                  <c:v>103.47</c:v>
                </c:pt>
                <c:pt idx="249">
                  <c:v>101.187</c:v>
                </c:pt>
                <c:pt idx="250">
                  <c:v>98.265000000000001</c:v>
                </c:pt>
                <c:pt idx="251">
                  <c:v>99.269000000000005</c:v>
                </c:pt>
                <c:pt idx="252">
                  <c:v>98.447000000000003</c:v>
                </c:pt>
                <c:pt idx="253">
                  <c:v>99.909000000000006</c:v>
                </c:pt>
                <c:pt idx="254">
                  <c:v>101.91800000000001</c:v>
                </c:pt>
                <c:pt idx="255">
                  <c:v>96.804000000000002</c:v>
                </c:pt>
                <c:pt idx="256">
                  <c:v>99.725999999999999</c:v>
                </c:pt>
                <c:pt idx="257">
                  <c:v>95.341999999999999</c:v>
                </c:pt>
                <c:pt idx="258">
                  <c:v>98.081999999999994</c:v>
                </c:pt>
                <c:pt idx="259">
                  <c:v>96.164000000000001</c:v>
                </c:pt>
                <c:pt idx="260">
                  <c:v>97.168999999999997</c:v>
                </c:pt>
                <c:pt idx="261">
                  <c:v>98.265000000000001</c:v>
                </c:pt>
                <c:pt idx="262">
                  <c:v>94.977000000000004</c:v>
                </c:pt>
                <c:pt idx="263">
                  <c:v>95.799000000000007</c:v>
                </c:pt>
                <c:pt idx="264">
                  <c:v>89.314999999999998</c:v>
                </c:pt>
                <c:pt idx="265">
                  <c:v>95.067999999999998</c:v>
                </c:pt>
                <c:pt idx="266">
                  <c:v>97.26</c:v>
                </c:pt>
                <c:pt idx="267">
                  <c:v>92.876999999999995</c:v>
                </c:pt>
                <c:pt idx="268">
                  <c:v>93.606999999999999</c:v>
                </c:pt>
                <c:pt idx="269">
                  <c:v>90.227999999999994</c:v>
                </c:pt>
                <c:pt idx="270">
                  <c:v>90.227999999999994</c:v>
                </c:pt>
                <c:pt idx="271">
                  <c:v>94.885999999999996</c:v>
                </c:pt>
                <c:pt idx="272">
                  <c:v>95.251000000000005</c:v>
                </c:pt>
                <c:pt idx="273">
                  <c:v>89.224000000000004</c:v>
                </c:pt>
                <c:pt idx="274">
                  <c:v>89.953999999999994</c:v>
                </c:pt>
                <c:pt idx="275">
                  <c:v>87.853999999999999</c:v>
                </c:pt>
                <c:pt idx="276">
                  <c:v>89.863</c:v>
                </c:pt>
                <c:pt idx="277">
                  <c:v>84.658000000000001</c:v>
                </c:pt>
                <c:pt idx="278">
                  <c:v>83.653000000000006</c:v>
                </c:pt>
                <c:pt idx="279">
                  <c:v>90.593999999999994</c:v>
                </c:pt>
                <c:pt idx="280">
                  <c:v>93.972999999999999</c:v>
                </c:pt>
                <c:pt idx="281">
                  <c:v>92.510999999999996</c:v>
                </c:pt>
                <c:pt idx="282">
                  <c:v>88.128</c:v>
                </c:pt>
                <c:pt idx="283">
                  <c:v>89.132000000000005</c:v>
                </c:pt>
                <c:pt idx="284">
                  <c:v>87.58</c:v>
                </c:pt>
                <c:pt idx="285">
                  <c:v>93.79</c:v>
                </c:pt>
                <c:pt idx="286">
                  <c:v>91.597999999999999</c:v>
                </c:pt>
                <c:pt idx="287">
                  <c:v>88.128</c:v>
                </c:pt>
                <c:pt idx="288">
                  <c:v>89.406000000000006</c:v>
                </c:pt>
                <c:pt idx="289">
                  <c:v>89.498000000000005</c:v>
                </c:pt>
                <c:pt idx="290">
                  <c:v>88.402000000000001</c:v>
                </c:pt>
                <c:pt idx="291">
                  <c:v>89.772000000000006</c:v>
                </c:pt>
                <c:pt idx="292">
                  <c:v>89.406000000000006</c:v>
                </c:pt>
                <c:pt idx="293">
                  <c:v>89.040999999999997</c:v>
                </c:pt>
                <c:pt idx="294">
                  <c:v>88.492999999999995</c:v>
                </c:pt>
                <c:pt idx="295">
                  <c:v>86.21</c:v>
                </c:pt>
                <c:pt idx="296">
                  <c:v>88.128</c:v>
                </c:pt>
                <c:pt idx="297">
                  <c:v>93.150999999999996</c:v>
                </c:pt>
                <c:pt idx="298">
                  <c:v>91.507000000000005</c:v>
                </c:pt>
                <c:pt idx="299">
                  <c:v>94.977000000000004</c:v>
                </c:pt>
                <c:pt idx="300">
                  <c:v>92.055000000000007</c:v>
                </c:pt>
                <c:pt idx="301">
                  <c:v>94.521000000000001</c:v>
                </c:pt>
                <c:pt idx="302">
                  <c:v>90.685000000000002</c:v>
                </c:pt>
                <c:pt idx="303">
                  <c:v>90.046000000000006</c:v>
                </c:pt>
                <c:pt idx="304">
                  <c:v>92.055000000000007</c:v>
                </c:pt>
                <c:pt idx="305">
                  <c:v>89.772000000000006</c:v>
                </c:pt>
                <c:pt idx="306">
                  <c:v>89.863</c:v>
                </c:pt>
                <c:pt idx="307">
                  <c:v>88.037000000000006</c:v>
                </c:pt>
                <c:pt idx="308">
                  <c:v>91.962999999999994</c:v>
                </c:pt>
                <c:pt idx="309">
                  <c:v>91.415999999999997</c:v>
                </c:pt>
                <c:pt idx="310">
                  <c:v>92.328999999999994</c:v>
                </c:pt>
                <c:pt idx="311">
                  <c:v>94.521000000000001</c:v>
                </c:pt>
                <c:pt idx="312">
                  <c:v>91.962999999999994</c:v>
                </c:pt>
                <c:pt idx="313">
                  <c:v>91.597999999999999</c:v>
                </c:pt>
                <c:pt idx="314">
                  <c:v>91.962999999999994</c:v>
                </c:pt>
                <c:pt idx="315">
                  <c:v>95.707999999999998</c:v>
                </c:pt>
                <c:pt idx="316">
                  <c:v>95.067999999999998</c:v>
                </c:pt>
                <c:pt idx="317">
                  <c:v>93.516000000000005</c:v>
                </c:pt>
                <c:pt idx="318">
                  <c:v>91.233000000000004</c:v>
                </c:pt>
                <c:pt idx="319">
                  <c:v>94.977000000000004</c:v>
                </c:pt>
                <c:pt idx="320">
                  <c:v>90.501999999999995</c:v>
                </c:pt>
                <c:pt idx="321">
                  <c:v>94.521000000000001</c:v>
                </c:pt>
                <c:pt idx="322">
                  <c:v>85.570999999999998</c:v>
                </c:pt>
                <c:pt idx="323">
                  <c:v>87.489000000000004</c:v>
                </c:pt>
                <c:pt idx="324">
                  <c:v>87.031999999999996</c:v>
                </c:pt>
                <c:pt idx="325">
                  <c:v>87.305999999999997</c:v>
                </c:pt>
                <c:pt idx="326">
                  <c:v>87.305999999999997</c:v>
                </c:pt>
                <c:pt idx="327">
                  <c:v>91.233000000000004</c:v>
                </c:pt>
                <c:pt idx="328">
                  <c:v>93.881</c:v>
                </c:pt>
                <c:pt idx="329">
                  <c:v>94.611999999999995</c:v>
                </c:pt>
                <c:pt idx="330">
                  <c:v>98.813000000000002</c:v>
                </c:pt>
                <c:pt idx="331">
                  <c:v>96.712000000000003</c:v>
                </c:pt>
                <c:pt idx="332">
                  <c:v>94.611999999999995</c:v>
                </c:pt>
                <c:pt idx="333">
                  <c:v>91.962999999999994</c:v>
                </c:pt>
                <c:pt idx="334">
                  <c:v>91.233000000000004</c:v>
                </c:pt>
                <c:pt idx="335">
                  <c:v>93.881</c:v>
                </c:pt>
                <c:pt idx="336">
                  <c:v>93.424999999999997</c:v>
                </c:pt>
                <c:pt idx="337">
                  <c:v>92.694000000000003</c:v>
                </c:pt>
                <c:pt idx="338">
                  <c:v>102.374</c:v>
                </c:pt>
                <c:pt idx="339">
                  <c:v>94.795000000000002</c:v>
                </c:pt>
                <c:pt idx="340">
                  <c:v>92.510999999999996</c:v>
                </c:pt>
                <c:pt idx="341">
                  <c:v>95.067999999999998</c:v>
                </c:pt>
                <c:pt idx="342">
                  <c:v>94.063999999999993</c:v>
                </c:pt>
                <c:pt idx="343">
                  <c:v>97.168999999999997</c:v>
                </c:pt>
                <c:pt idx="344">
                  <c:v>101.37</c:v>
                </c:pt>
                <c:pt idx="345">
                  <c:v>94.885999999999996</c:v>
                </c:pt>
                <c:pt idx="346">
                  <c:v>99.361000000000004</c:v>
                </c:pt>
                <c:pt idx="347">
                  <c:v>104.932</c:v>
                </c:pt>
                <c:pt idx="348">
                  <c:v>98.265000000000001</c:v>
                </c:pt>
                <c:pt idx="349">
                  <c:v>98.355999999999995</c:v>
                </c:pt>
                <c:pt idx="350">
                  <c:v>103.562</c:v>
                </c:pt>
                <c:pt idx="351">
                  <c:v>96.804000000000002</c:v>
                </c:pt>
                <c:pt idx="352">
                  <c:v>102.1</c:v>
                </c:pt>
                <c:pt idx="353">
                  <c:v>91.415999999999997</c:v>
                </c:pt>
                <c:pt idx="354">
                  <c:v>97.442999999999998</c:v>
                </c:pt>
                <c:pt idx="355">
                  <c:v>96.53</c:v>
                </c:pt>
                <c:pt idx="356">
                  <c:v>98.174000000000007</c:v>
                </c:pt>
                <c:pt idx="357">
                  <c:v>95.341999999999999</c:v>
                </c:pt>
                <c:pt idx="358">
                  <c:v>94.795000000000002</c:v>
                </c:pt>
                <c:pt idx="359">
                  <c:v>92.055000000000007</c:v>
                </c:pt>
                <c:pt idx="360">
                  <c:v>95.251000000000005</c:v>
                </c:pt>
                <c:pt idx="361">
                  <c:v>92.42</c:v>
                </c:pt>
                <c:pt idx="362">
                  <c:v>88.858000000000004</c:v>
                </c:pt>
                <c:pt idx="363">
                  <c:v>91.141999999999996</c:v>
                </c:pt>
                <c:pt idx="364">
                  <c:v>95.707999999999998</c:v>
                </c:pt>
                <c:pt idx="365">
                  <c:v>92.784999999999997</c:v>
                </c:pt>
                <c:pt idx="366">
                  <c:v>96.894999999999996</c:v>
                </c:pt>
                <c:pt idx="367">
                  <c:v>90.775999999999996</c:v>
                </c:pt>
                <c:pt idx="368">
                  <c:v>95.616</c:v>
                </c:pt>
                <c:pt idx="369">
                  <c:v>95.067999999999998</c:v>
                </c:pt>
                <c:pt idx="370">
                  <c:v>101.82599999999999</c:v>
                </c:pt>
                <c:pt idx="371">
                  <c:v>104.292</c:v>
                </c:pt>
                <c:pt idx="372">
                  <c:v>108.21899999999999</c:v>
                </c:pt>
                <c:pt idx="373">
                  <c:v>103.65300000000001</c:v>
                </c:pt>
                <c:pt idx="374">
                  <c:v>98.539000000000001</c:v>
                </c:pt>
                <c:pt idx="375">
                  <c:v>104.566</c:v>
                </c:pt>
                <c:pt idx="376">
                  <c:v>103.288</c:v>
                </c:pt>
                <c:pt idx="377">
                  <c:v>107.76300000000001</c:v>
                </c:pt>
                <c:pt idx="378">
                  <c:v>105.38800000000001</c:v>
                </c:pt>
                <c:pt idx="379">
                  <c:v>108.31100000000001</c:v>
                </c:pt>
                <c:pt idx="380">
                  <c:v>107.39700000000001</c:v>
                </c:pt>
                <c:pt idx="381">
                  <c:v>104.292</c:v>
                </c:pt>
                <c:pt idx="382">
                  <c:v>106.849</c:v>
                </c:pt>
                <c:pt idx="383">
                  <c:v>108.402</c:v>
                </c:pt>
                <c:pt idx="384">
                  <c:v>106.48399999999999</c:v>
                </c:pt>
                <c:pt idx="385">
                  <c:v>114.155</c:v>
                </c:pt>
                <c:pt idx="386">
                  <c:v>107.39700000000001</c:v>
                </c:pt>
                <c:pt idx="387">
                  <c:v>109.95399999999999</c:v>
                </c:pt>
                <c:pt idx="388">
                  <c:v>104.566</c:v>
                </c:pt>
                <c:pt idx="389">
                  <c:v>112.146</c:v>
                </c:pt>
                <c:pt idx="390">
                  <c:v>108.767</c:v>
                </c:pt>
                <c:pt idx="391">
                  <c:v>109.95399999999999</c:v>
                </c:pt>
                <c:pt idx="392">
                  <c:v>110.04600000000001</c:v>
                </c:pt>
                <c:pt idx="393">
                  <c:v>109.589</c:v>
                </c:pt>
                <c:pt idx="394">
                  <c:v>102.74</c:v>
                </c:pt>
                <c:pt idx="395">
                  <c:v>104.292</c:v>
                </c:pt>
                <c:pt idx="396">
                  <c:v>102.009</c:v>
                </c:pt>
                <c:pt idx="397">
                  <c:v>102.19199999999999</c:v>
                </c:pt>
                <c:pt idx="398">
                  <c:v>102.922</c:v>
                </c:pt>
                <c:pt idx="399">
                  <c:v>103.65300000000001</c:v>
                </c:pt>
                <c:pt idx="400">
                  <c:v>109.224</c:v>
                </c:pt>
                <c:pt idx="401">
                  <c:v>107.489</c:v>
                </c:pt>
                <c:pt idx="402">
                  <c:v>102.557</c:v>
                </c:pt>
                <c:pt idx="403">
                  <c:v>107.94499999999999</c:v>
                </c:pt>
                <c:pt idx="404">
                  <c:v>99.909000000000006</c:v>
                </c:pt>
                <c:pt idx="405">
                  <c:v>106.119</c:v>
                </c:pt>
                <c:pt idx="406">
                  <c:v>105.205</c:v>
                </c:pt>
                <c:pt idx="407">
                  <c:v>99.725999999999999</c:v>
                </c:pt>
                <c:pt idx="408">
                  <c:v>105.38800000000001</c:v>
                </c:pt>
                <c:pt idx="409">
                  <c:v>100.18300000000001</c:v>
                </c:pt>
                <c:pt idx="410">
                  <c:v>100</c:v>
                </c:pt>
                <c:pt idx="411">
                  <c:v>95.251000000000005</c:v>
                </c:pt>
                <c:pt idx="412">
                  <c:v>92.236999999999995</c:v>
                </c:pt>
                <c:pt idx="413">
                  <c:v>104.932</c:v>
                </c:pt>
                <c:pt idx="414">
                  <c:v>97.352000000000004</c:v>
                </c:pt>
                <c:pt idx="415">
                  <c:v>102.283</c:v>
                </c:pt>
                <c:pt idx="416">
                  <c:v>101.37</c:v>
                </c:pt>
                <c:pt idx="417">
                  <c:v>101.187</c:v>
                </c:pt>
                <c:pt idx="418">
                  <c:v>96.894999999999996</c:v>
                </c:pt>
                <c:pt idx="419">
                  <c:v>93.79</c:v>
                </c:pt>
              </c:numCache>
            </c:numRef>
          </c:val>
          <c:smooth val="0"/>
          <c:extLst>
            <c:ext xmlns:c16="http://schemas.microsoft.com/office/drawing/2014/chart" uri="{C3380CC4-5D6E-409C-BE32-E72D297353CC}">
              <c16:uniqueId val="{00000000-0266-42A5-9B81-F2F1ECF58A9B}"/>
            </c:ext>
          </c:extLst>
        </c:ser>
        <c:dLbls>
          <c:showLegendKey val="0"/>
          <c:showVal val="0"/>
          <c:showCatName val="0"/>
          <c:showSerName val="0"/>
          <c:showPercent val="0"/>
          <c:showBubbleSize val="0"/>
        </c:dLbls>
        <c:smooth val="0"/>
        <c:axId val="116312128"/>
        <c:axId val="424345616"/>
      </c:lineChart>
      <c:dateAx>
        <c:axId val="116312128"/>
        <c:scaling>
          <c:orientation val="minMax"/>
          <c:min val="36556"/>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Finance!$D$2</c:f>
              <c:strCache>
                <c:ptCount val="1"/>
                <c:pt idx="0">
                  <c:v>Finance YoY</c:v>
                </c:pt>
              </c:strCache>
            </c:strRef>
          </c:tx>
          <c:spPr>
            <a:ln w="19050" cap="rnd">
              <a:solidFill>
                <a:schemeClr val="accent4">
                  <a:lumMod val="40000"/>
                  <a:lumOff val="60000"/>
                </a:schemeClr>
              </a:solidFill>
              <a:round/>
            </a:ln>
            <a:effectLst/>
          </c:spPr>
          <c:marker>
            <c:symbol val="none"/>
          </c:marker>
          <c:cat>
            <c:numRef>
              <c:f>Finance!$A$3:$A$3000</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Finance!$D$3:$D$3000</c:f>
              <c:numCache>
                <c:formatCode>0.000</c:formatCode>
                <c:ptCount val="2998"/>
                <c:pt idx="12">
                  <c:v>0.82200000000000273</c:v>
                </c:pt>
                <c:pt idx="13">
                  <c:v>2.8310000000000031</c:v>
                </c:pt>
                <c:pt idx="14">
                  <c:v>-3.2879999999999967</c:v>
                </c:pt>
                <c:pt idx="15">
                  <c:v>-5.8449999999999989</c:v>
                </c:pt>
                <c:pt idx="16">
                  <c:v>-8.492999999999995</c:v>
                </c:pt>
                <c:pt idx="17">
                  <c:v>3.105000000000004</c:v>
                </c:pt>
                <c:pt idx="18">
                  <c:v>-2.1919999999999931</c:v>
                </c:pt>
                <c:pt idx="19">
                  <c:v>2.3739999999999952</c:v>
                </c:pt>
                <c:pt idx="20">
                  <c:v>-2.4660000000000082</c:v>
                </c:pt>
                <c:pt idx="21">
                  <c:v>-0.27400000000000091</c:v>
                </c:pt>
                <c:pt idx="22">
                  <c:v>1.6440000000000055</c:v>
                </c:pt>
                <c:pt idx="23">
                  <c:v>-2.2830000000000013</c:v>
                </c:pt>
                <c:pt idx="24">
                  <c:v>-2.0100000000000051</c:v>
                </c:pt>
                <c:pt idx="25">
                  <c:v>-4.1099999999999994</c:v>
                </c:pt>
                <c:pt idx="26">
                  <c:v>-3.9270000000000067</c:v>
                </c:pt>
                <c:pt idx="27">
                  <c:v>-1.5519999999999925</c:v>
                </c:pt>
                <c:pt idx="28">
                  <c:v>5.6619999999999919</c:v>
                </c:pt>
                <c:pt idx="29">
                  <c:v>2.0090000000000003</c:v>
                </c:pt>
                <c:pt idx="30">
                  <c:v>-2.3739999999999952</c:v>
                </c:pt>
                <c:pt idx="31">
                  <c:v>1.1869999999999976</c:v>
                </c:pt>
                <c:pt idx="32">
                  <c:v>1.2790000000000106</c:v>
                </c:pt>
                <c:pt idx="33">
                  <c:v>-0.63899999999999579</c:v>
                </c:pt>
                <c:pt idx="34">
                  <c:v>0.18299999999999272</c:v>
                </c:pt>
                <c:pt idx="35">
                  <c:v>-0.18200000000000216</c:v>
                </c:pt>
                <c:pt idx="36">
                  <c:v>-0.27299999999999613</c:v>
                </c:pt>
                <c:pt idx="37">
                  <c:v>2.1009999999999991</c:v>
                </c:pt>
                <c:pt idx="38">
                  <c:v>0.64000000000000057</c:v>
                </c:pt>
                <c:pt idx="39">
                  <c:v>-2.8310000000000031</c:v>
                </c:pt>
                <c:pt idx="40">
                  <c:v>-2.6490000000000009</c:v>
                </c:pt>
                <c:pt idx="41">
                  <c:v>-3.8359999999999985</c:v>
                </c:pt>
                <c:pt idx="42">
                  <c:v>4.7489999999999952</c:v>
                </c:pt>
                <c:pt idx="43">
                  <c:v>-2.5570000000000022</c:v>
                </c:pt>
                <c:pt idx="44">
                  <c:v>4.7489999999999952</c:v>
                </c:pt>
                <c:pt idx="45">
                  <c:v>3.4699999999999989</c:v>
                </c:pt>
                <c:pt idx="46">
                  <c:v>3.7439999999999998</c:v>
                </c:pt>
                <c:pt idx="47">
                  <c:v>-1.5529999999999973</c:v>
                </c:pt>
                <c:pt idx="48">
                  <c:v>0</c:v>
                </c:pt>
                <c:pt idx="49">
                  <c:v>0.9129999999999967</c:v>
                </c:pt>
                <c:pt idx="50">
                  <c:v>-4.657999999999987</c:v>
                </c:pt>
                <c:pt idx="51">
                  <c:v>3.9269999999999925</c:v>
                </c:pt>
                <c:pt idx="52">
                  <c:v>0.73100000000000875</c:v>
                </c:pt>
                <c:pt idx="53">
                  <c:v>2.7399999999999949</c:v>
                </c:pt>
                <c:pt idx="54">
                  <c:v>-4.9320000000000022</c:v>
                </c:pt>
                <c:pt idx="55">
                  <c:v>-2.4649999999999892</c:v>
                </c:pt>
                <c:pt idx="56">
                  <c:v>-9.3149999999999977</c:v>
                </c:pt>
                <c:pt idx="57">
                  <c:v>-10.593000000000004</c:v>
                </c:pt>
                <c:pt idx="58">
                  <c:v>-12.968000000000004</c:v>
                </c:pt>
                <c:pt idx="59">
                  <c:v>-9.9540000000000077</c:v>
                </c:pt>
                <c:pt idx="60">
                  <c:v>-4.2929999999999922</c:v>
                </c:pt>
                <c:pt idx="61">
                  <c:v>-3.7439999999999998</c:v>
                </c:pt>
                <c:pt idx="62">
                  <c:v>4.7489999999999952</c:v>
                </c:pt>
                <c:pt idx="63">
                  <c:v>2.3740000000000094</c:v>
                </c:pt>
                <c:pt idx="64">
                  <c:v>0.82199999999998852</c:v>
                </c:pt>
                <c:pt idx="65">
                  <c:v>-3.0139999999999958</c:v>
                </c:pt>
                <c:pt idx="66">
                  <c:v>3.8359999999999985</c:v>
                </c:pt>
                <c:pt idx="67">
                  <c:v>7.2139999999999986</c:v>
                </c:pt>
                <c:pt idx="68">
                  <c:v>2.7389999999999901</c:v>
                </c:pt>
                <c:pt idx="69">
                  <c:v>2.1000000000000085</c:v>
                </c:pt>
                <c:pt idx="70">
                  <c:v>1.3700000000000045</c:v>
                </c:pt>
                <c:pt idx="71">
                  <c:v>3.3790000000000049</c:v>
                </c:pt>
                <c:pt idx="72">
                  <c:v>3.3789999999999907</c:v>
                </c:pt>
                <c:pt idx="73">
                  <c:v>6.8490000000000038</c:v>
                </c:pt>
                <c:pt idx="74">
                  <c:v>-4.2010000000000076</c:v>
                </c:pt>
                <c:pt idx="75">
                  <c:v>-0.45700000000000784</c:v>
                </c:pt>
                <c:pt idx="76">
                  <c:v>2.8310000000000031</c:v>
                </c:pt>
                <c:pt idx="77">
                  <c:v>4.5660000000000025</c:v>
                </c:pt>
                <c:pt idx="78">
                  <c:v>0.82200000000000273</c:v>
                </c:pt>
                <c:pt idx="79">
                  <c:v>-0.73000000000000398</c:v>
                </c:pt>
                <c:pt idx="80">
                  <c:v>1.4620000000000033</c:v>
                </c:pt>
                <c:pt idx="81">
                  <c:v>0.64000000000000057</c:v>
                </c:pt>
                <c:pt idx="82">
                  <c:v>5.1140000000000043</c:v>
                </c:pt>
                <c:pt idx="83">
                  <c:v>8.492999999999995</c:v>
                </c:pt>
                <c:pt idx="84">
                  <c:v>2.375</c:v>
                </c:pt>
                <c:pt idx="85">
                  <c:v>-1.0960000000000036</c:v>
                </c:pt>
                <c:pt idx="86">
                  <c:v>-3.2879999999999967</c:v>
                </c:pt>
                <c:pt idx="87">
                  <c:v>-4.1089999999999947</c:v>
                </c:pt>
                <c:pt idx="88">
                  <c:v>-8.5849999999999937</c:v>
                </c:pt>
                <c:pt idx="89">
                  <c:v>-15.525000000000006</c:v>
                </c:pt>
                <c:pt idx="90">
                  <c:v>-9.7720000000000056</c:v>
                </c:pt>
                <c:pt idx="91">
                  <c:v>-10.137</c:v>
                </c:pt>
                <c:pt idx="92">
                  <c:v>-8.2199999999999989</c:v>
                </c:pt>
                <c:pt idx="93">
                  <c:v>-0.54800000000000182</c:v>
                </c:pt>
                <c:pt idx="94">
                  <c:v>-2.2830000000000013</c:v>
                </c:pt>
                <c:pt idx="95">
                  <c:v>-8.7669999999999959</c:v>
                </c:pt>
                <c:pt idx="96">
                  <c:v>-2.1009999999999991</c:v>
                </c:pt>
                <c:pt idx="97">
                  <c:v>-1.9180000000000064</c:v>
                </c:pt>
                <c:pt idx="98">
                  <c:v>5.8449999999999989</c:v>
                </c:pt>
                <c:pt idx="99">
                  <c:v>-1.4609999999999985</c:v>
                </c:pt>
                <c:pt idx="100">
                  <c:v>1.1880000000000024</c:v>
                </c:pt>
                <c:pt idx="101">
                  <c:v>5.480000000000004</c:v>
                </c:pt>
                <c:pt idx="102">
                  <c:v>1.9180000000000064</c:v>
                </c:pt>
                <c:pt idx="103">
                  <c:v>4.1089999999999947</c:v>
                </c:pt>
                <c:pt idx="104">
                  <c:v>1.3700000000000045</c:v>
                </c:pt>
                <c:pt idx="105">
                  <c:v>1.0960000000000036</c:v>
                </c:pt>
                <c:pt idx="106">
                  <c:v>5.2049999999999983</c:v>
                </c:pt>
                <c:pt idx="107">
                  <c:v>4.2010000000000076</c:v>
                </c:pt>
                <c:pt idx="108">
                  <c:v>3.6530000000000058</c:v>
                </c:pt>
                <c:pt idx="109">
                  <c:v>-8.1269999999999953</c:v>
                </c:pt>
                <c:pt idx="110">
                  <c:v>-2.465999999999994</c:v>
                </c:pt>
                <c:pt idx="111">
                  <c:v>4.8399999999999892</c:v>
                </c:pt>
                <c:pt idx="112">
                  <c:v>3.2869999999999919</c:v>
                </c:pt>
                <c:pt idx="113">
                  <c:v>2.0090000000000003</c:v>
                </c:pt>
                <c:pt idx="114">
                  <c:v>4.7489999999999952</c:v>
                </c:pt>
                <c:pt idx="115">
                  <c:v>4.7490000000000094</c:v>
                </c:pt>
                <c:pt idx="116">
                  <c:v>5.7539999999999907</c:v>
                </c:pt>
                <c:pt idx="117">
                  <c:v>4.1999999999999886</c:v>
                </c:pt>
                <c:pt idx="118">
                  <c:v>1.0960000000000036</c:v>
                </c:pt>
                <c:pt idx="119">
                  <c:v>-0.18300000000000693</c:v>
                </c:pt>
                <c:pt idx="120">
                  <c:v>-3.3790000000000049</c:v>
                </c:pt>
                <c:pt idx="121">
                  <c:v>7.3059999999999974</c:v>
                </c:pt>
                <c:pt idx="122">
                  <c:v>4.7489999999999952</c:v>
                </c:pt>
                <c:pt idx="123">
                  <c:v>-3.4709999999999894</c:v>
                </c:pt>
                <c:pt idx="124">
                  <c:v>0.45700000000000784</c:v>
                </c:pt>
                <c:pt idx="125">
                  <c:v>4.5660000000000025</c:v>
                </c:pt>
                <c:pt idx="126">
                  <c:v>0.9129999999999967</c:v>
                </c:pt>
                <c:pt idx="127">
                  <c:v>-6.8490000000000038</c:v>
                </c:pt>
                <c:pt idx="128">
                  <c:v>-1.5529999999999973</c:v>
                </c:pt>
                <c:pt idx="129">
                  <c:v>1.1880000000000024</c:v>
                </c:pt>
                <c:pt idx="130">
                  <c:v>-8.2190000000000083</c:v>
                </c:pt>
                <c:pt idx="131">
                  <c:v>-3.0139999999999958</c:v>
                </c:pt>
                <c:pt idx="132">
                  <c:v>1.0049999999999955</c:v>
                </c:pt>
                <c:pt idx="133">
                  <c:v>-2.5579999999999927</c:v>
                </c:pt>
                <c:pt idx="134">
                  <c:v>-2.2830000000000013</c:v>
                </c:pt>
                <c:pt idx="135">
                  <c:v>-0.82099999999999795</c:v>
                </c:pt>
                <c:pt idx="136">
                  <c:v>-4.2010000000000076</c:v>
                </c:pt>
                <c:pt idx="137">
                  <c:v>8.7669999999999959</c:v>
                </c:pt>
                <c:pt idx="138">
                  <c:v>0.27400000000000091</c:v>
                </c:pt>
                <c:pt idx="139">
                  <c:v>9.0409999999999968</c:v>
                </c:pt>
                <c:pt idx="140">
                  <c:v>8.585000000000008</c:v>
                </c:pt>
                <c:pt idx="141">
                  <c:v>-0.45699999999999363</c:v>
                </c:pt>
                <c:pt idx="142">
                  <c:v>8.0370000000000061</c:v>
                </c:pt>
                <c:pt idx="143">
                  <c:v>6.1189999999999998</c:v>
                </c:pt>
                <c:pt idx="144">
                  <c:v>-9.1999999999998749E-2</c:v>
                </c:pt>
                <c:pt idx="145">
                  <c:v>0.27400000000000091</c:v>
                </c:pt>
                <c:pt idx="146">
                  <c:v>3.105000000000004</c:v>
                </c:pt>
                <c:pt idx="147">
                  <c:v>6.3009999999999877</c:v>
                </c:pt>
                <c:pt idx="148">
                  <c:v>11.14200000000001</c:v>
                </c:pt>
                <c:pt idx="149">
                  <c:v>-10.501999999999995</c:v>
                </c:pt>
                <c:pt idx="150">
                  <c:v>-1.0959999999999894</c:v>
                </c:pt>
                <c:pt idx="151">
                  <c:v>-3.3789999999999907</c:v>
                </c:pt>
                <c:pt idx="152">
                  <c:v>-0.27400000000000091</c:v>
                </c:pt>
                <c:pt idx="153">
                  <c:v>-4.5660000000000025</c:v>
                </c:pt>
                <c:pt idx="154">
                  <c:v>-6.8499999999999943</c:v>
                </c:pt>
                <c:pt idx="155">
                  <c:v>1.0049999999999955</c:v>
                </c:pt>
                <c:pt idx="156">
                  <c:v>-0.63899999999999579</c:v>
                </c:pt>
                <c:pt idx="157">
                  <c:v>6.6670000000000016</c:v>
                </c:pt>
                <c:pt idx="158">
                  <c:v>-1.9180000000000064</c:v>
                </c:pt>
                <c:pt idx="159">
                  <c:v>-4.7489999999999952</c:v>
                </c:pt>
                <c:pt idx="160">
                  <c:v>-8.9500000000000028</c:v>
                </c:pt>
                <c:pt idx="161">
                  <c:v>-3.3790000000000049</c:v>
                </c:pt>
                <c:pt idx="162">
                  <c:v>0.9129999999999967</c:v>
                </c:pt>
                <c:pt idx="163">
                  <c:v>0.45599999999998886</c:v>
                </c:pt>
                <c:pt idx="164">
                  <c:v>-10.320000000000007</c:v>
                </c:pt>
                <c:pt idx="165">
                  <c:v>1.9179999999999922</c:v>
                </c:pt>
                <c:pt idx="166">
                  <c:v>2.465999999999994</c:v>
                </c:pt>
                <c:pt idx="167">
                  <c:v>-2.7399999999999949</c:v>
                </c:pt>
                <c:pt idx="168">
                  <c:v>1.0049999999999955</c:v>
                </c:pt>
                <c:pt idx="169">
                  <c:v>-3.01400000000001</c:v>
                </c:pt>
                <c:pt idx="170">
                  <c:v>-2.6479999999999961</c:v>
                </c:pt>
                <c:pt idx="171">
                  <c:v>5.1140000000000043</c:v>
                </c:pt>
                <c:pt idx="172">
                  <c:v>2.4649999999999892</c:v>
                </c:pt>
                <c:pt idx="173">
                  <c:v>-5.0229999999999961</c:v>
                </c:pt>
                <c:pt idx="174">
                  <c:v>-2.7399999999999949</c:v>
                </c:pt>
                <c:pt idx="175">
                  <c:v>1.7360000000000042</c:v>
                </c:pt>
                <c:pt idx="176">
                  <c:v>2.921999999999997</c:v>
                </c:pt>
                <c:pt idx="177">
                  <c:v>-0.2739999999999867</c:v>
                </c:pt>
                <c:pt idx="178">
                  <c:v>-0.36499999999999488</c:v>
                </c:pt>
                <c:pt idx="179">
                  <c:v>-9.3149999999999977</c:v>
                </c:pt>
                <c:pt idx="180">
                  <c:v>-2.465999999999994</c:v>
                </c:pt>
                <c:pt idx="181">
                  <c:v>-0.18200000000000216</c:v>
                </c:pt>
                <c:pt idx="182">
                  <c:v>5.570999999999998</c:v>
                </c:pt>
                <c:pt idx="183">
                  <c:v>-2.6480000000000103</c:v>
                </c:pt>
                <c:pt idx="184">
                  <c:v>1.6440000000000055</c:v>
                </c:pt>
                <c:pt idx="185">
                  <c:v>5.387999999999991</c:v>
                </c:pt>
                <c:pt idx="186">
                  <c:v>6.2099999999999937</c:v>
                </c:pt>
                <c:pt idx="187">
                  <c:v>0</c:v>
                </c:pt>
                <c:pt idx="188">
                  <c:v>-3.1049999999999898</c:v>
                </c:pt>
                <c:pt idx="189">
                  <c:v>2.6479999999999961</c:v>
                </c:pt>
                <c:pt idx="190">
                  <c:v>0.82199999999998852</c:v>
                </c:pt>
                <c:pt idx="191">
                  <c:v>17.350999999999999</c:v>
                </c:pt>
                <c:pt idx="192">
                  <c:v>2.0090000000000003</c:v>
                </c:pt>
                <c:pt idx="193">
                  <c:v>-0.9129999999999967</c:v>
                </c:pt>
                <c:pt idx="194">
                  <c:v>3.9270000000000067</c:v>
                </c:pt>
                <c:pt idx="195">
                  <c:v>4.3830000000000098</c:v>
                </c:pt>
                <c:pt idx="196">
                  <c:v>2.8310000000000031</c:v>
                </c:pt>
                <c:pt idx="197">
                  <c:v>4.6580000000000013</c:v>
                </c:pt>
                <c:pt idx="198">
                  <c:v>-4.8400000000000034</c:v>
                </c:pt>
                <c:pt idx="199">
                  <c:v>-1.0049999999999955</c:v>
                </c:pt>
                <c:pt idx="200">
                  <c:v>13.515999999999991</c:v>
                </c:pt>
                <c:pt idx="201">
                  <c:v>1.0049999999999955</c:v>
                </c:pt>
                <c:pt idx="202">
                  <c:v>8.7670000000000101</c:v>
                </c:pt>
                <c:pt idx="203">
                  <c:v>-9.4969999999999999</c:v>
                </c:pt>
                <c:pt idx="204">
                  <c:v>2.0090000000000003</c:v>
                </c:pt>
                <c:pt idx="205">
                  <c:v>11.780000000000001</c:v>
                </c:pt>
                <c:pt idx="206">
                  <c:v>-10.775999999999996</c:v>
                </c:pt>
                <c:pt idx="207">
                  <c:v>-0.27400000000000091</c:v>
                </c:pt>
                <c:pt idx="208">
                  <c:v>0.54800000000000182</c:v>
                </c:pt>
                <c:pt idx="209">
                  <c:v>8.7670000000000101</c:v>
                </c:pt>
                <c:pt idx="210">
                  <c:v>5.0230000000000103</c:v>
                </c:pt>
                <c:pt idx="211">
                  <c:v>8.1280000000000001</c:v>
                </c:pt>
                <c:pt idx="212">
                  <c:v>-7.2139999999999986</c:v>
                </c:pt>
                <c:pt idx="213">
                  <c:v>5.6620000000000061</c:v>
                </c:pt>
                <c:pt idx="214">
                  <c:v>3.7439999999999998</c:v>
                </c:pt>
                <c:pt idx="215">
                  <c:v>14.702999999999989</c:v>
                </c:pt>
                <c:pt idx="216">
                  <c:v>3.8359999999999985</c:v>
                </c:pt>
                <c:pt idx="217">
                  <c:v>-8.7669999999999959</c:v>
                </c:pt>
                <c:pt idx="218">
                  <c:v>6.9399999999999977</c:v>
                </c:pt>
                <c:pt idx="219">
                  <c:v>-1.6430000000000007</c:v>
                </c:pt>
                <c:pt idx="220">
                  <c:v>-3.0130000000000052</c:v>
                </c:pt>
                <c:pt idx="221">
                  <c:v>-5.7540000000000049</c:v>
                </c:pt>
                <c:pt idx="222">
                  <c:v>6.6669999999999874</c:v>
                </c:pt>
                <c:pt idx="223">
                  <c:v>-4.0180000000000007</c:v>
                </c:pt>
                <c:pt idx="224">
                  <c:v>4.3830000000000098</c:v>
                </c:pt>
                <c:pt idx="225">
                  <c:v>-0.82200000000000273</c:v>
                </c:pt>
                <c:pt idx="226">
                  <c:v>-6.210000000000008</c:v>
                </c:pt>
                <c:pt idx="227">
                  <c:v>-3.3789999999999907</c:v>
                </c:pt>
                <c:pt idx="228">
                  <c:v>-1.7349999999999994</c:v>
                </c:pt>
                <c:pt idx="229">
                  <c:v>4.4749999999999943</c:v>
                </c:pt>
                <c:pt idx="230">
                  <c:v>4.4749999999999943</c:v>
                </c:pt>
                <c:pt idx="231">
                  <c:v>-1.1880000000000024</c:v>
                </c:pt>
                <c:pt idx="232">
                  <c:v>-4.6580000000000013</c:v>
                </c:pt>
                <c:pt idx="233">
                  <c:v>-2.8310000000000031</c:v>
                </c:pt>
                <c:pt idx="234">
                  <c:v>-5.8449999999999989</c:v>
                </c:pt>
                <c:pt idx="235">
                  <c:v>-5.1150000000000091</c:v>
                </c:pt>
                <c:pt idx="236">
                  <c:v>-4.3830000000000098</c:v>
                </c:pt>
                <c:pt idx="237">
                  <c:v>-0.54800000000000182</c:v>
                </c:pt>
                <c:pt idx="238">
                  <c:v>-5.9359999999999928</c:v>
                </c:pt>
                <c:pt idx="239">
                  <c:v>-9.2240000000000038</c:v>
                </c:pt>
                <c:pt idx="240">
                  <c:v>-3.105000000000004</c:v>
                </c:pt>
                <c:pt idx="241">
                  <c:v>-3.3789999999999907</c:v>
                </c:pt>
                <c:pt idx="242">
                  <c:v>-5.570999999999998</c:v>
                </c:pt>
                <c:pt idx="243">
                  <c:v>-2.0999999999999943</c:v>
                </c:pt>
                <c:pt idx="244">
                  <c:v>2.2830000000000013</c:v>
                </c:pt>
                <c:pt idx="245">
                  <c:v>-1.0960000000000036</c:v>
                </c:pt>
                <c:pt idx="246">
                  <c:v>-9.8629999999999995</c:v>
                </c:pt>
                <c:pt idx="247">
                  <c:v>-11.688999999999993</c:v>
                </c:pt>
                <c:pt idx="248">
                  <c:v>0.45600000000000307</c:v>
                </c:pt>
                <c:pt idx="249">
                  <c:v>-6.9410000000000025</c:v>
                </c:pt>
                <c:pt idx="250">
                  <c:v>-2.8310000000000031</c:v>
                </c:pt>
                <c:pt idx="251">
                  <c:v>-2.465999999999994</c:v>
                </c:pt>
                <c:pt idx="252">
                  <c:v>-4.5669999999999931</c:v>
                </c:pt>
                <c:pt idx="253">
                  <c:v>-5.4789999999999992</c:v>
                </c:pt>
                <c:pt idx="254">
                  <c:v>-2.0999999999999943</c:v>
                </c:pt>
                <c:pt idx="255">
                  <c:v>-4.5660000000000025</c:v>
                </c:pt>
                <c:pt idx="256">
                  <c:v>-1.7349999999999994</c:v>
                </c:pt>
                <c:pt idx="257">
                  <c:v>-6.4839999999999947</c:v>
                </c:pt>
                <c:pt idx="258">
                  <c:v>1.1869999999999976</c:v>
                </c:pt>
                <c:pt idx="259">
                  <c:v>5.7530000000000001</c:v>
                </c:pt>
                <c:pt idx="260">
                  <c:v>-6.3010000000000019</c:v>
                </c:pt>
                <c:pt idx="261">
                  <c:v>-2.921999999999997</c:v>
                </c:pt>
                <c:pt idx="262">
                  <c:v>-3.2879999999999967</c:v>
                </c:pt>
                <c:pt idx="263">
                  <c:v>-3.4699999999999989</c:v>
                </c:pt>
                <c:pt idx="264">
                  <c:v>-9.132000000000005</c:v>
                </c:pt>
                <c:pt idx="265">
                  <c:v>-4.8410000000000082</c:v>
                </c:pt>
                <c:pt idx="266">
                  <c:v>-4.6580000000000013</c:v>
                </c:pt>
                <c:pt idx="267">
                  <c:v>-3.9270000000000067</c:v>
                </c:pt>
                <c:pt idx="268">
                  <c:v>-6.1189999999999998</c:v>
                </c:pt>
                <c:pt idx="269">
                  <c:v>-5.1140000000000043</c:v>
                </c:pt>
                <c:pt idx="270">
                  <c:v>-7.8539999999999992</c:v>
                </c:pt>
                <c:pt idx="271">
                  <c:v>-1.2780000000000058</c:v>
                </c:pt>
                <c:pt idx="272">
                  <c:v>-1.9179999999999922</c:v>
                </c:pt>
                <c:pt idx="273">
                  <c:v>-9.0409999999999968</c:v>
                </c:pt>
                <c:pt idx="274">
                  <c:v>-5.0230000000000103</c:v>
                </c:pt>
                <c:pt idx="275">
                  <c:v>-7.9450000000000074</c:v>
                </c:pt>
                <c:pt idx="276">
                  <c:v>0.54800000000000182</c:v>
                </c:pt>
                <c:pt idx="277">
                  <c:v>-10.409999999999997</c:v>
                </c:pt>
                <c:pt idx="278">
                  <c:v>-13.606999999999999</c:v>
                </c:pt>
                <c:pt idx="279">
                  <c:v>-2.2830000000000013</c:v>
                </c:pt>
                <c:pt idx="280">
                  <c:v>0.36599999999999966</c:v>
                </c:pt>
                <c:pt idx="281">
                  <c:v>2.2830000000000013</c:v>
                </c:pt>
                <c:pt idx="282">
                  <c:v>-2.0999999999999943</c:v>
                </c:pt>
                <c:pt idx="283">
                  <c:v>-5.7539999999999907</c:v>
                </c:pt>
                <c:pt idx="284">
                  <c:v>-7.6710000000000065</c:v>
                </c:pt>
                <c:pt idx="285">
                  <c:v>4.5660000000000025</c:v>
                </c:pt>
                <c:pt idx="286">
                  <c:v>1.6440000000000055</c:v>
                </c:pt>
                <c:pt idx="287">
                  <c:v>0.27400000000000091</c:v>
                </c:pt>
                <c:pt idx="288">
                  <c:v>-0.45699999999999363</c:v>
                </c:pt>
                <c:pt idx="289">
                  <c:v>4.8400000000000034</c:v>
                </c:pt>
                <c:pt idx="290">
                  <c:v>4.7489999999999952</c:v>
                </c:pt>
                <c:pt idx="291">
                  <c:v>-0.82199999999998852</c:v>
                </c:pt>
                <c:pt idx="292">
                  <c:v>-4.5669999999999931</c:v>
                </c:pt>
                <c:pt idx="293">
                  <c:v>-3.4699999999999989</c:v>
                </c:pt>
                <c:pt idx="294">
                  <c:v>0.36499999999999488</c:v>
                </c:pt>
                <c:pt idx="295">
                  <c:v>-2.9220000000000113</c:v>
                </c:pt>
                <c:pt idx="296">
                  <c:v>0.54800000000000182</c:v>
                </c:pt>
                <c:pt idx="297">
                  <c:v>-0.63900000000001</c:v>
                </c:pt>
                <c:pt idx="298">
                  <c:v>-9.0999999999993975E-2</c:v>
                </c:pt>
                <c:pt idx="299">
                  <c:v>6.8490000000000038</c:v>
                </c:pt>
                <c:pt idx="300">
                  <c:v>2.6490000000000009</c:v>
                </c:pt>
                <c:pt idx="301">
                  <c:v>5.0229999999999961</c:v>
                </c:pt>
                <c:pt idx="302">
                  <c:v>2.2830000000000013</c:v>
                </c:pt>
                <c:pt idx="303">
                  <c:v>0.27400000000000091</c:v>
                </c:pt>
                <c:pt idx="304">
                  <c:v>2.6490000000000009</c:v>
                </c:pt>
                <c:pt idx="305">
                  <c:v>0.73100000000000875</c:v>
                </c:pt>
                <c:pt idx="306">
                  <c:v>1.3700000000000045</c:v>
                </c:pt>
                <c:pt idx="307">
                  <c:v>1.8270000000000124</c:v>
                </c:pt>
                <c:pt idx="308">
                  <c:v>3.8349999999999937</c:v>
                </c:pt>
                <c:pt idx="309">
                  <c:v>-1.7349999999999994</c:v>
                </c:pt>
                <c:pt idx="310">
                  <c:v>0.82199999999998852</c:v>
                </c:pt>
                <c:pt idx="311">
                  <c:v>-0.45600000000000307</c:v>
                </c:pt>
                <c:pt idx="312">
                  <c:v>-9.200000000001296E-2</c:v>
                </c:pt>
                <c:pt idx="313">
                  <c:v>-2.9230000000000018</c:v>
                </c:pt>
                <c:pt idx="314">
                  <c:v>1.2779999999999916</c:v>
                </c:pt>
                <c:pt idx="315">
                  <c:v>5.6619999999999919</c:v>
                </c:pt>
                <c:pt idx="316">
                  <c:v>3.012999999999991</c:v>
                </c:pt>
                <c:pt idx="317">
                  <c:v>3.7439999999999998</c:v>
                </c:pt>
                <c:pt idx="318">
                  <c:v>1.3700000000000045</c:v>
                </c:pt>
                <c:pt idx="319">
                  <c:v>6.9399999999999977</c:v>
                </c:pt>
                <c:pt idx="320">
                  <c:v>-1.4609999999999985</c:v>
                </c:pt>
                <c:pt idx="321">
                  <c:v>3.105000000000004</c:v>
                </c:pt>
                <c:pt idx="322">
                  <c:v>-6.7579999999999956</c:v>
                </c:pt>
                <c:pt idx="323">
                  <c:v>-7.0319999999999965</c:v>
                </c:pt>
                <c:pt idx="324">
                  <c:v>-4.9309999999999974</c:v>
                </c:pt>
                <c:pt idx="325">
                  <c:v>-4.2920000000000016</c:v>
                </c:pt>
                <c:pt idx="326">
                  <c:v>-4.6569999999999965</c:v>
                </c:pt>
                <c:pt idx="327">
                  <c:v>-4.4749999999999943</c:v>
                </c:pt>
                <c:pt idx="328">
                  <c:v>-1.1869999999999976</c:v>
                </c:pt>
                <c:pt idx="329">
                  <c:v>1.0959999999999894</c:v>
                </c:pt>
                <c:pt idx="330">
                  <c:v>7.5799999999999983</c:v>
                </c:pt>
                <c:pt idx="331">
                  <c:v>1.7349999999999994</c:v>
                </c:pt>
                <c:pt idx="332">
                  <c:v>4.1099999999999994</c:v>
                </c:pt>
                <c:pt idx="333">
                  <c:v>-2.5580000000000069</c:v>
                </c:pt>
                <c:pt idx="334">
                  <c:v>5.6620000000000061</c:v>
                </c:pt>
                <c:pt idx="335">
                  <c:v>6.3919999999999959</c:v>
                </c:pt>
                <c:pt idx="336">
                  <c:v>6.3930000000000007</c:v>
                </c:pt>
                <c:pt idx="337">
                  <c:v>5.3880000000000052</c:v>
                </c:pt>
                <c:pt idx="338">
                  <c:v>15.067999999999998</c:v>
                </c:pt>
                <c:pt idx="339">
                  <c:v>3.5619999999999976</c:v>
                </c:pt>
                <c:pt idx="340">
                  <c:v>-1.3700000000000045</c:v>
                </c:pt>
                <c:pt idx="341">
                  <c:v>0.45600000000000307</c:v>
                </c:pt>
                <c:pt idx="342">
                  <c:v>-4.7490000000000094</c:v>
                </c:pt>
                <c:pt idx="343">
                  <c:v>0.45699999999999363</c:v>
                </c:pt>
                <c:pt idx="344">
                  <c:v>6.7580000000000098</c:v>
                </c:pt>
                <c:pt idx="345">
                  <c:v>2.9230000000000018</c:v>
                </c:pt>
                <c:pt idx="346">
                  <c:v>8.1280000000000001</c:v>
                </c:pt>
                <c:pt idx="347">
                  <c:v>11.051000000000002</c:v>
                </c:pt>
                <c:pt idx="348">
                  <c:v>4.8400000000000034</c:v>
                </c:pt>
                <c:pt idx="349">
                  <c:v>5.6619999999999919</c:v>
                </c:pt>
                <c:pt idx="350">
                  <c:v>1.1880000000000024</c:v>
                </c:pt>
                <c:pt idx="351">
                  <c:v>2.0090000000000003</c:v>
                </c:pt>
                <c:pt idx="352">
                  <c:v>9.5889999999999986</c:v>
                </c:pt>
                <c:pt idx="353">
                  <c:v>-3.652000000000001</c:v>
                </c:pt>
                <c:pt idx="354">
                  <c:v>3.3790000000000049</c:v>
                </c:pt>
                <c:pt idx="355">
                  <c:v>-0.63899999999999579</c:v>
                </c:pt>
                <c:pt idx="356">
                  <c:v>-3.195999999999998</c:v>
                </c:pt>
                <c:pt idx="357">
                  <c:v>0.45600000000000307</c:v>
                </c:pt>
                <c:pt idx="358">
                  <c:v>-4.5660000000000025</c:v>
                </c:pt>
                <c:pt idx="359">
                  <c:v>-12.876999999999995</c:v>
                </c:pt>
                <c:pt idx="360">
                  <c:v>-3.0139999999999958</c:v>
                </c:pt>
                <c:pt idx="361">
                  <c:v>-5.9359999999999928</c:v>
                </c:pt>
                <c:pt idx="362">
                  <c:v>-14.703999999999994</c:v>
                </c:pt>
                <c:pt idx="363">
                  <c:v>-5.6620000000000061</c:v>
                </c:pt>
                <c:pt idx="364">
                  <c:v>-6.3919999999999959</c:v>
                </c:pt>
                <c:pt idx="365">
                  <c:v>1.3689999999999998</c:v>
                </c:pt>
                <c:pt idx="366">
                  <c:v>-0.54800000000000182</c:v>
                </c:pt>
                <c:pt idx="367">
                  <c:v>-5.7540000000000049</c:v>
                </c:pt>
                <c:pt idx="368">
                  <c:v>-2.5580000000000069</c:v>
                </c:pt>
                <c:pt idx="369">
                  <c:v>-0.27400000000000091</c:v>
                </c:pt>
                <c:pt idx="370">
                  <c:v>7.0309999999999917</c:v>
                </c:pt>
                <c:pt idx="371">
                  <c:v>12.236999999999995</c:v>
                </c:pt>
                <c:pt idx="372">
                  <c:v>12.967999999999989</c:v>
                </c:pt>
                <c:pt idx="373">
                  <c:v>11.233000000000004</c:v>
                </c:pt>
                <c:pt idx="374">
                  <c:v>9.6809999999999974</c:v>
                </c:pt>
                <c:pt idx="375">
                  <c:v>13.424000000000007</c:v>
                </c:pt>
                <c:pt idx="376">
                  <c:v>7.5799999999999983</c:v>
                </c:pt>
                <c:pt idx="377">
                  <c:v>14.978000000000009</c:v>
                </c:pt>
                <c:pt idx="378">
                  <c:v>8.4930000000000092</c:v>
                </c:pt>
                <c:pt idx="379">
                  <c:v>17.535000000000011</c:v>
                </c:pt>
                <c:pt idx="380">
                  <c:v>11.781000000000006</c:v>
                </c:pt>
                <c:pt idx="381">
                  <c:v>9.2240000000000038</c:v>
                </c:pt>
                <c:pt idx="382">
                  <c:v>5.0230000000000103</c:v>
                </c:pt>
                <c:pt idx="383">
                  <c:v>4.1099999999999994</c:v>
                </c:pt>
                <c:pt idx="384">
                  <c:v>-1.7349999999999994</c:v>
                </c:pt>
                <c:pt idx="385">
                  <c:v>10.501999999999995</c:v>
                </c:pt>
                <c:pt idx="386">
                  <c:v>8.8580000000000041</c:v>
                </c:pt>
                <c:pt idx="387">
                  <c:v>5.387999999999991</c:v>
                </c:pt>
                <c:pt idx="388">
                  <c:v>1.2780000000000058</c:v>
                </c:pt>
                <c:pt idx="389">
                  <c:v>4.3829999999999956</c:v>
                </c:pt>
                <c:pt idx="390">
                  <c:v>3.3789999999999907</c:v>
                </c:pt>
                <c:pt idx="391">
                  <c:v>1.6429999999999865</c:v>
                </c:pt>
                <c:pt idx="392">
                  <c:v>2.6490000000000009</c:v>
                </c:pt>
                <c:pt idx="393">
                  <c:v>5.296999999999997</c:v>
                </c:pt>
                <c:pt idx="394">
                  <c:v>-4.1090000000000089</c:v>
                </c:pt>
                <c:pt idx="395">
                  <c:v>-4.1099999999999994</c:v>
                </c:pt>
                <c:pt idx="396">
                  <c:v>-4.4749999999999943</c:v>
                </c:pt>
                <c:pt idx="397">
                  <c:v>-11.963000000000008</c:v>
                </c:pt>
                <c:pt idx="398">
                  <c:v>-4.4750000000000085</c:v>
                </c:pt>
                <c:pt idx="399">
                  <c:v>-6.3009999999999877</c:v>
                </c:pt>
                <c:pt idx="400">
                  <c:v>4.6580000000000013</c:v>
                </c:pt>
                <c:pt idx="401">
                  <c:v>-4.6569999999999965</c:v>
                </c:pt>
                <c:pt idx="402">
                  <c:v>-6.2099999999999937</c:v>
                </c:pt>
                <c:pt idx="403">
                  <c:v>-2.0090000000000003</c:v>
                </c:pt>
                <c:pt idx="404">
                  <c:v>-10.137</c:v>
                </c:pt>
                <c:pt idx="405">
                  <c:v>-3.4699999999999989</c:v>
                </c:pt>
                <c:pt idx="406">
                  <c:v>2.4650000000000034</c:v>
                </c:pt>
                <c:pt idx="407">
                  <c:v>-4.5660000000000025</c:v>
                </c:pt>
                <c:pt idx="408">
                  <c:v>3.3790000000000049</c:v>
                </c:pt>
                <c:pt idx="409">
                  <c:v>-2.0089999999999861</c:v>
                </c:pt>
                <c:pt idx="410">
                  <c:v>-2.921999999999997</c:v>
                </c:pt>
                <c:pt idx="411">
                  <c:v>-8.402000000000001</c:v>
                </c:pt>
                <c:pt idx="412">
                  <c:v>-16.987000000000009</c:v>
                </c:pt>
                <c:pt idx="413">
                  <c:v>-2.5570000000000022</c:v>
                </c:pt>
                <c:pt idx="414">
                  <c:v>-5.2049999999999983</c:v>
                </c:pt>
                <c:pt idx="415">
                  <c:v>-5.6619999999999919</c:v>
                </c:pt>
                <c:pt idx="416">
                  <c:v>1.4609999999999985</c:v>
                </c:pt>
                <c:pt idx="417">
                  <c:v>-4.9320000000000022</c:v>
                </c:pt>
                <c:pt idx="418">
                  <c:v>-8.3100000000000023</c:v>
                </c:pt>
                <c:pt idx="419">
                  <c:v>-5.9359999999999928</c:v>
                </c:pt>
              </c:numCache>
            </c:numRef>
          </c:val>
          <c:smooth val="0"/>
          <c:extLst>
            <c:ext xmlns:c16="http://schemas.microsoft.com/office/drawing/2014/chart" uri="{C3380CC4-5D6E-409C-BE32-E72D297353CC}">
              <c16:uniqueId val="{00000000-4842-47A1-9176-1E24225836B9}"/>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Finance!$D$2</c:f>
              <c:strCache>
                <c:ptCount val="1"/>
                <c:pt idx="0">
                  <c:v>Finance YoY</c:v>
                </c:pt>
              </c:strCache>
            </c:strRef>
          </c:tx>
          <c:spPr>
            <a:ln w="19050" cap="rnd">
              <a:solidFill>
                <a:schemeClr val="accent4">
                  <a:lumMod val="40000"/>
                  <a:lumOff val="60000"/>
                </a:schemeClr>
              </a:solidFill>
              <a:round/>
            </a:ln>
            <a:effectLst/>
          </c:spPr>
          <c:marker>
            <c:symbol val="none"/>
          </c:marker>
          <c:cat>
            <c:numRef>
              <c:f>Finance!$A$3:$A$2999</c:f>
              <c:numCache>
                <c:formatCode>m/d/yyyy</c:formatCode>
                <c:ptCount val="2997"/>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Finance!$D$3:$D$2999</c:f>
              <c:numCache>
                <c:formatCode>0.000</c:formatCode>
                <c:ptCount val="2997"/>
                <c:pt idx="12">
                  <c:v>0.82200000000000273</c:v>
                </c:pt>
                <c:pt idx="13">
                  <c:v>2.8310000000000031</c:v>
                </c:pt>
                <c:pt idx="14">
                  <c:v>-3.2879999999999967</c:v>
                </c:pt>
                <c:pt idx="15">
                  <c:v>-5.8449999999999989</c:v>
                </c:pt>
                <c:pt idx="16">
                  <c:v>-8.492999999999995</c:v>
                </c:pt>
                <c:pt idx="17">
                  <c:v>3.105000000000004</c:v>
                </c:pt>
                <c:pt idx="18">
                  <c:v>-2.1919999999999931</c:v>
                </c:pt>
                <c:pt idx="19">
                  <c:v>2.3739999999999952</c:v>
                </c:pt>
                <c:pt idx="20">
                  <c:v>-2.4660000000000082</c:v>
                </c:pt>
                <c:pt idx="21">
                  <c:v>-0.27400000000000091</c:v>
                </c:pt>
                <c:pt idx="22">
                  <c:v>1.6440000000000055</c:v>
                </c:pt>
                <c:pt idx="23">
                  <c:v>-2.2830000000000013</c:v>
                </c:pt>
                <c:pt idx="24">
                  <c:v>-2.0100000000000051</c:v>
                </c:pt>
                <c:pt idx="25">
                  <c:v>-4.1099999999999994</c:v>
                </c:pt>
                <c:pt idx="26">
                  <c:v>-3.9270000000000067</c:v>
                </c:pt>
                <c:pt idx="27">
                  <c:v>-1.5519999999999925</c:v>
                </c:pt>
                <c:pt idx="28">
                  <c:v>5.6619999999999919</c:v>
                </c:pt>
                <c:pt idx="29">
                  <c:v>2.0090000000000003</c:v>
                </c:pt>
                <c:pt idx="30">
                  <c:v>-2.3739999999999952</c:v>
                </c:pt>
                <c:pt idx="31">
                  <c:v>1.1869999999999976</c:v>
                </c:pt>
                <c:pt idx="32">
                  <c:v>1.2790000000000106</c:v>
                </c:pt>
                <c:pt idx="33">
                  <c:v>-0.63899999999999579</c:v>
                </c:pt>
                <c:pt idx="34">
                  <c:v>0.18299999999999272</c:v>
                </c:pt>
                <c:pt idx="35">
                  <c:v>-0.18200000000000216</c:v>
                </c:pt>
                <c:pt idx="36">
                  <c:v>-0.27299999999999613</c:v>
                </c:pt>
                <c:pt idx="37">
                  <c:v>2.1009999999999991</c:v>
                </c:pt>
                <c:pt idx="38">
                  <c:v>0.64000000000000057</c:v>
                </c:pt>
                <c:pt idx="39">
                  <c:v>-2.8310000000000031</c:v>
                </c:pt>
                <c:pt idx="40">
                  <c:v>-2.6490000000000009</c:v>
                </c:pt>
                <c:pt idx="41">
                  <c:v>-3.8359999999999985</c:v>
                </c:pt>
                <c:pt idx="42">
                  <c:v>4.7489999999999952</c:v>
                </c:pt>
                <c:pt idx="43">
                  <c:v>-2.5570000000000022</c:v>
                </c:pt>
                <c:pt idx="44">
                  <c:v>4.7489999999999952</c:v>
                </c:pt>
                <c:pt idx="45">
                  <c:v>3.4699999999999989</c:v>
                </c:pt>
                <c:pt idx="46">
                  <c:v>3.7439999999999998</c:v>
                </c:pt>
                <c:pt idx="47">
                  <c:v>-1.5529999999999973</c:v>
                </c:pt>
                <c:pt idx="48">
                  <c:v>0</c:v>
                </c:pt>
                <c:pt idx="49">
                  <c:v>0.9129999999999967</c:v>
                </c:pt>
                <c:pt idx="50">
                  <c:v>-4.657999999999987</c:v>
                </c:pt>
                <c:pt idx="51">
                  <c:v>3.9269999999999925</c:v>
                </c:pt>
                <c:pt idx="52">
                  <c:v>0.73100000000000875</c:v>
                </c:pt>
                <c:pt idx="53">
                  <c:v>2.7399999999999949</c:v>
                </c:pt>
                <c:pt idx="54">
                  <c:v>-4.9320000000000022</c:v>
                </c:pt>
                <c:pt idx="55">
                  <c:v>-2.4649999999999892</c:v>
                </c:pt>
                <c:pt idx="56">
                  <c:v>-9.3149999999999977</c:v>
                </c:pt>
                <c:pt idx="57">
                  <c:v>-10.593000000000004</c:v>
                </c:pt>
                <c:pt idx="58">
                  <c:v>-12.968000000000004</c:v>
                </c:pt>
                <c:pt idx="59">
                  <c:v>-9.9540000000000077</c:v>
                </c:pt>
                <c:pt idx="60">
                  <c:v>-4.2929999999999922</c:v>
                </c:pt>
                <c:pt idx="61">
                  <c:v>-3.7439999999999998</c:v>
                </c:pt>
                <c:pt idx="62">
                  <c:v>4.7489999999999952</c:v>
                </c:pt>
                <c:pt idx="63">
                  <c:v>2.3740000000000094</c:v>
                </c:pt>
                <c:pt idx="64">
                  <c:v>0.82199999999998852</c:v>
                </c:pt>
                <c:pt idx="65">
                  <c:v>-3.0139999999999958</c:v>
                </c:pt>
                <c:pt idx="66">
                  <c:v>3.8359999999999985</c:v>
                </c:pt>
                <c:pt idx="67">
                  <c:v>7.2139999999999986</c:v>
                </c:pt>
                <c:pt idx="68">
                  <c:v>2.7389999999999901</c:v>
                </c:pt>
                <c:pt idx="69">
                  <c:v>2.1000000000000085</c:v>
                </c:pt>
                <c:pt idx="70">
                  <c:v>1.3700000000000045</c:v>
                </c:pt>
                <c:pt idx="71">
                  <c:v>3.3790000000000049</c:v>
                </c:pt>
                <c:pt idx="72">
                  <c:v>3.3789999999999907</c:v>
                </c:pt>
                <c:pt idx="73">
                  <c:v>6.8490000000000038</c:v>
                </c:pt>
                <c:pt idx="74">
                  <c:v>-4.2010000000000076</c:v>
                </c:pt>
                <c:pt idx="75">
                  <c:v>-0.45700000000000784</c:v>
                </c:pt>
                <c:pt idx="76">
                  <c:v>2.8310000000000031</c:v>
                </c:pt>
                <c:pt idx="77">
                  <c:v>4.5660000000000025</c:v>
                </c:pt>
                <c:pt idx="78">
                  <c:v>0.82200000000000273</c:v>
                </c:pt>
                <c:pt idx="79">
                  <c:v>-0.73000000000000398</c:v>
                </c:pt>
                <c:pt idx="80">
                  <c:v>1.4620000000000033</c:v>
                </c:pt>
                <c:pt idx="81">
                  <c:v>0.64000000000000057</c:v>
                </c:pt>
                <c:pt idx="82">
                  <c:v>5.1140000000000043</c:v>
                </c:pt>
                <c:pt idx="83">
                  <c:v>8.492999999999995</c:v>
                </c:pt>
                <c:pt idx="84">
                  <c:v>2.375</c:v>
                </c:pt>
                <c:pt idx="85">
                  <c:v>-1.0960000000000036</c:v>
                </c:pt>
                <c:pt idx="86">
                  <c:v>-3.2879999999999967</c:v>
                </c:pt>
                <c:pt idx="87">
                  <c:v>-4.1089999999999947</c:v>
                </c:pt>
                <c:pt idx="88">
                  <c:v>-8.5849999999999937</c:v>
                </c:pt>
                <c:pt idx="89">
                  <c:v>-15.525000000000006</c:v>
                </c:pt>
                <c:pt idx="90">
                  <c:v>-9.7720000000000056</c:v>
                </c:pt>
                <c:pt idx="91">
                  <c:v>-10.137</c:v>
                </c:pt>
                <c:pt idx="92">
                  <c:v>-8.2199999999999989</c:v>
                </c:pt>
                <c:pt idx="93">
                  <c:v>-0.54800000000000182</c:v>
                </c:pt>
                <c:pt idx="94">
                  <c:v>-2.2830000000000013</c:v>
                </c:pt>
                <c:pt idx="95">
                  <c:v>-8.7669999999999959</c:v>
                </c:pt>
                <c:pt idx="96">
                  <c:v>-2.1009999999999991</c:v>
                </c:pt>
                <c:pt idx="97">
                  <c:v>-1.9180000000000064</c:v>
                </c:pt>
                <c:pt idx="98">
                  <c:v>5.8449999999999989</c:v>
                </c:pt>
                <c:pt idx="99">
                  <c:v>-1.4609999999999985</c:v>
                </c:pt>
                <c:pt idx="100">
                  <c:v>1.1880000000000024</c:v>
                </c:pt>
                <c:pt idx="101">
                  <c:v>5.480000000000004</c:v>
                </c:pt>
                <c:pt idx="102">
                  <c:v>1.9180000000000064</c:v>
                </c:pt>
                <c:pt idx="103">
                  <c:v>4.1089999999999947</c:v>
                </c:pt>
                <c:pt idx="104">
                  <c:v>1.3700000000000045</c:v>
                </c:pt>
                <c:pt idx="105">
                  <c:v>1.0960000000000036</c:v>
                </c:pt>
                <c:pt idx="106">
                  <c:v>5.2049999999999983</c:v>
                </c:pt>
                <c:pt idx="107">
                  <c:v>4.2010000000000076</c:v>
                </c:pt>
                <c:pt idx="108">
                  <c:v>3.6530000000000058</c:v>
                </c:pt>
                <c:pt idx="109">
                  <c:v>-8.1269999999999953</c:v>
                </c:pt>
                <c:pt idx="110">
                  <c:v>-2.465999999999994</c:v>
                </c:pt>
                <c:pt idx="111">
                  <c:v>4.8399999999999892</c:v>
                </c:pt>
                <c:pt idx="112">
                  <c:v>3.2869999999999919</c:v>
                </c:pt>
                <c:pt idx="113">
                  <c:v>2.0090000000000003</c:v>
                </c:pt>
                <c:pt idx="114">
                  <c:v>4.7489999999999952</c:v>
                </c:pt>
                <c:pt idx="115">
                  <c:v>4.7490000000000094</c:v>
                </c:pt>
                <c:pt idx="116">
                  <c:v>5.7539999999999907</c:v>
                </c:pt>
                <c:pt idx="117">
                  <c:v>4.1999999999999886</c:v>
                </c:pt>
                <c:pt idx="118">
                  <c:v>1.0960000000000036</c:v>
                </c:pt>
                <c:pt idx="119">
                  <c:v>-0.18300000000000693</c:v>
                </c:pt>
                <c:pt idx="120">
                  <c:v>-3.3790000000000049</c:v>
                </c:pt>
                <c:pt idx="121">
                  <c:v>7.3059999999999974</c:v>
                </c:pt>
                <c:pt idx="122">
                  <c:v>4.7489999999999952</c:v>
                </c:pt>
                <c:pt idx="123">
                  <c:v>-3.4709999999999894</c:v>
                </c:pt>
                <c:pt idx="124">
                  <c:v>0.45700000000000784</c:v>
                </c:pt>
                <c:pt idx="125">
                  <c:v>4.5660000000000025</c:v>
                </c:pt>
                <c:pt idx="126">
                  <c:v>0.9129999999999967</c:v>
                </c:pt>
                <c:pt idx="127">
                  <c:v>-6.8490000000000038</c:v>
                </c:pt>
                <c:pt idx="128">
                  <c:v>-1.5529999999999973</c:v>
                </c:pt>
                <c:pt idx="129">
                  <c:v>1.1880000000000024</c:v>
                </c:pt>
                <c:pt idx="130">
                  <c:v>-8.2190000000000083</c:v>
                </c:pt>
                <c:pt idx="131">
                  <c:v>-3.0139999999999958</c:v>
                </c:pt>
                <c:pt idx="132">
                  <c:v>1.0049999999999955</c:v>
                </c:pt>
                <c:pt idx="133">
                  <c:v>-2.5579999999999927</c:v>
                </c:pt>
                <c:pt idx="134">
                  <c:v>-2.2830000000000013</c:v>
                </c:pt>
                <c:pt idx="135">
                  <c:v>-0.82099999999999795</c:v>
                </c:pt>
                <c:pt idx="136">
                  <c:v>-4.2010000000000076</c:v>
                </c:pt>
                <c:pt idx="137">
                  <c:v>8.7669999999999959</c:v>
                </c:pt>
                <c:pt idx="138">
                  <c:v>0.27400000000000091</c:v>
                </c:pt>
                <c:pt idx="139">
                  <c:v>9.0409999999999968</c:v>
                </c:pt>
                <c:pt idx="140">
                  <c:v>8.585000000000008</c:v>
                </c:pt>
                <c:pt idx="141">
                  <c:v>-0.45699999999999363</c:v>
                </c:pt>
                <c:pt idx="142">
                  <c:v>8.0370000000000061</c:v>
                </c:pt>
                <c:pt idx="143">
                  <c:v>6.1189999999999998</c:v>
                </c:pt>
                <c:pt idx="144">
                  <c:v>-9.1999999999998749E-2</c:v>
                </c:pt>
                <c:pt idx="145">
                  <c:v>0.27400000000000091</c:v>
                </c:pt>
                <c:pt idx="146">
                  <c:v>3.105000000000004</c:v>
                </c:pt>
                <c:pt idx="147">
                  <c:v>6.3009999999999877</c:v>
                </c:pt>
                <c:pt idx="148">
                  <c:v>11.14200000000001</c:v>
                </c:pt>
                <c:pt idx="149">
                  <c:v>-10.501999999999995</c:v>
                </c:pt>
                <c:pt idx="150">
                  <c:v>-1.0959999999999894</c:v>
                </c:pt>
                <c:pt idx="151">
                  <c:v>-3.3789999999999907</c:v>
                </c:pt>
                <c:pt idx="152">
                  <c:v>-0.27400000000000091</c:v>
                </c:pt>
                <c:pt idx="153">
                  <c:v>-4.5660000000000025</c:v>
                </c:pt>
                <c:pt idx="154">
                  <c:v>-6.8499999999999943</c:v>
                </c:pt>
                <c:pt idx="155">
                  <c:v>1.0049999999999955</c:v>
                </c:pt>
                <c:pt idx="156">
                  <c:v>-0.63899999999999579</c:v>
                </c:pt>
                <c:pt idx="157">
                  <c:v>6.6670000000000016</c:v>
                </c:pt>
                <c:pt idx="158">
                  <c:v>-1.9180000000000064</c:v>
                </c:pt>
                <c:pt idx="159">
                  <c:v>-4.7489999999999952</c:v>
                </c:pt>
                <c:pt idx="160">
                  <c:v>-8.9500000000000028</c:v>
                </c:pt>
                <c:pt idx="161">
                  <c:v>-3.3790000000000049</c:v>
                </c:pt>
                <c:pt idx="162">
                  <c:v>0.9129999999999967</c:v>
                </c:pt>
                <c:pt idx="163">
                  <c:v>0.45599999999998886</c:v>
                </c:pt>
                <c:pt idx="164">
                  <c:v>-10.320000000000007</c:v>
                </c:pt>
                <c:pt idx="165">
                  <c:v>1.9179999999999922</c:v>
                </c:pt>
                <c:pt idx="166">
                  <c:v>2.465999999999994</c:v>
                </c:pt>
                <c:pt idx="167">
                  <c:v>-2.7399999999999949</c:v>
                </c:pt>
                <c:pt idx="168">
                  <c:v>1.0049999999999955</c:v>
                </c:pt>
                <c:pt idx="169">
                  <c:v>-3.01400000000001</c:v>
                </c:pt>
                <c:pt idx="170">
                  <c:v>-2.6479999999999961</c:v>
                </c:pt>
                <c:pt idx="171">
                  <c:v>5.1140000000000043</c:v>
                </c:pt>
                <c:pt idx="172">
                  <c:v>2.4649999999999892</c:v>
                </c:pt>
                <c:pt idx="173">
                  <c:v>-5.0229999999999961</c:v>
                </c:pt>
                <c:pt idx="174">
                  <c:v>-2.7399999999999949</c:v>
                </c:pt>
                <c:pt idx="175">
                  <c:v>1.7360000000000042</c:v>
                </c:pt>
                <c:pt idx="176">
                  <c:v>2.921999999999997</c:v>
                </c:pt>
                <c:pt idx="177">
                  <c:v>-0.2739999999999867</c:v>
                </c:pt>
                <c:pt idx="178">
                  <c:v>-0.36499999999999488</c:v>
                </c:pt>
                <c:pt idx="179">
                  <c:v>-9.3149999999999977</c:v>
                </c:pt>
                <c:pt idx="180">
                  <c:v>-2.465999999999994</c:v>
                </c:pt>
                <c:pt idx="181">
                  <c:v>-0.18200000000000216</c:v>
                </c:pt>
                <c:pt idx="182">
                  <c:v>5.570999999999998</c:v>
                </c:pt>
                <c:pt idx="183">
                  <c:v>-2.6480000000000103</c:v>
                </c:pt>
                <c:pt idx="184">
                  <c:v>1.6440000000000055</c:v>
                </c:pt>
                <c:pt idx="185">
                  <c:v>5.387999999999991</c:v>
                </c:pt>
                <c:pt idx="186">
                  <c:v>6.2099999999999937</c:v>
                </c:pt>
                <c:pt idx="187">
                  <c:v>0</c:v>
                </c:pt>
                <c:pt idx="188">
                  <c:v>-3.1049999999999898</c:v>
                </c:pt>
                <c:pt idx="189">
                  <c:v>2.6479999999999961</c:v>
                </c:pt>
                <c:pt idx="190">
                  <c:v>0.82199999999998852</c:v>
                </c:pt>
                <c:pt idx="191">
                  <c:v>17.350999999999999</c:v>
                </c:pt>
                <c:pt idx="192">
                  <c:v>2.0090000000000003</c:v>
                </c:pt>
                <c:pt idx="193">
                  <c:v>-0.9129999999999967</c:v>
                </c:pt>
                <c:pt idx="194">
                  <c:v>3.9270000000000067</c:v>
                </c:pt>
                <c:pt idx="195">
                  <c:v>4.3830000000000098</c:v>
                </c:pt>
                <c:pt idx="196">
                  <c:v>2.8310000000000031</c:v>
                </c:pt>
                <c:pt idx="197">
                  <c:v>4.6580000000000013</c:v>
                </c:pt>
                <c:pt idx="198">
                  <c:v>-4.8400000000000034</c:v>
                </c:pt>
                <c:pt idx="199">
                  <c:v>-1.0049999999999955</c:v>
                </c:pt>
                <c:pt idx="200">
                  <c:v>13.515999999999991</c:v>
                </c:pt>
                <c:pt idx="201">
                  <c:v>1.0049999999999955</c:v>
                </c:pt>
                <c:pt idx="202">
                  <c:v>8.7670000000000101</c:v>
                </c:pt>
                <c:pt idx="203">
                  <c:v>-9.4969999999999999</c:v>
                </c:pt>
                <c:pt idx="204">
                  <c:v>2.0090000000000003</c:v>
                </c:pt>
                <c:pt idx="205">
                  <c:v>11.780000000000001</c:v>
                </c:pt>
                <c:pt idx="206">
                  <c:v>-10.775999999999996</c:v>
                </c:pt>
                <c:pt idx="207">
                  <c:v>-0.27400000000000091</c:v>
                </c:pt>
                <c:pt idx="208">
                  <c:v>0.54800000000000182</c:v>
                </c:pt>
                <c:pt idx="209">
                  <c:v>8.7670000000000101</c:v>
                </c:pt>
                <c:pt idx="210">
                  <c:v>5.0230000000000103</c:v>
                </c:pt>
                <c:pt idx="211">
                  <c:v>8.1280000000000001</c:v>
                </c:pt>
                <c:pt idx="212">
                  <c:v>-7.2139999999999986</c:v>
                </c:pt>
                <c:pt idx="213">
                  <c:v>5.6620000000000061</c:v>
                </c:pt>
                <c:pt idx="214">
                  <c:v>3.7439999999999998</c:v>
                </c:pt>
                <c:pt idx="215">
                  <c:v>14.702999999999989</c:v>
                </c:pt>
                <c:pt idx="216">
                  <c:v>3.8359999999999985</c:v>
                </c:pt>
                <c:pt idx="217">
                  <c:v>-8.7669999999999959</c:v>
                </c:pt>
                <c:pt idx="218">
                  <c:v>6.9399999999999977</c:v>
                </c:pt>
                <c:pt idx="219">
                  <c:v>-1.6430000000000007</c:v>
                </c:pt>
                <c:pt idx="220">
                  <c:v>-3.0130000000000052</c:v>
                </c:pt>
                <c:pt idx="221">
                  <c:v>-5.7540000000000049</c:v>
                </c:pt>
                <c:pt idx="222">
                  <c:v>6.6669999999999874</c:v>
                </c:pt>
                <c:pt idx="223">
                  <c:v>-4.0180000000000007</c:v>
                </c:pt>
                <c:pt idx="224">
                  <c:v>4.3830000000000098</c:v>
                </c:pt>
                <c:pt idx="225">
                  <c:v>-0.82200000000000273</c:v>
                </c:pt>
                <c:pt idx="226">
                  <c:v>-6.210000000000008</c:v>
                </c:pt>
                <c:pt idx="227">
                  <c:v>-3.3789999999999907</c:v>
                </c:pt>
                <c:pt idx="228">
                  <c:v>-1.7349999999999994</c:v>
                </c:pt>
                <c:pt idx="229">
                  <c:v>4.4749999999999943</c:v>
                </c:pt>
                <c:pt idx="230">
                  <c:v>4.4749999999999943</c:v>
                </c:pt>
                <c:pt idx="231">
                  <c:v>-1.1880000000000024</c:v>
                </c:pt>
                <c:pt idx="232">
                  <c:v>-4.6580000000000013</c:v>
                </c:pt>
                <c:pt idx="233">
                  <c:v>-2.8310000000000031</c:v>
                </c:pt>
                <c:pt idx="234">
                  <c:v>-5.8449999999999989</c:v>
                </c:pt>
                <c:pt idx="235">
                  <c:v>-5.1150000000000091</c:v>
                </c:pt>
                <c:pt idx="236">
                  <c:v>-4.3830000000000098</c:v>
                </c:pt>
                <c:pt idx="237">
                  <c:v>-0.54800000000000182</c:v>
                </c:pt>
                <c:pt idx="238">
                  <c:v>-5.9359999999999928</c:v>
                </c:pt>
                <c:pt idx="239">
                  <c:v>-9.2240000000000038</c:v>
                </c:pt>
                <c:pt idx="240">
                  <c:v>-3.105000000000004</c:v>
                </c:pt>
                <c:pt idx="241">
                  <c:v>-3.3789999999999907</c:v>
                </c:pt>
                <c:pt idx="242">
                  <c:v>-5.570999999999998</c:v>
                </c:pt>
                <c:pt idx="243">
                  <c:v>-2.0999999999999943</c:v>
                </c:pt>
                <c:pt idx="244">
                  <c:v>2.2830000000000013</c:v>
                </c:pt>
                <c:pt idx="245">
                  <c:v>-1.0960000000000036</c:v>
                </c:pt>
                <c:pt idx="246">
                  <c:v>-9.8629999999999995</c:v>
                </c:pt>
                <c:pt idx="247">
                  <c:v>-11.688999999999993</c:v>
                </c:pt>
                <c:pt idx="248">
                  <c:v>0.45600000000000307</c:v>
                </c:pt>
                <c:pt idx="249">
                  <c:v>-6.9410000000000025</c:v>
                </c:pt>
                <c:pt idx="250">
                  <c:v>-2.8310000000000031</c:v>
                </c:pt>
                <c:pt idx="251">
                  <c:v>-2.465999999999994</c:v>
                </c:pt>
                <c:pt idx="252">
                  <c:v>-4.5669999999999931</c:v>
                </c:pt>
                <c:pt idx="253">
                  <c:v>-5.4789999999999992</c:v>
                </c:pt>
                <c:pt idx="254">
                  <c:v>-2.0999999999999943</c:v>
                </c:pt>
                <c:pt idx="255">
                  <c:v>-4.5660000000000025</c:v>
                </c:pt>
                <c:pt idx="256">
                  <c:v>-1.7349999999999994</c:v>
                </c:pt>
                <c:pt idx="257">
                  <c:v>-6.4839999999999947</c:v>
                </c:pt>
                <c:pt idx="258">
                  <c:v>1.1869999999999976</c:v>
                </c:pt>
                <c:pt idx="259">
                  <c:v>5.7530000000000001</c:v>
                </c:pt>
                <c:pt idx="260">
                  <c:v>-6.3010000000000019</c:v>
                </c:pt>
                <c:pt idx="261">
                  <c:v>-2.921999999999997</c:v>
                </c:pt>
                <c:pt idx="262">
                  <c:v>-3.2879999999999967</c:v>
                </c:pt>
                <c:pt idx="263">
                  <c:v>-3.4699999999999989</c:v>
                </c:pt>
                <c:pt idx="264">
                  <c:v>-9.132000000000005</c:v>
                </c:pt>
                <c:pt idx="265">
                  <c:v>-4.8410000000000082</c:v>
                </c:pt>
                <c:pt idx="266">
                  <c:v>-4.6580000000000013</c:v>
                </c:pt>
                <c:pt idx="267">
                  <c:v>-3.9270000000000067</c:v>
                </c:pt>
                <c:pt idx="268">
                  <c:v>-6.1189999999999998</c:v>
                </c:pt>
                <c:pt idx="269">
                  <c:v>-5.1140000000000043</c:v>
                </c:pt>
                <c:pt idx="270">
                  <c:v>-7.8539999999999992</c:v>
                </c:pt>
                <c:pt idx="271">
                  <c:v>-1.2780000000000058</c:v>
                </c:pt>
                <c:pt idx="272">
                  <c:v>-1.9179999999999922</c:v>
                </c:pt>
                <c:pt idx="273">
                  <c:v>-9.0409999999999968</c:v>
                </c:pt>
                <c:pt idx="274">
                  <c:v>-5.0230000000000103</c:v>
                </c:pt>
                <c:pt idx="275">
                  <c:v>-7.9450000000000074</c:v>
                </c:pt>
                <c:pt idx="276">
                  <c:v>0.54800000000000182</c:v>
                </c:pt>
                <c:pt idx="277">
                  <c:v>-10.409999999999997</c:v>
                </c:pt>
                <c:pt idx="278">
                  <c:v>-13.606999999999999</c:v>
                </c:pt>
                <c:pt idx="279">
                  <c:v>-2.2830000000000013</c:v>
                </c:pt>
                <c:pt idx="280">
                  <c:v>0.36599999999999966</c:v>
                </c:pt>
                <c:pt idx="281">
                  <c:v>2.2830000000000013</c:v>
                </c:pt>
                <c:pt idx="282">
                  <c:v>-2.0999999999999943</c:v>
                </c:pt>
                <c:pt idx="283">
                  <c:v>-5.7539999999999907</c:v>
                </c:pt>
                <c:pt idx="284">
                  <c:v>-7.6710000000000065</c:v>
                </c:pt>
                <c:pt idx="285">
                  <c:v>4.5660000000000025</c:v>
                </c:pt>
                <c:pt idx="286">
                  <c:v>1.6440000000000055</c:v>
                </c:pt>
                <c:pt idx="287">
                  <c:v>0.27400000000000091</c:v>
                </c:pt>
                <c:pt idx="288">
                  <c:v>-0.45699999999999363</c:v>
                </c:pt>
                <c:pt idx="289">
                  <c:v>4.8400000000000034</c:v>
                </c:pt>
                <c:pt idx="290">
                  <c:v>4.7489999999999952</c:v>
                </c:pt>
                <c:pt idx="291">
                  <c:v>-0.82199999999998852</c:v>
                </c:pt>
                <c:pt idx="292">
                  <c:v>-4.5669999999999931</c:v>
                </c:pt>
                <c:pt idx="293">
                  <c:v>-3.4699999999999989</c:v>
                </c:pt>
                <c:pt idx="294">
                  <c:v>0.36499999999999488</c:v>
                </c:pt>
                <c:pt idx="295">
                  <c:v>-2.9220000000000113</c:v>
                </c:pt>
                <c:pt idx="296">
                  <c:v>0.54800000000000182</c:v>
                </c:pt>
                <c:pt idx="297">
                  <c:v>-0.63900000000001</c:v>
                </c:pt>
                <c:pt idx="298">
                  <c:v>-9.0999999999993975E-2</c:v>
                </c:pt>
                <c:pt idx="299">
                  <c:v>6.8490000000000038</c:v>
                </c:pt>
                <c:pt idx="300">
                  <c:v>2.6490000000000009</c:v>
                </c:pt>
                <c:pt idx="301">
                  <c:v>5.0229999999999961</c:v>
                </c:pt>
                <c:pt idx="302">
                  <c:v>2.2830000000000013</c:v>
                </c:pt>
                <c:pt idx="303">
                  <c:v>0.27400000000000091</c:v>
                </c:pt>
                <c:pt idx="304">
                  <c:v>2.6490000000000009</c:v>
                </c:pt>
                <c:pt idx="305">
                  <c:v>0.73100000000000875</c:v>
                </c:pt>
                <c:pt idx="306">
                  <c:v>1.3700000000000045</c:v>
                </c:pt>
                <c:pt idx="307">
                  <c:v>1.8270000000000124</c:v>
                </c:pt>
                <c:pt idx="308">
                  <c:v>3.8349999999999937</c:v>
                </c:pt>
                <c:pt idx="309">
                  <c:v>-1.7349999999999994</c:v>
                </c:pt>
                <c:pt idx="310">
                  <c:v>0.82199999999998852</c:v>
                </c:pt>
                <c:pt idx="311">
                  <c:v>-0.45600000000000307</c:v>
                </c:pt>
                <c:pt idx="312">
                  <c:v>-9.200000000001296E-2</c:v>
                </c:pt>
                <c:pt idx="313">
                  <c:v>-2.9230000000000018</c:v>
                </c:pt>
                <c:pt idx="314">
                  <c:v>1.2779999999999916</c:v>
                </c:pt>
                <c:pt idx="315">
                  <c:v>5.6619999999999919</c:v>
                </c:pt>
                <c:pt idx="316">
                  <c:v>3.012999999999991</c:v>
                </c:pt>
                <c:pt idx="317">
                  <c:v>3.7439999999999998</c:v>
                </c:pt>
                <c:pt idx="318">
                  <c:v>1.3700000000000045</c:v>
                </c:pt>
                <c:pt idx="319">
                  <c:v>6.9399999999999977</c:v>
                </c:pt>
                <c:pt idx="320">
                  <c:v>-1.4609999999999985</c:v>
                </c:pt>
                <c:pt idx="321">
                  <c:v>3.105000000000004</c:v>
                </c:pt>
                <c:pt idx="322">
                  <c:v>-6.7579999999999956</c:v>
                </c:pt>
                <c:pt idx="323">
                  <c:v>-7.0319999999999965</c:v>
                </c:pt>
                <c:pt idx="324">
                  <c:v>-4.9309999999999974</c:v>
                </c:pt>
                <c:pt idx="325">
                  <c:v>-4.2920000000000016</c:v>
                </c:pt>
                <c:pt idx="326">
                  <c:v>-4.6569999999999965</c:v>
                </c:pt>
                <c:pt idx="327">
                  <c:v>-4.4749999999999943</c:v>
                </c:pt>
                <c:pt idx="328">
                  <c:v>-1.1869999999999976</c:v>
                </c:pt>
                <c:pt idx="329">
                  <c:v>1.0959999999999894</c:v>
                </c:pt>
                <c:pt idx="330">
                  <c:v>7.5799999999999983</c:v>
                </c:pt>
                <c:pt idx="331">
                  <c:v>1.7349999999999994</c:v>
                </c:pt>
                <c:pt idx="332">
                  <c:v>4.1099999999999994</c:v>
                </c:pt>
                <c:pt idx="333">
                  <c:v>-2.5580000000000069</c:v>
                </c:pt>
                <c:pt idx="334">
                  <c:v>5.6620000000000061</c:v>
                </c:pt>
                <c:pt idx="335">
                  <c:v>6.3919999999999959</c:v>
                </c:pt>
                <c:pt idx="336">
                  <c:v>6.3930000000000007</c:v>
                </c:pt>
                <c:pt idx="337">
                  <c:v>5.3880000000000052</c:v>
                </c:pt>
                <c:pt idx="338">
                  <c:v>15.067999999999998</c:v>
                </c:pt>
                <c:pt idx="339">
                  <c:v>3.5619999999999976</c:v>
                </c:pt>
                <c:pt idx="340">
                  <c:v>-1.3700000000000045</c:v>
                </c:pt>
                <c:pt idx="341">
                  <c:v>0.45600000000000307</c:v>
                </c:pt>
                <c:pt idx="342">
                  <c:v>-4.7490000000000094</c:v>
                </c:pt>
                <c:pt idx="343">
                  <c:v>0.45699999999999363</c:v>
                </c:pt>
                <c:pt idx="344">
                  <c:v>6.7580000000000098</c:v>
                </c:pt>
                <c:pt idx="345">
                  <c:v>2.9230000000000018</c:v>
                </c:pt>
                <c:pt idx="346">
                  <c:v>8.1280000000000001</c:v>
                </c:pt>
                <c:pt idx="347">
                  <c:v>11.051000000000002</c:v>
                </c:pt>
                <c:pt idx="348">
                  <c:v>4.8400000000000034</c:v>
                </c:pt>
                <c:pt idx="349">
                  <c:v>5.6619999999999919</c:v>
                </c:pt>
                <c:pt idx="350">
                  <c:v>1.1880000000000024</c:v>
                </c:pt>
                <c:pt idx="351">
                  <c:v>2.0090000000000003</c:v>
                </c:pt>
                <c:pt idx="352">
                  <c:v>9.5889999999999986</c:v>
                </c:pt>
                <c:pt idx="353">
                  <c:v>-3.652000000000001</c:v>
                </c:pt>
                <c:pt idx="354">
                  <c:v>3.3790000000000049</c:v>
                </c:pt>
                <c:pt idx="355">
                  <c:v>-0.63899999999999579</c:v>
                </c:pt>
                <c:pt idx="356">
                  <c:v>-3.195999999999998</c:v>
                </c:pt>
                <c:pt idx="357">
                  <c:v>0.45600000000000307</c:v>
                </c:pt>
                <c:pt idx="358">
                  <c:v>-4.5660000000000025</c:v>
                </c:pt>
                <c:pt idx="359">
                  <c:v>-12.876999999999995</c:v>
                </c:pt>
                <c:pt idx="360">
                  <c:v>-3.0139999999999958</c:v>
                </c:pt>
                <c:pt idx="361">
                  <c:v>-5.9359999999999928</c:v>
                </c:pt>
                <c:pt idx="362">
                  <c:v>-14.703999999999994</c:v>
                </c:pt>
                <c:pt idx="363">
                  <c:v>-5.6620000000000061</c:v>
                </c:pt>
                <c:pt idx="364">
                  <c:v>-6.3919999999999959</c:v>
                </c:pt>
                <c:pt idx="365">
                  <c:v>1.3689999999999998</c:v>
                </c:pt>
                <c:pt idx="366">
                  <c:v>-0.54800000000000182</c:v>
                </c:pt>
                <c:pt idx="367">
                  <c:v>-5.7540000000000049</c:v>
                </c:pt>
                <c:pt idx="368">
                  <c:v>-2.5580000000000069</c:v>
                </c:pt>
                <c:pt idx="369">
                  <c:v>-0.27400000000000091</c:v>
                </c:pt>
                <c:pt idx="370">
                  <c:v>7.0309999999999917</c:v>
                </c:pt>
                <c:pt idx="371">
                  <c:v>12.236999999999995</c:v>
                </c:pt>
                <c:pt idx="372">
                  <c:v>12.967999999999989</c:v>
                </c:pt>
                <c:pt idx="373">
                  <c:v>11.233000000000004</c:v>
                </c:pt>
                <c:pt idx="374">
                  <c:v>9.6809999999999974</c:v>
                </c:pt>
                <c:pt idx="375">
                  <c:v>13.424000000000007</c:v>
                </c:pt>
                <c:pt idx="376">
                  <c:v>7.5799999999999983</c:v>
                </c:pt>
                <c:pt idx="377">
                  <c:v>14.978000000000009</c:v>
                </c:pt>
                <c:pt idx="378">
                  <c:v>8.4930000000000092</c:v>
                </c:pt>
                <c:pt idx="379">
                  <c:v>17.535000000000011</c:v>
                </c:pt>
                <c:pt idx="380">
                  <c:v>11.781000000000006</c:v>
                </c:pt>
                <c:pt idx="381">
                  <c:v>9.2240000000000038</c:v>
                </c:pt>
                <c:pt idx="382">
                  <c:v>5.0230000000000103</c:v>
                </c:pt>
                <c:pt idx="383">
                  <c:v>4.1099999999999994</c:v>
                </c:pt>
                <c:pt idx="384">
                  <c:v>-1.7349999999999994</c:v>
                </c:pt>
                <c:pt idx="385">
                  <c:v>10.501999999999995</c:v>
                </c:pt>
                <c:pt idx="386">
                  <c:v>8.8580000000000041</c:v>
                </c:pt>
                <c:pt idx="387">
                  <c:v>5.387999999999991</c:v>
                </c:pt>
                <c:pt idx="388">
                  <c:v>1.2780000000000058</c:v>
                </c:pt>
                <c:pt idx="389">
                  <c:v>4.3829999999999956</c:v>
                </c:pt>
                <c:pt idx="390">
                  <c:v>3.3789999999999907</c:v>
                </c:pt>
                <c:pt idx="391">
                  <c:v>1.6429999999999865</c:v>
                </c:pt>
                <c:pt idx="392">
                  <c:v>2.6490000000000009</c:v>
                </c:pt>
                <c:pt idx="393">
                  <c:v>5.296999999999997</c:v>
                </c:pt>
                <c:pt idx="394">
                  <c:v>-4.1090000000000089</c:v>
                </c:pt>
                <c:pt idx="395">
                  <c:v>-4.1099999999999994</c:v>
                </c:pt>
                <c:pt idx="396">
                  <c:v>-4.4749999999999943</c:v>
                </c:pt>
                <c:pt idx="397">
                  <c:v>-11.963000000000008</c:v>
                </c:pt>
                <c:pt idx="398">
                  <c:v>-4.4750000000000085</c:v>
                </c:pt>
                <c:pt idx="399">
                  <c:v>-6.3009999999999877</c:v>
                </c:pt>
                <c:pt idx="400">
                  <c:v>4.6580000000000013</c:v>
                </c:pt>
                <c:pt idx="401">
                  <c:v>-4.6569999999999965</c:v>
                </c:pt>
                <c:pt idx="402">
                  <c:v>-6.2099999999999937</c:v>
                </c:pt>
                <c:pt idx="403">
                  <c:v>-2.0090000000000003</c:v>
                </c:pt>
                <c:pt idx="404">
                  <c:v>-10.137</c:v>
                </c:pt>
                <c:pt idx="405">
                  <c:v>-3.4699999999999989</c:v>
                </c:pt>
                <c:pt idx="406">
                  <c:v>2.4650000000000034</c:v>
                </c:pt>
                <c:pt idx="407">
                  <c:v>-4.5660000000000025</c:v>
                </c:pt>
                <c:pt idx="408">
                  <c:v>3.3790000000000049</c:v>
                </c:pt>
                <c:pt idx="409">
                  <c:v>-2.0089999999999861</c:v>
                </c:pt>
                <c:pt idx="410">
                  <c:v>-2.921999999999997</c:v>
                </c:pt>
                <c:pt idx="411">
                  <c:v>-8.402000000000001</c:v>
                </c:pt>
                <c:pt idx="412">
                  <c:v>-16.987000000000009</c:v>
                </c:pt>
                <c:pt idx="413">
                  <c:v>-2.5570000000000022</c:v>
                </c:pt>
                <c:pt idx="414">
                  <c:v>-5.2049999999999983</c:v>
                </c:pt>
                <c:pt idx="415">
                  <c:v>-5.6619999999999919</c:v>
                </c:pt>
                <c:pt idx="416">
                  <c:v>1.4609999999999985</c:v>
                </c:pt>
                <c:pt idx="417">
                  <c:v>-4.9320000000000022</c:v>
                </c:pt>
                <c:pt idx="418">
                  <c:v>-8.3100000000000023</c:v>
                </c:pt>
                <c:pt idx="419">
                  <c:v>-5.9359999999999928</c:v>
                </c:pt>
              </c:numCache>
            </c:numRef>
          </c:val>
          <c:smooth val="0"/>
          <c:extLst>
            <c:ext xmlns:c16="http://schemas.microsoft.com/office/drawing/2014/chart" uri="{C3380CC4-5D6E-409C-BE32-E72D297353CC}">
              <c16:uniqueId val="{00000000-4A72-435E-A344-BF8A08CA1963}"/>
            </c:ext>
          </c:extLst>
        </c:ser>
        <c:dLbls>
          <c:showLegendKey val="0"/>
          <c:showVal val="0"/>
          <c:showCatName val="0"/>
          <c:showSerName val="0"/>
          <c:showPercent val="0"/>
          <c:showBubbleSize val="0"/>
        </c:dLbls>
        <c:smooth val="0"/>
        <c:axId val="116312128"/>
        <c:axId val="424345616"/>
      </c:lineChart>
      <c:dateAx>
        <c:axId val="116312128"/>
        <c:scaling>
          <c:orientation val="minMax"/>
          <c:min val="36556"/>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Finance!$C$2</c:f>
              <c:strCache>
                <c:ptCount val="1"/>
                <c:pt idx="0">
                  <c:v>Finance - 3mma</c:v>
                </c:pt>
              </c:strCache>
            </c:strRef>
          </c:tx>
          <c:spPr>
            <a:ln w="19050" cap="rnd">
              <a:solidFill>
                <a:schemeClr val="bg1"/>
              </a:solidFill>
              <a:round/>
            </a:ln>
            <a:effectLst/>
          </c:spPr>
          <c:marker>
            <c:symbol val="none"/>
          </c:marker>
          <c:cat>
            <c:numRef>
              <c:f>Finance!$A$3:$A$3000</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Finance!$C$3:$C$3000</c:f>
              <c:numCache>
                <c:formatCode>0.000</c:formatCode>
                <c:ptCount val="2998"/>
                <c:pt idx="2">
                  <c:v>104.01833333333333</c:v>
                </c:pt>
                <c:pt idx="3">
                  <c:v>105.54033333333332</c:v>
                </c:pt>
                <c:pt idx="4">
                  <c:v>107.58</c:v>
                </c:pt>
                <c:pt idx="5">
                  <c:v>104.81</c:v>
                </c:pt>
                <c:pt idx="6">
                  <c:v>103.77499999999999</c:v>
                </c:pt>
                <c:pt idx="7">
                  <c:v>101.52233333333334</c:v>
                </c:pt>
                <c:pt idx="8">
                  <c:v>102.31366666666668</c:v>
                </c:pt>
                <c:pt idx="9">
                  <c:v>101.79600000000001</c:v>
                </c:pt>
                <c:pt idx="10">
                  <c:v>102.58733333333333</c:v>
                </c:pt>
                <c:pt idx="11">
                  <c:v>103.74399999999999</c:v>
                </c:pt>
                <c:pt idx="12">
                  <c:v>104.04866666666668</c:v>
                </c:pt>
                <c:pt idx="13">
                  <c:v>104.414</c:v>
                </c:pt>
                <c:pt idx="14">
                  <c:v>104.14</c:v>
                </c:pt>
                <c:pt idx="15">
                  <c:v>103.43966666666667</c:v>
                </c:pt>
                <c:pt idx="16">
                  <c:v>101.70466666666668</c:v>
                </c:pt>
                <c:pt idx="17">
                  <c:v>101.06566666666667</c:v>
                </c:pt>
                <c:pt idx="18">
                  <c:v>101.24833333333333</c:v>
                </c:pt>
                <c:pt idx="19">
                  <c:v>102.61799999999999</c:v>
                </c:pt>
                <c:pt idx="20">
                  <c:v>101.55233333333332</c:v>
                </c:pt>
                <c:pt idx="21">
                  <c:v>101.67399999999999</c:v>
                </c:pt>
                <c:pt idx="22">
                  <c:v>102.22199999999999</c:v>
                </c:pt>
                <c:pt idx="23">
                  <c:v>103.43966666666665</c:v>
                </c:pt>
                <c:pt idx="24">
                  <c:v>103.16566666666665</c:v>
                </c:pt>
                <c:pt idx="25">
                  <c:v>101.613</c:v>
                </c:pt>
                <c:pt idx="26">
                  <c:v>100.791</c:v>
                </c:pt>
                <c:pt idx="27">
                  <c:v>100.24333333333334</c:v>
                </c:pt>
                <c:pt idx="28">
                  <c:v>101.76566666666668</c:v>
                </c:pt>
                <c:pt idx="29">
                  <c:v>103.10533333333335</c:v>
                </c:pt>
                <c:pt idx="30">
                  <c:v>103.014</c:v>
                </c:pt>
                <c:pt idx="31">
                  <c:v>102.89200000000001</c:v>
                </c:pt>
                <c:pt idx="32">
                  <c:v>101.58300000000001</c:v>
                </c:pt>
                <c:pt idx="33">
                  <c:v>102.283</c:v>
                </c:pt>
                <c:pt idx="34">
                  <c:v>102.49633333333334</c:v>
                </c:pt>
                <c:pt idx="35">
                  <c:v>103.22699999999999</c:v>
                </c:pt>
                <c:pt idx="36">
                  <c:v>103.075</c:v>
                </c:pt>
                <c:pt idx="37">
                  <c:v>102.16166666666668</c:v>
                </c:pt>
                <c:pt idx="38">
                  <c:v>101.61366666666667</c:v>
                </c:pt>
                <c:pt idx="39">
                  <c:v>100.21333333333332</c:v>
                </c:pt>
                <c:pt idx="40">
                  <c:v>100.15233333333333</c:v>
                </c:pt>
                <c:pt idx="41">
                  <c:v>100</c:v>
                </c:pt>
                <c:pt idx="42">
                  <c:v>102.43533333333333</c:v>
                </c:pt>
                <c:pt idx="43">
                  <c:v>102.34399999999999</c:v>
                </c:pt>
                <c:pt idx="44">
                  <c:v>103.89666666666666</c:v>
                </c:pt>
                <c:pt idx="45">
                  <c:v>104.17033333333332</c:v>
                </c:pt>
                <c:pt idx="46">
                  <c:v>106.48399999999999</c:v>
                </c:pt>
                <c:pt idx="47">
                  <c:v>105.11399999999999</c:v>
                </c:pt>
                <c:pt idx="48">
                  <c:v>103.80533333333334</c:v>
                </c:pt>
                <c:pt idx="49">
                  <c:v>101.94833333333334</c:v>
                </c:pt>
                <c:pt idx="50">
                  <c:v>100.36533333333334</c:v>
                </c:pt>
                <c:pt idx="51">
                  <c:v>100.274</c:v>
                </c:pt>
                <c:pt idx="52">
                  <c:v>100.15233333333333</c:v>
                </c:pt>
                <c:pt idx="53">
                  <c:v>102.46600000000001</c:v>
                </c:pt>
                <c:pt idx="54">
                  <c:v>101.94833333333334</c:v>
                </c:pt>
                <c:pt idx="55">
                  <c:v>100.79166666666667</c:v>
                </c:pt>
                <c:pt idx="56">
                  <c:v>98.326000000000008</c:v>
                </c:pt>
                <c:pt idx="57">
                  <c:v>96.712666666666678</c:v>
                </c:pt>
                <c:pt idx="58">
                  <c:v>95.525333333333336</c:v>
                </c:pt>
                <c:pt idx="59">
                  <c:v>93.942333333333337</c:v>
                </c:pt>
                <c:pt idx="60">
                  <c:v>94.73366666666665</c:v>
                </c:pt>
                <c:pt idx="61">
                  <c:v>95.951333333333324</c:v>
                </c:pt>
                <c:pt idx="62">
                  <c:v>99.269333333333336</c:v>
                </c:pt>
                <c:pt idx="63">
                  <c:v>101.40033333333334</c:v>
                </c:pt>
                <c:pt idx="64">
                  <c:v>102.80066666666666</c:v>
                </c:pt>
                <c:pt idx="65">
                  <c:v>102.52666666666666</c:v>
                </c:pt>
                <c:pt idx="66">
                  <c:v>102.49633333333333</c:v>
                </c:pt>
                <c:pt idx="67">
                  <c:v>103.47033333333333</c:v>
                </c:pt>
                <c:pt idx="68">
                  <c:v>102.92233333333333</c:v>
                </c:pt>
                <c:pt idx="69">
                  <c:v>100.73033333333332</c:v>
                </c:pt>
                <c:pt idx="70">
                  <c:v>97.594999999999985</c:v>
                </c:pt>
                <c:pt idx="71">
                  <c:v>96.225333333333353</c:v>
                </c:pt>
                <c:pt idx="72">
                  <c:v>97.442999999999998</c:v>
                </c:pt>
                <c:pt idx="73">
                  <c:v>100.48700000000001</c:v>
                </c:pt>
                <c:pt idx="74">
                  <c:v>101.27833333333332</c:v>
                </c:pt>
                <c:pt idx="75">
                  <c:v>102.13066666666667</c:v>
                </c:pt>
                <c:pt idx="76">
                  <c:v>102.19166666666666</c:v>
                </c:pt>
                <c:pt idx="77">
                  <c:v>104.83999999999999</c:v>
                </c:pt>
                <c:pt idx="78">
                  <c:v>105.236</c:v>
                </c:pt>
                <c:pt idx="79">
                  <c:v>105.02300000000001</c:v>
                </c:pt>
                <c:pt idx="80">
                  <c:v>103.44033333333334</c:v>
                </c:pt>
                <c:pt idx="81">
                  <c:v>101.18766666666666</c:v>
                </c:pt>
                <c:pt idx="82">
                  <c:v>100.00033333333333</c:v>
                </c:pt>
                <c:pt idx="83">
                  <c:v>100.97433333333333</c:v>
                </c:pt>
                <c:pt idx="84">
                  <c:v>102.77033333333333</c:v>
                </c:pt>
                <c:pt idx="85">
                  <c:v>103.74433333333332</c:v>
                </c:pt>
                <c:pt idx="86">
                  <c:v>100.60866666666665</c:v>
                </c:pt>
                <c:pt idx="87">
                  <c:v>99.299666666666667</c:v>
                </c:pt>
                <c:pt idx="88">
                  <c:v>96.864333333333335</c:v>
                </c:pt>
                <c:pt idx="89">
                  <c:v>95.433666666666667</c:v>
                </c:pt>
                <c:pt idx="90">
                  <c:v>93.942000000000007</c:v>
                </c:pt>
                <c:pt idx="91">
                  <c:v>93.211666666666659</c:v>
                </c:pt>
                <c:pt idx="92">
                  <c:v>94.064000000000007</c:v>
                </c:pt>
                <c:pt idx="93">
                  <c:v>94.88600000000001</c:v>
                </c:pt>
                <c:pt idx="94">
                  <c:v>96.316666666666663</c:v>
                </c:pt>
                <c:pt idx="95">
                  <c:v>97.108333333333348</c:v>
                </c:pt>
                <c:pt idx="96">
                  <c:v>98.38666666666667</c:v>
                </c:pt>
                <c:pt idx="97">
                  <c:v>99.48233333333333</c:v>
                </c:pt>
                <c:pt idx="98">
                  <c:v>101.21733333333333</c:v>
                </c:pt>
                <c:pt idx="99">
                  <c:v>100.12166666666667</c:v>
                </c:pt>
                <c:pt idx="100">
                  <c:v>98.72166666666665</c:v>
                </c:pt>
                <c:pt idx="101">
                  <c:v>97.169333333333341</c:v>
                </c:pt>
                <c:pt idx="102">
                  <c:v>96.804000000000016</c:v>
                </c:pt>
                <c:pt idx="103">
                  <c:v>97.047333333333327</c:v>
                </c:pt>
                <c:pt idx="104">
                  <c:v>96.529666666666671</c:v>
                </c:pt>
                <c:pt idx="105">
                  <c:v>97.077666666666673</c:v>
                </c:pt>
                <c:pt idx="106">
                  <c:v>98.873666666666665</c:v>
                </c:pt>
                <c:pt idx="107">
                  <c:v>100.60899999999999</c:v>
                </c:pt>
                <c:pt idx="108">
                  <c:v>102.73966666666668</c:v>
                </c:pt>
                <c:pt idx="109">
                  <c:v>99.39133333333335</c:v>
                </c:pt>
                <c:pt idx="110">
                  <c:v>98.903999999999996</c:v>
                </c:pt>
                <c:pt idx="111">
                  <c:v>98.204000000000008</c:v>
                </c:pt>
                <c:pt idx="112">
                  <c:v>100.60866666666668</c:v>
                </c:pt>
                <c:pt idx="113">
                  <c:v>100.548</c:v>
                </c:pt>
                <c:pt idx="114">
                  <c:v>100.15233333333333</c:v>
                </c:pt>
                <c:pt idx="115">
                  <c:v>100.883</c:v>
                </c:pt>
                <c:pt idx="116">
                  <c:v>101.61366666666667</c:v>
                </c:pt>
                <c:pt idx="117">
                  <c:v>101.97866666666668</c:v>
                </c:pt>
                <c:pt idx="118">
                  <c:v>102.557</c:v>
                </c:pt>
                <c:pt idx="119">
                  <c:v>102.31333333333333</c:v>
                </c:pt>
                <c:pt idx="120">
                  <c:v>101.91766666666666</c:v>
                </c:pt>
                <c:pt idx="121">
                  <c:v>100.63933333333334</c:v>
                </c:pt>
                <c:pt idx="122">
                  <c:v>101.79600000000001</c:v>
                </c:pt>
                <c:pt idx="123">
                  <c:v>101.06533333333334</c:v>
                </c:pt>
                <c:pt idx="124">
                  <c:v>101.18700000000001</c:v>
                </c:pt>
                <c:pt idx="125">
                  <c:v>101.06533333333334</c:v>
                </c:pt>
                <c:pt idx="126">
                  <c:v>102.13100000000001</c:v>
                </c:pt>
                <c:pt idx="127">
                  <c:v>100.42633333333333</c:v>
                </c:pt>
                <c:pt idx="128">
                  <c:v>99.11733333333332</c:v>
                </c:pt>
                <c:pt idx="129">
                  <c:v>99.573999999999998</c:v>
                </c:pt>
                <c:pt idx="130">
                  <c:v>99.695666666666668</c:v>
                </c:pt>
                <c:pt idx="131">
                  <c:v>98.964999999999989</c:v>
                </c:pt>
                <c:pt idx="132">
                  <c:v>98.508333333333326</c:v>
                </c:pt>
                <c:pt idx="133">
                  <c:v>99.117000000000004</c:v>
                </c:pt>
                <c:pt idx="134">
                  <c:v>100.51733333333334</c:v>
                </c:pt>
                <c:pt idx="135">
                  <c:v>99.177999999999997</c:v>
                </c:pt>
                <c:pt idx="136">
                  <c:v>98.751999999999995</c:v>
                </c:pt>
                <c:pt idx="137">
                  <c:v>102.31366666666668</c:v>
                </c:pt>
                <c:pt idx="138">
                  <c:v>103.74433333333333</c:v>
                </c:pt>
                <c:pt idx="139">
                  <c:v>106.45366666666666</c:v>
                </c:pt>
                <c:pt idx="140">
                  <c:v>105.08399999999999</c:v>
                </c:pt>
                <c:pt idx="141">
                  <c:v>105.29700000000001</c:v>
                </c:pt>
                <c:pt idx="142">
                  <c:v>105.084</c:v>
                </c:pt>
                <c:pt idx="143">
                  <c:v>103.53133333333334</c:v>
                </c:pt>
                <c:pt idx="144">
                  <c:v>103.19633333333333</c:v>
                </c:pt>
                <c:pt idx="145">
                  <c:v>101.21733333333333</c:v>
                </c:pt>
                <c:pt idx="146">
                  <c:v>101.613</c:v>
                </c:pt>
                <c:pt idx="147">
                  <c:v>102.40466666666667</c:v>
                </c:pt>
                <c:pt idx="148">
                  <c:v>105.60133333333333</c:v>
                </c:pt>
                <c:pt idx="149">
                  <c:v>104.62733333333334</c:v>
                </c:pt>
                <c:pt idx="150">
                  <c:v>103.59233333333334</c:v>
                </c:pt>
                <c:pt idx="151">
                  <c:v>101.46133333333334</c:v>
                </c:pt>
                <c:pt idx="152">
                  <c:v>103.50100000000002</c:v>
                </c:pt>
                <c:pt idx="153">
                  <c:v>102.55733333333335</c:v>
                </c:pt>
                <c:pt idx="154">
                  <c:v>101.18733333333334</c:v>
                </c:pt>
                <c:pt idx="155">
                  <c:v>100.06099999999999</c:v>
                </c:pt>
                <c:pt idx="156">
                  <c:v>101.03500000000001</c:v>
                </c:pt>
                <c:pt idx="157">
                  <c:v>103.56166666666667</c:v>
                </c:pt>
                <c:pt idx="158">
                  <c:v>102.98299999999999</c:v>
                </c:pt>
                <c:pt idx="159">
                  <c:v>102.40466666666667</c:v>
                </c:pt>
                <c:pt idx="160">
                  <c:v>100.39566666666667</c:v>
                </c:pt>
                <c:pt idx="161">
                  <c:v>98.934666666666658</c:v>
                </c:pt>
                <c:pt idx="162">
                  <c:v>99.786999999999992</c:v>
                </c:pt>
                <c:pt idx="163">
                  <c:v>100.79133333333334</c:v>
                </c:pt>
                <c:pt idx="164">
                  <c:v>100.51733333333333</c:v>
                </c:pt>
                <c:pt idx="165">
                  <c:v>99.908666666666662</c:v>
                </c:pt>
                <c:pt idx="166">
                  <c:v>99.208666666666659</c:v>
                </c:pt>
                <c:pt idx="167">
                  <c:v>100.60899999999999</c:v>
                </c:pt>
                <c:pt idx="168">
                  <c:v>101.27866666666667</c:v>
                </c:pt>
                <c:pt idx="169">
                  <c:v>101.97866666666668</c:v>
                </c:pt>
                <c:pt idx="170">
                  <c:v>101.43066666666665</c:v>
                </c:pt>
                <c:pt idx="171">
                  <c:v>102.22199999999999</c:v>
                </c:pt>
                <c:pt idx="172">
                  <c:v>102.03933333333333</c:v>
                </c:pt>
                <c:pt idx="173">
                  <c:v>99.786666666666676</c:v>
                </c:pt>
                <c:pt idx="174">
                  <c:v>98.021000000000001</c:v>
                </c:pt>
                <c:pt idx="175">
                  <c:v>98.782333333333341</c:v>
                </c:pt>
                <c:pt idx="176">
                  <c:v>101.15666666666668</c:v>
                </c:pt>
                <c:pt idx="177">
                  <c:v>101.37</c:v>
                </c:pt>
                <c:pt idx="178">
                  <c:v>99.969666666666669</c:v>
                </c:pt>
                <c:pt idx="179">
                  <c:v>97.291000000000011</c:v>
                </c:pt>
                <c:pt idx="180">
                  <c:v>97.23</c:v>
                </c:pt>
                <c:pt idx="181">
                  <c:v>97.991</c:v>
                </c:pt>
                <c:pt idx="182">
                  <c:v>102.40500000000002</c:v>
                </c:pt>
                <c:pt idx="183">
                  <c:v>103.13566666666667</c:v>
                </c:pt>
                <c:pt idx="184">
                  <c:v>103.56166666666665</c:v>
                </c:pt>
                <c:pt idx="185">
                  <c:v>101.24799999999999</c:v>
                </c:pt>
                <c:pt idx="186">
                  <c:v>102.435</c:v>
                </c:pt>
                <c:pt idx="187">
                  <c:v>102.64833333333333</c:v>
                </c:pt>
                <c:pt idx="188">
                  <c:v>102.19166666666666</c:v>
                </c:pt>
                <c:pt idx="189">
                  <c:v>101.21766666666667</c:v>
                </c:pt>
                <c:pt idx="190">
                  <c:v>100.09133333333334</c:v>
                </c:pt>
                <c:pt idx="191">
                  <c:v>104.23133333333334</c:v>
                </c:pt>
                <c:pt idx="192">
                  <c:v>103.95733333333334</c:v>
                </c:pt>
                <c:pt idx="193">
                  <c:v>104.14</c:v>
                </c:pt>
                <c:pt idx="194">
                  <c:v>104.07933333333334</c:v>
                </c:pt>
                <c:pt idx="195">
                  <c:v>105.60133333333333</c:v>
                </c:pt>
                <c:pt idx="196">
                  <c:v>107.27533333333334</c:v>
                </c:pt>
                <c:pt idx="197">
                  <c:v>105.20533333333333</c:v>
                </c:pt>
                <c:pt idx="198">
                  <c:v>103.318</c:v>
                </c:pt>
                <c:pt idx="199">
                  <c:v>102.25266666666666</c:v>
                </c:pt>
                <c:pt idx="200">
                  <c:v>104.74866666666667</c:v>
                </c:pt>
                <c:pt idx="201">
                  <c:v>105.723</c:v>
                </c:pt>
                <c:pt idx="202">
                  <c:v>107.854</c:v>
                </c:pt>
                <c:pt idx="203">
                  <c:v>104.32299999999999</c:v>
                </c:pt>
                <c:pt idx="204">
                  <c:v>104.38366666666667</c:v>
                </c:pt>
                <c:pt idx="205">
                  <c:v>105.57066666666667</c:v>
                </c:pt>
                <c:pt idx="206">
                  <c:v>105.08366666666666</c:v>
                </c:pt>
                <c:pt idx="207">
                  <c:v>105.84466666666667</c:v>
                </c:pt>
                <c:pt idx="208">
                  <c:v>103.77466666666668</c:v>
                </c:pt>
                <c:pt idx="209">
                  <c:v>108.21900000000001</c:v>
                </c:pt>
                <c:pt idx="210">
                  <c:v>108.09733333333334</c:v>
                </c:pt>
                <c:pt idx="211">
                  <c:v>109.55866666666668</c:v>
                </c:pt>
                <c:pt idx="212">
                  <c:v>106.72766666666666</c:v>
                </c:pt>
                <c:pt idx="213">
                  <c:v>107.91500000000001</c:v>
                </c:pt>
                <c:pt idx="214">
                  <c:v>108.58466666666668</c:v>
                </c:pt>
                <c:pt idx="215">
                  <c:v>112.35933333333332</c:v>
                </c:pt>
                <c:pt idx="216">
                  <c:v>111.81133333333332</c:v>
                </c:pt>
                <c:pt idx="217">
                  <c:v>108.82800000000002</c:v>
                </c:pt>
                <c:pt idx="218">
                  <c:v>105.75333333333333</c:v>
                </c:pt>
                <c:pt idx="219">
                  <c:v>104.688</c:v>
                </c:pt>
                <c:pt idx="220">
                  <c:v>104.536</c:v>
                </c:pt>
                <c:pt idx="221">
                  <c:v>104.74900000000001</c:v>
                </c:pt>
                <c:pt idx="222">
                  <c:v>107.39733333333334</c:v>
                </c:pt>
                <c:pt idx="223">
                  <c:v>108.52366666666667</c:v>
                </c:pt>
                <c:pt idx="224">
                  <c:v>109.07166666666666</c:v>
                </c:pt>
                <c:pt idx="225">
                  <c:v>107.76266666666668</c:v>
                </c:pt>
                <c:pt idx="226">
                  <c:v>107.70166666666667</c:v>
                </c:pt>
                <c:pt idx="227">
                  <c:v>108.88900000000001</c:v>
                </c:pt>
                <c:pt idx="228">
                  <c:v>108.03666666666668</c:v>
                </c:pt>
                <c:pt idx="229">
                  <c:v>108.61500000000001</c:v>
                </c:pt>
                <c:pt idx="230">
                  <c:v>108.15833333333335</c:v>
                </c:pt>
                <c:pt idx="231">
                  <c:v>107.27533333333334</c:v>
                </c:pt>
                <c:pt idx="232">
                  <c:v>104.07899999999999</c:v>
                </c:pt>
                <c:pt idx="233">
                  <c:v>101.85666666666667</c:v>
                </c:pt>
                <c:pt idx="234">
                  <c:v>102.95266666666667</c:v>
                </c:pt>
                <c:pt idx="235">
                  <c:v>103.92666666666666</c:v>
                </c:pt>
                <c:pt idx="236">
                  <c:v>103.95733333333334</c:v>
                </c:pt>
                <c:pt idx="237">
                  <c:v>104.41399999999999</c:v>
                </c:pt>
                <c:pt idx="238">
                  <c:v>104.07933333333334</c:v>
                </c:pt>
                <c:pt idx="239">
                  <c:v>103.65300000000001</c:v>
                </c:pt>
                <c:pt idx="240">
                  <c:v>101.94833333333334</c:v>
                </c:pt>
                <c:pt idx="241">
                  <c:v>103.379</c:v>
                </c:pt>
                <c:pt idx="242">
                  <c:v>104.13999999999999</c:v>
                </c:pt>
                <c:pt idx="243">
                  <c:v>103.592</c:v>
                </c:pt>
                <c:pt idx="244">
                  <c:v>102.283</c:v>
                </c:pt>
                <c:pt idx="245">
                  <c:v>101.55233333333335</c:v>
                </c:pt>
                <c:pt idx="246">
                  <c:v>100.06066666666665</c:v>
                </c:pt>
                <c:pt idx="247">
                  <c:v>96.37733333333334</c:v>
                </c:pt>
                <c:pt idx="248">
                  <c:v>96.925333333333313</c:v>
                </c:pt>
                <c:pt idx="249">
                  <c:v>98.355999999999995</c:v>
                </c:pt>
                <c:pt idx="250">
                  <c:v>100.97399999999999</c:v>
                </c:pt>
                <c:pt idx="251">
                  <c:v>99.573666666666668</c:v>
                </c:pt>
                <c:pt idx="252">
                  <c:v>98.660333333333327</c:v>
                </c:pt>
                <c:pt idx="253">
                  <c:v>99.208333333333329</c:v>
                </c:pt>
                <c:pt idx="254">
                  <c:v>100.09133333333334</c:v>
                </c:pt>
                <c:pt idx="255">
                  <c:v>99.543666666666653</c:v>
                </c:pt>
                <c:pt idx="256">
                  <c:v>99.48266666666666</c:v>
                </c:pt>
                <c:pt idx="257">
                  <c:v>97.290666666666667</c:v>
                </c:pt>
                <c:pt idx="258">
                  <c:v>97.716666666666654</c:v>
                </c:pt>
                <c:pt idx="259">
                  <c:v>96.529333333333327</c:v>
                </c:pt>
                <c:pt idx="260">
                  <c:v>97.138333333333321</c:v>
                </c:pt>
                <c:pt idx="261">
                  <c:v>97.199333333333342</c:v>
                </c:pt>
                <c:pt idx="262">
                  <c:v>96.803666666666672</c:v>
                </c:pt>
                <c:pt idx="263">
                  <c:v>96.347000000000023</c:v>
                </c:pt>
                <c:pt idx="264">
                  <c:v>93.363666666666674</c:v>
                </c:pt>
                <c:pt idx="265">
                  <c:v>93.394000000000005</c:v>
                </c:pt>
                <c:pt idx="266">
                  <c:v>93.880999999999986</c:v>
                </c:pt>
                <c:pt idx="267">
                  <c:v>95.068333333333328</c:v>
                </c:pt>
                <c:pt idx="268">
                  <c:v>94.581333333333347</c:v>
                </c:pt>
                <c:pt idx="269">
                  <c:v>92.237333333333325</c:v>
                </c:pt>
                <c:pt idx="270">
                  <c:v>91.354333333333329</c:v>
                </c:pt>
                <c:pt idx="271">
                  <c:v>91.780666666666662</c:v>
                </c:pt>
                <c:pt idx="272">
                  <c:v>93.454999999999998</c:v>
                </c:pt>
                <c:pt idx="273">
                  <c:v>93.120333333333335</c:v>
                </c:pt>
                <c:pt idx="274">
                  <c:v>91.476333333333343</c:v>
                </c:pt>
                <c:pt idx="275">
                  <c:v>89.010666666666665</c:v>
                </c:pt>
                <c:pt idx="276">
                  <c:v>89.223666666666659</c:v>
                </c:pt>
                <c:pt idx="277">
                  <c:v>87.458333333333329</c:v>
                </c:pt>
                <c:pt idx="278">
                  <c:v>86.058000000000007</c:v>
                </c:pt>
                <c:pt idx="279">
                  <c:v>86.301666666666662</c:v>
                </c:pt>
                <c:pt idx="280">
                  <c:v>89.40666666666668</c:v>
                </c:pt>
                <c:pt idx="281">
                  <c:v>92.359333333333325</c:v>
                </c:pt>
                <c:pt idx="282">
                  <c:v>91.537333333333322</c:v>
                </c:pt>
                <c:pt idx="283">
                  <c:v>89.923666666666676</c:v>
                </c:pt>
                <c:pt idx="284">
                  <c:v>88.279999999999987</c:v>
                </c:pt>
                <c:pt idx="285">
                  <c:v>90.167333333333332</c:v>
                </c:pt>
                <c:pt idx="286">
                  <c:v>90.989333333333335</c:v>
                </c:pt>
                <c:pt idx="287">
                  <c:v>91.172000000000011</c:v>
                </c:pt>
                <c:pt idx="288">
                  <c:v>89.710666666666668</c:v>
                </c:pt>
                <c:pt idx="289">
                  <c:v>89.010666666666665</c:v>
                </c:pt>
                <c:pt idx="290">
                  <c:v>89.10199999999999</c:v>
                </c:pt>
                <c:pt idx="291">
                  <c:v>89.224000000000004</c:v>
                </c:pt>
                <c:pt idx="292">
                  <c:v>89.193333333333342</c:v>
                </c:pt>
                <c:pt idx="293">
                  <c:v>89.406333333333336</c:v>
                </c:pt>
                <c:pt idx="294">
                  <c:v>88.98</c:v>
                </c:pt>
                <c:pt idx="295">
                  <c:v>87.914666666666662</c:v>
                </c:pt>
                <c:pt idx="296">
                  <c:v>87.610333333333315</c:v>
                </c:pt>
                <c:pt idx="297">
                  <c:v>89.162999999999997</c:v>
                </c:pt>
                <c:pt idx="298">
                  <c:v>90.928666666666672</c:v>
                </c:pt>
                <c:pt idx="299">
                  <c:v>93.211666666666659</c:v>
                </c:pt>
                <c:pt idx="300">
                  <c:v>92.846333333333334</c:v>
                </c:pt>
                <c:pt idx="301">
                  <c:v>93.850999999999999</c:v>
                </c:pt>
                <c:pt idx="302">
                  <c:v>92.420333333333346</c:v>
                </c:pt>
                <c:pt idx="303">
                  <c:v>91.750666666666675</c:v>
                </c:pt>
                <c:pt idx="304">
                  <c:v>90.928666666666672</c:v>
                </c:pt>
                <c:pt idx="305">
                  <c:v>90.624333333333325</c:v>
                </c:pt>
                <c:pt idx="306">
                  <c:v>90.563333333333333</c:v>
                </c:pt>
                <c:pt idx="307">
                  <c:v>89.224000000000004</c:v>
                </c:pt>
                <c:pt idx="308">
                  <c:v>89.954333333333338</c:v>
                </c:pt>
                <c:pt idx="309">
                  <c:v>90.471999999999994</c:v>
                </c:pt>
                <c:pt idx="310">
                  <c:v>91.902666666666661</c:v>
                </c:pt>
                <c:pt idx="311">
                  <c:v>92.75533333333334</c:v>
                </c:pt>
                <c:pt idx="312">
                  <c:v>92.937666666666658</c:v>
                </c:pt>
                <c:pt idx="313">
                  <c:v>92.694000000000003</c:v>
                </c:pt>
                <c:pt idx="314">
                  <c:v>91.841333333333338</c:v>
                </c:pt>
                <c:pt idx="315">
                  <c:v>93.089666666666673</c:v>
                </c:pt>
                <c:pt idx="316">
                  <c:v>94.246333333333325</c:v>
                </c:pt>
                <c:pt idx="317">
                  <c:v>94.76400000000001</c:v>
                </c:pt>
                <c:pt idx="318">
                  <c:v>93.272333333333336</c:v>
                </c:pt>
                <c:pt idx="319">
                  <c:v>93.242000000000004</c:v>
                </c:pt>
                <c:pt idx="320">
                  <c:v>92.237333333333325</c:v>
                </c:pt>
                <c:pt idx="321">
                  <c:v>93.333333333333329</c:v>
                </c:pt>
                <c:pt idx="322">
                  <c:v>90.197999999999993</c:v>
                </c:pt>
                <c:pt idx="323">
                  <c:v>89.193666666666672</c:v>
                </c:pt>
                <c:pt idx="324">
                  <c:v>86.697333333333333</c:v>
                </c:pt>
                <c:pt idx="325">
                  <c:v>87.275666666666666</c:v>
                </c:pt>
                <c:pt idx="326">
                  <c:v>87.214666666666673</c:v>
                </c:pt>
                <c:pt idx="327">
                  <c:v>88.615000000000009</c:v>
                </c:pt>
                <c:pt idx="328">
                  <c:v>90.806666666666658</c:v>
                </c:pt>
                <c:pt idx="329">
                  <c:v>93.242000000000004</c:v>
                </c:pt>
                <c:pt idx="330">
                  <c:v>95.768666666666661</c:v>
                </c:pt>
                <c:pt idx="331">
                  <c:v>96.712333333333333</c:v>
                </c:pt>
                <c:pt idx="332">
                  <c:v>96.712333333333333</c:v>
                </c:pt>
                <c:pt idx="333">
                  <c:v>94.429000000000016</c:v>
                </c:pt>
                <c:pt idx="334">
                  <c:v>92.602666666666664</c:v>
                </c:pt>
                <c:pt idx="335">
                  <c:v>92.358999999999995</c:v>
                </c:pt>
                <c:pt idx="336">
                  <c:v>92.846333333333334</c:v>
                </c:pt>
                <c:pt idx="337">
                  <c:v>93.333333333333329</c:v>
                </c:pt>
                <c:pt idx="338">
                  <c:v>96.164333333333332</c:v>
                </c:pt>
                <c:pt idx="339">
                  <c:v>96.620999999999995</c:v>
                </c:pt>
                <c:pt idx="340">
                  <c:v>96.559999999999988</c:v>
                </c:pt>
                <c:pt idx="341">
                  <c:v>94.124666666666656</c:v>
                </c:pt>
                <c:pt idx="342">
                  <c:v>93.881000000000014</c:v>
                </c:pt>
                <c:pt idx="343">
                  <c:v>95.433666666666667</c:v>
                </c:pt>
                <c:pt idx="344">
                  <c:v>97.534333333333336</c:v>
                </c:pt>
                <c:pt idx="345">
                  <c:v>97.808333333333323</c:v>
                </c:pt>
                <c:pt idx="346">
                  <c:v>98.539000000000001</c:v>
                </c:pt>
                <c:pt idx="347">
                  <c:v>99.726333333333343</c:v>
                </c:pt>
                <c:pt idx="348">
                  <c:v>100.85266666666666</c:v>
                </c:pt>
                <c:pt idx="349">
                  <c:v>100.51766666666667</c:v>
                </c:pt>
                <c:pt idx="350">
                  <c:v>100.06099999999999</c:v>
                </c:pt>
                <c:pt idx="351">
                  <c:v>99.573999999999998</c:v>
                </c:pt>
                <c:pt idx="352">
                  <c:v>100.822</c:v>
                </c:pt>
                <c:pt idx="353">
                  <c:v>96.773333333333326</c:v>
                </c:pt>
                <c:pt idx="354">
                  <c:v>96.986333333333334</c:v>
                </c:pt>
                <c:pt idx="355">
                  <c:v>95.129666666666665</c:v>
                </c:pt>
                <c:pt idx="356">
                  <c:v>97.382333333333349</c:v>
                </c:pt>
                <c:pt idx="357">
                  <c:v>96.682000000000002</c:v>
                </c:pt>
                <c:pt idx="358">
                  <c:v>96.103666666666683</c:v>
                </c:pt>
                <c:pt idx="359">
                  <c:v>94.064000000000007</c:v>
                </c:pt>
                <c:pt idx="360">
                  <c:v>94.033666666666662</c:v>
                </c:pt>
                <c:pt idx="361">
                  <c:v>93.242000000000004</c:v>
                </c:pt>
                <c:pt idx="362">
                  <c:v>92.176333333333332</c:v>
                </c:pt>
                <c:pt idx="363">
                  <c:v>90.806666666666672</c:v>
                </c:pt>
                <c:pt idx="364">
                  <c:v>91.902666666666661</c:v>
                </c:pt>
                <c:pt idx="365">
                  <c:v>93.211666666666659</c:v>
                </c:pt>
                <c:pt idx="366">
                  <c:v>95.129333333333321</c:v>
                </c:pt>
                <c:pt idx="367">
                  <c:v>93.485333333333344</c:v>
                </c:pt>
                <c:pt idx="368">
                  <c:v>94.428999999999988</c:v>
                </c:pt>
                <c:pt idx="369">
                  <c:v>93.82</c:v>
                </c:pt>
                <c:pt idx="370">
                  <c:v>97.50333333333333</c:v>
                </c:pt>
                <c:pt idx="371">
                  <c:v>100.39533333333334</c:v>
                </c:pt>
                <c:pt idx="372">
                  <c:v>104.779</c:v>
                </c:pt>
                <c:pt idx="373">
                  <c:v>105.38799999999999</c:v>
                </c:pt>
                <c:pt idx="374">
                  <c:v>103.47033333333333</c:v>
                </c:pt>
                <c:pt idx="375">
                  <c:v>102.25266666666668</c:v>
                </c:pt>
                <c:pt idx="376">
                  <c:v>102.13100000000001</c:v>
                </c:pt>
                <c:pt idx="377">
                  <c:v>105.20566666666666</c:v>
                </c:pt>
                <c:pt idx="378">
                  <c:v>105.47966666666666</c:v>
                </c:pt>
                <c:pt idx="379">
                  <c:v>107.154</c:v>
                </c:pt>
                <c:pt idx="380">
                  <c:v>107.032</c:v>
                </c:pt>
                <c:pt idx="381">
                  <c:v>106.66666666666667</c:v>
                </c:pt>
                <c:pt idx="382">
                  <c:v>106.17933333333333</c:v>
                </c:pt>
                <c:pt idx="383">
                  <c:v>106.51433333333334</c:v>
                </c:pt>
                <c:pt idx="384">
                  <c:v>107.245</c:v>
                </c:pt>
                <c:pt idx="385">
                  <c:v>109.68033333333334</c:v>
                </c:pt>
                <c:pt idx="386">
                  <c:v>109.34533333333333</c:v>
                </c:pt>
                <c:pt idx="387">
                  <c:v>110.50200000000001</c:v>
                </c:pt>
                <c:pt idx="388">
                  <c:v>107.30566666666668</c:v>
                </c:pt>
                <c:pt idx="389">
                  <c:v>108.88866666666667</c:v>
                </c:pt>
                <c:pt idx="390">
                  <c:v>108.49299999999999</c:v>
                </c:pt>
                <c:pt idx="391">
                  <c:v>110.289</c:v>
                </c:pt>
                <c:pt idx="392">
                  <c:v>109.589</c:v>
                </c:pt>
                <c:pt idx="393">
                  <c:v>109.863</c:v>
                </c:pt>
                <c:pt idx="394">
                  <c:v>107.45833333333333</c:v>
                </c:pt>
                <c:pt idx="395">
                  <c:v>105.54033333333332</c:v>
                </c:pt>
                <c:pt idx="396">
                  <c:v>103.01366666666667</c:v>
                </c:pt>
                <c:pt idx="397">
                  <c:v>102.831</c:v>
                </c:pt>
                <c:pt idx="398">
                  <c:v>102.37433333333333</c:v>
                </c:pt>
                <c:pt idx="399">
                  <c:v>102.92233333333333</c:v>
                </c:pt>
                <c:pt idx="400">
                  <c:v>105.26633333333332</c:v>
                </c:pt>
                <c:pt idx="401">
                  <c:v>106.78866666666666</c:v>
                </c:pt>
                <c:pt idx="402">
                  <c:v>106.42333333333335</c:v>
                </c:pt>
                <c:pt idx="403">
                  <c:v>105.997</c:v>
                </c:pt>
                <c:pt idx="404">
                  <c:v>103.47033333333333</c:v>
                </c:pt>
                <c:pt idx="405">
                  <c:v>104.65766666666666</c:v>
                </c:pt>
                <c:pt idx="406">
                  <c:v>103.74433333333333</c:v>
                </c:pt>
                <c:pt idx="407">
                  <c:v>103.68333333333334</c:v>
                </c:pt>
                <c:pt idx="408">
                  <c:v>103.43966666666665</c:v>
                </c:pt>
                <c:pt idx="409">
                  <c:v>101.76566666666668</c:v>
                </c:pt>
                <c:pt idx="410">
                  <c:v>101.85700000000001</c:v>
                </c:pt>
                <c:pt idx="411">
                  <c:v>98.477999999999994</c:v>
                </c:pt>
                <c:pt idx="412">
                  <c:v>95.829333333333338</c:v>
                </c:pt>
                <c:pt idx="413">
                  <c:v>97.473333333333343</c:v>
                </c:pt>
                <c:pt idx="414">
                  <c:v>98.173666666666648</c:v>
                </c:pt>
                <c:pt idx="415">
                  <c:v>101.52233333333334</c:v>
                </c:pt>
                <c:pt idx="416">
                  <c:v>100.33499999999999</c:v>
                </c:pt>
                <c:pt idx="417">
                  <c:v>101.61333333333334</c:v>
                </c:pt>
                <c:pt idx="418">
                  <c:v>99.817333333333337</c:v>
                </c:pt>
                <c:pt idx="419">
                  <c:v>97.290666666666667</c:v>
                </c:pt>
              </c:numCache>
            </c:numRef>
          </c:val>
          <c:smooth val="0"/>
          <c:extLst>
            <c:ext xmlns:c16="http://schemas.microsoft.com/office/drawing/2014/chart" uri="{C3380CC4-5D6E-409C-BE32-E72D297353CC}">
              <c16:uniqueId val="{00000000-E424-4FCB-BAA1-C9EC88A2AA5B}"/>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Finance!$E$2</c:f>
              <c:strCache>
                <c:ptCount val="1"/>
                <c:pt idx="0">
                  <c:v>Finance - 3mma YoY</c:v>
                </c:pt>
              </c:strCache>
            </c:strRef>
          </c:tx>
          <c:spPr>
            <a:ln w="19050" cap="rnd">
              <a:solidFill>
                <a:schemeClr val="bg1"/>
              </a:solidFill>
              <a:round/>
            </a:ln>
            <a:effectLst/>
          </c:spPr>
          <c:marker>
            <c:symbol val="none"/>
          </c:marker>
          <c:cat>
            <c:numRef>
              <c:f>Finance!$A$3:$A$3000</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Finance!$E$3:$E$3000</c:f>
              <c:numCache>
                <c:formatCode>0.000</c:formatCode>
                <c:ptCount val="2998"/>
                <c:pt idx="14">
                  <c:v>0.1216666666666697</c:v>
                </c:pt>
                <c:pt idx="15">
                  <c:v>-2.1006666666666547</c:v>
                </c:pt>
                <c:pt idx="16">
                  <c:v>-5.875333333333316</c:v>
                </c:pt>
                <c:pt idx="17">
                  <c:v>-3.74433333333333</c:v>
                </c:pt>
                <c:pt idx="18">
                  <c:v>-2.5266666666666566</c:v>
                </c:pt>
                <c:pt idx="19">
                  <c:v>1.0956666666666592</c:v>
                </c:pt>
                <c:pt idx="20">
                  <c:v>-0.76133333333335429</c:v>
                </c:pt>
                <c:pt idx="21">
                  <c:v>-0.1220000000000141</c:v>
                </c:pt>
                <c:pt idx="22">
                  <c:v>-0.36533333333333928</c:v>
                </c:pt>
                <c:pt idx="23">
                  <c:v>-0.30433333333333223</c:v>
                </c:pt>
                <c:pt idx="24">
                  <c:v>-0.88300000000002399</c:v>
                </c:pt>
                <c:pt idx="25">
                  <c:v>-2.8010000000000019</c:v>
                </c:pt>
                <c:pt idx="26">
                  <c:v>-3.3490000000000038</c:v>
                </c:pt>
                <c:pt idx="27">
                  <c:v>-3.1963333333333281</c:v>
                </c:pt>
                <c:pt idx="28">
                  <c:v>6.0999999999992838E-2</c:v>
                </c:pt>
                <c:pt idx="29">
                  <c:v>2.0396666666666761</c:v>
                </c:pt>
                <c:pt idx="30">
                  <c:v>1.7656666666666609</c:v>
                </c:pt>
                <c:pt idx="31">
                  <c:v>0.27400000000001512</c:v>
                </c:pt>
                <c:pt idx="32">
                  <c:v>3.0666666666689935E-2</c:v>
                </c:pt>
                <c:pt idx="33">
                  <c:v>0.60900000000000887</c:v>
                </c:pt>
                <c:pt idx="34">
                  <c:v>0.27433333333334531</c:v>
                </c:pt>
                <c:pt idx="35">
                  <c:v>-0.21266666666666367</c:v>
                </c:pt>
                <c:pt idx="36">
                  <c:v>-9.0666666666649576E-2</c:v>
                </c:pt>
                <c:pt idx="37">
                  <c:v>0.54866666666667641</c:v>
                </c:pt>
                <c:pt idx="38">
                  <c:v>0.82266666666667732</c:v>
                </c:pt>
                <c:pt idx="39">
                  <c:v>-3.0000000000015348E-2</c:v>
                </c:pt>
                <c:pt idx="40">
                  <c:v>-1.6133333333333439</c:v>
                </c:pt>
                <c:pt idx="41">
                  <c:v>-3.1053333333333484</c:v>
                </c:pt>
                <c:pt idx="42">
                  <c:v>-0.57866666666666333</c:v>
                </c:pt>
                <c:pt idx="43">
                  <c:v>-0.54800000000001603</c:v>
                </c:pt>
                <c:pt idx="44">
                  <c:v>2.3136666666666486</c:v>
                </c:pt>
                <c:pt idx="45">
                  <c:v>1.8873333333333164</c:v>
                </c:pt>
                <c:pt idx="46">
                  <c:v>3.9876666666666551</c:v>
                </c:pt>
                <c:pt idx="47">
                  <c:v>1.8870000000000005</c:v>
                </c:pt>
                <c:pt idx="48">
                  <c:v>0.73033333333333417</c:v>
                </c:pt>
                <c:pt idx="49">
                  <c:v>-0.21333333333333826</c:v>
                </c:pt>
                <c:pt idx="50">
                  <c:v>-1.2483333333333348</c:v>
                </c:pt>
                <c:pt idx="51">
                  <c:v>6.0666666666676861E-2</c:v>
                </c:pt>
                <c:pt idx="52">
                  <c:v>0</c:v>
                </c:pt>
                <c:pt idx="53">
                  <c:v>2.4660000000000082</c:v>
                </c:pt>
                <c:pt idx="54">
                  <c:v>-0.48699999999999477</c:v>
                </c:pt>
                <c:pt idx="55">
                  <c:v>-1.5523333333333227</c:v>
                </c:pt>
                <c:pt idx="56">
                  <c:v>-5.5706666666666536</c:v>
                </c:pt>
                <c:pt idx="57">
                  <c:v>-7.4576666666666398</c:v>
                </c:pt>
                <c:pt idx="58">
                  <c:v>-10.958666666666659</c:v>
                </c:pt>
                <c:pt idx="59">
                  <c:v>-11.171666666666653</c:v>
                </c:pt>
                <c:pt idx="60">
                  <c:v>-9.0716666666666868</c:v>
                </c:pt>
                <c:pt idx="61">
                  <c:v>-5.9970000000000141</c:v>
                </c:pt>
                <c:pt idx="62">
                  <c:v>-1.0960000000000036</c:v>
                </c:pt>
                <c:pt idx="63">
                  <c:v>1.126333333333335</c:v>
                </c:pt>
                <c:pt idx="64">
                  <c:v>2.6483333333333263</c:v>
                </c:pt>
                <c:pt idx="65">
                  <c:v>6.0666666666648439E-2</c:v>
                </c:pt>
                <c:pt idx="66">
                  <c:v>0.54799999999998761</c:v>
                </c:pt>
                <c:pt idx="67">
                  <c:v>2.6786666666666576</c:v>
                </c:pt>
                <c:pt idx="68">
                  <c:v>4.5963333333333196</c:v>
                </c:pt>
                <c:pt idx="69">
                  <c:v>4.0176666666666421</c:v>
                </c:pt>
                <c:pt idx="70">
                  <c:v>2.0696666666666488</c:v>
                </c:pt>
                <c:pt idx="71">
                  <c:v>2.2830000000000155</c:v>
                </c:pt>
                <c:pt idx="72">
                  <c:v>2.7093333333333476</c:v>
                </c:pt>
                <c:pt idx="73">
                  <c:v>4.5356666666666854</c:v>
                </c:pt>
                <c:pt idx="74">
                  <c:v>2.0089999999999861</c:v>
                </c:pt>
                <c:pt idx="75">
                  <c:v>0.73033333333333417</c:v>
                </c:pt>
                <c:pt idx="76">
                  <c:v>-0.60899999999999466</c:v>
                </c:pt>
                <c:pt idx="77">
                  <c:v>2.3133333333333326</c:v>
                </c:pt>
                <c:pt idx="78">
                  <c:v>2.7396666666666789</c:v>
                </c:pt>
                <c:pt idx="79">
                  <c:v>1.5526666666666813</c:v>
                </c:pt>
                <c:pt idx="80">
                  <c:v>0.51800000000001489</c:v>
                </c:pt>
                <c:pt idx="81">
                  <c:v>0.45733333333333803</c:v>
                </c:pt>
                <c:pt idx="82">
                  <c:v>2.4053333333333455</c:v>
                </c:pt>
                <c:pt idx="83">
                  <c:v>4.748999999999981</c:v>
                </c:pt>
                <c:pt idx="84">
                  <c:v>5.3273333333333284</c:v>
                </c:pt>
                <c:pt idx="85">
                  <c:v>3.2573333333333068</c:v>
                </c:pt>
                <c:pt idx="86">
                  <c:v>-0.66966666666667152</c:v>
                </c:pt>
                <c:pt idx="87">
                  <c:v>-2.8310000000000031</c:v>
                </c:pt>
                <c:pt idx="88">
                  <c:v>-5.3273333333333284</c:v>
                </c:pt>
                <c:pt idx="89">
                  <c:v>-9.4063333333333219</c:v>
                </c:pt>
                <c:pt idx="90">
                  <c:v>-11.293999999999997</c:v>
                </c:pt>
                <c:pt idx="91">
                  <c:v>-11.811333333333351</c:v>
                </c:pt>
                <c:pt idx="92">
                  <c:v>-9.376333333333335</c:v>
                </c:pt>
                <c:pt idx="93">
                  <c:v>-6.3016666666666481</c:v>
                </c:pt>
                <c:pt idx="94">
                  <c:v>-3.6836666666666673</c:v>
                </c:pt>
                <c:pt idx="95">
                  <c:v>-3.8659999999999854</c:v>
                </c:pt>
                <c:pt idx="96">
                  <c:v>-4.3836666666666559</c:v>
                </c:pt>
                <c:pt idx="97">
                  <c:v>-4.2619999999999862</c:v>
                </c:pt>
                <c:pt idx="98">
                  <c:v>0.60866666666667868</c:v>
                </c:pt>
                <c:pt idx="99">
                  <c:v>0.82200000000000273</c:v>
                </c:pt>
                <c:pt idx="100">
                  <c:v>1.8573333333333153</c:v>
                </c:pt>
                <c:pt idx="101">
                  <c:v>1.735666666666674</c:v>
                </c:pt>
                <c:pt idx="102">
                  <c:v>2.862000000000009</c:v>
                </c:pt>
                <c:pt idx="103">
                  <c:v>3.8356666666666683</c:v>
                </c:pt>
                <c:pt idx="104">
                  <c:v>2.4656666666666638</c:v>
                </c:pt>
                <c:pt idx="105">
                  <c:v>2.1916666666666629</c:v>
                </c:pt>
                <c:pt idx="106">
                  <c:v>2.5570000000000022</c:v>
                </c:pt>
                <c:pt idx="107">
                  <c:v>3.5006666666666462</c:v>
                </c:pt>
                <c:pt idx="108">
                  <c:v>4.3530000000000086</c:v>
                </c:pt>
                <c:pt idx="109">
                  <c:v>-9.0999999999979764E-2</c:v>
                </c:pt>
                <c:pt idx="110">
                  <c:v>-2.3133333333333326</c:v>
                </c:pt>
                <c:pt idx="111">
                  <c:v>-1.917666666666662</c:v>
                </c:pt>
                <c:pt idx="112">
                  <c:v>1.8870000000000289</c:v>
                </c:pt>
                <c:pt idx="113">
                  <c:v>3.3786666666666605</c:v>
                </c:pt>
                <c:pt idx="114">
                  <c:v>3.348333333333315</c:v>
                </c:pt>
                <c:pt idx="115">
                  <c:v>3.8356666666666683</c:v>
                </c:pt>
                <c:pt idx="116">
                  <c:v>5.0840000000000032</c:v>
                </c:pt>
                <c:pt idx="117">
                  <c:v>4.9010000000000105</c:v>
                </c:pt>
                <c:pt idx="118">
                  <c:v>3.6833333333333371</c:v>
                </c:pt>
                <c:pt idx="119">
                  <c:v>1.7043333333333379</c:v>
                </c:pt>
                <c:pt idx="120">
                  <c:v>-0.82200000000001694</c:v>
                </c:pt>
                <c:pt idx="121">
                  <c:v>1.2479999999999905</c:v>
                </c:pt>
                <c:pt idx="122">
                  <c:v>2.8920000000000101</c:v>
                </c:pt>
                <c:pt idx="123">
                  <c:v>2.8613333333333344</c:v>
                </c:pt>
                <c:pt idx="124">
                  <c:v>0.57833333333333314</c:v>
                </c:pt>
                <c:pt idx="125">
                  <c:v>0.51733333333334031</c:v>
                </c:pt>
                <c:pt idx="126">
                  <c:v>1.9786666666666832</c:v>
                </c:pt>
                <c:pt idx="127">
                  <c:v>-0.45666666666666345</c:v>
                </c:pt>
                <c:pt idx="128">
                  <c:v>-2.4963333333333537</c:v>
                </c:pt>
                <c:pt idx="129">
                  <c:v>-2.4046666666666852</c:v>
                </c:pt>
                <c:pt idx="130">
                  <c:v>-2.8613333333333344</c:v>
                </c:pt>
                <c:pt idx="131">
                  <c:v>-3.3483333333333434</c:v>
                </c:pt>
                <c:pt idx="132">
                  <c:v>-3.4093333333333362</c:v>
                </c:pt>
                <c:pt idx="133">
                  <c:v>-1.5223333333333358</c:v>
                </c:pt>
                <c:pt idx="134">
                  <c:v>-1.2786666666666662</c:v>
                </c:pt>
                <c:pt idx="135">
                  <c:v>-1.8873333333333449</c:v>
                </c:pt>
                <c:pt idx="136">
                  <c:v>-2.4350000000000165</c:v>
                </c:pt>
                <c:pt idx="137">
                  <c:v>1.2483333333333348</c:v>
                </c:pt>
                <c:pt idx="138">
                  <c:v>1.6133333333333155</c:v>
                </c:pt>
                <c:pt idx="139">
                  <c:v>6.0273333333333312</c:v>
                </c:pt>
                <c:pt idx="140">
                  <c:v>5.9666666666666686</c:v>
                </c:pt>
                <c:pt idx="141">
                  <c:v>5.7230000000000132</c:v>
                </c:pt>
                <c:pt idx="142">
                  <c:v>5.3883333333333354</c:v>
                </c:pt>
                <c:pt idx="143">
                  <c:v>4.5663333333333469</c:v>
                </c:pt>
                <c:pt idx="144">
                  <c:v>4.6880000000000024</c:v>
                </c:pt>
                <c:pt idx="145">
                  <c:v>2.1003333333333245</c:v>
                </c:pt>
                <c:pt idx="146">
                  <c:v>1.0956666666666592</c:v>
                </c:pt>
                <c:pt idx="147">
                  <c:v>3.2266666666666737</c:v>
                </c:pt>
                <c:pt idx="148">
                  <c:v>6.8493333333333339</c:v>
                </c:pt>
                <c:pt idx="149">
                  <c:v>2.3136666666666628</c:v>
                </c:pt>
                <c:pt idx="150">
                  <c:v>-0.15199999999998681</c:v>
                </c:pt>
                <c:pt idx="151">
                  <c:v>-4.9923333333333204</c:v>
                </c:pt>
                <c:pt idx="152">
                  <c:v>-1.58299999999997</c:v>
                </c:pt>
                <c:pt idx="153">
                  <c:v>-2.7396666666666647</c:v>
                </c:pt>
                <c:pt idx="154">
                  <c:v>-3.8966666666666612</c:v>
                </c:pt>
                <c:pt idx="155">
                  <c:v>-3.4703333333333433</c:v>
                </c:pt>
                <c:pt idx="156">
                  <c:v>-2.1613333333333173</c:v>
                </c:pt>
                <c:pt idx="157">
                  <c:v>2.3443333333333385</c:v>
                </c:pt>
                <c:pt idx="158">
                  <c:v>1.3699999999999903</c:v>
                </c:pt>
                <c:pt idx="159">
                  <c:v>0</c:v>
                </c:pt>
                <c:pt idx="160">
                  <c:v>-5.2056666666666587</c:v>
                </c:pt>
                <c:pt idx="161">
                  <c:v>-5.6926666666666819</c:v>
                </c:pt>
                <c:pt idx="162">
                  <c:v>-3.8053333333333512</c:v>
                </c:pt>
                <c:pt idx="163">
                  <c:v>-0.67000000000000171</c:v>
                </c:pt>
                <c:pt idx="164">
                  <c:v>-2.9836666666666929</c:v>
                </c:pt>
                <c:pt idx="165">
                  <c:v>-2.6486666666666849</c:v>
                </c:pt>
                <c:pt idx="166">
                  <c:v>-1.9786666666666832</c:v>
                </c:pt>
                <c:pt idx="167">
                  <c:v>0.54800000000000182</c:v>
                </c:pt>
                <c:pt idx="168">
                  <c:v>0.24366666666665537</c:v>
                </c:pt>
                <c:pt idx="169">
                  <c:v>-1.5829999999999842</c:v>
                </c:pt>
                <c:pt idx="170">
                  <c:v>-1.5523333333333369</c:v>
                </c:pt>
                <c:pt idx="171">
                  <c:v>-0.18266666666667675</c:v>
                </c:pt>
                <c:pt idx="172">
                  <c:v>1.6436666666666611</c:v>
                </c:pt>
                <c:pt idx="173">
                  <c:v>0.85200000000001808</c:v>
                </c:pt>
                <c:pt idx="174">
                  <c:v>-1.7659999999999911</c:v>
                </c:pt>
                <c:pt idx="175">
                  <c:v>-2.0090000000000003</c:v>
                </c:pt>
                <c:pt idx="176">
                  <c:v>0.6393333333333544</c:v>
                </c:pt>
                <c:pt idx="177">
                  <c:v>1.4613333333333429</c:v>
                </c:pt>
                <c:pt idx="178">
                  <c:v>0.76100000000000989</c:v>
                </c:pt>
                <c:pt idx="179">
                  <c:v>-3.3179999999999836</c:v>
                </c:pt>
                <c:pt idx="180">
                  <c:v>-4.0486666666666622</c:v>
                </c:pt>
                <c:pt idx="181">
                  <c:v>-3.9876666666666836</c:v>
                </c:pt>
                <c:pt idx="182">
                  <c:v>0.97433333333336236</c:v>
                </c:pt>
                <c:pt idx="183">
                  <c:v>0.91366666666667129</c:v>
                </c:pt>
                <c:pt idx="184">
                  <c:v>1.5223333333333215</c:v>
                </c:pt>
                <c:pt idx="185">
                  <c:v>1.4613333333333145</c:v>
                </c:pt>
                <c:pt idx="186">
                  <c:v>4.4140000000000015</c:v>
                </c:pt>
                <c:pt idx="187">
                  <c:v>3.8659999999999854</c:v>
                </c:pt>
                <c:pt idx="188">
                  <c:v>1.0349999999999824</c:v>
                </c:pt>
                <c:pt idx="189">
                  <c:v>-0.15233333333333121</c:v>
                </c:pt>
                <c:pt idx="190">
                  <c:v>0.1216666666666697</c:v>
                </c:pt>
                <c:pt idx="191">
                  <c:v>6.9403333333333279</c:v>
                </c:pt>
                <c:pt idx="192">
                  <c:v>6.7273333333333341</c:v>
                </c:pt>
                <c:pt idx="193">
                  <c:v>6.1490000000000009</c:v>
                </c:pt>
                <c:pt idx="194">
                  <c:v>1.6743333333333226</c:v>
                </c:pt>
                <c:pt idx="195">
                  <c:v>2.4656666666666638</c:v>
                </c:pt>
                <c:pt idx="196">
                  <c:v>3.7136666666666827</c:v>
                </c:pt>
                <c:pt idx="197">
                  <c:v>3.957333333333338</c:v>
                </c:pt>
                <c:pt idx="198">
                  <c:v>0.88299999999999557</c:v>
                </c:pt>
                <c:pt idx="199">
                  <c:v>-0.39566666666667061</c:v>
                </c:pt>
                <c:pt idx="200">
                  <c:v>2.5570000000000022</c:v>
                </c:pt>
                <c:pt idx="201">
                  <c:v>4.5053333333333256</c:v>
                </c:pt>
                <c:pt idx="202">
                  <c:v>7.7626666666666608</c:v>
                </c:pt>
                <c:pt idx="203">
                  <c:v>9.1666666666654351E-2</c:v>
                </c:pt>
                <c:pt idx="204">
                  <c:v>0.42633333333333212</c:v>
                </c:pt>
                <c:pt idx="205">
                  <c:v>1.4306666666666672</c:v>
                </c:pt>
                <c:pt idx="206">
                  <c:v>1.0043333333333209</c:v>
                </c:pt>
                <c:pt idx="207">
                  <c:v>0.2433333333333394</c:v>
                </c:pt>
                <c:pt idx="208">
                  <c:v>-3.5006666666666604</c:v>
                </c:pt>
                <c:pt idx="209">
                  <c:v>3.0136666666666798</c:v>
                </c:pt>
                <c:pt idx="210">
                  <c:v>4.7793333333333408</c:v>
                </c:pt>
                <c:pt idx="211">
                  <c:v>7.3060000000000258</c:v>
                </c:pt>
                <c:pt idx="212">
                  <c:v>1.9789999999999992</c:v>
                </c:pt>
                <c:pt idx="213">
                  <c:v>2.1920000000000073</c:v>
                </c:pt>
                <c:pt idx="214">
                  <c:v>0.73066666666667857</c:v>
                </c:pt>
                <c:pt idx="215">
                  <c:v>8.0363333333333316</c:v>
                </c:pt>
                <c:pt idx="216">
                  <c:v>7.4276666666666529</c:v>
                </c:pt>
                <c:pt idx="217">
                  <c:v>3.2573333333333494</c:v>
                </c:pt>
                <c:pt idx="218">
                  <c:v>0.66966666666667152</c:v>
                </c:pt>
                <c:pt idx="219">
                  <c:v>-1.1566666666666663</c:v>
                </c:pt>
                <c:pt idx="220">
                  <c:v>0.76133333333332587</c:v>
                </c:pt>
                <c:pt idx="221">
                  <c:v>-3.4699999999999989</c:v>
                </c:pt>
                <c:pt idx="222">
                  <c:v>-0.70000000000000284</c:v>
                </c:pt>
                <c:pt idx="223">
                  <c:v>-1.0350000000000108</c:v>
                </c:pt>
                <c:pt idx="224">
                  <c:v>2.3439999999999941</c:v>
                </c:pt>
                <c:pt idx="225">
                  <c:v>-0.15233333333333121</c:v>
                </c:pt>
                <c:pt idx="226">
                  <c:v>-0.88300000000000978</c:v>
                </c:pt>
                <c:pt idx="227">
                  <c:v>-3.4703333333333148</c:v>
                </c:pt>
                <c:pt idx="228">
                  <c:v>-3.7746666666666471</c:v>
                </c:pt>
                <c:pt idx="229">
                  <c:v>-0.21300000000000807</c:v>
                </c:pt>
                <c:pt idx="230">
                  <c:v>2.4050000000000153</c:v>
                </c:pt>
                <c:pt idx="231">
                  <c:v>2.5873333333333335</c:v>
                </c:pt>
                <c:pt idx="232">
                  <c:v>-0.45700000000000784</c:v>
                </c:pt>
                <c:pt idx="233">
                  <c:v>-2.8923333333333403</c:v>
                </c:pt>
                <c:pt idx="234">
                  <c:v>-4.444666666666663</c:v>
                </c:pt>
                <c:pt idx="235">
                  <c:v>-4.5970000000000084</c:v>
                </c:pt>
                <c:pt idx="236">
                  <c:v>-5.1143333333333203</c:v>
                </c:pt>
                <c:pt idx="237">
                  <c:v>-3.3486666666666878</c:v>
                </c:pt>
                <c:pt idx="238">
                  <c:v>-3.6223333333333301</c:v>
                </c:pt>
                <c:pt idx="239">
                  <c:v>-5.2360000000000042</c:v>
                </c:pt>
                <c:pt idx="240">
                  <c:v>-6.0883333333333383</c:v>
                </c:pt>
                <c:pt idx="241">
                  <c:v>-5.2360000000000042</c:v>
                </c:pt>
                <c:pt idx="242">
                  <c:v>-4.0183333333333593</c:v>
                </c:pt>
                <c:pt idx="243">
                  <c:v>-3.6833333333333371</c:v>
                </c:pt>
                <c:pt idx="244">
                  <c:v>-1.7959999999999923</c:v>
                </c:pt>
                <c:pt idx="245">
                  <c:v>-0.30433333333331802</c:v>
                </c:pt>
                <c:pt idx="246">
                  <c:v>-2.8920000000000243</c:v>
                </c:pt>
                <c:pt idx="247">
                  <c:v>-7.5493333333333226</c:v>
                </c:pt>
                <c:pt idx="248">
                  <c:v>-7.0320000000000249</c:v>
                </c:pt>
                <c:pt idx="249">
                  <c:v>-6.0579999999999927</c:v>
                </c:pt>
                <c:pt idx="250">
                  <c:v>-3.1053333333333484</c:v>
                </c:pt>
                <c:pt idx="251">
                  <c:v>-4.0793333333333379</c:v>
                </c:pt>
                <c:pt idx="252">
                  <c:v>-3.2880000000000109</c:v>
                </c:pt>
                <c:pt idx="253">
                  <c:v>-4.1706666666666763</c:v>
                </c:pt>
                <c:pt idx="254">
                  <c:v>-4.048666666666648</c:v>
                </c:pt>
                <c:pt idx="255">
                  <c:v>-4.0483333333333462</c:v>
                </c:pt>
                <c:pt idx="256">
                  <c:v>-2.8003333333333416</c:v>
                </c:pt>
                <c:pt idx="257">
                  <c:v>-4.2616666666666845</c:v>
                </c:pt>
                <c:pt idx="258">
                  <c:v>-2.3439999999999941</c:v>
                </c:pt>
                <c:pt idx="259">
                  <c:v>0.15199999999998681</c:v>
                </c:pt>
                <c:pt idx="260">
                  <c:v>0.21300000000000807</c:v>
                </c:pt>
                <c:pt idx="261">
                  <c:v>-1.1566666666666521</c:v>
                </c:pt>
                <c:pt idx="262">
                  <c:v>-4.1703333333333177</c:v>
                </c:pt>
                <c:pt idx="263">
                  <c:v>-3.2266666666666453</c:v>
                </c:pt>
                <c:pt idx="264">
                  <c:v>-5.2966666666666526</c:v>
                </c:pt>
                <c:pt idx="265">
                  <c:v>-5.8143333333333231</c:v>
                </c:pt>
                <c:pt idx="266">
                  <c:v>-6.2103333333333524</c:v>
                </c:pt>
                <c:pt idx="267">
                  <c:v>-4.4753333333333245</c:v>
                </c:pt>
                <c:pt idx="268">
                  <c:v>-4.9013333333333122</c:v>
                </c:pt>
                <c:pt idx="269">
                  <c:v>-5.0533333333333417</c:v>
                </c:pt>
                <c:pt idx="270">
                  <c:v>-6.362333333333325</c:v>
                </c:pt>
                <c:pt idx="271">
                  <c:v>-4.748666666666665</c:v>
                </c:pt>
                <c:pt idx="272">
                  <c:v>-3.6833333333333229</c:v>
                </c:pt>
                <c:pt idx="273">
                  <c:v>-4.0790000000000077</c:v>
                </c:pt>
                <c:pt idx="274">
                  <c:v>-5.3273333333333284</c:v>
                </c:pt>
                <c:pt idx="275">
                  <c:v>-7.3363333333333571</c:v>
                </c:pt>
                <c:pt idx="276">
                  <c:v>-4.1400000000000148</c:v>
                </c:pt>
                <c:pt idx="277">
                  <c:v>-5.9356666666666769</c:v>
                </c:pt>
                <c:pt idx="278">
                  <c:v>-7.8229999999999791</c:v>
                </c:pt>
                <c:pt idx="279">
                  <c:v>-8.7666666666666657</c:v>
                </c:pt>
                <c:pt idx="280">
                  <c:v>-5.174666666666667</c:v>
                </c:pt>
                <c:pt idx="281">
                  <c:v>0.12199999999999989</c:v>
                </c:pt>
                <c:pt idx="282">
                  <c:v>0.18299999999999272</c:v>
                </c:pt>
                <c:pt idx="283">
                  <c:v>-1.8569999999999851</c:v>
                </c:pt>
                <c:pt idx="284">
                  <c:v>-5.1750000000000114</c:v>
                </c:pt>
                <c:pt idx="285">
                  <c:v>-2.953000000000003</c:v>
                </c:pt>
                <c:pt idx="286">
                  <c:v>-0.48700000000000898</c:v>
                </c:pt>
                <c:pt idx="287">
                  <c:v>2.1613333333333458</c:v>
                </c:pt>
                <c:pt idx="288">
                  <c:v>0.48700000000000898</c:v>
                </c:pt>
                <c:pt idx="289">
                  <c:v>1.5523333333333369</c:v>
                </c:pt>
                <c:pt idx="290">
                  <c:v>3.0439999999999827</c:v>
                </c:pt>
                <c:pt idx="291">
                  <c:v>2.9223333333333414</c:v>
                </c:pt>
                <c:pt idx="292">
                  <c:v>-0.21333333333333826</c:v>
                </c:pt>
                <c:pt idx="293">
                  <c:v>-2.9529999999999887</c:v>
                </c:pt>
                <c:pt idx="294">
                  <c:v>-2.5573333333333181</c:v>
                </c:pt>
                <c:pt idx="295">
                  <c:v>-2.0090000000000146</c:v>
                </c:pt>
                <c:pt idx="296">
                  <c:v>-0.66966666666667152</c:v>
                </c:pt>
                <c:pt idx="297">
                  <c:v>-1.0043333333333351</c:v>
                </c:pt>
                <c:pt idx="298">
                  <c:v>-6.066666666666265E-2</c:v>
                </c:pt>
                <c:pt idx="299">
                  <c:v>2.0396666666666476</c:v>
                </c:pt>
                <c:pt idx="300">
                  <c:v>3.1356666666666655</c:v>
                </c:pt>
                <c:pt idx="301">
                  <c:v>4.8403333333333336</c:v>
                </c:pt>
                <c:pt idx="302">
                  <c:v>3.3183333333333564</c:v>
                </c:pt>
                <c:pt idx="303">
                  <c:v>2.5266666666666708</c:v>
                </c:pt>
                <c:pt idx="304">
                  <c:v>1.7353333333333296</c:v>
                </c:pt>
                <c:pt idx="305">
                  <c:v>1.2179999999999893</c:v>
                </c:pt>
                <c:pt idx="306">
                  <c:v>1.5833333333333286</c:v>
                </c:pt>
                <c:pt idx="307">
                  <c:v>1.3093333333333419</c:v>
                </c:pt>
                <c:pt idx="308">
                  <c:v>2.3440000000000225</c:v>
                </c:pt>
                <c:pt idx="309">
                  <c:v>1.3089999999999975</c:v>
                </c:pt>
                <c:pt idx="310">
                  <c:v>0.97399999999998954</c:v>
                </c:pt>
                <c:pt idx="311">
                  <c:v>-0.45633333333331905</c:v>
                </c:pt>
                <c:pt idx="312">
                  <c:v>9.1333333333324163E-2</c:v>
                </c:pt>
                <c:pt idx="313">
                  <c:v>-1.1569999999999965</c:v>
                </c:pt>
                <c:pt idx="314">
                  <c:v>-0.57900000000000773</c:v>
                </c:pt>
                <c:pt idx="315">
                  <c:v>1.3389999999999986</c:v>
                </c:pt>
                <c:pt idx="316">
                  <c:v>3.3176666666666534</c:v>
                </c:pt>
                <c:pt idx="317">
                  <c:v>4.1396666666666846</c:v>
                </c:pt>
                <c:pt idx="318">
                  <c:v>2.7090000000000032</c:v>
                </c:pt>
                <c:pt idx="319">
                  <c:v>4.0180000000000007</c:v>
                </c:pt>
                <c:pt idx="320">
                  <c:v>2.282999999999987</c:v>
                </c:pt>
                <c:pt idx="321">
                  <c:v>2.8613333333333344</c:v>
                </c:pt>
                <c:pt idx="322">
                  <c:v>-1.7046666666666681</c:v>
                </c:pt>
                <c:pt idx="323">
                  <c:v>-3.5616666666666674</c:v>
                </c:pt>
                <c:pt idx="324">
                  <c:v>-6.2403333333333251</c:v>
                </c:pt>
                <c:pt idx="325">
                  <c:v>-5.4183333333333366</c:v>
                </c:pt>
                <c:pt idx="326">
                  <c:v>-4.6266666666666652</c:v>
                </c:pt>
                <c:pt idx="327">
                  <c:v>-4.4746666666666641</c:v>
                </c:pt>
                <c:pt idx="328">
                  <c:v>-3.4396666666666675</c:v>
                </c:pt>
                <c:pt idx="329">
                  <c:v>-1.5220000000000056</c:v>
                </c:pt>
                <c:pt idx="330">
                  <c:v>2.4963333333333253</c:v>
                </c:pt>
                <c:pt idx="331">
                  <c:v>3.4703333333333291</c:v>
                </c:pt>
                <c:pt idx="332">
                  <c:v>4.4750000000000085</c:v>
                </c:pt>
                <c:pt idx="333">
                  <c:v>1.0956666666666877</c:v>
                </c:pt>
                <c:pt idx="334">
                  <c:v>2.4046666666666709</c:v>
                </c:pt>
                <c:pt idx="335">
                  <c:v>3.1653333333333222</c:v>
                </c:pt>
                <c:pt idx="336">
                  <c:v>6.1490000000000009</c:v>
                </c:pt>
                <c:pt idx="337">
                  <c:v>6.0576666666666625</c:v>
                </c:pt>
                <c:pt idx="338">
                  <c:v>8.9496666666666584</c:v>
                </c:pt>
                <c:pt idx="339">
                  <c:v>8.005999999999986</c:v>
                </c:pt>
                <c:pt idx="340">
                  <c:v>5.7533333333333303</c:v>
                </c:pt>
                <c:pt idx="341">
                  <c:v>0.88266666666665117</c:v>
                </c:pt>
                <c:pt idx="342">
                  <c:v>-1.8876666666666466</c:v>
                </c:pt>
                <c:pt idx="343">
                  <c:v>-1.2786666666666662</c:v>
                </c:pt>
                <c:pt idx="344">
                  <c:v>0.82200000000000273</c:v>
                </c:pt>
                <c:pt idx="345">
                  <c:v>3.3793333333333067</c:v>
                </c:pt>
                <c:pt idx="346">
                  <c:v>5.9363333333333372</c:v>
                </c:pt>
                <c:pt idx="347">
                  <c:v>7.3673333333333488</c:v>
                </c:pt>
                <c:pt idx="348">
                  <c:v>8.0063333333333304</c:v>
                </c:pt>
                <c:pt idx="349">
                  <c:v>7.1843333333333419</c:v>
                </c:pt>
                <c:pt idx="350">
                  <c:v>3.8966666666666612</c:v>
                </c:pt>
                <c:pt idx="351">
                  <c:v>2.953000000000003</c:v>
                </c:pt>
                <c:pt idx="352">
                  <c:v>4.2620000000000147</c:v>
                </c:pt>
                <c:pt idx="353">
                  <c:v>2.6486666666666707</c:v>
                </c:pt>
                <c:pt idx="354">
                  <c:v>3.10533333333332</c:v>
                </c:pt>
                <c:pt idx="355">
                  <c:v>-0.30400000000000205</c:v>
                </c:pt>
                <c:pt idx="356">
                  <c:v>-0.15199999999998681</c:v>
                </c:pt>
                <c:pt idx="357">
                  <c:v>-1.1263333333333208</c:v>
                </c:pt>
                <c:pt idx="358">
                  <c:v>-2.4353333333333183</c:v>
                </c:pt>
                <c:pt idx="359">
                  <c:v>-5.6623333333333363</c:v>
                </c:pt>
                <c:pt idx="360">
                  <c:v>-6.8190000000000026</c:v>
                </c:pt>
                <c:pt idx="361">
                  <c:v>-7.2756666666666661</c:v>
                </c:pt>
                <c:pt idx="362">
                  <c:v>-7.8846666666666607</c:v>
                </c:pt>
                <c:pt idx="363">
                  <c:v>-8.7673333333333261</c:v>
                </c:pt>
                <c:pt idx="364">
                  <c:v>-8.9193333333333413</c:v>
                </c:pt>
                <c:pt idx="365">
                  <c:v>-3.5616666666666674</c:v>
                </c:pt>
                <c:pt idx="366">
                  <c:v>-1.8570000000000135</c:v>
                </c:pt>
                <c:pt idx="367">
                  <c:v>-1.6443333333333214</c:v>
                </c:pt>
                <c:pt idx="368">
                  <c:v>-2.9533333333333616</c:v>
                </c:pt>
                <c:pt idx="369">
                  <c:v>-2.862000000000009</c:v>
                </c:pt>
                <c:pt idx="370">
                  <c:v>1.3996666666666471</c:v>
                </c:pt>
                <c:pt idx="371">
                  <c:v>6.3313333333333333</c:v>
                </c:pt>
                <c:pt idx="372">
                  <c:v>10.745333333333335</c:v>
                </c:pt>
                <c:pt idx="373">
                  <c:v>12.145999999999987</c:v>
                </c:pt>
                <c:pt idx="374">
                  <c:v>11.293999999999997</c:v>
                </c:pt>
                <c:pt idx="375">
                  <c:v>11.446000000000012</c:v>
                </c:pt>
                <c:pt idx="376">
                  <c:v>10.228333333333353</c:v>
                </c:pt>
                <c:pt idx="377">
                  <c:v>11.994</c:v>
                </c:pt>
                <c:pt idx="378">
                  <c:v>10.350333333333339</c:v>
                </c:pt>
                <c:pt idx="379">
                  <c:v>13.668666666666653</c:v>
                </c:pt>
                <c:pt idx="380">
                  <c:v>12.603000000000009</c:v>
                </c:pt>
                <c:pt idx="381">
                  <c:v>12.846666666666678</c:v>
                </c:pt>
                <c:pt idx="382">
                  <c:v>8.6760000000000019</c:v>
                </c:pt>
                <c:pt idx="383">
                  <c:v>6.1189999999999998</c:v>
                </c:pt>
                <c:pt idx="384">
                  <c:v>2.4660000000000082</c:v>
                </c:pt>
                <c:pt idx="385">
                  <c:v>4.292333333333346</c:v>
                </c:pt>
                <c:pt idx="386">
                  <c:v>5.875</c:v>
                </c:pt>
                <c:pt idx="387">
                  <c:v>8.2493333333333254</c:v>
                </c:pt>
                <c:pt idx="388">
                  <c:v>5.174666666666667</c:v>
                </c:pt>
                <c:pt idx="389">
                  <c:v>3.6830000000000069</c:v>
                </c:pt>
                <c:pt idx="390">
                  <c:v>3.0133333333333354</c:v>
                </c:pt>
                <c:pt idx="391">
                  <c:v>3.1350000000000051</c:v>
                </c:pt>
                <c:pt idx="392">
                  <c:v>2.5570000000000022</c:v>
                </c:pt>
                <c:pt idx="393">
                  <c:v>3.1963333333333281</c:v>
                </c:pt>
                <c:pt idx="394">
                  <c:v>1.2789999999999964</c:v>
                </c:pt>
                <c:pt idx="395">
                  <c:v>-0.97400000000001796</c:v>
                </c:pt>
                <c:pt idx="396">
                  <c:v>-4.2313333333333389</c:v>
                </c:pt>
                <c:pt idx="397">
                  <c:v>-6.8493333333333339</c:v>
                </c:pt>
                <c:pt idx="398">
                  <c:v>-6.9710000000000036</c:v>
                </c:pt>
                <c:pt idx="399">
                  <c:v>-7.5796666666666823</c:v>
                </c:pt>
                <c:pt idx="400">
                  <c:v>-2.0393333333333601</c:v>
                </c:pt>
                <c:pt idx="401">
                  <c:v>-2.1000000000000085</c:v>
                </c:pt>
                <c:pt idx="402">
                  <c:v>-2.0696666666666488</c:v>
                </c:pt>
                <c:pt idx="403">
                  <c:v>-4.2920000000000016</c:v>
                </c:pt>
                <c:pt idx="404">
                  <c:v>-6.1186666666666696</c:v>
                </c:pt>
                <c:pt idx="405">
                  <c:v>-5.2053333333333427</c:v>
                </c:pt>
                <c:pt idx="406">
                  <c:v>-3.7139999999999986</c:v>
                </c:pt>
                <c:pt idx="407">
                  <c:v>-1.8569999999999851</c:v>
                </c:pt>
                <c:pt idx="408">
                  <c:v>0.42599999999998772</c:v>
                </c:pt>
                <c:pt idx="409">
                  <c:v>-1.0653333333333279</c:v>
                </c:pt>
                <c:pt idx="410">
                  <c:v>-0.51733333333331188</c:v>
                </c:pt>
                <c:pt idx="411">
                  <c:v>-4.4443333333333328</c:v>
                </c:pt>
                <c:pt idx="412">
                  <c:v>-9.4369999999999834</c:v>
                </c:pt>
                <c:pt idx="413">
                  <c:v>-9.3153333333333137</c:v>
                </c:pt>
                <c:pt idx="414">
                  <c:v>-8.2496666666666982</c:v>
                </c:pt>
                <c:pt idx="415">
                  <c:v>-4.4746666666666641</c:v>
                </c:pt>
                <c:pt idx="416">
                  <c:v>-3.1353333333333353</c:v>
                </c:pt>
                <c:pt idx="417">
                  <c:v>-3.0443333333333129</c:v>
                </c:pt>
                <c:pt idx="418">
                  <c:v>-3.9269999999999925</c:v>
                </c:pt>
                <c:pt idx="419">
                  <c:v>-6.3926666666666705</c:v>
                </c:pt>
              </c:numCache>
            </c:numRef>
          </c:val>
          <c:smooth val="0"/>
          <c:extLst>
            <c:ext xmlns:c16="http://schemas.microsoft.com/office/drawing/2014/chart" uri="{C3380CC4-5D6E-409C-BE32-E72D297353CC}">
              <c16:uniqueId val="{00000000-33BC-4E8F-B344-246851A1D247}"/>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Services!$B$2</c:f>
              <c:strCache>
                <c:ptCount val="1"/>
                <c:pt idx="0">
                  <c:v>Services</c:v>
                </c:pt>
              </c:strCache>
            </c:strRef>
          </c:tx>
          <c:spPr>
            <a:ln w="19050" cap="rnd">
              <a:solidFill>
                <a:schemeClr val="accent4">
                  <a:lumMod val="40000"/>
                  <a:lumOff val="60000"/>
                </a:schemeClr>
              </a:solidFill>
              <a:round/>
            </a:ln>
            <a:effectLst/>
          </c:spPr>
          <c:marker>
            <c:symbol val="none"/>
          </c:marker>
          <c:cat>
            <c:numRef>
              <c:f>Services!$A$3:$A$3000</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Services!$B$3:$B$3000</c:f>
              <c:numCache>
                <c:formatCode>0.000</c:formatCode>
                <c:ptCount val="2998"/>
                <c:pt idx="0">
                  <c:v>104.384</c:v>
                </c:pt>
                <c:pt idx="1">
                  <c:v>103.92700000000001</c:v>
                </c:pt>
                <c:pt idx="2">
                  <c:v>102.283</c:v>
                </c:pt>
                <c:pt idx="3">
                  <c:v>107.489</c:v>
                </c:pt>
                <c:pt idx="4">
                  <c:v>104.018</c:v>
                </c:pt>
                <c:pt idx="5">
                  <c:v>103.562</c:v>
                </c:pt>
                <c:pt idx="6">
                  <c:v>102.74</c:v>
                </c:pt>
                <c:pt idx="7">
                  <c:v>101.005</c:v>
                </c:pt>
                <c:pt idx="8">
                  <c:v>101.005</c:v>
                </c:pt>
                <c:pt idx="9">
                  <c:v>104.47499999999999</c:v>
                </c:pt>
                <c:pt idx="10">
                  <c:v>100.18300000000001</c:v>
                </c:pt>
                <c:pt idx="11">
                  <c:v>100.18300000000001</c:v>
                </c:pt>
                <c:pt idx="12">
                  <c:v>100.09099999999999</c:v>
                </c:pt>
                <c:pt idx="13">
                  <c:v>101.82599999999999</c:v>
                </c:pt>
                <c:pt idx="14">
                  <c:v>102.46599999999999</c:v>
                </c:pt>
                <c:pt idx="15">
                  <c:v>101.37</c:v>
                </c:pt>
                <c:pt idx="16">
                  <c:v>102.648</c:v>
                </c:pt>
                <c:pt idx="17">
                  <c:v>103.196</c:v>
                </c:pt>
                <c:pt idx="18">
                  <c:v>101.82599999999999</c:v>
                </c:pt>
                <c:pt idx="19">
                  <c:v>106.301</c:v>
                </c:pt>
                <c:pt idx="20">
                  <c:v>103.105</c:v>
                </c:pt>
                <c:pt idx="21">
                  <c:v>103.836</c:v>
                </c:pt>
                <c:pt idx="22">
                  <c:v>97.534000000000006</c:v>
                </c:pt>
                <c:pt idx="23">
                  <c:v>102.1</c:v>
                </c:pt>
                <c:pt idx="24">
                  <c:v>102.557</c:v>
                </c:pt>
                <c:pt idx="25">
                  <c:v>103.196</c:v>
                </c:pt>
                <c:pt idx="26">
                  <c:v>104.292</c:v>
                </c:pt>
                <c:pt idx="27">
                  <c:v>103.836</c:v>
                </c:pt>
                <c:pt idx="28">
                  <c:v>102.831</c:v>
                </c:pt>
                <c:pt idx="29">
                  <c:v>99.635000000000005</c:v>
                </c:pt>
                <c:pt idx="30">
                  <c:v>103.288</c:v>
                </c:pt>
                <c:pt idx="31">
                  <c:v>104.749</c:v>
                </c:pt>
                <c:pt idx="32">
                  <c:v>99.816999999999993</c:v>
                </c:pt>
                <c:pt idx="33">
                  <c:v>103.65300000000001</c:v>
                </c:pt>
                <c:pt idx="34">
                  <c:v>101.461</c:v>
                </c:pt>
                <c:pt idx="35">
                  <c:v>101.64400000000001</c:v>
                </c:pt>
                <c:pt idx="36">
                  <c:v>103.288</c:v>
                </c:pt>
                <c:pt idx="37">
                  <c:v>103.744</c:v>
                </c:pt>
                <c:pt idx="38">
                  <c:v>104.018</c:v>
                </c:pt>
                <c:pt idx="39">
                  <c:v>99.909000000000006</c:v>
                </c:pt>
                <c:pt idx="40">
                  <c:v>99.087000000000003</c:v>
                </c:pt>
                <c:pt idx="41">
                  <c:v>101.91800000000001</c:v>
                </c:pt>
                <c:pt idx="42">
                  <c:v>100.45699999999999</c:v>
                </c:pt>
                <c:pt idx="43">
                  <c:v>103.105</c:v>
                </c:pt>
                <c:pt idx="44">
                  <c:v>105.205</c:v>
                </c:pt>
                <c:pt idx="45">
                  <c:v>104.20099999999999</c:v>
                </c:pt>
                <c:pt idx="46">
                  <c:v>101.37</c:v>
                </c:pt>
                <c:pt idx="47">
                  <c:v>101.82599999999999</c:v>
                </c:pt>
                <c:pt idx="48">
                  <c:v>103.562</c:v>
                </c:pt>
                <c:pt idx="49">
                  <c:v>100.822</c:v>
                </c:pt>
                <c:pt idx="50">
                  <c:v>103.105</c:v>
                </c:pt>
                <c:pt idx="51">
                  <c:v>102.46599999999999</c:v>
                </c:pt>
                <c:pt idx="52">
                  <c:v>103.836</c:v>
                </c:pt>
                <c:pt idx="53">
                  <c:v>99.725999999999999</c:v>
                </c:pt>
                <c:pt idx="54">
                  <c:v>101.461</c:v>
                </c:pt>
                <c:pt idx="55">
                  <c:v>97.626000000000005</c:v>
                </c:pt>
                <c:pt idx="56">
                  <c:v>96.256</c:v>
                </c:pt>
                <c:pt idx="57">
                  <c:v>93.972999999999999</c:v>
                </c:pt>
                <c:pt idx="58">
                  <c:v>91.415999999999997</c:v>
                </c:pt>
                <c:pt idx="59">
                  <c:v>92.968000000000004</c:v>
                </c:pt>
                <c:pt idx="60">
                  <c:v>93.881</c:v>
                </c:pt>
                <c:pt idx="61">
                  <c:v>96.894999999999996</c:v>
                </c:pt>
                <c:pt idx="62">
                  <c:v>98.265000000000001</c:v>
                </c:pt>
                <c:pt idx="63">
                  <c:v>100.73099999999999</c:v>
                </c:pt>
                <c:pt idx="64">
                  <c:v>96.712000000000003</c:v>
                </c:pt>
                <c:pt idx="65">
                  <c:v>100.73099999999999</c:v>
                </c:pt>
                <c:pt idx="66">
                  <c:v>102.009</c:v>
                </c:pt>
                <c:pt idx="67">
                  <c:v>98.265000000000001</c:v>
                </c:pt>
                <c:pt idx="68">
                  <c:v>100.73099999999999</c:v>
                </c:pt>
                <c:pt idx="69">
                  <c:v>99.361000000000004</c:v>
                </c:pt>
                <c:pt idx="70">
                  <c:v>96.804000000000002</c:v>
                </c:pt>
                <c:pt idx="71">
                  <c:v>97.26</c:v>
                </c:pt>
                <c:pt idx="72">
                  <c:v>97.991</c:v>
                </c:pt>
                <c:pt idx="73">
                  <c:v>96.256</c:v>
                </c:pt>
                <c:pt idx="74">
                  <c:v>102.283</c:v>
                </c:pt>
                <c:pt idx="75">
                  <c:v>99.451999999999998</c:v>
                </c:pt>
                <c:pt idx="76">
                  <c:v>100.274</c:v>
                </c:pt>
                <c:pt idx="77">
                  <c:v>99.451999999999998</c:v>
                </c:pt>
                <c:pt idx="78">
                  <c:v>99.816999999999993</c:v>
                </c:pt>
                <c:pt idx="79">
                  <c:v>100.45699999999999</c:v>
                </c:pt>
                <c:pt idx="80">
                  <c:v>95.981999999999999</c:v>
                </c:pt>
                <c:pt idx="81">
                  <c:v>99.087000000000003</c:v>
                </c:pt>
                <c:pt idx="82">
                  <c:v>98.721000000000004</c:v>
                </c:pt>
                <c:pt idx="83">
                  <c:v>98.081999999999994</c:v>
                </c:pt>
                <c:pt idx="84">
                  <c:v>101.005</c:v>
                </c:pt>
                <c:pt idx="85">
                  <c:v>96.712000000000003</c:v>
                </c:pt>
                <c:pt idx="86">
                  <c:v>96.712000000000003</c:v>
                </c:pt>
                <c:pt idx="87">
                  <c:v>98.539000000000001</c:v>
                </c:pt>
                <c:pt idx="88">
                  <c:v>93.881</c:v>
                </c:pt>
                <c:pt idx="89">
                  <c:v>91.688999999999993</c:v>
                </c:pt>
                <c:pt idx="90">
                  <c:v>95.799000000000007</c:v>
                </c:pt>
                <c:pt idx="91">
                  <c:v>91.872</c:v>
                </c:pt>
                <c:pt idx="92">
                  <c:v>93.698999999999998</c:v>
                </c:pt>
                <c:pt idx="93">
                  <c:v>97.991</c:v>
                </c:pt>
                <c:pt idx="94">
                  <c:v>96.346999999999994</c:v>
                </c:pt>
                <c:pt idx="95">
                  <c:v>97.352000000000004</c:v>
                </c:pt>
                <c:pt idx="96">
                  <c:v>99.909000000000006</c:v>
                </c:pt>
                <c:pt idx="97">
                  <c:v>102.557</c:v>
                </c:pt>
                <c:pt idx="98">
                  <c:v>100.822</c:v>
                </c:pt>
                <c:pt idx="99">
                  <c:v>100.913</c:v>
                </c:pt>
                <c:pt idx="100">
                  <c:v>100</c:v>
                </c:pt>
                <c:pt idx="101">
                  <c:v>96.804000000000002</c:v>
                </c:pt>
                <c:pt idx="102">
                  <c:v>100.822</c:v>
                </c:pt>
                <c:pt idx="103">
                  <c:v>102.009</c:v>
                </c:pt>
                <c:pt idx="104">
                  <c:v>99.909000000000006</c:v>
                </c:pt>
                <c:pt idx="105">
                  <c:v>104.20099999999999</c:v>
                </c:pt>
                <c:pt idx="106">
                  <c:v>105.845</c:v>
                </c:pt>
                <c:pt idx="107">
                  <c:v>104.84</c:v>
                </c:pt>
                <c:pt idx="108">
                  <c:v>101.82599999999999</c:v>
                </c:pt>
                <c:pt idx="109">
                  <c:v>101.279</c:v>
                </c:pt>
                <c:pt idx="110">
                  <c:v>102.374</c:v>
                </c:pt>
                <c:pt idx="111">
                  <c:v>98.63</c:v>
                </c:pt>
                <c:pt idx="112">
                  <c:v>100.913</c:v>
                </c:pt>
                <c:pt idx="113">
                  <c:v>103.288</c:v>
                </c:pt>
                <c:pt idx="114">
                  <c:v>101.64400000000001</c:v>
                </c:pt>
                <c:pt idx="115">
                  <c:v>101.279</c:v>
                </c:pt>
                <c:pt idx="116">
                  <c:v>103.47</c:v>
                </c:pt>
                <c:pt idx="117">
                  <c:v>103.196</c:v>
                </c:pt>
                <c:pt idx="118">
                  <c:v>102.74</c:v>
                </c:pt>
                <c:pt idx="119">
                  <c:v>103.196</c:v>
                </c:pt>
                <c:pt idx="120">
                  <c:v>98.721000000000004</c:v>
                </c:pt>
                <c:pt idx="121">
                  <c:v>102.374</c:v>
                </c:pt>
                <c:pt idx="122">
                  <c:v>101.187</c:v>
                </c:pt>
                <c:pt idx="123">
                  <c:v>100.822</c:v>
                </c:pt>
                <c:pt idx="124">
                  <c:v>98.995000000000005</c:v>
                </c:pt>
                <c:pt idx="125">
                  <c:v>103.105</c:v>
                </c:pt>
                <c:pt idx="126">
                  <c:v>101.553</c:v>
                </c:pt>
                <c:pt idx="127">
                  <c:v>102.648</c:v>
                </c:pt>
                <c:pt idx="128">
                  <c:v>99.816999999999993</c:v>
                </c:pt>
                <c:pt idx="129">
                  <c:v>102.1</c:v>
                </c:pt>
                <c:pt idx="130">
                  <c:v>99.451999999999998</c:v>
                </c:pt>
                <c:pt idx="131">
                  <c:v>102.374</c:v>
                </c:pt>
                <c:pt idx="132">
                  <c:v>99.361000000000004</c:v>
                </c:pt>
                <c:pt idx="133">
                  <c:v>101.461</c:v>
                </c:pt>
                <c:pt idx="134">
                  <c:v>101.005</c:v>
                </c:pt>
                <c:pt idx="135">
                  <c:v>102.1</c:v>
                </c:pt>
                <c:pt idx="136">
                  <c:v>104.11</c:v>
                </c:pt>
                <c:pt idx="137">
                  <c:v>103.65300000000001</c:v>
                </c:pt>
                <c:pt idx="138">
                  <c:v>103.836</c:v>
                </c:pt>
                <c:pt idx="139">
                  <c:v>104.566</c:v>
                </c:pt>
                <c:pt idx="140">
                  <c:v>101.91800000000001</c:v>
                </c:pt>
                <c:pt idx="141">
                  <c:v>103.65300000000001</c:v>
                </c:pt>
                <c:pt idx="142">
                  <c:v>102.1</c:v>
                </c:pt>
                <c:pt idx="143">
                  <c:v>103.105</c:v>
                </c:pt>
                <c:pt idx="144">
                  <c:v>105.023</c:v>
                </c:pt>
                <c:pt idx="145">
                  <c:v>103.105</c:v>
                </c:pt>
                <c:pt idx="146">
                  <c:v>102.648</c:v>
                </c:pt>
                <c:pt idx="147">
                  <c:v>103.92700000000001</c:v>
                </c:pt>
                <c:pt idx="148">
                  <c:v>104.20099999999999</c:v>
                </c:pt>
                <c:pt idx="149">
                  <c:v>100.639</c:v>
                </c:pt>
                <c:pt idx="150">
                  <c:v>102.009</c:v>
                </c:pt>
                <c:pt idx="151">
                  <c:v>98.995000000000005</c:v>
                </c:pt>
                <c:pt idx="152">
                  <c:v>99.087000000000003</c:v>
                </c:pt>
                <c:pt idx="153">
                  <c:v>101.279</c:v>
                </c:pt>
                <c:pt idx="154">
                  <c:v>102.374</c:v>
                </c:pt>
                <c:pt idx="155">
                  <c:v>104.018</c:v>
                </c:pt>
                <c:pt idx="156">
                  <c:v>101.461</c:v>
                </c:pt>
                <c:pt idx="157">
                  <c:v>103.014</c:v>
                </c:pt>
                <c:pt idx="158">
                  <c:v>102.648</c:v>
                </c:pt>
                <c:pt idx="159">
                  <c:v>101.461</c:v>
                </c:pt>
                <c:pt idx="160">
                  <c:v>101.37</c:v>
                </c:pt>
                <c:pt idx="161">
                  <c:v>102.831</c:v>
                </c:pt>
                <c:pt idx="162">
                  <c:v>101.461</c:v>
                </c:pt>
                <c:pt idx="163">
                  <c:v>103.288</c:v>
                </c:pt>
                <c:pt idx="164">
                  <c:v>100.09099999999999</c:v>
                </c:pt>
                <c:pt idx="165">
                  <c:v>101.553</c:v>
                </c:pt>
                <c:pt idx="166">
                  <c:v>105.205</c:v>
                </c:pt>
                <c:pt idx="167">
                  <c:v>102.557</c:v>
                </c:pt>
                <c:pt idx="168">
                  <c:v>104.292</c:v>
                </c:pt>
                <c:pt idx="169">
                  <c:v>105.023</c:v>
                </c:pt>
                <c:pt idx="170">
                  <c:v>99.816999999999993</c:v>
                </c:pt>
                <c:pt idx="171">
                  <c:v>101.64400000000001</c:v>
                </c:pt>
                <c:pt idx="172">
                  <c:v>100.274</c:v>
                </c:pt>
                <c:pt idx="173">
                  <c:v>100.09099999999999</c:v>
                </c:pt>
                <c:pt idx="174">
                  <c:v>102.009</c:v>
                </c:pt>
                <c:pt idx="175">
                  <c:v>103.014</c:v>
                </c:pt>
                <c:pt idx="176">
                  <c:v>102.74</c:v>
                </c:pt>
                <c:pt idx="177">
                  <c:v>99.635000000000005</c:v>
                </c:pt>
                <c:pt idx="178">
                  <c:v>105.479</c:v>
                </c:pt>
                <c:pt idx="179">
                  <c:v>102.557</c:v>
                </c:pt>
                <c:pt idx="180">
                  <c:v>97.991</c:v>
                </c:pt>
                <c:pt idx="181">
                  <c:v>101.096</c:v>
                </c:pt>
                <c:pt idx="182">
                  <c:v>98.813000000000002</c:v>
                </c:pt>
                <c:pt idx="183">
                  <c:v>98.174000000000007</c:v>
                </c:pt>
                <c:pt idx="184">
                  <c:v>96.804000000000002</c:v>
                </c:pt>
                <c:pt idx="185">
                  <c:v>97.352000000000004</c:v>
                </c:pt>
                <c:pt idx="186">
                  <c:v>100.36499999999999</c:v>
                </c:pt>
                <c:pt idx="187">
                  <c:v>101.735</c:v>
                </c:pt>
                <c:pt idx="188">
                  <c:v>95.16</c:v>
                </c:pt>
                <c:pt idx="189">
                  <c:v>96.072999999999993</c:v>
                </c:pt>
                <c:pt idx="190">
                  <c:v>99.269000000000005</c:v>
                </c:pt>
                <c:pt idx="191">
                  <c:v>100.274</c:v>
                </c:pt>
                <c:pt idx="192">
                  <c:v>97.26</c:v>
                </c:pt>
                <c:pt idx="193">
                  <c:v>98.174000000000007</c:v>
                </c:pt>
                <c:pt idx="194">
                  <c:v>104.932</c:v>
                </c:pt>
                <c:pt idx="195">
                  <c:v>100.822</c:v>
                </c:pt>
                <c:pt idx="196">
                  <c:v>96.620999999999995</c:v>
                </c:pt>
                <c:pt idx="197">
                  <c:v>102.557</c:v>
                </c:pt>
                <c:pt idx="198">
                  <c:v>99.269000000000005</c:v>
                </c:pt>
                <c:pt idx="199">
                  <c:v>100</c:v>
                </c:pt>
                <c:pt idx="200">
                  <c:v>99.816999999999993</c:v>
                </c:pt>
                <c:pt idx="201">
                  <c:v>97.626000000000005</c:v>
                </c:pt>
                <c:pt idx="202">
                  <c:v>101.096</c:v>
                </c:pt>
                <c:pt idx="203">
                  <c:v>101.37</c:v>
                </c:pt>
                <c:pt idx="204">
                  <c:v>97.991</c:v>
                </c:pt>
                <c:pt idx="205">
                  <c:v>97.168999999999997</c:v>
                </c:pt>
                <c:pt idx="206">
                  <c:v>93.242000000000004</c:v>
                </c:pt>
                <c:pt idx="207">
                  <c:v>100.09099999999999</c:v>
                </c:pt>
                <c:pt idx="208">
                  <c:v>99.543000000000006</c:v>
                </c:pt>
                <c:pt idx="209">
                  <c:v>105.571</c:v>
                </c:pt>
                <c:pt idx="210">
                  <c:v>98.813000000000002</c:v>
                </c:pt>
                <c:pt idx="211">
                  <c:v>106.575</c:v>
                </c:pt>
                <c:pt idx="212">
                  <c:v>103.562</c:v>
                </c:pt>
                <c:pt idx="213">
                  <c:v>100.913</c:v>
                </c:pt>
                <c:pt idx="214">
                  <c:v>103.65300000000001</c:v>
                </c:pt>
                <c:pt idx="215">
                  <c:v>104.018</c:v>
                </c:pt>
                <c:pt idx="216">
                  <c:v>104.658</c:v>
                </c:pt>
                <c:pt idx="217">
                  <c:v>98.813000000000002</c:v>
                </c:pt>
                <c:pt idx="218">
                  <c:v>103.744</c:v>
                </c:pt>
                <c:pt idx="219">
                  <c:v>103.65300000000001</c:v>
                </c:pt>
                <c:pt idx="220">
                  <c:v>101.37</c:v>
                </c:pt>
                <c:pt idx="221">
                  <c:v>100.639</c:v>
                </c:pt>
                <c:pt idx="222">
                  <c:v>107.67100000000001</c:v>
                </c:pt>
                <c:pt idx="223">
                  <c:v>98.813000000000002</c:v>
                </c:pt>
                <c:pt idx="224">
                  <c:v>104.018</c:v>
                </c:pt>
                <c:pt idx="225">
                  <c:v>102.648</c:v>
                </c:pt>
                <c:pt idx="226">
                  <c:v>110.22799999999999</c:v>
                </c:pt>
                <c:pt idx="227">
                  <c:v>105.845</c:v>
                </c:pt>
                <c:pt idx="228">
                  <c:v>102.922</c:v>
                </c:pt>
                <c:pt idx="229">
                  <c:v>101.64400000000001</c:v>
                </c:pt>
                <c:pt idx="230">
                  <c:v>103.014</c:v>
                </c:pt>
                <c:pt idx="231">
                  <c:v>99.635000000000005</c:v>
                </c:pt>
                <c:pt idx="232">
                  <c:v>98.721000000000004</c:v>
                </c:pt>
                <c:pt idx="233">
                  <c:v>99.361000000000004</c:v>
                </c:pt>
                <c:pt idx="234">
                  <c:v>98.721000000000004</c:v>
                </c:pt>
                <c:pt idx="235">
                  <c:v>99.816999999999993</c:v>
                </c:pt>
                <c:pt idx="236">
                  <c:v>101.005</c:v>
                </c:pt>
                <c:pt idx="237">
                  <c:v>100.822</c:v>
                </c:pt>
                <c:pt idx="238">
                  <c:v>100.45699999999999</c:v>
                </c:pt>
                <c:pt idx="239">
                  <c:v>96.620999999999995</c:v>
                </c:pt>
                <c:pt idx="240">
                  <c:v>100.548</c:v>
                </c:pt>
                <c:pt idx="241">
                  <c:v>97.442999999999998</c:v>
                </c:pt>
                <c:pt idx="242">
                  <c:v>96.164000000000001</c:v>
                </c:pt>
                <c:pt idx="243">
                  <c:v>99.177999999999997</c:v>
                </c:pt>
                <c:pt idx="244">
                  <c:v>101.096</c:v>
                </c:pt>
                <c:pt idx="245">
                  <c:v>95.799000000000007</c:v>
                </c:pt>
                <c:pt idx="246">
                  <c:v>99.177999999999997</c:v>
                </c:pt>
                <c:pt idx="247">
                  <c:v>93.516000000000005</c:v>
                </c:pt>
                <c:pt idx="248">
                  <c:v>101.187</c:v>
                </c:pt>
                <c:pt idx="249">
                  <c:v>101.187</c:v>
                </c:pt>
                <c:pt idx="250">
                  <c:v>100.274</c:v>
                </c:pt>
                <c:pt idx="251">
                  <c:v>91.415999999999997</c:v>
                </c:pt>
                <c:pt idx="252">
                  <c:v>97.168999999999997</c:v>
                </c:pt>
                <c:pt idx="253">
                  <c:v>96.164000000000001</c:v>
                </c:pt>
                <c:pt idx="254">
                  <c:v>95.89</c:v>
                </c:pt>
                <c:pt idx="255">
                  <c:v>95.067999999999998</c:v>
                </c:pt>
                <c:pt idx="256">
                  <c:v>97.534000000000006</c:v>
                </c:pt>
                <c:pt idx="257">
                  <c:v>102.74</c:v>
                </c:pt>
                <c:pt idx="258">
                  <c:v>99.177999999999997</c:v>
                </c:pt>
                <c:pt idx="259">
                  <c:v>96.53</c:v>
                </c:pt>
                <c:pt idx="260">
                  <c:v>98.813000000000002</c:v>
                </c:pt>
                <c:pt idx="261">
                  <c:v>100.73099999999999</c:v>
                </c:pt>
                <c:pt idx="262">
                  <c:v>95.89</c:v>
                </c:pt>
                <c:pt idx="263">
                  <c:v>96.346999999999994</c:v>
                </c:pt>
                <c:pt idx="264">
                  <c:v>94.063999999999993</c:v>
                </c:pt>
                <c:pt idx="265">
                  <c:v>91.141999999999996</c:v>
                </c:pt>
                <c:pt idx="266">
                  <c:v>89.863</c:v>
                </c:pt>
                <c:pt idx="267">
                  <c:v>92.876999999999995</c:v>
                </c:pt>
                <c:pt idx="268">
                  <c:v>89.68</c:v>
                </c:pt>
                <c:pt idx="269">
                  <c:v>88.766999999999996</c:v>
                </c:pt>
                <c:pt idx="270">
                  <c:v>88.766999999999996</c:v>
                </c:pt>
                <c:pt idx="271">
                  <c:v>93.972999999999999</c:v>
                </c:pt>
                <c:pt idx="272">
                  <c:v>93.606999999999999</c:v>
                </c:pt>
                <c:pt idx="273">
                  <c:v>91.962999999999994</c:v>
                </c:pt>
                <c:pt idx="274">
                  <c:v>88.766999999999996</c:v>
                </c:pt>
                <c:pt idx="275">
                  <c:v>90.137</c:v>
                </c:pt>
                <c:pt idx="276">
                  <c:v>86.483999999999995</c:v>
                </c:pt>
                <c:pt idx="277">
                  <c:v>88.218999999999994</c:v>
                </c:pt>
                <c:pt idx="278">
                  <c:v>84.566000000000003</c:v>
                </c:pt>
                <c:pt idx="279">
                  <c:v>90.867999999999995</c:v>
                </c:pt>
                <c:pt idx="280">
                  <c:v>88.584000000000003</c:v>
                </c:pt>
                <c:pt idx="281">
                  <c:v>87.215000000000003</c:v>
                </c:pt>
                <c:pt idx="282">
                  <c:v>86.849000000000004</c:v>
                </c:pt>
                <c:pt idx="283">
                  <c:v>90.501999999999995</c:v>
                </c:pt>
                <c:pt idx="284">
                  <c:v>90.593999999999994</c:v>
                </c:pt>
                <c:pt idx="285">
                  <c:v>88.218999999999994</c:v>
                </c:pt>
                <c:pt idx="286">
                  <c:v>89.772000000000006</c:v>
                </c:pt>
                <c:pt idx="287">
                  <c:v>85.936000000000007</c:v>
                </c:pt>
                <c:pt idx="288">
                  <c:v>90.411000000000001</c:v>
                </c:pt>
                <c:pt idx="289">
                  <c:v>90.501999999999995</c:v>
                </c:pt>
                <c:pt idx="290">
                  <c:v>87.397000000000006</c:v>
                </c:pt>
                <c:pt idx="291">
                  <c:v>91.141999999999996</c:v>
                </c:pt>
                <c:pt idx="292">
                  <c:v>95.799000000000007</c:v>
                </c:pt>
                <c:pt idx="293">
                  <c:v>90.775999999999996</c:v>
                </c:pt>
                <c:pt idx="294">
                  <c:v>90.227999999999994</c:v>
                </c:pt>
                <c:pt idx="295">
                  <c:v>87.763000000000005</c:v>
                </c:pt>
                <c:pt idx="296">
                  <c:v>89.953999999999994</c:v>
                </c:pt>
                <c:pt idx="297">
                  <c:v>91.323999999999998</c:v>
                </c:pt>
                <c:pt idx="298">
                  <c:v>91.781000000000006</c:v>
                </c:pt>
                <c:pt idx="299">
                  <c:v>90.593999999999994</c:v>
                </c:pt>
                <c:pt idx="300">
                  <c:v>94.337999999999994</c:v>
                </c:pt>
                <c:pt idx="301">
                  <c:v>93.424999999999997</c:v>
                </c:pt>
                <c:pt idx="302">
                  <c:v>94.063999999999993</c:v>
                </c:pt>
                <c:pt idx="303">
                  <c:v>90.867999999999995</c:v>
                </c:pt>
                <c:pt idx="304">
                  <c:v>93.698999999999998</c:v>
                </c:pt>
                <c:pt idx="305">
                  <c:v>93.242000000000004</c:v>
                </c:pt>
                <c:pt idx="306">
                  <c:v>91.05</c:v>
                </c:pt>
                <c:pt idx="307">
                  <c:v>87.853999999999999</c:v>
                </c:pt>
                <c:pt idx="308">
                  <c:v>89.863</c:v>
                </c:pt>
                <c:pt idx="309">
                  <c:v>89.863</c:v>
                </c:pt>
                <c:pt idx="310">
                  <c:v>91.872</c:v>
                </c:pt>
                <c:pt idx="311">
                  <c:v>93.881</c:v>
                </c:pt>
                <c:pt idx="312">
                  <c:v>94.337999999999994</c:v>
                </c:pt>
                <c:pt idx="313">
                  <c:v>92.876999999999995</c:v>
                </c:pt>
                <c:pt idx="314">
                  <c:v>94.703000000000003</c:v>
                </c:pt>
                <c:pt idx="315">
                  <c:v>92.968000000000004</c:v>
                </c:pt>
                <c:pt idx="316">
                  <c:v>92.784999999999997</c:v>
                </c:pt>
                <c:pt idx="317">
                  <c:v>91.688999999999993</c:v>
                </c:pt>
                <c:pt idx="318">
                  <c:v>93.79</c:v>
                </c:pt>
                <c:pt idx="319">
                  <c:v>94.703000000000003</c:v>
                </c:pt>
                <c:pt idx="320">
                  <c:v>93.242000000000004</c:v>
                </c:pt>
                <c:pt idx="321">
                  <c:v>92.236999999999995</c:v>
                </c:pt>
                <c:pt idx="322">
                  <c:v>89.498000000000005</c:v>
                </c:pt>
                <c:pt idx="323">
                  <c:v>90.959000000000003</c:v>
                </c:pt>
                <c:pt idx="324">
                  <c:v>89.68</c:v>
                </c:pt>
                <c:pt idx="325">
                  <c:v>92.784999999999997</c:v>
                </c:pt>
                <c:pt idx="326">
                  <c:v>91.415999999999997</c:v>
                </c:pt>
                <c:pt idx="327">
                  <c:v>92.602999999999994</c:v>
                </c:pt>
                <c:pt idx="328">
                  <c:v>94.885999999999996</c:v>
                </c:pt>
                <c:pt idx="329">
                  <c:v>93.332999999999998</c:v>
                </c:pt>
                <c:pt idx="330">
                  <c:v>91.507000000000005</c:v>
                </c:pt>
                <c:pt idx="331">
                  <c:v>91.323999999999998</c:v>
                </c:pt>
                <c:pt idx="332">
                  <c:v>94.429000000000002</c:v>
                </c:pt>
                <c:pt idx="333">
                  <c:v>88.858000000000004</c:v>
                </c:pt>
                <c:pt idx="334">
                  <c:v>92.236999999999995</c:v>
                </c:pt>
                <c:pt idx="335">
                  <c:v>94.429000000000002</c:v>
                </c:pt>
                <c:pt idx="336">
                  <c:v>93.150999999999996</c:v>
                </c:pt>
                <c:pt idx="337">
                  <c:v>93.972999999999999</c:v>
                </c:pt>
                <c:pt idx="338">
                  <c:v>95.616</c:v>
                </c:pt>
                <c:pt idx="339">
                  <c:v>93.516000000000005</c:v>
                </c:pt>
                <c:pt idx="340">
                  <c:v>94.155000000000001</c:v>
                </c:pt>
                <c:pt idx="341">
                  <c:v>94.611999999999995</c:v>
                </c:pt>
                <c:pt idx="342">
                  <c:v>95.616</c:v>
                </c:pt>
                <c:pt idx="343">
                  <c:v>98.539000000000001</c:v>
                </c:pt>
                <c:pt idx="344">
                  <c:v>94.247</c:v>
                </c:pt>
                <c:pt idx="345">
                  <c:v>93.424999999999997</c:v>
                </c:pt>
                <c:pt idx="346">
                  <c:v>96.894999999999996</c:v>
                </c:pt>
                <c:pt idx="347">
                  <c:v>98.903999999999996</c:v>
                </c:pt>
                <c:pt idx="348">
                  <c:v>95.341999999999999</c:v>
                </c:pt>
                <c:pt idx="349">
                  <c:v>98.63</c:v>
                </c:pt>
                <c:pt idx="350">
                  <c:v>95.616</c:v>
                </c:pt>
                <c:pt idx="351">
                  <c:v>99.269000000000005</c:v>
                </c:pt>
                <c:pt idx="352">
                  <c:v>100</c:v>
                </c:pt>
                <c:pt idx="353">
                  <c:v>95.433999999999997</c:v>
                </c:pt>
                <c:pt idx="354">
                  <c:v>94.795000000000002</c:v>
                </c:pt>
                <c:pt idx="355">
                  <c:v>94.155000000000001</c:v>
                </c:pt>
                <c:pt idx="356">
                  <c:v>96.164000000000001</c:v>
                </c:pt>
                <c:pt idx="357">
                  <c:v>97.352000000000004</c:v>
                </c:pt>
                <c:pt idx="358">
                  <c:v>94.429000000000002</c:v>
                </c:pt>
                <c:pt idx="359">
                  <c:v>93.058999999999997</c:v>
                </c:pt>
                <c:pt idx="360">
                  <c:v>94.703000000000003</c:v>
                </c:pt>
                <c:pt idx="361">
                  <c:v>97.168999999999997</c:v>
                </c:pt>
                <c:pt idx="362">
                  <c:v>96.894999999999996</c:v>
                </c:pt>
                <c:pt idx="363">
                  <c:v>93.606999999999999</c:v>
                </c:pt>
                <c:pt idx="364">
                  <c:v>94.063999999999993</c:v>
                </c:pt>
                <c:pt idx="365">
                  <c:v>98.355999999999995</c:v>
                </c:pt>
                <c:pt idx="366">
                  <c:v>95.251000000000005</c:v>
                </c:pt>
                <c:pt idx="367">
                  <c:v>94.063999999999993</c:v>
                </c:pt>
                <c:pt idx="368">
                  <c:v>95.616</c:v>
                </c:pt>
                <c:pt idx="369">
                  <c:v>95.433999999999997</c:v>
                </c:pt>
                <c:pt idx="370">
                  <c:v>98.63</c:v>
                </c:pt>
                <c:pt idx="371">
                  <c:v>106.941</c:v>
                </c:pt>
                <c:pt idx="372">
                  <c:v>106.027</c:v>
                </c:pt>
                <c:pt idx="373">
                  <c:v>102.831</c:v>
                </c:pt>
                <c:pt idx="374">
                  <c:v>108.676</c:v>
                </c:pt>
                <c:pt idx="375">
                  <c:v>104.018</c:v>
                </c:pt>
                <c:pt idx="376">
                  <c:v>106.667</c:v>
                </c:pt>
                <c:pt idx="377">
                  <c:v>104.018</c:v>
                </c:pt>
                <c:pt idx="378">
                  <c:v>106.301</c:v>
                </c:pt>
                <c:pt idx="379">
                  <c:v>103.836</c:v>
                </c:pt>
                <c:pt idx="380">
                  <c:v>103.105</c:v>
                </c:pt>
                <c:pt idx="381">
                  <c:v>102.19199999999999</c:v>
                </c:pt>
                <c:pt idx="382">
                  <c:v>105.297</c:v>
                </c:pt>
                <c:pt idx="383">
                  <c:v>104.658</c:v>
                </c:pt>
                <c:pt idx="384">
                  <c:v>105.93600000000001</c:v>
                </c:pt>
                <c:pt idx="385">
                  <c:v>104.292</c:v>
                </c:pt>
                <c:pt idx="386">
                  <c:v>102.283</c:v>
                </c:pt>
                <c:pt idx="387">
                  <c:v>105.66200000000001</c:v>
                </c:pt>
                <c:pt idx="388">
                  <c:v>108.03700000000001</c:v>
                </c:pt>
                <c:pt idx="389">
                  <c:v>106.941</c:v>
                </c:pt>
                <c:pt idx="390">
                  <c:v>107.489</c:v>
                </c:pt>
                <c:pt idx="391">
                  <c:v>106.575</c:v>
                </c:pt>
                <c:pt idx="392">
                  <c:v>106.849</c:v>
                </c:pt>
                <c:pt idx="393">
                  <c:v>108.49299999999999</c:v>
                </c:pt>
                <c:pt idx="394">
                  <c:v>105.38800000000001</c:v>
                </c:pt>
                <c:pt idx="395">
                  <c:v>104.749</c:v>
                </c:pt>
                <c:pt idx="396">
                  <c:v>101.64400000000001</c:v>
                </c:pt>
                <c:pt idx="397">
                  <c:v>100.73099999999999</c:v>
                </c:pt>
                <c:pt idx="398">
                  <c:v>102.557</c:v>
                </c:pt>
                <c:pt idx="399">
                  <c:v>106.393</c:v>
                </c:pt>
                <c:pt idx="400">
                  <c:v>105.571</c:v>
                </c:pt>
                <c:pt idx="401">
                  <c:v>104.47499999999999</c:v>
                </c:pt>
                <c:pt idx="402">
                  <c:v>104.84</c:v>
                </c:pt>
                <c:pt idx="403">
                  <c:v>106.301</c:v>
                </c:pt>
                <c:pt idx="404">
                  <c:v>103.47</c:v>
                </c:pt>
                <c:pt idx="405">
                  <c:v>104.11</c:v>
                </c:pt>
                <c:pt idx="406">
                  <c:v>104.018</c:v>
                </c:pt>
                <c:pt idx="407">
                  <c:v>102.374</c:v>
                </c:pt>
                <c:pt idx="408">
                  <c:v>102.74</c:v>
                </c:pt>
                <c:pt idx="409">
                  <c:v>106.119</c:v>
                </c:pt>
                <c:pt idx="410">
                  <c:v>97.168999999999997</c:v>
                </c:pt>
                <c:pt idx="411">
                  <c:v>91.962999999999994</c:v>
                </c:pt>
                <c:pt idx="412">
                  <c:v>94.611999999999995</c:v>
                </c:pt>
                <c:pt idx="413">
                  <c:v>97.716999999999999</c:v>
                </c:pt>
                <c:pt idx="414">
                  <c:v>97.26</c:v>
                </c:pt>
                <c:pt idx="415">
                  <c:v>96.712000000000003</c:v>
                </c:pt>
                <c:pt idx="416">
                  <c:v>103.744</c:v>
                </c:pt>
                <c:pt idx="417">
                  <c:v>103.47</c:v>
                </c:pt>
                <c:pt idx="418">
                  <c:v>99.816999999999993</c:v>
                </c:pt>
                <c:pt idx="419">
                  <c:v>91.872</c:v>
                </c:pt>
              </c:numCache>
            </c:numRef>
          </c:val>
          <c:smooth val="0"/>
          <c:extLst>
            <c:ext xmlns:c16="http://schemas.microsoft.com/office/drawing/2014/chart" uri="{C3380CC4-5D6E-409C-BE32-E72D297353CC}">
              <c16:uniqueId val="{00000000-9F20-48AB-BB4D-F483EB4BA5C2}"/>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Services!$B$2</c:f>
              <c:strCache>
                <c:ptCount val="1"/>
                <c:pt idx="0">
                  <c:v>Services</c:v>
                </c:pt>
              </c:strCache>
            </c:strRef>
          </c:tx>
          <c:spPr>
            <a:ln w="19050" cap="rnd">
              <a:solidFill>
                <a:schemeClr val="accent4">
                  <a:lumMod val="40000"/>
                  <a:lumOff val="60000"/>
                </a:schemeClr>
              </a:solidFill>
              <a:round/>
            </a:ln>
            <a:effectLst/>
          </c:spPr>
          <c:marker>
            <c:symbol val="none"/>
          </c:marker>
          <c:cat>
            <c:numRef>
              <c:f>Services!$A$3:$A$2999</c:f>
              <c:numCache>
                <c:formatCode>m/d/yyyy</c:formatCode>
                <c:ptCount val="2997"/>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Services!$B$3:$B$2999</c:f>
              <c:numCache>
                <c:formatCode>0.000</c:formatCode>
                <c:ptCount val="2997"/>
                <c:pt idx="0">
                  <c:v>104.384</c:v>
                </c:pt>
                <c:pt idx="1">
                  <c:v>103.92700000000001</c:v>
                </c:pt>
                <c:pt idx="2">
                  <c:v>102.283</c:v>
                </c:pt>
                <c:pt idx="3">
                  <c:v>107.489</c:v>
                </c:pt>
                <c:pt idx="4">
                  <c:v>104.018</c:v>
                </c:pt>
                <c:pt idx="5">
                  <c:v>103.562</c:v>
                </c:pt>
                <c:pt idx="6">
                  <c:v>102.74</c:v>
                </c:pt>
                <c:pt idx="7">
                  <c:v>101.005</c:v>
                </c:pt>
                <c:pt idx="8">
                  <c:v>101.005</c:v>
                </c:pt>
                <c:pt idx="9">
                  <c:v>104.47499999999999</c:v>
                </c:pt>
                <c:pt idx="10">
                  <c:v>100.18300000000001</c:v>
                </c:pt>
                <c:pt idx="11">
                  <c:v>100.18300000000001</c:v>
                </c:pt>
                <c:pt idx="12">
                  <c:v>100.09099999999999</c:v>
                </c:pt>
                <c:pt idx="13">
                  <c:v>101.82599999999999</c:v>
                </c:pt>
                <c:pt idx="14">
                  <c:v>102.46599999999999</c:v>
                </c:pt>
                <c:pt idx="15">
                  <c:v>101.37</c:v>
                </c:pt>
                <c:pt idx="16">
                  <c:v>102.648</c:v>
                </c:pt>
                <c:pt idx="17">
                  <c:v>103.196</c:v>
                </c:pt>
                <c:pt idx="18">
                  <c:v>101.82599999999999</c:v>
                </c:pt>
                <c:pt idx="19">
                  <c:v>106.301</c:v>
                </c:pt>
                <c:pt idx="20">
                  <c:v>103.105</c:v>
                </c:pt>
                <c:pt idx="21">
                  <c:v>103.836</c:v>
                </c:pt>
                <c:pt idx="22">
                  <c:v>97.534000000000006</c:v>
                </c:pt>
                <c:pt idx="23">
                  <c:v>102.1</c:v>
                </c:pt>
                <c:pt idx="24">
                  <c:v>102.557</c:v>
                </c:pt>
                <c:pt idx="25">
                  <c:v>103.196</c:v>
                </c:pt>
                <c:pt idx="26">
                  <c:v>104.292</c:v>
                </c:pt>
                <c:pt idx="27">
                  <c:v>103.836</c:v>
                </c:pt>
                <c:pt idx="28">
                  <c:v>102.831</c:v>
                </c:pt>
                <c:pt idx="29">
                  <c:v>99.635000000000005</c:v>
                </c:pt>
                <c:pt idx="30">
                  <c:v>103.288</c:v>
                </c:pt>
                <c:pt idx="31">
                  <c:v>104.749</c:v>
                </c:pt>
                <c:pt idx="32">
                  <c:v>99.816999999999993</c:v>
                </c:pt>
                <c:pt idx="33">
                  <c:v>103.65300000000001</c:v>
                </c:pt>
                <c:pt idx="34">
                  <c:v>101.461</c:v>
                </c:pt>
                <c:pt idx="35">
                  <c:v>101.64400000000001</c:v>
                </c:pt>
                <c:pt idx="36">
                  <c:v>103.288</c:v>
                </c:pt>
                <c:pt idx="37">
                  <c:v>103.744</c:v>
                </c:pt>
                <c:pt idx="38">
                  <c:v>104.018</c:v>
                </c:pt>
                <c:pt idx="39">
                  <c:v>99.909000000000006</c:v>
                </c:pt>
                <c:pt idx="40">
                  <c:v>99.087000000000003</c:v>
                </c:pt>
                <c:pt idx="41">
                  <c:v>101.91800000000001</c:v>
                </c:pt>
                <c:pt idx="42">
                  <c:v>100.45699999999999</c:v>
                </c:pt>
                <c:pt idx="43">
                  <c:v>103.105</c:v>
                </c:pt>
                <c:pt idx="44">
                  <c:v>105.205</c:v>
                </c:pt>
                <c:pt idx="45">
                  <c:v>104.20099999999999</c:v>
                </c:pt>
                <c:pt idx="46">
                  <c:v>101.37</c:v>
                </c:pt>
                <c:pt idx="47">
                  <c:v>101.82599999999999</c:v>
                </c:pt>
                <c:pt idx="48">
                  <c:v>103.562</c:v>
                </c:pt>
                <c:pt idx="49">
                  <c:v>100.822</c:v>
                </c:pt>
                <c:pt idx="50">
                  <c:v>103.105</c:v>
                </c:pt>
                <c:pt idx="51">
                  <c:v>102.46599999999999</c:v>
                </c:pt>
                <c:pt idx="52">
                  <c:v>103.836</c:v>
                </c:pt>
                <c:pt idx="53">
                  <c:v>99.725999999999999</c:v>
                </c:pt>
                <c:pt idx="54">
                  <c:v>101.461</c:v>
                </c:pt>
                <c:pt idx="55">
                  <c:v>97.626000000000005</c:v>
                </c:pt>
                <c:pt idx="56">
                  <c:v>96.256</c:v>
                </c:pt>
                <c:pt idx="57">
                  <c:v>93.972999999999999</c:v>
                </c:pt>
                <c:pt idx="58">
                  <c:v>91.415999999999997</c:v>
                </c:pt>
                <c:pt idx="59">
                  <c:v>92.968000000000004</c:v>
                </c:pt>
                <c:pt idx="60">
                  <c:v>93.881</c:v>
                </c:pt>
                <c:pt idx="61">
                  <c:v>96.894999999999996</c:v>
                </c:pt>
                <c:pt idx="62">
                  <c:v>98.265000000000001</c:v>
                </c:pt>
                <c:pt idx="63">
                  <c:v>100.73099999999999</c:v>
                </c:pt>
                <c:pt idx="64">
                  <c:v>96.712000000000003</c:v>
                </c:pt>
                <c:pt idx="65">
                  <c:v>100.73099999999999</c:v>
                </c:pt>
                <c:pt idx="66">
                  <c:v>102.009</c:v>
                </c:pt>
                <c:pt idx="67">
                  <c:v>98.265000000000001</c:v>
                </c:pt>
                <c:pt idx="68">
                  <c:v>100.73099999999999</c:v>
                </c:pt>
                <c:pt idx="69">
                  <c:v>99.361000000000004</c:v>
                </c:pt>
                <c:pt idx="70">
                  <c:v>96.804000000000002</c:v>
                </c:pt>
                <c:pt idx="71">
                  <c:v>97.26</c:v>
                </c:pt>
                <c:pt idx="72">
                  <c:v>97.991</c:v>
                </c:pt>
                <c:pt idx="73">
                  <c:v>96.256</c:v>
                </c:pt>
                <c:pt idx="74">
                  <c:v>102.283</c:v>
                </c:pt>
                <c:pt idx="75">
                  <c:v>99.451999999999998</c:v>
                </c:pt>
                <c:pt idx="76">
                  <c:v>100.274</c:v>
                </c:pt>
                <c:pt idx="77">
                  <c:v>99.451999999999998</c:v>
                </c:pt>
                <c:pt idx="78">
                  <c:v>99.816999999999993</c:v>
                </c:pt>
                <c:pt idx="79">
                  <c:v>100.45699999999999</c:v>
                </c:pt>
                <c:pt idx="80">
                  <c:v>95.981999999999999</c:v>
                </c:pt>
                <c:pt idx="81">
                  <c:v>99.087000000000003</c:v>
                </c:pt>
                <c:pt idx="82">
                  <c:v>98.721000000000004</c:v>
                </c:pt>
                <c:pt idx="83">
                  <c:v>98.081999999999994</c:v>
                </c:pt>
                <c:pt idx="84">
                  <c:v>101.005</c:v>
                </c:pt>
                <c:pt idx="85">
                  <c:v>96.712000000000003</c:v>
                </c:pt>
                <c:pt idx="86">
                  <c:v>96.712000000000003</c:v>
                </c:pt>
                <c:pt idx="87">
                  <c:v>98.539000000000001</c:v>
                </c:pt>
                <c:pt idx="88">
                  <c:v>93.881</c:v>
                </c:pt>
                <c:pt idx="89">
                  <c:v>91.688999999999993</c:v>
                </c:pt>
                <c:pt idx="90">
                  <c:v>95.799000000000007</c:v>
                </c:pt>
                <c:pt idx="91">
                  <c:v>91.872</c:v>
                </c:pt>
                <c:pt idx="92">
                  <c:v>93.698999999999998</c:v>
                </c:pt>
                <c:pt idx="93">
                  <c:v>97.991</c:v>
                </c:pt>
                <c:pt idx="94">
                  <c:v>96.346999999999994</c:v>
                </c:pt>
                <c:pt idx="95">
                  <c:v>97.352000000000004</c:v>
                </c:pt>
                <c:pt idx="96">
                  <c:v>99.909000000000006</c:v>
                </c:pt>
                <c:pt idx="97">
                  <c:v>102.557</c:v>
                </c:pt>
                <c:pt idx="98">
                  <c:v>100.822</c:v>
                </c:pt>
                <c:pt idx="99">
                  <c:v>100.913</c:v>
                </c:pt>
                <c:pt idx="100">
                  <c:v>100</c:v>
                </c:pt>
                <c:pt idx="101">
                  <c:v>96.804000000000002</c:v>
                </c:pt>
                <c:pt idx="102">
                  <c:v>100.822</c:v>
                </c:pt>
                <c:pt idx="103">
                  <c:v>102.009</c:v>
                </c:pt>
                <c:pt idx="104">
                  <c:v>99.909000000000006</c:v>
                </c:pt>
                <c:pt idx="105">
                  <c:v>104.20099999999999</c:v>
                </c:pt>
                <c:pt idx="106">
                  <c:v>105.845</c:v>
                </c:pt>
                <c:pt idx="107">
                  <c:v>104.84</c:v>
                </c:pt>
                <c:pt idx="108">
                  <c:v>101.82599999999999</c:v>
                </c:pt>
                <c:pt idx="109">
                  <c:v>101.279</c:v>
                </c:pt>
                <c:pt idx="110">
                  <c:v>102.374</c:v>
                </c:pt>
                <c:pt idx="111">
                  <c:v>98.63</c:v>
                </c:pt>
                <c:pt idx="112">
                  <c:v>100.913</c:v>
                </c:pt>
                <c:pt idx="113">
                  <c:v>103.288</c:v>
                </c:pt>
                <c:pt idx="114">
                  <c:v>101.64400000000001</c:v>
                </c:pt>
                <c:pt idx="115">
                  <c:v>101.279</c:v>
                </c:pt>
                <c:pt idx="116">
                  <c:v>103.47</c:v>
                </c:pt>
                <c:pt idx="117">
                  <c:v>103.196</c:v>
                </c:pt>
                <c:pt idx="118">
                  <c:v>102.74</c:v>
                </c:pt>
                <c:pt idx="119">
                  <c:v>103.196</c:v>
                </c:pt>
                <c:pt idx="120">
                  <c:v>98.721000000000004</c:v>
                </c:pt>
                <c:pt idx="121">
                  <c:v>102.374</c:v>
                </c:pt>
                <c:pt idx="122">
                  <c:v>101.187</c:v>
                </c:pt>
                <c:pt idx="123">
                  <c:v>100.822</c:v>
                </c:pt>
                <c:pt idx="124">
                  <c:v>98.995000000000005</c:v>
                </c:pt>
                <c:pt idx="125">
                  <c:v>103.105</c:v>
                </c:pt>
                <c:pt idx="126">
                  <c:v>101.553</c:v>
                </c:pt>
                <c:pt idx="127">
                  <c:v>102.648</c:v>
                </c:pt>
                <c:pt idx="128">
                  <c:v>99.816999999999993</c:v>
                </c:pt>
                <c:pt idx="129">
                  <c:v>102.1</c:v>
                </c:pt>
                <c:pt idx="130">
                  <c:v>99.451999999999998</c:v>
                </c:pt>
                <c:pt idx="131">
                  <c:v>102.374</c:v>
                </c:pt>
                <c:pt idx="132">
                  <c:v>99.361000000000004</c:v>
                </c:pt>
                <c:pt idx="133">
                  <c:v>101.461</c:v>
                </c:pt>
                <c:pt idx="134">
                  <c:v>101.005</c:v>
                </c:pt>
                <c:pt idx="135">
                  <c:v>102.1</c:v>
                </c:pt>
                <c:pt idx="136">
                  <c:v>104.11</c:v>
                </c:pt>
                <c:pt idx="137">
                  <c:v>103.65300000000001</c:v>
                </c:pt>
                <c:pt idx="138">
                  <c:v>103.836</c:v>
                </c:pt>
                <c:pt idx="139">
                  <c:v>104.566</c:v>
                </c:pt>
                <c:pt idx="140">
                  <c:v>101.91800000000001</c:v>
                </c:pt>
                <c:pt idx="141">
                  <c:v>103.65300000000001</c:v>
                </c:pt>
                <c:pt idx="142">
                  <c:v>102.1</c:v>
                </c:pt>
                <c:pt idx="143">
                  <c:v>103.105</c:v>
                </c:pt>
                <c:pt idx="144">
                  <c:v>105.023</c:v>
                </c:pt>
                <c:pt idx="145">
                  <c:v>103.105</c:v>
                </c:pt>
                <c:pt idx="146">
                  <c:v>102.648</c:v>
                </c:pt>
                <c:pt idx="147">
                  <c:v>103.92700000000001</c:v>
                </c:pt>
                <c:pt idx="148">
                  <c:v>104.20099999999999</c:v>
                </c:pt>
                <c:pt idx="149">
                  <c:v>100.639</c:v>
                </c:pt>
                <c:pt idx="150">
                  <c:v>102.009</c:v>
                </c:pt>
                <c:pt idx="151">
                  <c:v>98.995000000000005</c:v>
                </c:pt>
                <c:pt idx="152">
                  <c:v>99.087000000000003</c:v>
                </c:pt>
                <c:pt idx="153">
                  <c:v>101.279</c:v>
                </c:pt>
                <c:pt idx="154">
                  <c:v>102.374</c:v>
                </c:pt>
                <c:pt idx="155">
                  <c:v>104.018</c:v>
                </c:pt>
                <c:pt idx="156">
                  <c:v>101.461</c:v>
                </c:pt>
                <c:pt idx="157">
                  <c:v>103.014</c:v>
                </c:pt>
                <c:pt idx="158">
                  <c:v>102.648</c:v>
                </c:pt>
                <c:pt idx="159">
                  <c:v>101.461</c:v>
                </c:pt>
                <c:pt idx="160">
                  <c:v>101.37</c:v>
                </c:pt>
                <c:pt idx="161">
                  <c:v>102.831</c:v>
                </c:pt>
                <c:pt idx="162">
                  <c:v>101.461</c:v>
                </c:pt>
                <c:pt idx="163">
                  <c:v>103.288</c:v>
                </c:pt>
                <c:pt idx="164">
                  <c:v>100.09099999999999</c:v>
                </c:pt>
                <c:pt idx="165">
                  <c:v>101.553</c:v>
                </c:pt>
                <c:pt idx="166">
                  <c:v>105.205</c:v>
                </c:pt>
                <c:pt idx="167">
                  <c:v>102.557</c:v>
                </c:pt>
                <c:pt idx="168">
                  <c:v>104.292</c:v>
                </c:pt>
                <c:pt idx="169">
                  <c:v>105.023</c:v>
                </c:pt>
                <c:pt idx="170">
                  <c:v>99.816999999999993</c:v>
                </c:pt>
                <c:pt idx="171">
                  <c:v>101.64400000000001</c:v>
                </c:pt>
                <c:pt idx="172">
                  <c:v>100.274</c:v>
                </c:pt>
                <c:pt idx="173">
                  <c:v>100.09099999999999</c:v>
                </c:pt>
                <c:pt idx="174">
                  <c:v>102.009</c:v>
                </c:pt>
                <c:pt idx="175">
                  <c:v>103.014</c:v>
                </c:pt>
                <c:pt idx="176">
                  <c:v>102.74</c:v>
                </c:pt>
                <c:pt idx="177">
                  <c:v>99.635000000000005</c:v>
                </c:pt>
                <c:pt idx="178">
                  <c:v>105.479</c:v>
                </c:pt>
                <c:pt idx="179">
                  <c:v>102.557</c:v>
                </c:pt>
                <c:pt idx="180">
                  <c:v>97.991</c:v>
                </c:pt>
                <c:pt idx="181">
                  <c:v>101.096</c:v>
                </c:pt>
                <c:pt idx="182">
                  <c:v>98.813000000000002</c:v>
                </c:pt>
                <c:pt idx="183">
                  <c:v>98.174000000000007</c:v>
                </c:pt>
                <c:pt idx="184">
                  <c:v>96.804000000000002</c:v>
                </c:pt>
                <c:pt idx="185">
                  <c:v>97.352000000000004</c:v>
                </c:pt>
                <c:pt idx="186">
                  <c:v>100.36499999999999</c:v>
                </c:pt>
                <c:pt idx="187">
                  <c:v>101.735</c:v>
                </c:pt>
                <c:pt idx="188">
                  <c:v>95.16</c:v>
                </c:pt>
                <c:pt idx="189">
                  <c:v>96.072999999999993</c:v>
                </c:pt>
                <c:pt idx="190">
                  <c:v>99.269000000000005</c:v>
                </c:pt>
                <c:pt idx="191">
                  <c:v>100.274</c:v>
                </c:pt>
                <c:pt idx="192">
                  <c:v>97.26</c:v>
                </c:pt>
                <c:pt idx="193">
                  <c:v>98.174000000000007</c:v>
                </c:pt>
                <c:pt idx="194">
                  <c:v>104.932</c:v>
                </c:pt>
                <c:pt idx="195">
                  <c:v>100.822</c:v>
                </c:pt>
                <c:pt idx="196">
                  <c:v>96.620999999999995</c:v>
                </c:pt>
                <c:pt idx="197">
                  <c:v>102.557</c:v>
                </c:pt>
                <c:pt idx="198">
                  <c:v>99.269000000000005</c:v>
                </c:pt>
                <c:pt idx="199">
                  <c:v>100</c:v>
                </c:pt>
                <c:pt idx="200">
                  <c:v>99.816999999999993</c:v>
                </c:pt>
                <c:pt idx="201">
                  <c:v>97.626000000000005</c:v>
                </c:pt>
                <c:pt idx="202">
                  <c:v>101.096</c:v>
                </c:pt>
                <c:pt idx="203">
                  <c:v>101.37</c:v>
                </c:pt>
                <c:pt idx="204">
                  <c:v>97.991</c:v>
                </c:pt>
                <c:pt idx="205">
                  <c:v>97.168999999999997</c:v>
                </c:pt>
                <c:pt idx="206">
                  <c:v>93.242000000000004</c:v>
                </c:pt>
                <c:pt idx="207">
                  <c:v>100.09099999999999</c:v>
                </c:pt>
                <c:pt idx="208">
                  <c:v>99.543000000000006</c:v>
                </c:pt>
                <c:pt idx="209">
                  <c:v>105.571</c:v>
                </c:pt>
                <c:pt idx="210">
                  <c:v>98.813000000000002</c:v>
                </c:pt>
                <c:pt idx="211">
                  <c:v>106.575</c:v>
                </c:pt>
                <c:pt idx="212">
                  <c:v>103.562</c:v>
                </c:pt>
                <c:pt idx="213">
                  <c:v>100.913</c:v>
                </c:pt>
                <c:pt idx="214">
                  <c:v>103.65300000000001</c:v>
                </c:pt>
                <c:pt idx="215">
                  <c:v>104.018</c:v>
                </c:pt>
                <c:pt idx="216">
                  <c:v>104.658</c:v>
                </c:pt>
                <c:pt idx="217">
                  <c:v>98.813000000000002</c:v>
                </c:pt>
                <c:pt idx="218">
                  <c:v>103.744</c:v>
                </c:pt>
                <c:pt idx="219">
                  <c:v>103.65300000000001</c:v>
                </c:pt>
                <c:pt idx="220">
                  <c:v>101.37</c:v>
                </c:pt>
                <c:pt idx="221">
                  <c:v>100.639</c:v>
                </c:pt>
                <c:pt idx="222">
                  <c:v>107.67100000000001</c:v>
                </c:pt>
                <c:pt idx="223">
                  <c:v>98.813000000000002</c:v>
                </c:pt>
                <c:pt idx="224">
                  <c:v>104.018</c:v>
                </c:pt>
                <c:pt idx="225">
                  <c:v>102.648</c:v>
                </c:pt>
                <c:pt idx="226">
                  <c:v>110.22799999999999</c:v>
                </c:pt>
                <c:pt idx="227">
                  <c:v>105.845</c:v>
                </c:pt>
                <c:pt idx="228">
                  <c:v>102.922</c:v>
                </c:pt>
                <c:pt idx="229">
                  <c:v>101.64400000000001</c:v>
                </c:pt>
                <c:pt idx="230">
                  <c:v>103.014</c:v>
                </c:pt>
                <c:pt idx="231">
                  <c:v>99.635000000000005</c:v>
                </c:pt>
                <c:pt idx="232">
                  <c:v>98.721000000000004</c:v>
                </c:pt>
                <c:pt idx="233">
                  <c:v>99.361000000000004</c:v>
                </c:pt>
                <c:pt idx="234">
                  <c:v>98.721000000000004</c:v>
                </c:pt>
                <c:pt idx="235">
                  <c:v>99.816999999999993</c:v>
                </c:pt>
                <c:pt idx="236">
                  <c:v>101.005</c:v>
                </c:pt>
                <c:pt idx="237">
                  <c:v>100.822</c:v>
                </c:pt>
                <c:pt idx="238">
                  <c:v>100.45699999999999</c:v>
                </c:pt>
                <c:pt idx="239">
                  <c:v>96.620999999999995</c:v>
                </c:pt>
                <c:pt idx="240">
                  <c:v>100.548</c:v>
                </c:pt>
                <c:pt idx="241">
                  <c:v>97.442999999999998</c:v>
                </c:pt>
                <c:pt idx="242">
                  <c:v>96.164000000000001</c:v>
                </c:pt>
                <c:pt idx="243">
                  <c:v>99.177999999999997</c:v>
                </c:pt>
                <c:pt idx="244">
                  <c:v>101.096</c:v>
                </c:pt>
                <c:pt idx="245">
                  <c:v>95.799000000000007</c:v>
                </c:pt>
                <c:pt idx="246">
                  <c:v>99.177999999999997</c:v>
                </c:pt>
                <c:pt idx="247">
                  <c:v>93.516000000000005</c:v>
                </c:pt>
                <c:pt idx="248">
                  <c:v>101.187</c:v>
                </c:pt>
                <c:pt idx="249">
                  <c:v>101.187</c:v>
                </c:pt>
                <c:pt idx="250">
                  <c:v>100.274</c:v>
                </c:pt>
                <c:pt idx="251">
                  <c:v>91.415999999999997</c:v>
                </c:pt>
                <c:pt idx="252">
                  <c:v>97.168999999999997</c:v>
                </c:pt>
                <c:pt idx="253">
                  <c:v>96.164000000000001</c:v>
                </c:pt>
                <c:pt idx="254">
                  <c:v>95.89</c:v>
                </c:pt>
                <c:pt idx="255">
                  <c:v>95.067999999999998</c:v>
                </c:pt>
                <c:pt idx="256">
                  <c:v>97.534000000000006</c:v>
                </c:pt>
                <c:pt idx="257">
                  <c:v>102.74</c:v>
                </c:pt>
                <c:pt idx="258">
                  <c:v>99.177999999999997</c:v>
                </c:pt>
                <c:pt idx="259">
                  <c:v>96.53</c:v>
                </c:pt>
                <c:pt idx="260">
                  <c:v>98.813000000000002</c:v>
                </c:pt>
                <c:pt idx="261">
                  <c:v>100.73099999999999</c:v>
                </c:pt>
                <c:pt idx="262">
                  <c:v>95.89</c:v>
                </c:pt>
                <c:pt idx="263">
                  <c:v>96.346999999999994</c:v>
                </c:pt>
                <c:pt idx="264">
                  <c:v>94.063999999999993</c:v>
                </c:pt>
                <c:pt idx="265">
                  <c:v>91.141999999999996</c:v>
                </c:pt>
                <c:pt idx="266">
                  <c:v>89.863</c:v>
                </c:pt>
                <c:pt idx="267">
                  <c:v>92.876999999999995</c:v>
                </c:pt>
                <c:pt idx="268">
                  <c:v>89.68</c:v>
                </c:pt>
                <c:pt idx="269">
                  <c:v>88.766999999999996</c:v>
                </c:pt>
                <c:pt idx="270">
                  <c:v>88.766999999999996</c:v>
                </c:pt>
                <c:pt idx="271">
                  <c:v>93.972999999999999</c:v>
                </c:pt>
                <c:pt idx="272">
                  <c:v>93.606999999999999</c:v>
                </c:pt>
                <c:pt idx="273">
                  <c:v>91.962999999999994</c:v>
                </c:pt>
                <c:pt idx="274">
                  <c:v>88.766999999999996</c:v>
                </c:pt>
                <c:pt idx="275">
                  <c:v>90.137</c:v>
                </c:pt>
                <c:pt idx="276">
                  <c:v>86.483999999999995</c:v>
                </c:pt>
                <c:pt idx="277">
                  <c:v>88.218999999999994</c:v>
                </c:pt>
                <c:pt idx="278">
                  <c:v>84.566000000000003</c:v>
                </c:pt>
                <c:pt idx="279">
                  <c:v>90.867999999999995</c:v>
                </c:pt>
                <c:pt idx="280">
                  <c:v>88.584000000000003</c:v>
                </c:pt>
                <c:pt idx="281">
                  <c:v>87.215000000000003</c:v>
                </c:pt>
                <c:pt idx="282">
                  <c:v>86.849000000000004</c:v>
                </c:pt>
                <c:pt idx="283">
                  <c:v>90.501999999999995</c:v>
                </c:pt>
                <c:pt idx="284">
                  <c:v>90.593999999999994</c:v>
                </c:pt>
                <c:pt idx="285">
                  <c:v>88.218999999999994</c:v>
                </c:pt>
                <c:pt idx="286">
                  <c:v>89.772000000000006</c:v>
                </c:pt>
                <c:pt idx="287">
                  <c:v>85.936000000000007</c:v>
                </c:pt>
                <c:pt idx="288">
                  <c:v>90.411000000000001</c:v>
                </c:pt>
                <c:pt idx="289">
                  <c:v>90.501999999999995</c:v>
                </c:pt>
                <c:pt idx="290">
                  <c:v>87.397000000000006</c:v>
                </c:pt>
                <c:pt idx="291">
                  <c:v>91.141999999999996</c:v>
                </c:pt>
                <c:pt idx="292">
                  <c:v>95.799000000000007</c:v>
                </c:pt>
                <c:pt idx="293">
                  <c:v>90.775999999999996</c:v>
                </c:pt>
                <c:pt idx="294">
                  <c:v>90.227999999999994</c:v>
                </c:pt>
                <c:pt idx="295">
                  <c:v>87.763000000000005</c:v>
                </c:pt>
                <c:pt idx="296">
                  <c:v>89.953999999999994</c:v>
                </c:pt>
                <c:pt idx="297">
                  <c:v>91.323999999999998</c:v>
                </c:pt>
                <c:pt idx="298">
                  <c:v>91.781000000000006</c:v>
                </c:pt>
                <c:pt idx="299">
                  <c:v>90.593999999999994</c:v>
                </c:pt>
                <c:pt idx="300">
                  <c:v>94.337999999999994</c:v>
                </c:pt>
                <c:pt idx="301">
                  <c:v>93.424999999999997</c:v>
                </c:pt>
                <c:pt idx="302">
                  <c:v>94.063999999999993</c:v>
                </c:pt>
                <c:pt idx="303">
                  <c:v>90.867999999999995</c:v>
                </c:pt>
                <c:pt idx="304">
                  <c:v>93.698999999999998</c:v>
                </c:pt>
                <c:pt idx="305">
                  <c:v>93.242000000000004</c:v>
                </c:pt>
                <c:pt idx="306">
                  <c:v>91.05</c:v>
                </c:pt>
                <c:pt idx="307">
                  <c:v>87.853999999999999</c:v>
                </c:pt>
                <c:pt idx="308">
                  <c:v>89.863</c:v>
                </c:pt>
                <c:pt idx="309">
                  <c:v>89.863</c:v>
                </c:pt>
                <c:pt idx="310">
                  <c:v>91.872</c:v>
                </c:pt>
                <c:pt idx="311">
                  <c:v>93.881</c:v>
                </c:pt>
                <c:pt idx="312">
                  <c:v>94.337999999999994</c:v>
                </c:pt>
                <c:pt idx="313">
                  <c:v>92.876999999999995</c:v>
                </c:pt>
                <c:pt idx="314">
                  <c:v>94.703000000000003</c:v>
                </c:pt>
                <c:pt idx="315">
                  <c:v>92.968000000000004</c:v>
                </c:pt>
                <c:pt idx="316">
                  <c:v>92.784999999999997</c:v>
                </c:pt>
                <c:pt idx="317">
                  <c:v>91.688999999999993</c:v>
                </c:pt>
                <c:pt idx="318">
                  <c:v>93.79</c:v>
                </c:pt>
                <c:pt idx="319">
                  <c:v>94.703000000000003</c:v>
                </c:pt>
                <c:pt idx="320">
                  <c:v>93.242000000000004</c:v>
                </c:pt>
                <c:pt idx="321">
                  <c:v>92.236999999999995</c:v>
                </c:pt>
                <c:pt idx="322">
                  <c:v>89.498000000000005</c:v>
                </c:pt>
                <c:pt idx="323">
                  <c:v>90.959000000000003</c:v>
                </c:pt>
                <c:pt idx="324">
                  <c:v>89.68</c:v>
                </c:pt>
                <c:pt idx="325">
                  <c:v>92.784999999999997</c:v>
                </c:pt>
                <c:pt idx="326">
                  <c:v>91.415999999999997</c:v>
                </c:pt>
                <c:pt idx="327">
                  <c:v>92.602999999999994</c:v>
                </c:pt>
                <c:pt idx="328">
                  <c:v>94.885999999999996</c:v>
                </c:pt>
                <c:pt idx="329">
                  <c:v>93.332999999999998</c:v>
                </c:pt>
                <c:pt idx="330">
                  <c:v>91.507000000000005</c:v>
                </c:pt>
                <c:pt idx="331">
                  <c:v>91.323999999999998</c:v>
                </c:pt>
                <c:pt idx="332">
                  <c:v>94.429000000000002</c:v>
                </c:pt>
                <c:pt idx="333">
                  <c:v>88.858000000000004</c:v>
                </c:pt>
                <c:pt idx="334">
                  <c:v>92.236999999999995</c:v>
                </c:pt>
                <c:pt idx="335">
                  <c:v>94.429000000000002</c:v>
                </c:pt>
                <c:pt idx="336">
                  <c:v>93.150999999999996</c:v>
                </c:pt>
                <c:pt idx="337">
                  <c:v>93.972999999999999</c:v>
                </c:pt>
                <c:pt idx="338">
                  <c:v>95.616</c:v>
                </c:pt>
                <c:pt idx="339">
                  <c:v>93.516000000000005</c:v>
                </c:pt>
                <c:pt idx="340">
                  <c:v>94.155000000000001</c:v>
                </c:pt>
                <c:pt idx="341">
                  <c:v>94.611999999999995</c:v>
                </c:pt>
                <c:pt idx="342">
                  <c:v>95.616</c:v>
                </c:pt>
                <c:pt idx="343">
                  <c:v>98.539000000000001</c:v>
                </c:pt>
                <c:pt idx="344">
                  <c:v>94.247</c:v>
                </c:pt>
                <c:pt idx="345">
                  <c:v>93.424999999999997</c:v>
                </c:pt>
                <c:pt idx="346">
                  <c:v>96.894999999999996</c:v>
                </c:pt>
                <c:pt idx="347">
                  <c:v>98.903999999999996</c:v>
                </c:pt>
                <c:pt idx="348">
                  <c:v>95.341999999999999</c:v>
                </c:pt>
                <c:pt idx="349">
                  <c:v>98.63</c:v>
                </c:pt>
                <c:pt idx="350">
                  <c:v>95.616</c:v>
                </c:pt>
                <c:pt idx="351">
                  <c:v>99.269000000000005</c:v>
                </c:pt>
                <c:pt idx="352">
                  <c:v>100</c:v>
                </c:pt>
                <c:pt idx="353">
                  <c:v>95.433999999999997</c:v>
                </c:pt>
                <c:pt idx="354">
                  <c:v>94.795000000000002</c:v>
                </c:pt>
                <c:pt idx="355">
                  <c:v>94.155000000000001</c:v>
                </c:pt>
                <c:pt idx="356">
                  <c:v>96.164000000000001</c:v>
                </c:pt>
                <c:pt idx="357">
                  <c:v>97.352000000000004</c:v>
                </c:pt>
                <c:pt idx="358">
                  <c:v>94.429000000000002</c:v>
                </c:pt>
                <c:pt idx="359">
                  <c:v>93.058999999999997</c:v>
                </c:pt>
                <c:pt idx="360">
                  <c:v>94.703000000000003</c:v>
                </c:pt>
                <c:pt idx="361">
                  <c:v>97.168999999999997</c:v>
                </c:pt>
                <c:pt idx="362">
                  <c:v>96.894999999999996</c:v>
                </c:pt>
                <c:pt idx="363">
                  <c:v>93.606999999999999</c:v>
                </c:pt>
                <c:pt idx="364">
                  <c:v>94.063999999999993</c:v>
                </c:pt>
                <c:pt idx="365">
                  <c:v>98.355999999999995</c:v>
                </c:pt>
                <c:pt idx="366">
                  <c:v>95.251000000000005</c:v>
                </c:pt>
                <c:pt idx="367">
                  <c:v>94.063999999999993</c:v>
                </c:pt>
                <c:pt idx="368">
                  <c:v>95.616</c:v>
                </c:pt>
                <c:pt idx="369">
                  <c:v>95.433999999999997</c:v>
                </c:pt>
                <c:pt idx="370">
                  <c:v>98.63</c:v>
                </c:pt>
                <c:pt idx="371">
                  <c:v>106.941</c:v>
                </c:pt>
                <c:pt idx="372">
                  <c:v>106.027</c:v>
                </c:pt>
                <c:pt idx="373">
                  <c:v>102.831</c:v>
                </c:pt>
                <c:pt idx="374">
                  <c:v>108.676</c:v>
                </c:pt>
                <c:pt idx="375">
                  <c:v>104.018</c:v>
                </c:pt>
                <c:pt idx="376">
                  <c:v>106.667</c:v>
                </c:pt>
                <c:pt idx="377">
                  <c:v>104.018</c:v>
                </c:pt>
                <c:pt idx="378">
                  <c:v>106.301</c:v>
                </c:pt>
                <c:pt idx="379">
                  <c:v>103.836</c:v>
                </c:pt>
                <c:pt idx="380">
                  <c:v>103.105</c:v>
                </c:pt>
                <c:pt idx="381">
                  <c:v>102.19199999999999</c:v>
                </c:pt>
                <c:pt idx="382">
                  <c:v>105.297</c:v>
                </c:pt>
                <c:pt idx="383">
                  <c:v>104.658</c:v>
                </c:pt>
                <c:pt idx="384">
                  <c:v>105.93600000000001</c:v>
                </c:pt>
                <c:pt idx="385">
                  <c:v>104.292</c:v>
                </c:pt>
                <c:pt idx="386">
                  <c:v>102.283</c:v>
                </c:pt>
                <c:pt idx="387">
                  <c:v>105.66200000000001</c:v>
                </c:pt>
                <c:pt idx="388">
                  <c:v>108.03700000000001</c:v>
                </c:pt>
                <c:pt idx="389">
                  <c:v>106.941</c:v>
                </c:pt>
                <c:pt idx="390">
                  <c:v>107.489</c:v>
                </c:pt>
                <c:pt idx="391">
                  <c:v>106.575</c:v>
                </c:pt>
                <c:pt idx="392">
                  <c:v>106.849</c:v>
                </c:pt>
                <c:pt idx="393">
                  <c:v>108.49299999999999</c:v>
                </c:pt>
                <c:pt idx="394">
                  <c:v>105.38800000000001</c:v>
                </c:pt>
                <c:pt idx="395">
                  <c:v>104.749</c:v>
                </c:pt>
                <c:pt idx="396">
                  <c:v>101.64400000000001</c:v>
                </c:pt>
                <c:pt idx="397">
                  <c:v>100.73099999999999</c:v>
                </c:pt>
                <c:pt idx="398">
                  <c:v>102.557</c:v>
                </c:pt>
                <c:pt idx="399">
                  <c:v>106.393</c:v>
                </c:pt>
                <c:pt idx="400">
                  <c:v>105.571</c:v>
                </c:pt>
                <c:pt idx="401">
                  <c:v>104.47499999999999</c:v>
                </c:pt>
                <c:pt idx="402">
                  <c:v>104.84</c:v>
                </c:pt>
                <c:pt idx="403">
                  <c:v>106.301</c:v>
                </c:pt>
                <c:pt idx="404">
                  <c:v>103.47</c:v>
                </c:pt>
                <c:pt idx="405">
                  <c:v>104.11</c:v>
                </c:pt>
                <c:pt idx="406">
                  <c:v>104.018</c:v>
                </c:pt>
                <c:pt idx="407">
                  <c:v>102.374</c:v>
                </c:pt>
                <c:pt idx="408">
                  <c:v>102.74</c:v>
                </c:pt>
                <c:pt idx="409">
                  <c:v>106.119</c:v>
                </c:pt>
                <c:pt idx="410">
                  <c:v>97.168999999999997</c:v>
                </c:pt>
                <c:pt idx="411">
                  <c:v>91.962999999999994</c:v>
                </c:pt>
                <c:pt idx="412">
                  <c:v>94.611999999999995</c:v>
                </c:pt>
                <c:pt idx="413">
                  <c:v>97.716999999999999</c:v>
                </c:pt>
                <c:pt idx="414">
                  <c:v>97.26</c:v>
                </c:pt>
                <c:pt idx="415">
                  <c:v>96.712000000000003</c:v>
                </c:pt>
                <c:pt idx="416">
                  <c:v>103.744</c:v>
                </c:pt>
                <c:pt idx="417">
                  <c:v>103.47</c:v>
                </c:pt>
                <c:pt idx="418">
                  <c:v>99.816999999999993</c:v>
                </c:pt>
                <c:pt idx="419">
                  <c:v>91.872</c:v>
                </c:pt>
              </c:numCache>
            </c:numRef>
          </c:val>
          <c:smooth val="0"/>
          <c:extLst>
            <c:ext xmlns:c16="http://schemas.microsoft.com/office/drawing/2014/chart" uri="{C3380CC4-5D6E-409C-BE32-E72D297353CC}">
              <c16:uniqueId val="{00000000-491A-4DF2-86FC-F6D3905F696E}"/>
            </c:ext>
          </c:extLst>
        </c:ser>
        <c:dLbls>
          <c:showLegendKey val="0"/>
          <c:showVal val="0"/>
          <c:showCatName val="0"/>
          <c:showSerName val="0"/>
          <c:showPercent val="0"/>
          <c:showBubbleSize val="0"/>
        </c:dLbls>
        <c:smooth val="0"/>
        <c:axId val="116312128"/>
        <c:axId val="424345616"/>
      </c:lineChart>
      <c:dateAx>
        <c:axId val="116312128"/>
        <c:scaling>
          <c:orientation val="minMax"/>
          <c:min val="36556"/>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Services!$D$2</c:f>
              <c:strCache>
                <c:ptCount val="1"/>
                <c:pt idx="0">
                  <c:v>Services YoY</c:v>
                </c:pt>
              </c:strCache>
            </c:strRef>
          </c:tx>
          <c:spPr>
            <a:ln w="19050" cap="rnd">
              <a:solidFill>
                <a:schemeClr val="accent4">
                  <a:lumMod val="40000"/>
                  <a:lumOff val="60000"/>
                </a:schemeClr>
              </a:solidFill>
              <a:round/>
            </a:ln>
            <a:effectLst/>
          </c:spPr>
          <c:marker>
            <c:symbol val="none"/>
          </c:marker>
          <c:cat>
            <c:numRef>
              <c:f>Services!$A$3:$A$3000</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Services!$D$3:$D$3000</c:f>
              <c:numCache>
                <c:formatCode>0.000</c:formatCode>
                <c:ptCount val="2998"/>
                <c:pt idx="12">
                  <c:v>-4.2930000000000064</c:v>
                </c:pt>
                <c:pt idx="13">
                  <c:v>-2.1010000000000133</c:v>
                </c:pt>
                <c:pt idx="14">
                  <c:v>0.18299999999999272</c:v>
                </c:pt>
                <c:pt idx="15">
                  <c:v>-6.1189999999999998</c:v>
                </c:pt>
                <c:pt idx="16">
                  <c:v>-1.3700000000000045</c:v>
                </c:pt>
                <c:pt idx="17">
                  <c:v>-0.36599999999999966</c:v>
                </c:pt>
                <c:pt idx="18">
                  <c:v>-0.91400000000000148</c:v>
                </c:pt>
                <c:pt idx="19">
                  <c:v>5.2960000000000065</c:v>
                </c:pt>
                <c:pt idx="20">
                  <c:v>2.1000000000000085</c:v>
                </c:pt>
                <c:pt idx="21">
                  <c:v>-0.63899999999999579</c:v>
                </c:pt>
                <c:pt idx="22">
                  <c:v>-2.6490000000000009</c:v>
                </c:pt>
                <c:pt idx="23">
                  <c:v>1.9169999999999874</c:v>
                </c:pt>
                <c:pt idx="24">
                  <c:v>2.4660000000000082</c:v>
                </c:pt>
                <c:pt idx="25">
                  <c:v>1.3700000000000045</c:v>
                </c:pt>
                <c:pt idx="26">
                  <c:v>1.8260000000000076</c:v>
                </c:pt>
                <c:pt idx="27">
                  <c:v>2.465999999999994</c:v>
                </c:pt>
                <c:pt idx="28">
                  <c:v>0.18300000000000693</c:v>
                </c:pt>
                <c:pt idx="29">
                  <c:v>-3.5609999999999928</c:v>
                </c:pt>
                <c:pt idx="30">
                  <c:v>1.4620000000000033</c:v>
                </c:pt>
                <c:pt idx="31">
                  <c:v>-1.5520000000000067</c:v>
                </c:pt>
                <c:pt idx="32">
                  <c:v>-3.2880000000000109</c:v>
                </c:pt>
                <c:pt idx="33">
                  <c:v>-0.18299999999999272</c:v>
                </c:pt>
                <c:pt idx="34">
                  <c:v>3.9269999999999925</c:v>
                </c:pt>
                <c:pt idx="35">
                  <c:v>-0.45599999999998886</c:v>
                </c:pt>
                <c:pt idx="36">
                  <c:v>0.73099999999999454</c:v>
                </c:pt>
                <c:pt idx="37">
                  <c:v>0.54800000000000182</c:v>
                </c:pt>
                <c:pt idx="38">
                  <c:v>-0.27400000000000091</c:v>
                </c:pt>
                <c:pt idx="39">
                  <c:v>-3.9269999999999925</c:v>
                </c:pt>
                <c:pt idx="40">
                  <c:v>-3.7439999999999998</c:v>
                </c:pt>
                <c:pt idx="41">
                  <c:v>2.2830000000000013</c:v>
                </c:pt>
                <c:pt idx="42">
                  <c:v>-2.8310000000000031</c:v>
                </c:pt>
                <c:pt idx="43">
                  <c:v>-1.6439999999999912</c:v>
                </c:pt>
                <c:pt idx="44">
                  <c:v>5.3880000000000052</c:v>
                </c:pt>
                <c:pt idx="45">
                  <c:v>0.54799999999998761</c:v>
                </c:pt>
                <c:pt idx="46">
                  <c:v>-9.0999999999993975E-2</c:v>
                </c:pt>
                <c:pt idx="47">
                  <c:v>0.18199999999998795</c:v>
                </c:pt>
                <c:pt idx="48">
                  <c:v>0.27400000000000091</c:v>
                </c:pt>
                <c:pt idx="49">
                  <c:v>-2.921999999999997</c:v>
                </c:pt>
                <c:pt idx="50">
                  <c:v>-0.9129999999999967</c:v>
                </c:pt>
                <c:pt idx="51">
                  <c:v>2.5569999999999879</c:v>
                </c:pt>
                <c:pt idx="52">
                  <c:v>4.7489999999999952</c:v>
                </c:pt>
                <c:pt idx="53">
                  <c:v>-2.1920000000000073</c:v>
                </c:pt>
                <c:pt idx="54">
                  <c:v>1.0040000000000049</c:v>
                </c:pt>
                <c:pt idx="55">
                  <c:v>-5.4789999999999992</c:v>
                </c:pt>
                <c:pt idx="56">
                  <c:v>-8.9489999999999981</c:v>
                </c:pt>
                <c:pt idx="57">
                  <c:v>-10.227999999999994</c:v>
                </c:pt>
                <c:pt idx="58">
                  <c:v>-9.9540000000000077</c:v>
                </c:pt>
                <c:pt idx="59">
                  <c:v>-8.8579999999999899</c:v>
                </c:pt>
                <c:pt idx="60">
                  <c:v>-9.6809999999999974</c:v>
                </c:pt>
                <c:pt idx="61">
                  <c:v>-3.9270000000000067</c:v>
                </c:pt>
                <c:pt idx="62">
                  <c:v>-4.8400000000000034</c:v>
                </c:pt>
                <c:pt idx="63">
                  <c:v>-1.7349999999999994</c:v>
                </c:pt>
                <c:pt idx="64">
                  <c:v>-7.1239999999999952</c:v>
                </c:pt>
                <c:pt idx="65">
                  <c:v>1.0049999999999955</c:v>
                </c:pt>
                <c:pt idx="66">
                  <c:v>0.54800000000000182</c:v>
                </c:pt>
                <c:pt idx="67">
                  <c:v>0.63899999999999579</c:v>
                </c:pt>
                <c:pt idx="68">
                  <c:v>4.4749999999999943</c:v>
                </c:pt>
                <c:pt idx="69">
                  <c:v>5.3880000000000052</c:v>
                </c:pt>
                <c:pt idx="70">
                  <c:v>5.3880000000000052</c:v>
                </c:pt>
                <c:pt idx="71">
                  <c:v>4.2920000000000016</c:v>
                </c:pt>
                <c:pt idx="72">
                  <c:v>4.1099999999999994</c:v>
                </c:pt>
                <c:pt idx="73">
                  <c:v>-0.63899999999999579</c:v>
                </c:pt>
                <c:pt idx="74">
                  <c:v>4.0180000000000007</c:v>
                </c:pt>
                <c:pt idx="75">
                  <c:v>-1.2789999999999964</c:v>
                </c:pt>
                <c:pt idx="76">
                  <c:v>3.5619999999999976</c:v>
                </c:pt>
                <c:pt idx="77">
                  <c:v>-1.2789999999999964</c:v>
                </c:pt>
                <c:pt idx="78">
                  <c:v>-2.1920000000000073</c:v>
                </c:pt>
                <c:pt idx="79">
                  <c:v>2.1919999999999931</c:v>
                </c:pt>
                <c:pt idx="80">
                  <c:v>-4.7489999999999952</c:v>
                </c:pt>
                <c:pt idx="81">
                  <c:v>-0.27400000000000091</c:v>
                </c:pt>
                <c:pt idx="82">
                  <c:v>1.9170000000000016</c:v>
                </c:pt>
                <c:pt idx="83">
                  <c:v>0.82199999999998852</c:v>
                </c:pt>
                <c:pt idx="84">
                  <c:v>3.0139999999999958</c:v>
                </c:pt>
                <c:pt idx="85">
                  <c:v>0.45600000000000307</c:v>
                </c:pt>
                <c:pt idx="86">
                  <c:v>-5.570999999999998</c:v>
                </c:pt>
                <c:pt idx="87">
                  <c:v>-0.9129999999999967</c:v>
                </c:pt>
                <c:pt idx="88">
                  <c:v>-6.3930000000000007</c:v>
                </c:pt>
                <c:pt idx="89">
                  <c:v>-7.7630000000000052</c:v>
                </c:pt>
                <c:pt idx="90">
                  <c:v>-4.0179999999999865</c:v>
                </c:pt>
                <c:pt idx="91">
                  <c:v>-8.5849999999999937</c:v>
                </c:pt>
                <c:pt idx="92">
                  <c:v>-2.2830000000000013</c:v>
                </c:pt>
                <c:pt idx="93">
                  <c:v>-1.0960000000000036</c:v>
                </c:pt>
                <c:pt idx="94">
                  <c:v>-2.3740000000000094</c:v>
                </c:pt>
                <c:pt idx="95">
                  <c:v>-0.72999999999998977</c:v>
                </c:pt>
                <c:pt idx="96">
                  <c:v>-1.0959999999999894</c:v>
                </c:pt>
                <c:pt idx="97">
                  <c:v>5.8449999999999989</c:v>
                </c:pt>
                <c:pt idx="98">
                  <c:v>4.1099999999999994</c:v>
                </c:pt>
                <c:pt idx="99">
                  <c:v>2.3739999999999952</c:v>
                </c:pt>
                <c:pt idx="100">
                  <c:v>6.1189999999999998</c:v>
                </c:pt>
                <c:pt idx="101">
                  <c:v>5.1150000000000091</c:v>
                </c:pt>
                <c:pt idx="102">
                  <c:v>5.0229999999999961</c:v>
                </c:pt>
                <c:pt idx="103">
                  <c:v>10.137</c:v>
                </c:pt>
                <c:pt idx="104">
                  <c:v>6.210000000000008</c:v>
                </c:pt>
                <c:pt idx="105">
                  <c:v>6.2099999999999937</c:v>
                </c:pt>
                <c:pt idx="106">
                  <c:v>9.4980000000000047</c:v>
                </c:pt>
                <c:pt idx="107">
                  <c:v>7.4879999999999995</c:v>
                </c:pt>
                <c:pt idx="108">
                  <c:v>1.9169999999999874</c:v>
                </c:pt>
                <c:pt idx="109">
                  <c:v>-1.2780000000000058</c:v>
                </c:pt>
                <c:pt idx="110">
                  <c:v>1.5519999999999925</c:v>
                </c:pt>
                <c:pt idx="111">
                  <c:v>-2.2830000000000013</c:v>
                </c:pt>
                <c:pt idx="112">
                  <c:v>0.9129999999999967</c:v>
                </c:pt>
                <c:pt idx="113">
                  <c:v>6.4839999999999947</c:v>
                </c:pt>
                <c:pt idx="114">
                  <c:v>0.82200000000000273</c:v>
                </c:pt>
                <c:pt idx="115">
                  <c:v>-0.73000000000000398</c:v>
                </c:pt>
                <c:pt idx="116">
                  <c:v>3.5609999999999928</c:v>
                </c:pt>
                <c:pt idx="117">
                  <c:v>-1.0049999999999955</c:v>
                </c:pt>
                <c:pt idx="118">
                  <c:v>-3.105000000000004</c:v>
                </c:pt>
                <c:pt idx="119">
                  <c:v>-1.6440000000000055</c:v>
                </c:pt>
                <c:pt idx="120">
                  <c:v>-3.1049999999999898</c:v>
                </c:pt>
                <c:pt idx="121">
                  <c:v>1.0949999999999989</c:v>
                </c:pt>
                <c:pt idx="122">
                  <c:v>-1.1869999999999976</c:v>
                </c:pt>
                <c:pt idx="123">
                  <c:v>2.1920000000000073</c:v>
                </c:pt>
                <c:pt idx="124">
                  <c:v>-1.9179999999999922</c:v>
                </c:pt>
                <c:pt idx="125">
                  <c:v>-0.18299999999999272</c:v>
                </c:pt>
                <c:pt idx="126">
                  <c:v>-9.1000000000008185E-2</c:v>
                </c:pt>
                <c:pt idx="127">
                  <c:v>1.3689999999999998</c:v>
                </c:pt>
                <c:pt idx="128">
                  <c:v>-3.6530000000000058</c:v>
                </c:pt>
                <c:pt idx="129">
                  <c:v>-1.0960000000000036</c:v>
                </c:pt>
                <c:pt idx="130">
                  <c:v>-3.2879999999999967</c:v>
                </c:pt>
                <c:pt idx="131">
                  <c:v>-0.82200000000000273</c:v>
                </c:pt>
                <c:pt idx="132">
                  <c:v>0.64000000000000057</c:v>
                </c:pt>
                <c:pt idx="133">
                  <c:v>-0.9129999999999967</c:v>
                </c:pt>
                <c:pt idx="134">
                  <c:v>-0.18200000000000216</c:v>
                </c:pt>
                <c:pt idx="135">
                  <c:v>1.2779999999999916</c:v>
                </c:pt>
                <c:pt idx="136">
                  <c:v>5.1149999999999949</c:v>
                </c:pt>
                <c:pt idx="137">
                  <c:v>0.54800000000000182</c:v>
                </c:pt>
                <c:pt idx="138">
                  <c:v>2.2830000000000013</c:v>
                </c:pt>
                <c:pt idx="139">
                  <c:v>1.9180000000000064</c:v>
                </c:pt>
                <c:pt idx="140">
                  <c:v>2.1010000000000133</c:v>
                </c:pt>
                <c:pt idx="141">
                  <c:v>1.5530000000000115</c:v>
                </c:pt>
                <c:pt idx="142">
                  <c:v>2.6479999999999961</c:v>
                </c:pt>
                <c:pt idx="143">
                  <c:v>0.73100000000000875</c:v>
                </c:pt>
                <c:pt idx="144">
                  <c:v>5.6619999999999919</c:v>
                </c:pt>
                <c:pt idx="145">
                  <c:v>1.6440000000000055</c:v>
                </c:pt>
                <c:pt idx="146">
                  <c:v>1.6430000000000007</c:v>
                </c:pt>
                <c:pt idx="147">
                  <c:v>1.8270000000000124</c:v>
                </c:pt>
                <c:pt idx="148">
                  <c:v>9.0999999999993975E-2</c:v>
                </c:pt>
                <c:pt idx="149">
                  <c:v>-3.01400000000001</c:v>
                </c:pt>
                <c:pt idx="150">
                  <c:v>-1.8269999999999982</c:v>
                </c:pt>
                <c:pt idx="151">
                  <c:v>-5.570999999999998</c:v>
                </c:pt>
                <c:pt idx="152">
                  <c:v>-2.8310000000000031</c:v>
                </c:pt>
                <c:pt idx="153">
                  <c:v>-2.3740000000000094</c:v>
                </c:pt>
                <c:pt idx="154">
                  <c:v>0.27400000000000091</c:v>
                </c:pt>
                <c:pt idx="155">
                  <c:v>0.9129999999999967</c:v>
                </c:pt>
                <c:pt idx="156">
                  <c:v>-3.5619999999999976</c:v>
                </c:pt>
                <c:pt idx="157">
                  <c:v>-9.1000000000008185E-2</c:v>
                </c:pt>
                <c:pt idx="158">
                  <c:v>0</c:v>
                </c:pt>
                <c:pt idx="159">
                  <c:v>-2.4660000000000082</c:v>
                </c:pt>
                <c:pt idx="160">
                  <c:v>-2.8309999999999889</c:v>
                </c:pt>
                <c:pt idx="161">
                  <c:v>2.1920000000000073</c:v>
                </c:pt>
                <c:pt idx="162">
                  <c:v>-0.54800000000000182</c:v>
                </c:pt>
                <c:pt idx="163">
                  <c:v>4.2929999999999922</c:v>
                </c:pt>
                <c:pt idx="164">
                  <c:v>1.0039999999999907</c:v>
                </c:pt>
                <c:pt idx="165">
                  <c:v>0.27400000000000091</c:v>
                </c:pt>
                <c:pt idx="166">
                  <c:v>2.8310000000000031</c:v>
                </c:pt>
                <c:pt idx="167">
                  <c:v>-1.4609999999999985</c:v>
                </c:pt>
                <c:pt idx="168">
                  <c:v>2.8310000000000031</c:v>
                </c:pt>
                <c:pt idx="169">
                  <c:v>2.0090000000000003</c:v>
                </c:pt>
                <c:pt idx="170">
                  <c:v>-2.8310000000000031</c:v>
                </c:pt>
                <c:pt idx="171">
                  <c:v>0.18300000000000693</c:v>
                </c:pt>
                <c:pt idx="172">
                  <c:v>-1.0960000000000036</c:v>
                </c:pt>
                <c:pt idx="173">
                  <c:v>-2.7400000000000091</c:v>
                </c:pt>
                <c:pt idx="174">
                  <c:v>0.54800000000000182</c:v>
                </c:pt>
                <c:pt idx="175">
                  <c:v>-0.27400000000000091</c:v>
                </c:pt>
                <c:pt idx="176">
                  <c:v>2.6490000000000009</c:v>
                </c:pt>
                <c:pt idx="177">
                  <c:v>-1.9179999999999922</c:v>
                </c:pt>
                <c:pt idx="178">
                  <c:v>0.27400000000000091</c:v>
                </c:pt>
                <c:pt idx="179">
                  <c:v>0</c:v>
                </c:pt>
                <c:pt idx="180">
                  <c:v>-6.3010000000000019</c:v>
                </c:pt>
                <c:pt idx="181">
                  <c:v>-3.9269999999999925</c:v>
                </c:pt>
                <c:pt idx="182">
                  <c:v>-1.0039999999999907</c:v>
                </c:pt>
                <c:pt idx="183">
                  <c:v>-3.4699999999999989</c:v>
                </c:pt>
                <c:pt idx="184">
                  <c:v>-3.4699999999999989</c:v>
                </c:pt>
                <c:pt idx="185">
                  <c:v>-2.7389999999999901</c:v>
                </c:pt>
                <c:pt idx="186">
                  <c:v>-1.6440000000000055</c:v>
                </c:pt>
                <c:pt idx="187">
                  <c:v>-1.2789999999999964</c:v>
                </c:pt>
                <c:pt idx="188">
                  <c:v>-7.5799999999999983</c:v>
                </c:pt>
                <c:pt idx="189">
                  <c:v>-3.5620000000000118</c:v>
                </c:pt>
                <c:pt idx="190">
                  <c:v>-6.2099999999999937</c:v>
                </c:pt>
                <c:pt idx="191">
                  <c:v>-2.2830000000000013</c:v>
                </c:pt>
                <c:pt idx="192">
                  <c:v>-0.73099999999999454</c:v>
                </c:pt>
                <c:pt idx="193">
                  <c:v>-2.921999999999997</c:v>
                </c:pt>
                <c:pt idx="194">
                  <c:v>6.1189999999999998</c:v>
                </c:pt>
                <c:pt idx="195">
                  <c:v>2.6479999999999961</c:v>
                </c:pt>
                <c:pt idx="196">
                  <c:v>-0.18300000000000693</c:v>
                </c:pt>
                <c:pt idx="197">
                  <c:v>5.2049999999999983</c:v>
                </c:pt>
                <c:pt idx="198">
                  <c:v>-1.0959999999999894</c:v>
                </c:pt>
                <c:pt idx="199">
                  <c:v>-1.7349999999999994</c:v>
                </c:pt>
                <c:pt idx="200">
                  <c:v>4.6569999999999965</c:v>
                </c:pt>
                <c:pt idx="201">
                  <c:v>1.5530000000000115</c:v>
                </c:pt>
                <c:pt idx="202">
                  <c:v>1.8269999999999982</c:v>
                </c:pt>
                <c:pt idx="203">
                  <c:v>1.0960000000000036</c:v>
                </c:pt>
                <c:pt idx="204">
                  <c:v>0.73099999999999454</c:v>
                </c:pt>
                <c:pt idx="205">
                  <c:v>-1.0050000000000097</c:v>
                </c:pt>
                <c:pt idx="206">
                  <c:v>-11.689999999999998</c:v>
                </c:pt>
                <c:pt idx="207">
                  <c:v>-0.73100000000000875</c:v>
                </c:pt>
                <c:pt idx="208">
                  <c:v>2.9220000000000113</c:v>
                </c:pt>
                <c:pt idx="209">
                  <c:v>3.0139999999999958</c:v>
                </c:pt>
                <c:pt idx="210">
                  <c:v>-0.45600000000000307</c:v>
                </c:pt>
                <c:pt idx="211">
                  <c:v>6.5750000000000028</c:v>
                </c:pt>
                <c:pt idx="212">
                  <c:v>3.7450000000000045</c:v>
                </c:pt>
                <c:pt idx="213">
                  <c:v>3.2869999999999919</c:v>
                </c:pt>
                <c:pt idx="214">
                  <c:v>2.5570000000000022</c:v>
                </c:pt>
                <c:pt idx="215">
                  <c:v>2.6479999999999961</c:v>
                </c:pt>
                <c:pt idx="216">
                  <c:v>6.6670000000000016</c:v>
                </c:pt>
                <c:pt idx="217">
                  <c:v>1.6440000000000055</c:v>
                </c:pt>
                <c:pt idx="218">
                  <c:v>10.501999999999995</c:v>
                </c:pt>
                <c:pt idx="219">
                  <c:v>3.5620000000000118</c:v>
                </c:pt>
                <c:pt idx="220">
                  <c:v>1.8269999999999982</c:v>
                </c:pt>
                <c:pt idx="221">
                  <c:v>-4.9320000000000022</c:v>
                </c:pt>
                <c:pt idx="222">
                  <c:v>8.8580000000000041</c:v>
                </c:pt>
                <c:pt idx="223">
                  <c:v>-7.7620000000000005</c:v>
                </c:pt>
                <c:pt idx="224">
                  <c:v>0.45600000000000307</c:v>
                </c:pt>
                <c:pt idx="225">
                  <c:v>1.7349999999999994</c:v>
                </c:pt>
                <c:pt idx="226">
                  <c:v>6.5749999999999886</c:v>
                </c:pt>
                <c:pt idx="227">
                  <c:v>1.8269999999999982</c:v>
                </c:pt>
                <c:pt idx="228">
                  <c:v>-1.7360000000000042</c:v>
                </c:pt>
                <c:pt idx="229">
                  <c:v>2.8310000000000031</c:v>
                </c:pt>
                <c:pt idx="230">
                  <c:v>-0.73000000000000398</c:v>
                </c:pt>
                <c:pt idx="231">
                  <c:v>-4.0180000000000007</c:v>
                </c:pt>
                <c:pt idx="232">
                  <c:v>-2.6490000000000009</c:v>
                </c:pt>
                <c:pt idx="233">
                  <c:v>-1.2779999999999916</c:v>
                </c:pt>
                <c:pt idx="234">
                  <c:v>-8.9500000000000028</c:v>
                </c:pt>
                <c:pt idx="235">
                  <c:v>1.0039999999999907</c:v>
                </c:pt>
                <c:pt idx="236">
                  <c:v>-3.0130000000000052</c:v>
                </c:pt>
                <c:pt idx="237">
                  <c:v>-1.8259999999999934</c:v>
                </c:pt>
                <c:pt idx="238">
                  <c:v>-9.7710000000000008</c:v>
                </c:pt>
                <c:pt idx="239">
                  <c:v>-9.2240000000000038</c:v>
                </c:pt>
                <c:pt idx="240">
                  <c:v>-2.3739999999999952</c:v>
                </c:pt>
                <c:pt idx="241">
                  <c:v>-4.2010000000000076</c:v>
                </c:pt>
                <c:pt idx="242">
                  <c:v>-6.8499999999999943</c:v>
                </c:pt>
                <c:pt idx="243">
                  <c:v>-0.45700000000000784</c:v>
                </c:pt>
                <c:pt idx="244">
                  <c:v>2.375</c:v>
                </c:pt>
                <c:pt idx="245">
                  <c:v>-3.5619999999999976</c:v>
                </c:pt>
                <c:pt idx="246">
                  <c:v>0.45699999999999363</c:v>
                </c:pt>
                <c:pt idx="247">
                  <c:v>-6.3009999999999877</c:v>
                </c:pt>
                <c:pt idx="248">
                  <c:v>0.18200000000000216</c:v>
                </c:pt>
                <c:pt idx="249">
                  <c:v>0.36499999999999488</c:v>
                </c:pt>
                <c:pt idx="250">
                  <c:v>-0.18299999999999272</c:v>
                </c:pt>
                <c:pt idx="251">
                  <c:v>-5.2049999999999983</c:v>
                </c:pt>
                <c:pt idx="252">
                  <c:v>-3.3790000000000049</c:v>
                </c:pt>
                <c:pt idx="253">
                  <c:v>-1.2789999999999964</c:v>
                </c:pt>
                <c:pt idx="254">
                  <c:v>-0.27400000000000091</c:v>
                </c:pt>
                <c:pt idx="255">
                  <c:v>-4.1099999999999994</c:v>
                </c:pt>
                <c:pt idx="256">
                  <c:v>-3.5619999999999976</c:v>
                </c:pt>
                <c:pt idx="257">
                  <c:v>6.9409999999999883</c:v>
                </c:pt>
                <c:pt idx="258">
                  <c:v>0</c:v>
                </c:pt>
                <c:pt idx="259">
                  <c:v>3.0139999999999958</c:v>
                </c:pt>
                <c:pt idx="260">
                  <c:v>-2.3739999999999952</c:v>
                </c:pt>
                <c:pt idx="261">
                  <c:v>-0.45600000000000307</c:v>
                </c:pt>
                <c:pt idx="262">
                  <c:v>-4.3840000000000003</c:v>
                </c:pt>
                <c:pt idx="263">
                  <c:v>4.9309999999999974</c:v>
                </c:pt>
                <c:pt idx="264">
                  <c:v>-3.105000000000004</c:v>
                </c:pt>
                <c:pt idx="265">
                  <c:v>-5.0220000000000056</c:v>
                </c:pt>
                <c:pt idx="266">
                  <c:v>-6.027000000000001</c:v>
                </c:pt>
                <c:pt idx="267">
                  <c:v>-2.1910000000000025</c:v>
                </c:pt>
                <c:pt idx="268">
                  <c:v>-7.8539999999999992</c:v>
                </c:pt>
                <c:pt idx="269">
                  <c:v>-13.972999999999999</c:v>
                </c:pt>
                <c:pt idx="270">
                  <c:v>-10.411000000000001</c:v>
                </c:pt>
                <c:pt idx="271">
                  <c:v>-2.5570000000000022</c:v>
                </c:pt>
                <c:pt idx="272">
                  <c:v>-5.2060000000000031</c:v>
                </c:pt>
                <c:pt idx="273">
                  <c:v>-8.7680000000000007</c:v>
                </c:pt>
                <c:pt idx="274">
                  <c:v>-7.1230000000000047</c:v>
                </c:pt>
                <c:pt idx="275">
                  <c:v>-6.2099999999999937</c:v>
                </c:pt>
                <c:pt idx="276">
                  <c:v>-7.5799999999999983</c:v>
                </c:pt>
                <c:pt idx="277">
                  <c:v>-2.9230000000000018</c:v>
                </c:pt>
                <c:pt idx="278">
                  <c:v>-5.296999999999997</c:v>
                </c:pt>
                <c:pt idx="279">
                  <c:v>-2.0090000000000003</c:v>
                </c:pt>
                <c:pt idx="280">
                  <c:v>-1.0960000000000036</c:v>
                </c:pt>
                <c:pt idx="281">
                  <c:v>-1.5519999999999925</c:v>
                </c:pt>
                <c:pt idx="282">
                  <c:v>-1.9179999999999922</c:v>
                </c:pt>
                <c:pt idx="283">
                  <c:v>-3.4710000000000036</c:v>
                </c:pt>
                <c:pt idx="284">
                  <c:v>-3.0130000000000052</c:v>
                </c:pt>
                <c:pt idx="285">
                  <c:v>-3.7439999999999998</c:v>
                </c:pt>
                <c:pt idx="286">
                  <c:v>1.0050000000000097</c:v>
                </c:pt>
                <c:pt idx="287">
                  <c:v>-4.2009999999999934</c:v>
                </c:pt>
                <c:pt idx="288">
                  <c:v>3.9270000000000067</c:v>
                </c:pt>
                <c:pt idx="289">
                  <c:v>2.2830000000000013</c:v>
                </c:pt>
                <c:pt idx="290">
                  <c:v>2.8310000000000031</c:v>
                </c:pt>
                <c:pt idx="291">
                  <c:v>0.27400000000000091</c:v>
                </c:pt>
                <c:pt idx="292">
                  <c:v>7.2150000000000034</c:v>
                </c:pt>
                <c:pt idx="293">
                  <c:v>3.5609999999999928</c:v>
                </c:pt>
                <c:pt idx="294">
                  <c:v>3.3789999999999907</c:v>
                </c:pt>
                <c:pt idx="295">
                  <c:v>-2.7389999999999901</c:v>
                </c:pt>
                <c:pt idx="296">
                  <c:v>-0.64000000000000057</c:v>
                </c:pt>
                <c:pt idx="297">
                  <c:v>3.105000000000004</c:v>
                </c:pt>
                <c:pt idx="298">
                  <c:v>2.0090000000000003</c:v>
                </c:pt>
                <c:pt idx="299">
                  <c:v>4.657999999999987</c:v>
                </c:pt>
                <c:pt idx="300">
                  <c:v>3.9269999999999925</c:v>
                </c:pt>
                <c:pt idx="301">
                  <c:v>2.9230000000000018</c:v>
                </c:pt>
                <c:pt idx="302">
                  <c:v>6.6669999999999874</c:v>
                </c:pt>
                <c:pt idx="303">
                  <c:v>-0.27400000000000091</c:v>
                </c:pt>
                <c:pt idx="304">
                  <c:v>-2.1000000000000085</c:v>
                </c:pt>
                <c:pt idx="305">
                  <c:v>2.4660000000000082</c:v>
                </c:pt>
                <c:pt idx="306">
                  <c:v>0.82200000000000273</c:v>
                </c:pt>
                <c:pt idx="307">
                  <c:v>9.0999999999993975E-2</c:v>
                </c:pt>
                <c:pt idx="308">
                  <c:v>-9.0999999999993975E-2</c:v>
                </c:pt>
                <c:pt idx="309">
                  <c:v>-1.4609999999999985</c:v>
                </c:pt>
                <c:pt idx="310">
                  <c:v>9.0999999999993975E-2</c:v>
                </c:pt>
                <c:pt idx="311">
                  <c:v>3.2870000000000061</c:v>
                </c:pt>
                <c:pt idx="312">
                  <c:v>0</c:v>
                </c:pt>
                <c:pt idx="313">
                  <c:v>-0.54800000000000182</c:v>
                </c:pt>
                <c:pt idx="314">
                  <c:v>0.63900000000001</c:v>
                </c:pt>
                <c:pt idx="315">
                  <c:v>2.1000000000000085</c:v>
                </c:pt>
                <c:pt idx="316">
                  <c:v>-0.91400000000000148</c:v>
                </c:pt>
                <c:pt idx="317">
                  <c:v>-1.5530000000000115</c:v>
                </c:pt>
                <c:pt idx="318">
                  <c:v>2.7400000000000091</c:v>
                </c:pt>
                <c:pt idx="319">
                  <c:v>6.8490000000000038</c:v>
                </c:pt>
                <c:pt idx="320">
                  <c:v>3.3790000000000049</c:v>
                </c:pt>
                <c:pt idx="321">
                  <c:v>2.3739999999999952</c:v>
                </c:pt>
                <c:pt idx="322">
                  <c:v>-2.3739999999999952</c:v>
                </c:pt>
                <c:pt idx="323">
                  <c:v>-2.921999999999997</c:v>
                </c:pt>
                <c:pt idx="324">
                  <c:v>-4.657999999999987</c:v>
                </c:pt>
                <c:pt idx="325">
                  <c:v>-9.1999999999998749E-2</c:v>
                </c:pt>
                <c:pt idx="326">
                  <c:v>-3.2870000000000061</c:v>
                </c:pt>
                <c:pt idx="327">
                  <c:v>-0.36500000000000909</c:v>
                </c:pt>
                <c:pt idx="328">
                  <c:v>2.1009999999999991</c:v>
                </c:pt>
                <c:pt idx="329">
                  <c:v>1.6440000000000055</c:v>
                </c:pt>
                <c:pt idx="330">
                  <c:v>-2.2830000000000013</c:v>
                </c:pt>
                <c:pt idx="331">
                  <c:v>-3.3790000000000049</c:v>
                </c:pt>
                <c:pt idx="332">
                  <c:v>1.1869999999999976</c:v>
                </c:pt>
                <c:pt idx="333">
                  <c:v>-3.3789999999999907</c:v>
                </c:pt>
                <c:pt idx="334">
                  <c:v>2.7389999999999901</c:v>
                </c:pt>
                <c:pt idx="335">
                  <c:v>3.4699999999999989</c:v>
                </c:pt>
                <c:pt idx="336">
                  <c:v>3.4709999999999894</c:v>
                </c:pt>
                <c:pt idx="337">
                  <c:v>1.1880000000000024</c:v>
                </c:pt>
                <c:pt idx="338">
                  <c:v>4.2000000000000028</c:v>
                </c:pt>
                <c:pt idx="339">
                  <c:v>0.91300000000001091</c:v>
                </c:pt>
                <c:pt idx="340">
                  <c:v>-0.73099999999999454</c:v>
                </c:pt>
                <c:pt idx="341">
                  <c:v>1.2789999999999964</c:v>
                </c:pt>
                <c:pt idx="342">
                  <c:v>4.1089999999999947</c:v>
                </c:pt>
                <c:pt idx="343">
                  <c:v>7.2150000000000034</c:v>
                </c:pt>
                <c:pt idx="344">
                  <c:v>-0.18200000000000216</c:v>
                </c:pt>
                <c:pt idx="345">
                  <c:v>4.5669999999999931</c:v>
                </c:pt>
                <c:pt idx="346">
                  <c:v>4.6580000000000013</c:v>
                </c:pt>
                <c:pt idx="347">
                  <c:v>4.4749999999999943</c:v>
                </c:pt>
                <c:pt idx="348">
                  <c:v>2.1910000000000025</c:v>
                </c:pt>
                <c:pt idx="349">
                  <c:v>4.6569999999999965</c:v>
                </c:pt>
                <c:pt idx="350">
                  <c:v>0</c:v>
                </c:pt>
                <c:pt idx="351">
                  <c:v>5.7530000000000001</c:v>
                </c:pt>
                <c:pt idx="352">
                  <c:v>5.8449999999999989</c:v>
                </c:pt>
                <c:pt idx="353">
                  <c:v>0.82200000000000273</c:v>
                </c:pt>
                <c:pt idx="354">
                  <c:v>-0.82099999999999795</c:v>
                </c:pt>
                <c:pt idx="355">
                  <c:v>-4.3840000000000003</c:v>
                </c:pt>
                <c:pt idx="356">
                  <c:v>1.9170000000000016</c:v>
                </c:pt>
                <c:pt idx="357">
                  <c:v>3.9270000000000067</c:v>
                </c:pt>
                <c:pt idx="358">
                  <c:v>-2.465999999999994</c:v>
                </c:pt>
                <c:pt idx="359">
                  <c:v>-5.8449999999999989</c:v>
                </c:pt>
                <c:pt idx="360">
                  <c:v>-0.63899999999999579</c:v>
                </c:pt>
                <c:pt idx="361">
                  <c:v>-1.4609999999999985</c:v>
                </c:pt>
                <c:pt idx="362">
                  <c:v>1.2789999999999964</c:v>
                </c:pt>
                <c:pt idx="363">
                  <c:v>-5.6620000000000061</c:v>
                </c:pt>
                <c:pt idx="364">
                  <c:v>-5.936000000000007</c:v>
                </c:pt>
                <c:pt idx="365">
                  <c:v>2.921999999999997</c:v>
                </c:pt>
                <c:pt idx="366">
                  <c:v>0.45600000000000307</c:v>
                </c:pt>
                <c:pt idx="367">
                  <c:v>-9.1000000000008185E-2</c:v>
                </c:pt>
                <c:pt idx="368">
                  <c:v>-0.54800000000000182</c:v>
                </c:pt>
                <c:pt idx="369">
                  <c:v>-1.9180000000000064</c:v>
                </c:pt>
                <c:pt idx="370">
                  <c:v>4.2009999999999934</c:v>
                </c:pt>
                <c:pt idx="371">
                  <c:v>13.882000000000005</c:v>
                </c:pt>
                <c:pt idx="372">
                  <c:v>11.323999999999998</c:v>
                </c:pt>
                <c:pt idx="373">
                  <c:v>5.6620000000000061</c:v>
                </c:pt>
                <c:pt idx="374">
                  <c:v>11.781000000000006</c:v>
                </c:pt>
                <c:pt idx="375">
                  <c:v>10.411000000000001</c:v>
                </c:pt>
                <c:pt idx="376">
                  <c:v>12.603000000000009</c:v>
                </c:pt>
                <c:pt idx="377">
                  <c:v>5.6620000000000061</c:v>
                </c:pt>
                <c:pt idx="378">
                  <c:v>11.049999999999997</c:v>
                </c:pt>
                <c:pt idx="379">
                  <c:v>9.7720000000000056</c:v>
                </c:pt>
                <c:pt idx="380">
                  <c:v>7.4890000000000043</c:v>
                </c:pt>
                <c:pt idx="381">
                  <c:v>6.7579999999999956</c:v>
                </c:pt>
                <c:pt idx="382">
                  <c:v>6.6670000000000016</c:v>
                </c:pt>
                <c:pt idx="383">
                  <c:v>-2.2830000000000013</c:v>
                </c:pt>
                <c:pt idx="384">
                  <c:v>-9.0999999999993975E-2</c:v>
                </c:pt>
                <c:pt idx="385">
                  <c:v>1.4609999999999985</c:v>
                </c:pt>
                <c:pt idx="386">
                  <c:v>-6.3930000000000007</c:v>
                </c:pt>
                <c:pt idx="387">
                  <c:v>1.6440000000000055</c:v>
                </c:pt>
                <c:pt idx="388">
                  <c:v>1.3700000000000045</c:v>
                </c:pt>
                <c:pt idx="389">
                  <c:v>2.9230000000000018</c:v>
                </c:pt>
                <c:pt idx="390">
                  <c:v>1.1880000000000024</c:v>
                </c:pt>
                <c:pt idx="391">
                  <c:v>2.7390000000000043</c:v>
                </c:pt>
                <c:pt idx="392">
                  <c:v>3.7439999999999998</c:v>
                </c:pt>
                <c:pt idx="393">
                  <c:v>6.3010000000000019</c:v>
                </c:pt>
                <c:pt idx="394">
                  <c:v>9.1000000000008185E-2</c:v>
                </c:pt>
                <c:pt idx="395">
                  <c:v>9.0999999999993975E-2</c:v>
                </c:pt>
                <c:pt idx="396">
                  <c:v>-4.2920000000000016</c:v>
                </c:pt>
                <c:pt idx="397">
                  <c:v>-3.561000000000007</c:v>
                </c:pt>
                <c:pt idx="398">
                  <c:v>0.27400000000000091</c:v>
                </c:pt>
                <c:pt idx="399">
                  <c:v>0.73099999999999454</c:v>
                </c:pt>
                <c:pt idx="400">
                  <c:v>-2.4660000000000082</c:v>
                </c:pt>
                <c:pt idx="401">
                  <c:v>-2.4660000000000082</c:v>
                </c:pt>
                <c:pt idx="402">
                  <c:v>-2.6490000000000009</c:v>
                </c:pt>
                <c:pt idx="403">
                  <c:v>-0.27400000000000091</c:v>
                </c:pt>
                <c:pt idx="404">
                  <c:v>-3.3790000000000049</c:v>
                </c:pt>
                <c:pt idx="405">
                  <c:v>-4.3829999999999956</c:v>
                </c:pt>
                <c:pt idx="406">
                  <c:v>-1.3700000000000045</c:v>
                </c:pt>
                <c:pt idx="407">
                  <c:v>-2.375</c:v>
                </c:pt>
                <c:pt idx="408">
                  <c:v>1.0959999999999894</c:v>
                </c:pt>
                <c:pt idx="409">
                  <c:v>5.3880000000000052</c:v>
                </c:pt>
                <c:pt idx="410">
                  <c:v>-5.3880000000000052</c:v>
                </c:pt>
                <c:pt idx="411">
                  <c:v>-14.430000000000007</c:v>
                </c:pt>
                <c:pt idx="412">
                  <c:v>-10.959000000000003</c:v>
                </c:pt>
                <c:pt idx="413">
                  <c:v>-6.7579999999999956</c:v>
                </c:pt>
                <c:pt idx="414">
                  <c:v>-7.5799999999999983</c:v>
                </c:pt>
                <c:pt idx="415">
                  <c:v>-9.5889999999999986</c:v>
                </c:pt>
                <c:pt idx="416">
                  <c:v>0.27400000000000091</c:v>
                </c:pt>
                <c:pt idx="417">
                  <c:v>-0.64000000000000057</c:v>
                </c:pt>
                <c:pt idx="418">
                  <c:v>-4.2010000000000076</c:v>
                </c:pt>
                <c:pt idx="419">
                  <c:v>-10.501999999999995</c:v>
                </c:pt>
              </c:numCache>
            </c:numRef>
          </c:val>
          <c:smooth val="0"/>
          <c:extLst>
            <c:ext xmlns:c16="http://schemas.microsoft.com/office/drawing/2014/chart" uri="{C3380CC4-5D6E-409C-BE32-E72D297353CC}">
              <c16:uniqueId val="{00000000-FC2E-4D1C-8144-F5D147135440}"/>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Services!$D$2</c:f>
              <c:strCache>
                <c:ptCount val="1"/>
                <c:pt idx="0">
                  <c:v>Services YoY</c:v>
                </c:pt>
              </c:strCache>
            </c:strRef>
          </c:tx>
          <c:spPr>
            <a:ln w="19050" cap="rnd">
              <a:solidFill>
                <a:schemeClr val="accent4">
                  <a:lumMod val="40000"/>
                  <a:lumOff val="60000"/>
                </a:schemeClr>
              </a:solidFill>
              <a:round/>
            </a:ln>
            <a:effectLst/>
          </c:spPr>
          <c:marker>
            <c:symbol val="none"/>
          </c:marker>
          <c:cat>
            <c:numRef>
              <c:f>Services!$A$3:$A$2999</c:f>
              <c:numCache>
                <c:formatCode>m/d/yyyy</c:formatCode>
                <c:ptCount val="2997"/>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Services!$D$3:$D$2999</c:f>
              <c:numCache>
                <c:formatCode>0.000</c:formatCode>
                <c:ptCount val="2997"/>
                <c:pt idx="12">
                  <c:v>-4.2930000000000064</c:v>
                </c:pt>
                <c:pt idx="13">
                  <c:v>-2.1010000000000133</c:v>
                </c:pt>
                <c:pt idx="14">
                  <c:v>0.18299999999999272</c:v>
                </c:pt>
                <c:pt idx="15">
                  <c:v>-6.1189999999999998</c:v>
                </c:pt>
                <c:pt idx="16">
                  <c:v>-1.3700000000000045</c:v>
                </c:pt>
                <c:pt idx="17">
                  <c:v>-0.36599999999999966</c:v>
                </c:pt>
                <c:pt idx="18">
                  <c:v>-0.91400000000000148</c:v>
                </c:pt>
                <c:pt idx="19">
                  <c:v>5.2960000000000065</c:v>
                </c:pt>
                <c:pt idx="20">
                  <c:v>2.1000000000000085</c:v>
                </c:pt>
                <c:pt idx="21">
                  <c:v>-0.63899999999999579</c:v>
                </c:pt>
                <c:pt idx="22">
                  <c:v>-2.6490000000000009</c:v>
                </c:pt>
                <c:pt idx="23">
                  <c:v>1.9169999999999874</c:v>
                </c:pt>
                <c:pt idx="24">
                  <c:v>2.4660000000000082</c:v>
                </c:pt>
                <c:pt idx="25">
                  <c:v>1.3700000000000045</c:v>
                </c:pt>
                <c:pt idx="26">
                  <c:v>1.8260000000000076</c:v>
                </c:pt>
                <c:pt idx="27">
                  <c:v>2.465999999999994</c:v>
                </c:pt>
                <c:pt idx="28">
                  <c:v>0.18300000000000693</c:v>
                </c:pt>
                <c:pt idx="29">
                  <c:v>-3.5609999999999928</c:v>
                </c:pt>
                <c:pt idx="30">
                  <c:v>1.4620000000000033</c:v>
                </c:pt>
                <c:pt idx="31">
                  <c:v>-1.5520000000000067</c:v>
                </c:pt>
                <c:pt idx="32">
                  <c:v>-3.2880000000000109</c:v>
                </c:pt>
                <c:pt idx="33">
                  <c:v>-0.18299999999999272</c:v>
                </c:pt>
                <c:pt idx="34">
                  <c:v>3.9269999999999925</c:v>
                </c:pt>
                <c:pt idx="35">
                  <c:v>-0.45599999999998886</c:v>
                </c:pt>
                <c:pt idx="36">
                  <c:v>0.73099999999999454</c:v>
                </c:pt>
                <c:pt idx="37">
                  <c:v>0.54800000000000182</c:v>
                </c:pt>
                <c:pt idx="38">
                  <c:v>-0.27400000000000091</c:v>
                </c:pt>
                <c:pt idx="39">
                  <c:v>-3.9269999999999925</c:v>
                </c:pt>
                <c:pt idx="40">
                  <c:v>-3.7439999999999998</c:v>
                </c:pt>
                <c:pt idx="41">
                  <c:v>2.2830000000000013</c:v>
                </c:pt>
                <c:pt idx="42">
                  <c:v>-2.8310000000000031</c:v>
                </c:pt>
                <c:pt idx="43">
                  <c:v>-1.6439999999999912</c:v>
                </c:pt>
                <c:pt idx="44">
                  <c:v>5.3880000000000052</c:v>
                </c:pt>
                <c:pt idx="45">
                  <c:v>0.54799999999998761</c:v>
                </c:pt>
                <c:pt idx="46">
                  <c:v>-9.0999999999993975E-2</c:v>
                </c:pt>
                <c:pt idx="47">
                  <c:v>0.18199999999998795</c:v>
                </c:pt>
                <c:pt idx="48">
                  <c:v>0.27400000000000091</c:v>
                </c:pt>
                <c:pt idx="49">
                  <c:v>-2.921999999999997</c:v>
                </c:pt>
                <c:pt idx="50">
                  <c:v>-0.9129999999999967</c:v>
                </c:pt>
                <c:pt idx="51">
                  <c:v>2.5569999999999879</c:v>
                </c:pt>
                <c:pt idx="52">
                  <c:v>4.7489999999999952</c:v>
                </c:pt>
                <c:pt idx="53">
                  <c:v>-2.1920000000000073</c:v>
                </c:pt>
                <c:pt idx="54">
                  <c:v>1.0040000000000049</c:v>
                </c:pt>
                <c:pt idx="55">
                  <c:v>-5.4789999999999992</c:v>
                </c:pt>
                <c:pt idx="56">
                  <c:v>-8.9489999999999981</c:v>
                </c:pt>
                <c:pt idx="57">
                  <c:v>-10.227999999999994</c:v>
                </c:pt>
                <c:pt idx="58">
                  <c:v>-9.9540000000000077</c:v>
                </c:pt>
                <c:pt idx="59">
                  <c:v>-8.8579999999999899</c:v>
                </c:pt>
                <c:pt idx="60">
                  <c:v>-9.6809999999999974</c:v>
                </c:pt>
                <c:pt idx="61">
                  <c:v>-3.9270000000000067</c:v>
                </c:pt>
                <c:pt idx="62">
                  <c:v>-4.8400000000000034</c:v>
                </c:pt>
                <c:pt idx="63">
                  <c:v>-1.7349999999999994</c:v>
                </c:pt>
                <c:pt idx="64">
                  <c:v>-7.1239999999999952</c:v>
                </c:pt>
                <c:pt idx="65">
                  <c:v>1.0049999999999955</c:v>
                </c:pt>
                <c:pt idx="66">
                  <c:v>0.54800000000000182</c:v>
                </c:pt>
                <c:pt idx="67">
                  <c:v>0.63899999999999579</c:v>
                </c:pt>
                <c:pt idx="68">
                  <c:v>4.4749999999999943</c:v>
                </c:pt>
                <c:pt idx="69">
                  <c:v>5.3880000000000052</c:v>
                </c:pt>
                <c:pt idx="70">
                  <c:v>5.3880000000000052</c:v>
                </c:pt>
                <c:pt idx="71">
                  <c:v>4.2920000000000016</c:v>
                </c:pt>
                <c:pt idx="72">
                  <c:v>4.1099999999999994</c:v>
                </c:pt>
                <c:pt idx="73">
                  <c:v>-0.63899999999999579</c:v>
                </c:pt>
                <c:pt idx="74">
                  <c:v>4.0180000000000007</c:v>
                </c:pt>
                <c:pt idx="75">
                  <c:v>-1.2789999999999964</c:v>
                </c:pt>
                <c:pt idx="76">
                  <c:v>3.5619999999999976</c:v>
                </c:pt>
                <c:pt idx="77">
                  <c:v>-1.2789999999999964</c:v>
                </c:pt>
                <c:pt idx="78">
                  <c:v>-2.1920000000000073</c:v>
                </c:pt>
                <c:pt idx="79">
                  <c:v>2.1919999999999931</c:v>
                </c:pt>
                <c:pt idx="80">
                  <c:v>-4.7489999999999952</c:v>
                </c:pt>
                <c:pt idx="81">
                  <c:v>-0.27400000000000091</c:v>
                </c:pt>
                <c:pt idx="82">
                  <c:v>1.9170000000000016</c:v>
                </c:pt>
                <c:pt idx="83">
                  <c:v>0.82199999999998852</c:v>
                </c:pt>
                <c:pt idx="84">
                  <c:v>3.0139999999999958</c:v>
                </c:pt>
                <c:pt idx="85">
                  <c:v>0.45600000000000307</c:v>
                </c:pt>
                <c:pt idx="86">
                  <c:v>-5.570999999999998</c:v>
                </c:pt>
                <c:pt idx="87">
                  <c:v>-0.9129999999999967</c:v>
                </c:pt>
                <c:pt idx="88">
                  <c:v>-6.3930000000000007</c:v>
                </c:pt>
                <c:pt idx="89">
                  <c:v>-7.7630000000000052</c:v>
                </c:pt>
                <c:pt idx="90">
                  <c:v>-4.0179999999999865</c:v>
                </c:pt>
                <c:pt idx="91">
                  <c:v>-8.5849999999999937</c:v>
                </c:pt>
                <c:pt idx="92">
                  <c:v>-2.2830000000000013</c:v>
                </c:pt>
                <c:pt idx="93">
                  <c:v>-1.0960000000000036</c:v>
                </c:pt>
                <c:pt idx="94">
                  <c:v>-2.3740000000000094</c:v>
                </c:pt>
                <c:pt idx="95">
                  <c:v>-0.72999999999998977</c:v>
                </c:pt>
                <c:pt idx="96">
                  <c:v>-1.0959999999999894</c:v>
                </c:pt>
                <c:pt idx="97">
                  <c:v>5.8449999999999989</c:v>
                </c:pt>
                <c:pt idx="98">
                  <c:v>4.1099999999999994</c:v>
                </c:pt>
                <c:pt idx="99">
                  <c:v>2.3739999999999952</c:v>
                </c:pt>
                <c:pt idx="100">
                  <c:v>6.1189999999999998</c:v>
                </c:pt>
                <c:pt idx="101">
                  <c:v>5.1150000000000091</c:v>
                </c:pt>
                <c:pt idx="102">
                  <c:v>5.0229999999999961</c:v>
                </c:pt>
                <c:pt idx="103">
                  <c:v>10.137</c:v>
                </c:pt>
                <c:pt idx="104">
                  <c:v>6.210000000000008</c:v>
                </c:pt>
                <c:pt idx="105">
                  <c:v>6.2099999999999937</c:v>
                </c:pt>
                <c:pt idx="106">
                  <c:v>9.4980000000000047</c:v>
                </c:pt>
                <c:pt idx="107">
                  <c:v>7.4879999999999995</c:v>
                </c:pt>
                <c:pt idx="108">
                  <c:v>1.9169999999999874</c:v>
                </c:pt>
                <c:pt idx="109">
                  <c:v>-1.2780000000000058</c:v>
                </c:pt>
                <c:pt idx="110">
                  <c:v>1.5519999999999925</c:v>
                </c:pt>
                <c:pt idx="111">
                  <c:v>-2.2830000000000013</c:v>
                </c:pt>
                <c:pt idx="112">
                  <c:v>0.9129999999999967</c:v>
                </c:pt>
                <c:pt idx="113">
                  <c:v>6.4839999999999947</c:v>
                </c:pt>
                <c:pt idx="114">
                  <c:v>0.82200000000000273</c:v>
                </c:pt>
                <c:pt idx="115">
                  <c:v>-0.73000000000000398</c:v>
                </c:pt>
                <c:pt idx="116">
                  <c:v>3.5609999999999928</c:v>
                </c:pt>
                <c:pt idx="117">
                  <c:v>-1.0049999999999955</c:v>
                </c:pt>
                <c:pt idx="118">
                  <c:v>-3.105000000000004</c:v>
                </c:pt>
                <c:pt idx="119">
                  <c:v>-1.6440000000000055</c:v>
                </c:pt>
                <c:pt idx="120">
                  <c:v>-3.1049999999999898</c:v>
                </c:pt>
                <c:pt idx="121">
                  <c:v>1.0949999999999989</c:v>
                </c:pt>
                <c:pt idx="122">
                  <c:v>-1.1869999999999976</c:v>
                </c:pt>
                <c:pt idx="123">
                  <c:v>2.1920000000000073</c:v>
                </c:pt>
                <c:pt idx="124">
                  <c:v>-1.9179999999999922</c:v>
                </c:pt>
                <c:pt idx="125">
                  <c:v>-0.18299999999999272</c:v>
                </c:pt>
                <c:pt idx="126">
                  <c:v>-9.1000000000008185E-2</c:v>
                </c:pt>
                <c:pt idx="127">
                  <c:v>1.3689999999999998</c:v>
                </c:pt>
                <c:pt idx="128">
                  <c:v>-3.6530000000000058</c:v>
                </c:pt>
                <c:pt idx="129">
                  <c:v>-1.0960000000000036</c:v>
                </c:pt>
                <c:pt idx="130">
                  <c:v>-3.2879999999999967</c:v>
                </c:pt>
                <c:pt idx="131">
                  <c:v>-0.82200000000000273</c:v>
                </c:pt>
                <c:pt idx="132">
                  <c:v>0.64000000000000057</c:v>
                </c:pt>
                <c:pt idx="133">
                  <c:v>-0.9129999999999967</c:v>
                </c:pt>
                <c:pt idx="134">
                  <c:v>-0.18200000000000216</c:v>
                </c:pt>
                <c:pt idx="135">
                  <c:v>1.2779999999999916</c:v>
                </c:pt>
                <c:pt idx="136">
                  <c:v>5.1149999999999949</c:v>
                </c:pt>
                <c:pt idx="137">
                  <c:v>0.54800000000000182</c:v>
                </c:pt>
                <c:pt idx="138">
                  <c:v>2.2830000000000013</c:v>
                </c:pt>
                <c:pt idx="139">
                  <c:v>1.9180000000000064</c:v>
                </c:pt>
                <c:pt idx="140">
                  <c:v>2.1010000000000133</c:v>
                </c:pt>
                <c:pt idx="141">
                  <c:v>1.5530000000000115</c:v>
                </c:pt>
                <c:pt idx="142">
                  <c:v>2.6479999999999961</c:v>
                </c:pt>
                <c:pt idx="143">
                  <c:v>0.73100000000000875</c:v>
                </c:pt>
                <c:pt idx="144">
                  <c:v>5.6619999999999919</c:v>
                </c:pt>
                <c:pt idx="145">
                  <c:v>1.6440000000000055</c:v>
                </c:pt>
                <c:pt idx="146">
                  <c:v>1.6430000000000007</c:v>
                </c:pt>
                <c:pt idx="147">
                  <c:v>1.8270000000000124</c:v>
                </c:pt>
                <c:pt idx="148">
                  <c:v>9.0999999999993975E-2</c:v>
                </c:pt>
                <c:pt idx="149">
                  <c:v>-3.01400000000001</c:v>
                </c:pt>
                <c:pt idx="150">
                  <c:v>-1.8269999999999982</c:v>
                </c:pt>
                <c:pt idx="151">
                  <c:v>-5.570999999999998</c:v>
                </c:pt>
                <c:pt idx="152">
                  <c:v>-2.8310000000000031</c:v>
                </c:pt>
                <c:pt idx="153">
                  <c:v>-2.3740000000000094</c:v>
                </c:pt>
                <c:pt idx="154">
                  <c:v>0.27400000000000091</c:v>
                </c:pt>
                <c:pt idx="155">
                  <c:v>0.9129999999999967</c:v>
                </c:pt>
                <c:pt idx="156">
                  <c:v>-3.5619999999999976</c:v>
                </c:pt>
                <c:pt idx="157">
                  <c:v>-9.1000000000008185E-2</c:v>
                </c:pt>
                <c:pt idx="158">
                  <c:v>0</c:v>
                </c:pt>
                <c:pt idx="159">
                  <c:v>-2.4660000000000082</c:v>
                </c:pt>
                <c:pt idx="160">
                  <c:v>-2.8309999999999889</c:v>
                </c:pt>
                <c:pt idx="161">
                  <c:v>2.1920000000000073</c:v>
                </c:pt>
                <c:pt idx="162">
                  <c:v>-0.54800000000000182</c:v>
                </c:pt>
                <c:pt idx="163">
                  <c:v>4.2929999999999922</c:v>
                </c:pt>
                <c:pt idx="164">
                  <c:v>1.0039999999999907</c:v>
                </c:pt>
                <c:pt idx="165">
                  <c:v>0.27400000000000091</c:v>
                </c:pt>
                <c:pt idx="166">
                  <c:v>2.8310000000000031</c:v>
                </c:pt>
                <c:pt idx="167">
                  <c:v>-1.4609999999999985</c:v>
                </c:pt>
                <c:pt idx="168">
                  <c:v>2.8310000000000031</c:v>
                </c:pt>
                <c:pt idx="169">
                  <c:v>2.0090000000000003</c:v>
                </c:pt>
                <c:pt idx="170">
                  <c:v>-2.8310000000000031</c:v>
                </c:pt>
                <c:pt idx="171">
                  <c:v>0.18300000000000693</c:v>
                </c:pt>
                <c:pt idx="172">
                  <c:v>-1.0960000000000036</c:v>
                </c:pt>
                <c:pt idx="173">
                  <c:v>-2.7400000000000091</c:v>
                </c:pt>
                <c:pt idx="174">
                  <c:v>0.54800000000000182</c:v>
                </c:pt>
                <c:pt idx="175">
                  <c:v>-0.27400000000000091</c:v>
                </c:pt>
                <c:pt idx="176">
                  <c:v>2.6490000000000009</c:v>
                </c:pt>
                <c:pt idx="177">
                  <c:v>-1.9179999999999922</c:v>
                </c:pt>
                <c:pt idx="178">
                  <c:v>0.27400000000000091</c:v>
                </c:pt>
                <c:pt idx="179">
                  <c:v>0</c:v>
                </c:pt>
                <c:pt idx="180">
                  <c:v>-6.3010000000000019</c:v>
                </c:pt>
                <c:pt idx="181">
                  <c:v>-3.9269999999999925</c:v>
                </c:pt>
                <c:pt idx="182">
                  <c:v>-1.0039999999999907</c:v>
                </c:pt>
                <c:pt idx="183">
                  <c:v>-3.4699999999999989</c:v>
                </c:pt>
                <c:pt idx="184">
                  <c:v>-3.4699999999999989</c:v>
                </c:pt>
                <c:pt idx="185">
                  <c:v>-2.7389999999999901</c:v>
                </c:pt>
                <c:pt idx="186">
                  <c:v>-1.6440000000000055</c:v>
                </c:pt>
                <c:pt idx="187">
                  <c:v>-1.2789999999999964</c:v>
                </c:pt>
                <c:pt idx="188">
                  <c:v>-7.5799999999999983</c:v>
                </c:pt>
                <c:pt idx="189">
                  <c:v>-3.5620000000000118</c:v>
                </c:pt>
                <c:pt idx="190">
                  <c:v>-6.2099999999999937</c:v>
                </c:pt>
                <c:pt idx="191">
                  <c:v>-2.2830000000000013</c:v>
                </c:pt>
                <c:pt idx="192">
                  <c:v>-0.73099999999999454</c:v>
                </c:pt>
                <c:pt idx="193">
                  <c:v>-2.921999999999997</c:v>
                </c:pt>
                <c:pt idx="194">
                  <c:v>6.1189999999999998</c:v>
                </c:pt>
                <c:pt idx="195">
                  <c:v>2.6479999999999961</c:v>
                </c:pt>
                <c:pt idx="196">
                  <c:v>-0.18300000000000693</c:v>
                </c:pt>
                <c:pt idx="197">
                  <c:v>5.2049999999999983</c:v>
                </c:pt>
                <c:pt idx="198">
                  <c:v>-1.0959999999999894</c:v>
                </c:pt>
                <c:pt idx="199">
                  <c:v>-1.7349999999999994</c:v>
                </c:pt>
                <c:pt idx="200">
                  <c:v>4.6569999999999965</c:v>
                </c:pt>
                <c:pt idx="201">
                  <c:v>1.5530000000000115</c:v>
                </c:pt>
                <c:pt idx="202">
                  <c:v>1.8269999999999982</c:v>
                </c:pt>
                <c:pt idx="203">
                  <c:v>1.0960000000000036</c:v>
                </c:pt>
                <c:pt idx="204">
                  <c:v>0.73099999999999454</c:v>
                </c:pt>
                <c:pt idx="205">
                  <c:v>-1.0050000000000097</c:v>
                </c:pt>
                <c:pt idx="206">
                  <c:v>-11.689999999999998</c:v>
                </c:pt>
                <c:pt idx="207">
                  <c:v>-0.73100000000000875</c:v>
                </c:pt>
                <c:pt idx="208">
                  <c:v>2.9220000000000113</c:v>
                </c:pt>
                <c:pt idx="209">
                  <c:v>3.0139999999999958</c:v>
                </c:pt>
                <c:pt idx="210">
                  <c:v>-0.45600000000000307</c:v>
                </c:pt>
                <c:pt idx="211">
                  <c:v>6.5750000000000028</c:v>
                </c:pt>
                <c:pt idx="212">
                  <c:v>3.7450000000000045</c:v>
                </c:pt>
                <c:pt idx="213">
                  <c:v>3.2869999999999919</c:v>
                </c:pt>
                <c:pt idx="214">
                  <c:v>2.5570000000000022</c:v>
                </c:pt>
                <c:pt idx="215">
                  <c:v>2.6479999999999961</c:v>
                </c:pt>
                <c:pt idx="216">
                  <c:v>6.6670000000000016</c:v>
                </c:pt>
                <c:pt idx="217">
                  <c:v>1.6440000000000055</c:v>
                </c:pt>
                <c:pt idx="218">
                  <c:v>10.501999999999995</c:v>
                </c:pt>
                <c:pt idx="219">
                  <c:v>3.5620000000000118</c:v>
                </c:pt>
                <c:pt idx="220">
                  <c:v>1.8269999999999982</c:v>
                </c:pt>
                <c:pt idx="221">
                  <c:v>-4.9320000000000022</c:v>
                </c:pt>
                <c:pt idx="222">
                  <c:v>8.8580000000000041</c:v>
                </c:pt>
                <c:pt idx="223">
                  <c:v>-7.7620000000000005</c:v>
                </c:pt>
                <c:pt idx="224">
                  <c:v>0.45600000000000307</c:v>
                </c:pt>
                <c:pt idx="225">
                  <c:v>1.7349999999999994</c:v>
                </c:pt>
                <c:pt idx="226">
                  <c:v>6.5749999999999886</c:v>
                </c:pt>
                <c:pt idx="227">
                  <c:v>1.8269999999999982</c:v>
                </c:pt>
                <c:pt idx="228">
                  <c:v>-1.7360000000000042</c:v>
                </c:pt>
                <c:pt idx="229">
                  <c:v>2.8310000000000031</c:v>
                </c:pt>
                <c:pt idx="230">
                  <c:v>-0.73000000000000398</c:v>
                </c:pt>
                <c:pt idx="231">
                  <c:v>-4.0180000000000007</c:v>
                </c:pt>
                <c:pt idx="232">
                  <c:v>-2.6490000000000009</c:v>
                </c:pt>
                <c:pt idx="233">
                  <c:v>-1.2779999999999916</c:v>
                </c:pt>
                <c:pt idx="234">
                  <c:v>-8.9500000000000028</c:v>
                </c:pt>
                <c:pt idx="235">
                  <c:v>1.0039999999999907</c:v>
                </c:pt>
                <c:pt idx="236">
                  <c:v>-3.0130000000000052</c:v>
                </c:pt>
                <c:pt idx="237">
                  <c:v>-1.8259999999999934</c:v>
                </c:pt>
                <c:pt idx="238">
                  <c:v>-9.7710000000000008</c:v>
                </c:pt>
                <c:pt idx="239">
                  <c:v>-9.2240000000000038</c:v>
                </c:pt>
                <c:pt idx="240">
                  <c:v>-2.3739999999999952</c:v>
                </c:pt>
                <c:pt idx="241">
                  <c:v>-4.2010000000000076</c:v>
                </c:pt>
                <c:pt idx="242">
                  <c:v>-6.8499999999999943</c:v>
                </c:pt>
                <c:pt idx="243">
                  <c:v>-0.45700000000000784</c:v>
                </c:pt>
                <c:pt idx="244">
                  <c:v>2.375</c:v>
                </c:pt>
                <c:pt idx="245">
                  <c:v>-3.5619999999999976</c:v>
                </c:pt>
                <c:pt idx="246">
                  <c:v>0.45699999999999363</c:v>
                </c:pt>
                <c:pt idx="247">
                  <c:v>-6.3009999999999877</c:v>
                </c:pt>
                <c:pt idx="248">
                  <c:v>0.18200000000000216</c:v>
                </c:pt>
                <c:pt idx="249">
                  <c:v>0.36499999999999488</c:v>
                </c:pt>
                <c:pt idx="250">
                  <c:v>-0.18299999999999272</c:v>
                </c:pt>
                <c:pt idx="251">
                  <c:v>-5.2049999999999983</c:v>
                </c:pt>
                <c:pt idx="252">
                  <c:v>-3.3790000000000049</c:v>
                </c:pt>
                <c:pt idx="253">
                  <c:v>-1.2789999999999964</c:v>
                </c:pt>
                <c:pt idx="254">
                  <c:v>-0.27400000000000091</c:v>
                </c:pt>
                <c:pt idx="255">
                  <c:v>-4.1099999999999994</c:v>
                </c:pt>
                <c:pt idx="256">
                  <c:v>-3.5619999999999976</c:v>
                </c:pt>
                <c:pt idx="257">
                  <c:v>6.9409999999999883</c:v>
                </c:pt>
                <c:pt idx="258">
                  <c:v>0</c:v>
                </c:pt>
                <c:pt idx="259">
                  <c:v>3.0139999999999958</c:v>
                </c:pt>
                <c:pt idx="260">
                  <c:v>-2.3739999999999952</c:v>
                </c:pt>
                <c:pt idx="261">
                  <c:v>-0.45600000000000307</c:v>
                </c:pt>
                <c:pt idx="262">
                  <c:v>-4.3840000000000003</c:v>
                </c:pt>
                <c:pt idx="263">
                  <c:v>4.9309999999999974</c:v>
                </c:pt>
                <c:pt idx="264">
                  <c:v>-3.105000000000004</c:v>
                </c:pt>
                <c:pt idx="265">
                  <c:v>-5.0220000000000056</c:v>
                </c:pt>
                <c:pt idx="266">
                  <c:v>-6.027000000000001</c:v>
                </c:pt>
                <c:pt idx="267">
                  <c:v>-2.1910000000000025</c:v>
                </c:pt>
                <c:pt idx="268">
                  <c:v>-7.8539999999999992</c:v>
                </c:pt>
                <c:pt idx="269">
                  <c:v>-13.972999999999999</c:v>
                </c:pt>
                <c:pt idx="270">
                  <c:v>-10.411000000000001</c:v>
                </c:pt>
                <c:pt idx="271">
                  <c:v>-2.5570000000000022</c:v>
                </c:pt>
                <c:pt idx="272">
                  <c:v>-5.2060000000000031</c:v>
                </c:pt>
                <c:pt idx="273">
                  <c:v>-8.7680000000000007</c:v>
                </c:pt>
                <c:pt idx="274">
                  <c:v>-7.1230000000000047</c:v>
                </c:pt>
                <c:pt idx="275">
                  <c:v>-6.2099999999999937</c:v>
                </c:pt>
                <c:pt idx="276">
                  <c:v>-7.5799999999999983</c:v>
                </c:pt>
                <c:pt idx="277">
                  <c:v>-2.9230000000000018</c:v>
                </c:pt>
                <c:pt idx="278">
                  <c:v>-5.296999999999997</c:v>
                </c:pt>
                <c:pt idx="279">
                  <c:v>-2.0090000000000003</c:v>
                </c:pt>
                <c:pt idx="280">
                  <c:v>-1.0960000000000036</c:v>
                </c:pt>
                <c:pt idx="281">
                  <c:v>-1.5519999999999925</c:v>
                </c:pt>
                <c:pt idx="282">
                  <c:v>-1.9179999999999922</c:v>
                </c:pt>
                <c:pt idx="283">
                  <c:v>-3.4710000000000036</c:v>
                </c:pt>
                <c:pt idx="284">
                  <c:v>-3.0130000000000052</c:v>
                </c:pt>
                <c:pt idx="285">
                  <c:v>-3.7439999999999998</c:v>
                </c:pt>
                <c:pt idx="286">
                  <c:v>1.0050000000000097</c:v>
                </c:pt>
                <c:pt idx="287">
                  <c:v>-4.2009999999999934</c:v>
                </c:pt>
                <c:pt idx="288">
                  <c:v>3.9270000000000067</c:v>
                </c:pt>
                <c:pt idx="289">
                  <c:v>2.2830000000000013</c:v>
                </c:pt>
                <c:pt idx="290">
                  <c:v>2.8310000000000031</c:v>
                </c:pt>
                <c:pt idx="291">
                  <c:v>0.27400000000000091</c:v>
                </c:pt>
                <c:pt idx="292">
                  <c:v>7.2150000000000034</c:v>
                </c:pt>
                <c:pt idx="293">
                  <c:v>3.5609999999999928</c:v>
                </c:pt>
                <c:pt idx="294">
                  <c:v>3.3789999999999907</c:v>
                </c:pt>
                <c:pt idx="295">
                  <c:v>-2.7389999999999901</c:v>
                </c:pt>
                <c:pt idx="296">
                  <c:v>-0.64000000000000057</c:v>
                </c:pt>
                <c:pt idx="297">
                  <c:v>3.105000000000004</c:v>
                </c:pt>
                <c:pt idx="298">
                  <c:v>2.0090000000000003</c:v>
                </c:pt>
                <c:pt idx="299">
                  <c:v>4.657999999999987</c:v>
                </c:pt>
                <c:pt idx="300">
                  <c:v>3.9269999999999925</c:v>
                </c:pt>
                <c:pt idx="301">
                  <c:v>2.9230000000000018</c:v>
                </c:pt>
                <c:pt idx="302">
                  <c:v>6.6669999999999874</c:v>
                </c:pt>
                <c:pt idx="303">
                  <c:v>-0.27400000000000091</c:v>
                </c:pt>
                <c:pt idx="304">
                  <c:v>-2.1000000000000085</c:v>
                </c:pt>
                <c:pt idx="305">
                  <c:v>2.4660000000000082</c:v>
                </c:pt>
                <c:pt idx="306">
                  <c:v>0.82200000000000273</c:v>
                </c:pt>
                <c:pt idx="307">
                  <c:v>9.0999999999993975E-2</c:v>
                </c:pt>
                <c:pt idx="308">
                  <c:v>-9.0999999999993975E-2</c:v>
                </c:pt>
                <c:pt idx="309">
                  <c:v>-1.4609999999999985</c:v>
                </c:pt>
                <c:pt idx="310">
                  <c:v>9.0999999999993975E-2</c:v>
                </c:pt>
                <c:pt idx="311">
                  <c:v>3.2870000000000061</c:v>
                </c:pt>
                <c:pt idx="312">
                  <c:v>0</c:v>
                </c:pt>
                <c:pt idx="313">
                  <c:v>-0.54800000000000182</c:v>
                </c:pt>
                <c:pt idx="314">
                  <c:v>0.63900000000001</c:v>
                </c:pt>
                <c:pt idx="315">
                  <c:v>2.1000000000000085</c:v>
                </c:pt>
                <c:pt idx="316">
                  <c:v>-0.91400000000000148</c:v>
                </c:pt>
                <c:pt idx="317">
                  <c:v>-1.5530000000000115</c:v>
                </c:pt>
                <c:pt idx="318">
                  <c:v>2.7400000000000091</c:v>
                </c:pt>
                <c:pt idx="319">
                  <c:v>6.8490000000000038</c:v>
                </c:pt>
                <c:pt idx="320">
                  <c:v>3.3790000000000049</c:v>
                </c:pt>
                <c:pt idx="321">
                  <c:v>2.3739999999999952</c:v>
                </c:pt>
                <c:pt idx="322">
                  <c:v>-2.3739999999999952</c:v>
                </c:pt>
                <c:pt idx="323">
                  <c:v>-2.921999999999997</c:v>
                </c:pt>
                <c:pt idx="324">
                  <c:v>-4.657999999999987</c:v>
                </c:pt>
                <c:pt idx="325">
                  <c:v>-9.1999999999998749E-2</c:v>
                </c:pt>
                <c:pt idx="326">
                  <c:v>-3.2870000000000061</c:v>
                </c:pt>
                <c:pt idx="327">
                  <c:v>-0.36500000000000909</c:v>
                </c:pt>
                <c:pt idx="328">
                  <c:v>2.1009999999999991</c:v>
                </c:pt>
                <c:pt idx="329">
                  <c:v>1.6440000000000055</c:v>
                </c:pt>
                <c:pt idx="330">
                  <c:v>-2.2830000000000013</c:v>
                </c:pt>
                <c:pt idx="331">
                  <c:v>-3.3790000000000049</c:v>
                </c:pt>
                <c:pt idx="332">
                  <c:v>1.1869999999999976</c:v>
                </c:pt>
                <c:pt idx="333">
                  <c:v>-3.3789999999999907</c:v>
                </c:pt>
                <c:pt idx="334">
                  <c:v>2.7389999999999901</c:v>
                </c:pt>
                <c:pt idx="335">
                  <c:v>3.4699999999999989</c:v>
                </c:pt>
                <c:pt idx="336">
                  <c:v>3.4709999999999894</c:v>
                </c:pt>
                <c:pt idx="337">
                  <c:v>1.1880000000000024</c:v>
                </c:pt>
                <c:pt idx="338">
                  <c:v>4.2000000000000028</c:v>
                </c:pt>
                <c:pt idx="339">
                  <c:v>0.91300000000001091</c:v>
                </c:pt>
                <c:pt idx="340">
                  <c:v>-0.73099999999999454</c:v>
                </c:pt>
                <c:pt idx="341">
                  <c:v>1.2789999999999964</c:v>
                </c:pt>
                <c:pt idx="342">
                  <c:v>4.1089999999999947</c:v>
                </c:pt>
                <c:pt idx="343">
                  <c:v>7.2150000000000034</c:v>
                </c:pt>
                <c:pt idx="344">
                  <c:v>-0.18200000000000216</c:v>
                </c:pt>
                <c:pt idx="345">
                  <c:v>4.5669999999999931</c:v>
                </c:pt>
                <c:pt idx="346">
                  <c:v>4.6580000000000013</c:v>
                </c:pt>
                <c:pt idx="347">
                  <c:v>4.4749999999999943</c:v>
                </c:pt>
                <c:pt idx="348">
                  <c:v>2.1910000000000025</c:v>
                </c:pt>
                <c:pt idx="349">
                  <c:v>4.6569999999999965</c:v>
                </c:pt>
                <c:pt idx="350">
                  <c:v>0</c:v>
                </c:pt>
                <c:pt idx="351">
                  <c:v>5.7530000000000001</c:v>
                </c:pt>
                <c:pt idx="352">
                  <c:v>5.8449999999999989</c:v>
                </c:pt>
                <c:pt idx="353">
                  <c:v>0.82200000000000273</c:v>
                </c:pt>
                <c:pt idx="354">
                  <c:v>-0.82099999999999795</c:v>
                </c:pt>
                <c:pt idx="355">
                  <c:v>-4.3840000000000003</c:v>
                </c:pt>
                <c:pt idx="356">
                  <c:v>1.9170000000000016</c:v>
                </c:pt>
                <c:pt idx="357">
                  <c:v>3.9270000000000067</c:v>
                </c:pt>
                <c:pt idx="358">
                  <c:v>-2.465999999999994</c:v>
                </c:pt>
                <c:pt idx="359">
                  <c:v>-5.8449999999999989</c:v>
                </c:pt>
                <c:pt idx="360">
                  <c:v>-0.63899999999999579</c:v>
                </c:pt>
                <c:pt idx="361">
                  <c:v>-1.4609999999999985</c:v>
                </c:pt>
                <c:pt idx="362">
                  <c:v>1.2789999999999964</c:v>
                </c:pt>
                <c:pt idx="363">
                  <c:v>-5.6620000000000061</c:v>
                </c:pt>
                <c:pt idx="364">
                  <c:v>-5.936000000000007</c:v>
                </c:pt>
                <c:pt idx="365">
                  <c:v>2.921999999999997</c:v>
                </c:pt>
                <c:pt idx="366">
                  <c:v>0.45600000000000307</c:v>
                </c:pt>
                <c:pt idx="367">
                  <c:v>-9.1000000000008185E-2</c:v>
                </c:pt>
                <c:pt idx="368">
                  <c:v>-0.54800000000000182</c:v>
                </c:pt>
                <c:pt idx="369">
                  <c:v>-1.9180000000000064</c:v>
                </c:pt>
                <c:pt idx="370">
                  <c:v>4.2009999999999934</c:v>
                </c:pt>
                <c:pt idx="371">
                  <c:v>13.882000000000005</c:v>
                </c:pt>
                <c:pt idx="372">
                  <c:v>11.323999999999998</c:v>
                </c:pt>
                <c:pt idx="373">
                  <c:v>5.6620000000000061</c:v>
                </c:pt>
                <c:pt idx="374">
                  <c:v>11.781000000000006</c:v>
                </c:pt>
                <c:pt idx="375">
                  <c:v>10.411000000000001</c:v>
                </c:pt>
                <c:pt idx="376">
                  <c:v>12.603000000000009</c:v>
                </c:pt>
                <c:pt idx="377">
                  <c:v>5.6620000000000061</c:v>
                </c:pt>
                <c:pt idx="378">
                  <c:v>11.049999999999997</c:v>
                </c:pt>
                <c:pt idx="379">
                  <c:v>9.7720000000000056</c:v>
                </c:pt>
                <c:pt idx="380">
                  <c:v>7.4890000000000043</c:v>
                </c:pt>
                <c:pt idx="381">
                  <c:v>6.7579999999999956</c:v>
                </c:pt>
                <c:pt idx="382">
                  <c:v>6.6670000000000016</c:v>
                </c:pt>
                <c:pt idx="383">
                  <c:v>-2.2830000000000013</c:v>
                </c:pt>
                <c:pt idx="384">
                  <c:v>-9.0999999999993975E-2</c:v>
                </c:pt>
                <c:pt idx="385">
                  <c:v>1.4609999999999985</c:v>
                </c:pt>
                <c:pt idx="386">
                  <c:v>-6.3930000000000007</c:v>
                </c:pt>
                <c:pt idx="387">
                  <c:v>1.6440000000000055</c:v>
                </c:pt>
                <c:pt idx="388">
                  <c:v>1.3700000000000045</c:v>
                </c:pt>
                <c:pt idx="389">
                  <c:v>2.9230000000000018</c:v>
                </c:pt>
                <c:pt idx="390">
                  <c:v>1.1880000000000024</c:v>
                </c:pt>
                <c:pt idx="391">
                  <c:v>2.7390000000000043</c:v>
                </c:pt>
                <c:pt idx="392">
                  <c:v>3.7439999999999998</c:v>
                </c:pt>
                <c:pt idx="393">
                  <c:v>6.3010000000000019</c:v>
                </c:pt>
                <c:pt idx="394">
                  <c:v>9.1000000000008185E-2</c:v>
                </c:pt>
                <c:pt idx="395">
                  <c:v>9.0999999999993975E-2</c:v>
                </c:pt>
                <c:pt idx="396">
                  <c:v>-4.2920000000000016</c:v>
                </c:pt>
                <c:pt idx="397">
                  <c:v>-3.561000000000007</c:v>
                </c:pt>
                <c:pt idx="398">
                  <c:v>0.27400000000000091</c:v>
                </c:pt>
                <c:pt idx="399">
                  <c:v>0.73099999999999454</c:v>
                </c:pt>
                <c:pt idx="400">
                  <c:v>-2.4660000000000082</c:v>
                </c:pt>
                <c:pt idx="401">
                  <c:v>-2.4660000000000082</c:v>
                </c:pt>
                <c:pt idx="402">
                  <c:v>-2.6490000000000009</c:v>
                </c:pt>
                <c:pt idx="403">
                  <c:v>-0.27400000000000091</c:v>
                </c:pt>
                <c:pt idx="404">
                  <c:v>-3.3790000000000049</c:v>
                </c:pt>
                <c:pt idx="405">
                  <c:v>-4.3829999999999956</c:v>
                </c:pt>
                <c:pt idx="406">
                  <c:v>-1.3700000000000045</c:v>
                </c:pt>
                <c:pt idx="407">
                  <c:v>-2.375</c:v>
                </c:pt>
                <c:pt idx="408">
                  <c:v>1.0959999999999894</c:v>
                </c:pt>
                <c:pt idx="409">
                  <c:v>5.3880000000000052</c:v>
                </c:pt>
                <c:pt idx="410">
                  <c:v>-5.3880000000000052</c:v>
                </c:pt>
                <c:pt idx="411">
                  <c:v>-14.430000000000007</c:v>
                </c:pt>
                <c:pt idx="412">
                  <c:v>-10.959000000000003</c:v>
                </c:pt>
                <c:pt idx="413">
                  <c:v>-6.7579999999999956</c:v>
                </c:pt>
                <c:pt idx="414">
                  <c:v>-7.5799999999999983</c:v>
                </c:pt>
                <c:pt idx="415">
                  <c:v>-9.5889999999999986</c:v>
                </c:pt>
                <c:pt idx="416">
                  <c:v>0.27400000000000091</c:v>
                </c:pt>
                <c:pt idx="417">
                  <c:v>-0.64000000000000057</c:v>
                </c:pt>
                <c:pt idx="418">
                  <c:v>-4.2010000000000076</c:v>
                </c:pt>
                <c:pt idx="419">
                  <c:v>-10.501999999999995</c:v>
                </c:pt>
              </c:numCache>
            </c:numRef>
          </c:val>
          <c:smooth val="0"/>
          <c:extLst>
            <c:ext xmlns:c16="http://schemas.microsoft.com/office/drawing/2014/chart" uri="{C3380CC4-5D6E-409C-BE32-E72D297353CC}">
              <c16:uniqueId val="{00000000-1F4E-468F-98E5-07B038D61E0E}"/>
            </c:ext>
          </c:extLst>
        </c:ser>
        <c:dLbls>
          <c:showLegendKey val="0"/>
          <c:showVal val="0"/>
          <c:showCatName val="0"/>
          <c:showSerName val="0"/>
          <c:showPercent val="0"/>
          <c:showBubbleSize val="0"/>
        </c:dLbls>
        <c:smooth val="0"/>
        <c:axId val="116312128"/>
        <c:axId val="424345616"/>
      </c:lineChart>
      <c:dateAx>
        <c:axId val="116312128"/>
        <c:scaling>
          <c:orientation val="minMax"/>
          <c:min val="36556"/>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Services!$C$2</c:f>
              <c:strCache>
                <c:ptCount val="1"/>
                <c:pt idx="0">
                  <c:v>Services - 3mma</c:v>
                </c:pt>
              </c:strCache>
            </c:strRef>
          </c:tx>
          <c:spPr>
            <a:ln w="19050" cap="rnd">
              <a:solidFill>
                <a:schemeClr val="bg1"/>
              </a:solidFill>
              <a:round/>
            </a:ln>
            <a:effectLst/>
          </c:spPr>
          <c:marker>
            <c:symbol val="none"/>
          </c:marker>
          <c:cat>
            <c:numRef>
              <c:f>Services!$A$3:$A$3000</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Services!$C$3:$C$3000</c:f>
              <c:numCache>
                <c:formatCode>0.000</c:formatCode>
                <c:ptCount val="2998"/>
                <c:pt idx="2">
                  <c:v>103.53133333333334</c:v>
                </c:pt>
                <c:pt idx="3">
                  <c:v>104.56633333333333</c:v>
                </c:pt>
                <c:pt idx="4">
                  <c:v>104.59666666666665</c:v>
                </c:pt>
                <c:pt idx="5">
                  <c:v>105.02300000000001</c:v>
                </c:pt>
                <c:pt idx="6">
                  <c:v>103.44</c:v>
                </c:pt>
                <c:pt idx="7">
                  <c:v>102.43566666666668</c:v>
                </c:pt>
                <c:pt idx="8">
                  <c:v>101.58333333333333</c:v>
                </c:pt>
                <c:pt idx="9">
                  <c:v>102.16166666666668</c:v>
                </c:pt>
                <c:pt idx="10">
                  <c:v>101.88766666666668</c:v>
                </c:pt>
                <c:pt idx="11">
                  <c:v>101.61366666666667</c:v>
                </c:pt>
                <c:pt idx="12">
                  <c:v>100.15233333333333</c:v>
                </c:pt>
                <c:pt idx="13">
                  <c:v>100.7</c:v>
                </c:pt>
                <c:pt idx="14">
                  <c:v>101.461</c:v>
                </c:pt>
                <c:pt idx="15">
                  <c:v>101.88733333333333</c:v>
                </c:pt>
                <c:pt idx="16">
                  <c:v>102.16133333333335</c:v>
                </c:pt>
                <c:pt idx="17">
                  <c:v>102.40466666666667</c:v>
                </c:pt>
                <c:pt idx="18">
                  <c:v>102.55666666666666</c:v>
                </c:pt>
                <c:pt idx="19">
                  <c:v>103.77433333333333</c:v>
                </c:pt>
                <c:pt idx="20">
                  <c:v>103.74400000000001</c:v>
                </c:pt>
                <c:pt idx="21">
                  <c:v>104.414</c:v>
                </c:pt>
                <c:pt idx="22">
                  <c:v>101.49166666666667</c:v>
                </c:pt>
                <c:pt idx="23">
                  <c:v>101.15666666666668</c:v>
                </c:pt>
                <c:pt idx="24">
                  <c:v>100.73033333333335</c:v>
                </c:pt>
                <c:pt idx="25">
                  <c:v>102.61766666666665</c:v>
                </c:pt>
                <c:pt idx="26">
                  <c:v>103.34833333333331</c:v>
                </c:pt>
                <c:pt idx="27">
                  <c:v>103.77466666666668</c:v>
                </c:pt>
                <c:pt idx="28">
                  <c:v>103.65300000000001</c:v>
                </c:pt>
                <c:pt idx="29">
                  <c:v>102.10066666666667</c:v>
                </c:pt>
                <c:pt idx="30">
                  <c:v>101.91800000000001</c:v>
                </c:pt>
                <c:pt idx="31">
                  <c:v>102.55733333333335</c:v>
                </c:pt>
                <c:pt idx="32">
                  <c:v>102.61799999999999</c:v>
                </c:pt>
                <c:pt idx="33">
                  <c:v>102.73966666666666</c:v>
                </c:pt>
                <c:pt idx="34">
                  <c:v>101.64366666666666</c:v>
                </c:pt>
                <c:pt idx="35">
                  <c:v>102.25266666666668</c:v>
                </c:pt>
                <c:pt idx="36">
                  <c:v>102.13100000000001</c:v>
                </c:pt>
                <c:pt idx="37">
                  <c:v>102.89200000000001</c:v>
                </c:pt>
                <c:pt idx="38">
                  <c:v>103.68333333333332</c:v>
                </c:pt>
                <c:pt idx="39">
                  <c:v>102.557</c:v>
                </c:pt>
                <c:pt idx="40">
                  <c:v>101.00466666666667</c:v>
                </c:pt>
                <c:pt idx="41">
                  <c:v>100.30466666666666</c:v>
                </c:pt>
                <c:pt idx="42">
                  <c:v>100.48733333333332</c:v>
                </c:pt>
                <c:pt idx="43">
                  <c:v>101.82666666666667</c:v>
                </c:pt>
                <c:pt idx="44">
                  <c:v>102.92233333333333</c:v>
                </c:pt>
                <c:pt idx="45">
                  <c:v>104.17033333333332</c:v>
                </c:pt>
                <c:pt idx="46">
                  <c:v>103.592</c:v>
                </c:pt>
                <c:pt idx="47">
                  <c:v>102.46566666666666</c:v>
                </c:pt>
                <c:pt idx="48">
                  <c:v>102.25266666666666</c:v>
                </c:pt>
                <c:pt idx="49">
                  <c:v>102.07</c:v>
                </c:pt>
                <c:pt idx="50">
                  <c:v>102.49633333333334</c:v>
                </c:pt>
                <c:pt idx="51">
                  <c:v>102.13100000000001</c:v>
                </c:pt>
                <c:pt idx="52">
                  <c:v>103.13566666666667</c:v>
                </c:pt>
                <c:pt idx="53">
                  <c:v>102.00933333333334</c:v>
                </c:pt>
                <c:pt idx="54">
                  <c:v>101.67433333333334</c:v>
                </c:pt>
                <c:pt idx="55">
                  <c:v>99.604333333333329</c:v>
                </c:pt>
                <c:pt idx="56">
                  <c:v>98.447666666666649</c:v>
                </c:pt>
                <c:pt idx="57">
                  <c:v>95.951666666666668</c:v>
                </c:pt>
                <c:pt idx="58">
                  <c:v>93.881666666666661</c:v>
                </c:pt>
                <c:pt idx="59">
                  <c:v>92.785666666666671</c:v>
                </c:pt>
                <c:pt idx="60">
                  <c:v>92.754999999999995</c:v>
                </c:pt>
                <c:pt idx="61">
                  <c:v>94.581333333333319</c:v>
                </c:pt>
                <c:pt idx="62">
                  <c:v>96.346999999999994</c:v>
                </c:pt>
                <c:pt idx="63">
                  <c:v>98.630333333333326</c:v>
                </c:pt>
                <c:pt idx="64">
                  <c:v>98.569333333333319</c:v>
                </c:pt>
                <c:pt idx="65">
                  <c:v>99.391333333333321</c:v>
                </c:pt>
                <c:pt idx="66">
                  <c:v>99.817333333333337</c:v>
                </c:pt>
                <c:pt idx="67">
                  <c:v>100.33499999999999</c:v>
                </c:pt>
                <c:pt idx="68">
                  <c:v>100.33499999999999</c:v>
                </c:pt>
                <c:pt idx="69">
                  <c:v>99.452333333333328</c:v>
                </c:pt>
                <c:pt idx="70">
                  <c:v>98.965333333333319</c:v>
                </c:pt>
                <c:pt idx="71">
                  <c:v>97.808333333333337</c:v>
                </c:pt>
                <c:pt idx="72">
                  <c:v>97.351666666666674</c:v>
                </c:pt>
                <c:pt idx="73">
                  <c:v>97.168999999999997</c:v>
                </c:pt>
                <c:pt idx="74">
                  <c:v>98.843333333333348</c:v>
                </c:pt>
                <c:pt idx="75">
                  <c:v>99.330333333333328</c:v>
                </c:pt>
                <c:pt idx="76">
                  <c:v>100.66966666666667</c:v>
                </c:pt>
                <c:pt idx="77">
                  <c:v>99.725999999999999</c:v>
                </c:pt>
                <c:pt idx="78">
                  <c:v>99.847666666666669</c:v>
                </c:pt>
                <c:pt idx="79">
                  <c:v>99.908666666666662</c:v>
                </c:pt>
                <c:pt idx="80">
                  <c:v>98.751999999999995</c:v>
                </c:pt>
                <c:pt idx="81">
                  <c:v>98.50866666666667</c:v>
                </c:pt>
                <c:pt idx="82">
                  <c:v>97.93</c:v>
                </c:pt>
                <c:pt idx="83">
                  <c:v>98.63</c:v>
                </c:pt>
                <c:pt idx="84">
                  <c:v>99.269333333333336</c:v>
                </c:pt>
                <c:pt idx="85">
                  <c:v>98.599666666666664</c:v>
                </c:pt>
                <c:pt idx="86">
                  <c:v>98.142999999999986</c:v>
                </c:pt>
                <c:pt idx="87">
                  <c:v>97.321000000000012</c:v>
                </c:pt>
                <c:pt idx="88">
                  <c:v>96.37733333333334</c:v>
                </c:pt>
                <c:pt idx="89">
                  <c:v>94.703000000000017</c:v>
                </c:pt>
                <c:pt idx="90">
                  <c:v>93.789666666666676</c:v>
                </c:pt>
                <c:pt idx="91">
                  <c:v>93.12</c:v>
                </c:pt>
                <c:pt idx="92">
                  <c:v>93.79</c:v>
                </c:pt>
                <c:pt idx="93">
                  <c:v>94.520666666666671</c:v>
                </c:pt>
                <c:pt idx="94">
                  <c:v>96.012333333333331</c:v>
                </c:pt>
                <c:pt idx="95">
                  <c:v>97.23</c:v>
                </c:pt>
                <c:pt idx="96">
                  <c:v>97.86933333333333</c:v>
                </c:pt>
                <c:pt idx="97">
                  <c:v>99.939333333333352</c:v>
                </c:pt>
                <c:pt idx="98">
                  <c:v>101.096</c:v>
                </c:pt>
                <c:pt idx="99">
                  <c:v>101.43066666666668</c:v>
                </c:pt>
                <c:pt idx="100">
                  <c:v>100.57833333333333</c:v>
                </c:pt>
                <c:pt idx="101">
                  <c:v>99.23899999999999</c:v>
                </c:pt>
                <c:pt idx="102">
                  <c:v>99.208666666666659</c:v>
                </c:pt>
                <c:pt idx="103">
                  <c:v>99.87833333333333</c:v>
                </c:pt>
                <c:pt idx="104">
                  <c:v>100.91333333333334</c:v>
                </c:pt>
                <c:pt idx="105">
                  <c:v>102.03966666666668</c:v>
                </c:pt>
                <c:pt idx="106">
                  <c:v>103.31833333333334</c:v>
                </c:pt>
                <c:pt idx="107">
                  <c:v>104.96199999999999</c:v>
                </c:pt>
                <c:pt idx="108">
                  <c:v>104.17033333333332</c:v>
                </c:pt>
                <c:pt idx="109">
                  <c:v>102.64833333333333</c:v>
                </c:pt>
                <c:pt idx="110">
                  <c:v>101.82633333333332</c:v>
                </c:pt>
                <c:pt idx="111">
                  <c:v>100.76100000000001</c:v>
                </c:pt>
                <c:pt idx="112">
                  <c:v>100.639</c:v>
                </c:pt>
                <c:pt idx="113">
                  <c:v>100.94366666666667</c:v>
                </c:pt>
                <c:pt idx="114">
                  <c:v>101.94833333333334</c:v>
                </c:pt>
                <c:pt idx="115">
                  <c:v>102.07033333333334</c:v>
                </c:pt>
                <c:pt idx="116">
                  <c:v>102.13100000000001</c:v>
                </c:pt>
                <c:pt idx="117">
                  <c:v>102.64833333333333</c:v>
                </c:pt>
                <c:pt idx="118">
                  <c:v>103.13533333333334</c:v>
                </c:pt>
                <c:pt idx="119">
                  <c:v>103.04399999999998</c:v>
                </c:pt>
                <c:pt idx="120">
                  <c:v>101.55233333333332</c:v>
                </c:pt>
                <c:pt idx="121">
                  <c:v>101.43033333333334</c:v>
                </c:pt>
                <c:pt idx="122">
                  <c:v>100.76066666666667</c:v>
                </c:pt>
                <c:pt idx="123">
                  <c:v>101.461</c:v>
                </c:pt>
                <c:pt idx="124">
                  <c:v>100.33466666666668</c:v>
                </c:pt>
                <c:pt idx="125">
                  <c:v>100.974</c:v>
                </c:pt>
                <c:pt idx="126">
                  <c:v>101.21766666666667</c:v>
                </c:pt>
                <c:pt idx="127">
                  <c:v>102.43533333333335</c:v>
                </c:pt>
                <c:pt idx="128">
                  <c:v>101.33933333333333</c:v>
                </c:pt>
                <c:pt idx="129">
                  <c:v>101.52166666666665</c:v>
                </c:pt>
                <c:pt idx="130">
                  <c:v>100.45633333333332</c:v>
                </c:pt>
                <c:pt idx="131">
                  <c:v>101.30866666666667</c:v>
                </c:pt>
                <c:pt idx="132">
                  <c:v>100.39566666666667</c:v>
                </c:pt>
                <c:pt idx="133">
                  <c:v>101.06533333333334</c:v>
                </c:pt>
                <c:pt idx="134">
                  <c:v>100.60899999999999</c:v>
                </c:pt>
                <c:pt idx="135">
                  <c:v>101.52200000000001</c:v>
                </c:pt>
                <c:pt idx="136">
                  <c:v>102.40499999999999</c:v>
                </c:pt>
                <c:pt idx="137">
                  <c:v>103.28766666666667</c:v>
                </c:pt>
                <c:pt idx="138">
                  <c:v>103.86633333333333</c:v>
                </c:pt>
                <c:pt idx="139">
                  <c:v>104.01833333333333</c:v>
                </c:pt>
                <c:pt idx="140">
                  <c:v>103.44</c:v>
                </c:pt>
                <c:pt idx="141">
                  <c:v>103.379</c:v>
                </c:pt>
                <c:pt idx="142">
                  <c:v>102.55700000000002</c:v>
                </c:pt>
                <c:pt idx="143">
                  <c:v>102.95266666666667</c:v>
                </c:pt>
                <c:pt idx="144">
                  <c:v>103.40933333333332</c:v>
                </c:pt>
                <c:pt idx="145">
                  <c:v>103.74433333333333</c:v>
                </c:pt>
                <c:pt idx="146">
                  <c:v>103.59199999999998</c:v>
                </c:pt>
                <c:pt idx="147">
                  <c:v>103.22666666666667</c:v>
                </c:pt>
                <c:pt idx="148">
                  <c:v>103.59199999999998</c:v>
                </c:pt>
                <c:pt idx="149">
                  <c:v>102.92233333333333</c:v>
                </c:pt>
                <c:pt idx="150">
                  <c:v>102.283</c:v>
                </c:pt>
                <c:pt idx="151">
                  <c:v>100.54766666666667</c:v>
                </c:pt>
                <c:pt idx="152">
                  <c:v>100.03033333333333</c:v>
                </c:pt>
                <c:pt idx="153">
                  <c:v>99.786999999999992</c:v>
                </c:pt>
                <c:pt idx="154">
                  <c:v>100.91333333333334</c:v>
                </c:pt>
                <c:pt idx="155">
                  <c:v>102.557</c:v>
                </c:pt>
                <c:pt idx="156">
                  <c:v>102.61766666666666</c:v>
                </c:pt>
                <c:pt idx="157">
                  <c:v>102.831</c:v>
                </c:pt>
                <c:pt idx="158">
                  <c:v>102.37433333333333</c:v>
                </c:pt>
                <c:pt idx="159">
                  <c:v>102.37433333333333</c:v>
                </c:pt>
                <c:pt idx="160">
                  <c:v>101.82633333333332</c:v>
                </c:pt>
                <c:pt idx="161">
                  <c:v>101.88733333333334</c:v>
                </c:pt>
                <c:pt idx="162">
                  <c:v>101.88733333333334</c:v>
                </c:pt>
                <c:pt idx="163">
                  <c:v>102.52666666666666</c:v>
                </c:pt>
                <c:pt idx="164">
                  <c:v>101.61333333333333</c:v>
                </c:pt>
                <c:pt idx="165">
                  <c:v>101.64400000000001</c:v>
                </c:pt>
                <c:pt idx="166">
                  <c:v>102.283</c:v>
                </c:pt>
                <c:pt idx="167">
                  <c:v>103.105</c:v>
                </c:pt>
                <c:pt idx="168">
                  <c:v>104.01799999999999</c:v>
                </c:pt>
                <c:pt idx="169">
                  <c:v>103.95733333333332</c:v>
                </c:pt>
                <c:pt idx="170">
                  <c:v>103.044</c:v>
                </c:pt>
                <c:pt idx="171">
                  <c:v>102.16133333333333</c:v>
                </c:pt>
                <c:pt idx="172">
                  <c:v>100.57833333333333</c:v>
                </c:pt>
                <c:pt idx="173">
                  <c:v>100.66966666666667</c:v>
                </c:pt>
                <c:pt idx="174">
                  <c:v>100.79133333333334</c:v>
                </c:pt>
                <c:pt idx="175">
                  <c:v>101.70466666666665</c:v>
                </c:pt>
                <c:pt idx="176">
                  <c:v>102.58766666666666</c:v>
                </c:pt>
                <c:pt idx="177">
                  <c:v>101.79633333333334</c:v>
                </c:pt>
                <c:pt idx="178">
                  <c:v>102.61799999999999</c:v>
                </c:pt>
                <c:pt idx="179">
                  <c:v>102.557</c:v>
                </c:pt>
                <c:pt idx="180">
                  <c:v>102.009</c:v>
                </c:pt>
                <c:pt idx="181">
                  <c:v>100.548</c:v>
                </c:pt>
                <c:pt idx="182">
                  <c:v>99.3</c:v>
                </c:pt>
                <c:pt idx="183">
                  <c:v>99.36099999999999</c:v>
                </c:pt>
                <c:pt idx="184">
                  <c:v>97.930333333333351</c:v>
                </c:pt>
                <c:pt idx="185">
                  <c:v>97.443333333333342</c:v>
                </c:pt>
                <c:pt idx="186">
                  <c:v>98.173666666666676</c:v>
                </c:pt>
                <c:pt idx="187">
                  <c:v>99.817333333333337</c:v>
                </c:pt>
                <c:pt idx="188">
                  <c:v>99.086666666666659</c:v>
                </c:pt>
                <c:pt idx="189">
                  <c:v>97.655999999999992</c:v>
                </c:pt>
                <c:pt idx="190">
                  <c:v>96.834000000000003</c:v>
                </c:pt>
                <c:pt idx="191">
                  <c:v>98.538666666666657</c:v>
                </c:pt>
                <c:pt idx="192">
                  <c:v>98.934333333333328</c:v>
                </c:pt>
                <c:pt idx="193">
                  <c:v>98.569333333333319</c:v>
                </c:pt>
                <c:pt idx="194">
                  <c:v>100.12200000000001</c:v>
                </c:pt>
                <c:pt idx="195">
                  <c:v>101.30933333333333</c:v>
                </c:pt>
                <c:pt idx="196">
                  <c:v>100.79166666666667</c:v>
                </c:pt>
                <c:pt idx="197">
                  <c:v>100</c:v>
                </c:pt>
                <c:pt idx="198">
                  <c:v>99.48233333333333</c:v>
                </c:pt>
                <c:pt idx="199">
                  <c:v>100.60866666666668</c:v>
                </c:pt>
                <c:pt idx="200">
                  <c:v>99.695333333333338</c:v>
                </c:pt>
                <c:pt idx="201">
                  <c:v>99.147666666666666</c:v>
                </c:pt>
                <c:pt idx="202">
                  <c:v>99.512999999999991</c:v>
                </c:pt>
                <c:pt idx="203">
                  <c:v>100.03066666666666</c:v>
                </c:pt>
                <c:pt idx="204">
                  <c:v>100.15233333333333</c:v>
                </c:pt>
                <c:pt idx="205">
                  <c:v>98.84333333333332</c:v>
                </c:pt>
                <c:pt idx="206">
                  <c:v>96.134</c:v>
                </c:pt>
                <c:pt idx="207">
                  <c:v>96.834000000000003</c:v>
                </c:pt>
                <c:pt idx="208">
                  <c:v>97.62533333333333</c:v>
                </c:pt>
                <c:pt idx="209">
                  <c:v>101.73500000000001</c:v>
                </c:pt>
                <c:pt idx="210">
                  <c:v>101.30900000000001</c:v>
                </c:pt>
                <c:pt idx="211">
                  <c:v>103.65300000000001</c:v>
                </c:pt>
                <c:pt idx="212">
                  <c:v>102.98333333333333</c:v>
                </c:pt>
                <c:pt idx="213">
                  <c:v>103.68333333333334</c:v>
                </c:pt>
                <c:pt idx="214">
                  <c:v>102.70933333333333</c:v>
                </c:pt>
                <c:pt idx="215">
                  <c:v>102.86133333333333</c:v>
                </c:pt>
                <c:pt idx="216">
                  <c:v>104.10966666666667</c:v>
                </c:pt>
                <c:pt idx="217">
                  <c:v>102.49633333333333</c:v>
                </c:pt>
                <c:pt idx="218">
                  <c:v>102.40500000000002</c:v>
                </c:pt>
                <c:pt idx="219">
                  <c:v>102.07000000000001</c:v>
                </c:pt>
                <c:pt idx="220">
                  <c:v>102.92233333333333</c:v>
                </c:pt>
                <c:pt idx="221">
                  <c:v>101.88733333333334</c:v>
                </c:pt>
                <c:pt idx="222">
                  <c:v>103.22666666666667</c:v>
                </c:pt>
                <c:pt idx="223">
                  <c:v>102.37433333333333</c:v>
                </c:pt>
                <c:pt idx="224">
                  <c:v>103.50066666666667</c:v>
                </c:pt>
                <c:pt idx="225">
                  <c:v>101.82633333333335</c:v>
                </c:pt>
                <c:pt idx="226">
                  <c:v>105.63133333333333</c:v>
                </c:pt>
                <c:pt idx="227">
                  <c:v>106.24033333333334</c:v>
                </c:pt>
                <c:pt idx="228">
                  <c:v>106.33166666666666</c:v>
                </c:pt>
                <c:pt idx="229">
                  <c:v>103.47033333333333</c:v>
                </c:pt>
                <c:pt idx="230">
                  <c:v>102.52666666666666</c:v>
                </c:pt>
                <c:pt idx="231">
                  <c:v>101.431</c:v>
                </c:pt>
                <c:pt idx="232">
                  <c:v>100.45666666666666</c:v>
                </c:pt>
                <c:pt idx="233">
                  <c:v>99.23899999999999</c:v>
                </c:pt>
                <c:pt idx="234">
                  <c:v>98.934333333333328</c:v>
                </c:pt>
                <c:pt idx="235">
                  <c:v>99.299666666666667</c:v>
                </c:pt>
                <c:pt idx="236">
                  <c:v>99.847666666666669</c:v>
                </c:pt>
                <c:pt idx="237">
                  <c:v>100.548</c:v>
                </c:pt>
                <c:pt idx="238">
                  <c:v>100.76133333333333</c:v>
                </c:pt>
                <c:pt idx="239">
                  <c:v>99.3</c:v>
                </c:pt>
                <c:pt idx="240">
                  <c:v>99.208666666666659</c:v>
                </c:pt>
                <c:pt idx="241">
                  <c:v>98.203999999999994</c:v>
                </c:pt>
                <c:pt idx="242">
                  <c:v>98.051666666666662</c:v>
                </c:pt>
                <c:pt idx="243">
                  <c:v>97.594999999999985</c:v>
                </c:pt>
                <c:pt idx="244">
                  <c:v>98.812666666666658</c:v>
                </c:pt>
                <c:pt idx="245">
                  <c:v>98.690999999999988</c:v>
                </c:pt>
                <c:pt idx="246">
                  <c:v>98.690999999999988</c:v>
                </c:pt>
                <c:pt idx="247">
                  <c:v>96.164333333333332</c:v>
                </c:pt>
                <c:pt idx="248">
                  <c:v>97.960333333333338</c:v>
                </c:pt>
                <c:pt idx="249">
                  <c:v>98.63</c:v>
                </c:pt>
                <c:pt idx="250">
                  <c:v>100.88266666666668</c:v>
                </c:pt>
                <c:pt idx="251">
                  <c:v>97.625666666666675</c:v>
                </c:pt>
                <c:pt idx="252">
                  <c:v>96.286333333333332</c:v>
                </c:pt>
                <c:pt idx="253">
                  <c:v>94.916333333333327</c:v>
                </c:pt>
                <c:pt idx="254">
                  <c:v>96.407666666666671</c:v>
                </c:pt>
                <c:pt idx="255">
                  <c:v>95.707333333333338</c:v>
                </c:pt>
                <c:pt idx="256">
                  <c:v>96.164000000000001</c:v>
                </c:pt>
                <c:pt idx="257">
                  <c:v>98.447333333333333</c:v>
                </c:pt>
                <c:pt idx="258">
                  <c:v>99.817333333333337</c:v>
                </c:pt>
                <c:pt idx="259">
                  <c:v>99.48266666666666</c:v>
                </c:pt>
                <c:pt idx="260">
                  <c:v>98.173666666666676</c:v>
                </c:pt>
                <c:pt idx="261">
                  <c:v>98.691333333333333</c:v>
                </c:pt>
                <c:pt idx="262">
                  <c:v>98.477999999999994</c:v>
                </c:pt>
                <c:pt idx="263">
                  <c:v>97.655999999999992</c:v>
                </c:pt>
                <c:pt idx="264">
                  <c:v>95.433666666666667</c:v>
                </c:pt>
                <c:pt idx="265">
                  <c:v>93.850999999999999</c:v>
                </c:pt>
                <c:pt idx="266">
                  <c:v>91.689666666666653</c:v>
                </c:pt>
                <c:pt idx="267">
                  <c:v>91.293999999999997</c:v>
                </c:pt>
                <c:pt idx="268">
                  <c:v>90.806666666666672</c:v>
                </c:pt>
                <c:pt idx="269">
                  <c:v>90.441333333333333</c:v>
                </c:pt>
                <c:pt idx="270">
                  <c:v>89.071333333333328</c:v>
                </c:pt>
                <c:pt idx="271">
                  <c:v>90.50233333333334</c:v>
                </c:pt>
                <c:pt idx="272">
                  <c:v>92.115666666666655</c:v>
                </c:pt>
                <c:pt idx="273">
                  <c:v>93.180999999999997</c:v>
                </c:pt>
                <c:pt idx="274">
                  <c:v>91.445666666666668</c:v>
                </c:pt>
                <c:pt idx="275">
                  <c:v>90.288999999999987</c:v>
                </c:pt>
                <c:pt idx="276">
                  <c:v>88.462666666666664</c:v>
                </c:pt>
                <c:pt idx="277">
                  <c:v>88.279999999999987</c:v>
                </c:pt>
                <c:pt idx="278">
                  <c:v>86.423000000000002</c:v>
                </c:pt>
                <c:pt idx="279">
                  <c:v>87.884333333333345</c:v>
                </c:pt>
                <c:pt idx="280">
                  <c:v>88.006000000000014</c:v>
                </c:pt>
                <c:pt idx="281">
                  <c:v>88.88900000000001</c:v>
                </c:pt>
                <c:pt idx="282">
                  <c:v>87.549333333333337</c:v>
                </c:pt>
                <c:pt idx="283">
                  <c:v>88.188666666666677</c:v>
                </c:pt>
                <c:pt idx="284">
                  <c:v>89.314999999999998</c:v>
                </c:pt>
                <c:pt idx="285">
                  <c:v>89.771666666666661</c:v>
                </c:pt>
                <c:pt idx="286">
                  <c:v>89.528333333333322</c:v>
                </c:pt>
                <c:pt idx="287">
                  <c:v>87.975666666666669</c:v>
                </c:pt>
                <c:pt idx="288">
                  <c:v>88.706333333333347</c:v>
                </c:pt>
                <c:pt idx="289">
                  <c:v>88.949666666666658</c:v>
                </c:pt>
                <c:pt idx="290">
                  <c:v>89.436666666666667</c:v>
                </c:pt>
                <c:pt idx="291">
                  <c:v>89.680333333333337</c:v>
                </c:pt>
                <c:pt idx="292">
                  <c:v>91.445999999999984</c:v>
                </c:pt>
                <c:pt idx="293">
                  <c:v>92.572333333333333</c:v>
                </c:pt>
                <c:pt idx="294">
                  <c:v>92.26766666666667</c:v>
                </c:pt>
                <c:pt idx="295">
                  <c:v>89.588999999999999</c:v>
                </c:pt>
                <c:pt idx="296">
                  <c:v>89.314999999999998</c:v>
                </c:pt>
                <c:pt idx="297">
                  <c:v>89.680333333333337</c:v>
                </c:pt>
                <c:pt idx="298">
                  <c:v>91.019666666666652</c:v>
                </c:pt>
                <c:pt idx="299">
                  <c:v>91.233000000000004</c:v>
                </c:pt>
                <c:pt idx="300">
                  <c:v>92.237666666666655</c:v>
                </c:pt>
                <c:pt idx="301">
                  <c:v>92.785666666666657</c:v>
                </c:pt>
                <c:pt idx="302">
                  <c:v>93.942333333333337</c:v>
                </c:pt>
                <c:pt idx="303">
                  <c:v>92.785666666666657</c:v>
                </c:pt>
                <c:pt idx="304">
                  <c:v>92.876999999999995</c:v>
                </c:pt>
                <c:pt idx="305">
                  <c:v>92.603000000000009</c:v>
                </c:pt>
                <c:pt idx="306">
                  <c:v>92.663666666666657</c:v>
                </c:pt>
                <c:pt idx="307">
                  <c:v>90.715333333333334</c:v>
                </c:pt>
                <c:pt idx="308">
                  <c:v>89.588999999999999</c:v>
                </c:pt>
                <c:pt idx="309">
                  <c:v>89.193333333333328</c:v>
                </c:pt>
                <c:pt idx="310">
                  <c:v>90.532666666666671</c:v>
                </c:pt>
                <c:pt idx="311">
                  <c:v>91.872</c:v>
                </c:pt>
                <c:pt idx="312">
                  <c:v>93.363666666666674</c:v>
                </c:pt>
                <c:pt idx="313">
                  <c:v>93.698666666666668</c:v>
                </c:pt>
                <c:pt idx="314">
                  <c:v>93.972666666666669</c:v>
                </c:pt>
                <c:pt idx="315">
                  <c:v>93.516000000000005</c:v>
                </c:pt>
                <c:pt idx="316">
                  <c:v>93.485333333333344</c:v>
                </c:pt>
                <c:pt idx="317">
                  <c:v>92.480666666666664</c:v>
                </c:pt>
                <c:pt idx="318">
                  <c:v>92.754666666666665</c:v>
                </c:pt>
                <c:pt idx="319">
                  <c:v>93.394000000000005</c:v>
                </c:pt>
                <c:pt idx="320">
                  <c:v>93.911666666666676</c:v>
                </c:pt>
                <c:pt idx="321">
                  <c:v>93.394000000000005</c:v>
                </c:pt>
                <c:pt idx="322">
                  <c:v>91.658999999999992</c:v>
                </c:pt>
                <c:pt idx="323">
                  <c:v>90.89800000000001</c:v>
                </c:pt>
                <c:pt idx="324">
                  <c:v>90.045666666666662</c:v>
                </c:pt>
                <c:pt idx="325">
                  <c:v>91.141333333333321</c:v>
                </c:pt>
                <c:pt idx="326">
                  <c:v>91.293666666666653</c:v>
                </c:pt>
                <c:pt idx="327">
                  <c:v>92.267999999999986</c:v>
                </c:pt>
                <c:pt idx="328">
                  <c:v>92.96833333333332</c:v>
                </c:pt>
                <c:pt idx="329">
                  <c:v>93.60733333333333</c:v>
                </c:pt>
                <c:pt idx="330">
                  <c:v>93.242000000000004</c:v>
                </c:pt>
                <c:pt idx="331">
                  <c:v>92.054666666666662</c:v>
                </c:pt>
                <c:pt idx="332">
                  <c:v>92.42</c:v>
                </c:pt>
                <c:pt idx="333">
                  <c:v>91.536999999999992</c:v>
                </c:pt>
                <c:pt idx="334">
                  <c:v>91.841333333333338</c:v>
                </c:pt>
                <c:pt idx="335">
                  <c:v>91.841333333333338</c:v>
                </c:pt>
                <c:pt idx="336">
                  <c:v>93.272333333333336</c:v>
                </c:pt>
                <c:pt idx="337">
                  <c:v>93.850999999999999</c:v>
                </c:pt>
                <c:pt idx="338">
                  <c:v>94.24666666666667</c:v>
                </c:pt>
                <c:pt idx="339">
                  <c:v>94.368333333333339</c:v>
                </c:pt>
                <c:pt idx="340">
                  <c:v>94.429000000000016</c:v>
                </c:pt>
                <c:pt idx="341">
                  <c:v>94.094333333333338</c:v>
                </c:pt>
                <c:pt idx="342">
                  <c:v>94.794333333333327</c:v>
                </c:pt>
                <c:pt idx="343">
                  <c:v>96.25566666666667</c:v>
                </c:pt>
                <c:pt idx="344">
                  <c:v>96.134</c:v>
                </c:pt>
                <c:pt idx="345">
                  <c:v>95.403666666666666</c:v>
                </c:pt>
                <c:pt idx="346">
                  <c:v>94.855666666666664</c:v>
                </c:pt>
                <c:pt idx="347">
                  <c:v>96.408000000000001</c:v>
                </c:pt>
                <c:pt idx="348">
                  <c:v>97.046999999999983</c:v>
                </c:pt>
                <c:pt idx="349">
                  <c:v>97.62533333333333</c:v>
                </c:pt>
                <c:pt idx="350">
                  <c:v>96.529333333333327</c:v>
                </c:pt>
                <c:pt idx="351">
                  <c:v>97.838333333333324</c:v>
                </c:pt>
                <c:pt idx="352">
                  <c:v>98.295000000000002</c:v>
                </c:pt>
                <c:pt idx="353">
                  <c:v>98.234333333333325</c:v>
                </c:pt>
                <c:pt idx="354">
                  <c:v>96.742999999999995</c:v>
                </c:pt>
                <c:pt idx="355">
                  <c:v>94.794666666666672</c:v>
                </c:pt>
                <c:pt idx="356">
                  <c:v>95.037999999999997</c:v>
                </c:pt>
                <c:pt idx="357">
                  <c:v>95.890333333333345</c:v>
                </c:pt>
                <c:pt idx="358">
                  <c:v>95.981666666666683</c:v>
                </c:pt>
                <c:pt idx="359">
                  <c:v>94.946666666666673</c:v>
                </c:pt>
                <c:pt idx="360">
                  <c:v>94.063666666666677</c:v>
                </c:pt>
                <c:pt idx="361">
                  <c:v>94.97699999999999</c:v>
                </c:pt>
                <c:pt idx="362">
                  <c:v>96.25566666666667</c:v>
                </c:pt>
                <c:pt idx="363">
                  <c:v>95.890333333333331</c:v>
                </c:pt>
                <c:pt idx="364">
                  <c:v>94.855333333333348</c:v>
                </c:pt>
                <c:pt idx="365">
                  <c:v>95.342333333333329</c:v>
                </c:pt>
                <c:pt idx="366">
                  <c:v>95.890333333333331</c:v>
                </c:pt>
                <c:pt idx="367">
                  <c:v>95.890333333333331</c:v>
                </c:pt>
                <c:pt idx="368">
                  <c:v>94.97699999999999</c:v>
                </c:pt>
                <c:pt idx="369">
                  <c:v>95.038000000000011</c:v>
                </c:pt>
                <c:pt idx="370">
                  <c:v>96.56</c:v>
                </c:pt>
                <c:pt idx="371">
                  <c:v>100.33499999999999</c:v>
                </c:pt>
                <c:pt idx="372">
                  <c:v>103.866</c:v>
                </c:pt>
                <c:pt idx="373">
                  <c:v>105.26633333333335</c:v>
                </c:pt>
                <c:pt idx="374">
                  <c:v>105.84466666666667</c:v>
                </c:pt>
                <c:pt idx="375">
                  <c:v>105.175</c:v>
                </c:pt>
                <c:pt idx="376">
                  <c:v>106.45366666666666</c:v>
                </c:pt>
                <c:pt idx="377">
                  <c:v>104.901</c:v>
                </c:pt>
                <c:pt idx="378">
                  <c:v>105.66199999999999</c:v>
                </c:pt>
                <c:pt idx="379">
                  <c:v>104.71833333333335</c:v>
                </c:pt>
                <c:pt idx="380">
                  <c:v>104.414</c:v>
                </c:pt>
                <c:pt idx="381">
                  <c:v>103.04433333333333</c:v>
                </c:pt>
                <c:pt idx="382">
                  <c:v>103.53133333333334</c:v>
                </c:pt>
                <c:pt idx="383">
                  <c:v>104.04899999999999</c:v>
                </c:pt>
                <c:pt idx="384">
                  <c:v>105.29699999999998</c:v>
                </c:pt>
                <c:pt idx="385">
                  <c:v>104.96199999999999</c:v>
                </c:pt>
                <c:pt idx="386">
                  <c:v>104.17033333333335</c:v>
                </c:pt>
                <c:pt idx="387">
                  <c:v>104.07899999999999</c:v>
                </c:pt>
                <c:pt idx="388">
                  <c:v>105.32733333333333</c:v>
                </c:pt>
                <c:pt idx="389">
                  <c:v>106.88</c:v>
                </c:pt>
                <c:pt idx="390">
                  <c:v>107.48899999999999</c:v>
                </c:pt>
                <c:pt idx="391">
                  <c:v>107.00166666666667</c:v>
                </c:pt>
                <c:pt idx="392">
                  <c:v>106.971</c:v>
                </c:pt>
                <c:pt idx="393">
                  <c:v>107.30566666666668</c:v>
                </c:pt>
                <c:pt idx="394">
                  <c:v>106.91000000000001</c:v>
                </c:pt>
                <c:pt idx="395">
                  <c:v>106.21</c:v>
                </c:pt>
                <c:pt idx="396">
                  <c:v>103.92700000000001</c:v>
                </c:pt>
                <c:pt idx="397">
                  <c:v>102.37466666666667</c:v>
                </c:pt>
                <c:pt idx="398">
                  <c:v>101.64400000000001</c:v>
                </c:pt>
                <c:pt idx="399">
                  <c:v>103.22700000000002</c:v>
                </c:pt>
                <c:pt idx="400">
                  <c:v>104.84033333333332</c:v>
                </c:pt>
                <c:pt idx="401">
                  <c:v>105.47966666666666</c:v>
                </c:pt>
                <c:pt idx="402">
                  <c:v>104.96199999999999</c:v>
                </c:pt>
                <c:pt idx="403">
                  <c:v>105.20533333333333</c:v>
                </c:pt>
                <c:pt idx="404">
                  <c:v>104.87033333333333</c:v>
                </c:pt>
                <c:pt idx="405">
                  <c:v>104.62700000000001</c:v>
                </c:pt>
                <c:pt idx="406">
                  <c:v>103.86599999999999</c:v>
                </c:pt>
                <c:pt idx="407">
                  <c:v>103.50066666666665</c:v>
                </c:pt>
                <c:pt idx="408">
                  <c:v>103.044</c:v>
                </c:pt>
                <c:pt idx="409">
                  <c:v>103.74433333333332</c:v>
                </c:pt>
                <c:pt idx="410">
                  <c:v>102.00933333333332</c:v>
                </c:pt>
                <c:pt idx="411">
                  <c:v>98.416999999999987</c:v>
                </c:pt>
                <c:pt idx="412">
                  <c:v>94.581333333333347</c:v>
                </c:pt>
                <c:pt idx="413">
                  <c:v>94.763999999999996</c:v>
                </c:pt>
                <c:pt idx="414">
                  <c:v>96.529666666666671</c:v>
                </c:pt>
                <c:pt idx="415">
                  <c:v>97.229666666666674</c:v>
                </c:pt>
                <c:pt idx="416">
                  <c:v>99.238666666666674</c:v>
                </c:pt>
                <c:pt idx="417">
                  <c:v>101.30866666666668</c:v>
                </c:pt>
                <c:pt idx="418">
                  <c:v>102.34366666666666</c:v>
                </c:pt>
                <c:pt idx="419">
                  <c:v>98.386333333333326</c:v>
                </c:pt>
              </c:numCache>
            </c:numRef>
          </c:val>
          <c:smooth val="0"/>
          <c:extLst>
            <c:ext xmlns:c16="http://schemas.microsoft.com/office/drawing/2014/chart" uri="{C3380CC4-5D6E-409C-BE32-E72D297353CC}">
              <c16:uniqueId val="{00000000-0903-48EF-A964-36B047897D87}"/>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Services!$E$2</c:f>
              <c:strCache>
                <c:ptCount val="1"/>
                <c:pt idx="0">
                  <c:v>Services - 3mma YoY</c:v>
                </c:pt>
              </c:strCache>
            </c:strRef>
          </c:tx>
          <c:spPr>
            <a:ln w="19050" cap="rnd">
              <a:solidFill>
                <a:schemeClr val="bg1"/>
              </a:solidFill>
              <a:round/>
            </a:ln>
            <a:effectLst/>
          </c:spPr>
          <c:marker>
            <c:symbol val="none"/>
          </c:marker>
          <c:cat>
            <c:numRef>
              <c:f>Services!$A$3:$A$3000</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Services!$E$3:$E$3000</c:f>
              <c:numCache>
                <c:formatCode>0.000</c:formatCode>
                <c:ptCount val="2998"/>
                <c:pt idx="14">
                  <c:v>-2.0703333333333376</c:v>
                </c:pt>
                <c:pt idx="15">
                  <c:v>-2.679000000000002</c:v>
                </c:pt>
                <c:pt idx="16">
                  <c:v>-2.435333333333304</c:v>
                </c:pt>
                <c:pt idx="17">
                  <c:v>-2.6183333333333394</c:v>
                </c:pt>
                <c:pt idx="18">
                  <c:v>-0.88333333333333997</c:v>
                </c:pt>
                <c:pt idx="19">
                  <c:v>1.3386666666666542</c:v>
                </c:pt>
                <c:pt idx="20">
                  <c:v>2.1606666666666854</c:v>
                </c:pt>
                <c:pt idx="21">
                  <c:v>2.2523333333333255</c:v>
                </c:pt>
                <c:pt idx="22">
                  <c:v>-0.3960000000000008</c:v>
                </c:pt>
                <c:pt idx="23">
                  <c:v>-0.45699999999999363</c:v>
                </c:pt>
                <c:pt idx="24">
                  <c:v>0.57800000000001717</c:v>
                </c:pt>
                <c:pt idx="25">
                  <c:v>1.9176666666666478</c:v>
                </c:pt>
                <c:pt idx="26">
                  <c:v>1.8873333333333164</c:v>
                </c:pt>
                <c:pt idx="27">
                  <c:v>1.8873333333333449</c:v>
                </c:pt>
                <c:pt idx="28">
                  <c:v>1.49166666666666</c:v>
                </c:pt>
                <c:pt idx="29">
                  <c:v>-0.30400000000000205</c:v>
                </c:pt>
                <c:pt idx="30">
                  <c:v>-0.63866666666665139</c:v>
                </c:pt>
                <c:pt idx="31">
                  <c:v>-1.2169999999999845</c:v>
                </c:pt>
                <c:pt idx="32">
                  <c:v>-1.126000000000019</c:v>
                </c:pt>
                <c:pt idx="33">
                  <c:v>-1.6743333333333368</c:v>
                </c:pt>
                <c:pt idx="34">
                  <c:v>0.15199999999998681</c:v>
                </c:pt>
                <c:pt idx="35">
                  <c:v>1.0960000000000036</c:v>
                </c:pt>
                <c:pt idx="36">
                  <c:v>1.4006666666666661</c:v>
                </c:pt>
                <c:pt idx="37">
                  <c:v>0.27433333333335952</c:v>
                </c:pt>
                <c:pt idx="38">
                  <c:v>0.33500000000000796</c:v>
                </c:pt>
                <c:pt idx="39">
                  <c:v>-1.2176666666666733</c:v>
                </c:pt>
                <c:pt idx="40">
                  <c:v>-2.6483333333333405</c:v>
                </c:pt>
                <c:pt idx="41">
                  <c:v>-1.7960000000000065</c:v>
                </c:pt>
                <c:pt idx="42">
                  <c:v>-1.4306666666666814</c:v>
                </c:pt>
                <c:pt idx="43">
                  <c:v>-0.73066666666667857</c:v>
                </c:pt>
                <c:pt idx="44">
                  <c:v>0.30433333333333223</c:v>
                </c:pt>
                <c:pt idx="45">
                  <c:v>1.430666666666653</c:v>
                </c:pt>
                <c:pt idx="46">
                  <c:v>1.9483333333333377</c:v>
                </c:pt>
                <c:pt idx="47">
                  <c:v>0.21299999999997965</c:v>
                </c:pt>
                <c:pt idx="48">
                  <c:v>0.12166666666664128</c:v>
                </c:pt>
                <c:pt idx="49">
                  <c:v>-0.82200000000001694</c:v>
                </c:pt>
                <c:pt idx="50">
                  <c:v>-1.1869999999999834</c:v>
                </c:pt>
                <c:pt idx="51">
                  <c:v>-0.42599999999998772</c:v>
                </c:pt>
                <c:pt idx="52">
                  <c:v>2.1310000000000002</c:v>
                </c:pt>
                <c:pt idx="53">
                  <c:v>1.7046666666666823</c:v>
                </c:pt>
                <c:pt idx="54">
                  <c:v>1.1870000000000118</c:v>
                </c:pt>
                <c:pt idx="55">
                  <c:v>-2.2223333333333386</c:v>
                </c:pt>
                <c:pt idx="56">
                  <c:v>-4.4746666666666783</c:v>
                </c:pt>
                <c:pt idx="57">
                  <c:v>-8.2186666666666497</c:v>
                </c:pt>
                <c:pt idx="58">
                  <c:v>-9.7103333333333381</c:v>
                </c:pt>
                <c:pt idx="59">
                  <c:v>-9.6799999999999926</c:v>
                </c:pt>
                <c:pt idx="60">
                  <c:v>-9.4976666666666603</c:v>
                </c:pt>
                <c:pt idx="61">
                  <c:v>-7.4886666666666741</c:v>
                </c:pt>
                <c:pt idx="62">
                  <c:v>-6.1493333333333453</c:v>
                </c:pt>
                <c:pt idx="63">
                  <c:v>-3.5006666666666888</c:v>
                </c:pt>
                <c:pt idx="64">
                  <c:v>-4.5663333333333469</c:v>
                </c:pt>
                <c:pt idx="65">
                  <c:v>-2.6180000000000234</c:v>
                </c:pt>
                <c:pt idx="66">
                  <c:v>-1.8569999999999993</c:v>
                </c:pt>
                <c:pt idx="67">
                  <c:v>0.73066666666666436</c:v>
                </c:pt>
                <c:pt idx="68">
                  <c:v>1.8873333333333449</c:v>
                </c:pt>
                <c:pt idx="69">
                  <c:v>3.5006666666666604</c:v>
                </c:pt>
                <c:pt idx="70">
                  <c:v>5.0836666666666588</c:v>
                </c:pt>
                <c:pt idx="71">
                  <c:v>5.0226666666666659</c:v>
                </c:pt>
                <c:pt idx="72">
                  <c:v>4.5966666666666782</c:v>
                </c:pt>
                <c:pt idx="73">
                  <c:v>2.5876666666666779</c:v>
                </c:pt>
                <c:pt idx="74">
                  <c:v>2.4963333333333537</c:v>
                </c:pt>
                <c:pt idx="75">
                  <c:v>0.70000000000000284</c:v>
                </c:pt>
                <c:pt idx="76">
                  <c:v>2.1003333333333529</c:v>
                </c:pt>
                <c:pt idx="77">
                  <c:v>0.33466666666667777</c:v>
                </c:pt>
                <c:pt idx="78">
                  <c:v>3.0333333333331325E-2</c:v>
                </c:pt>
                <c:pt idx="79">
                  <c:v>-0.42633333333333212</c:v>
                </c:pt>
                <c:pt idx="80">
                  <c:v>-1.5829999999999984</c:v>
                </c:pt>
                <c:pt idx="81">
                  <c:v>-0.94366666666665822</c:v>
                </c:pt>
                <c:pt idx="82">
                  <c:v>-1.0353333333333126</c:v>
                </c:pt>
                <c:pt idx="83">
                  <c:v>0.82166666666665833</c:v>
                </c:pt>
                <c:pt idx="84">
                  <c:v>1.917666666666662</c:v>
                </c:pt>
                <c:pt idx="85">
                  <c:v>1.4306666666666672</c:v>
                </c:pt>
                <c:pt idx="86">
                  <c:v>-0.70033333333336145</c:v>
                </c:pt>
                <c:pt idx="87">
                  <c:v>-2.0093333333333163</c:v>
                </c:pt>
                <c:pt idx="88">
                  <c:v>-4.2923333333333318</c:v>
                </c:pt>
                <c:pt idx="89">
                  <c:v>-5.0229999999999819</c:v>
                </c:pt>
                <c:pt idx="90">
                  <c:v>-6.0579999999999927</c:v>
                </c:pt>
                <c:pt idx="91">
                  <c:v>-6.7886666666666571</c:v>
                </c:pt>
                <c:pt idx="92">
                  <c:v>-4.9619999999999891</c:v>
                </c:pt>
                <c:pt idx="93">
                  <c:v>-3.9879999999999995</c:v>
                </c:pt>
                <c:pt idx="94">
                  <c:v>-1.9176666666666762</c:v>
                </c:pt>
                <c:pt idx="95">
                  <c:v>-1.3999999999999915</c:v>
                </c:pt>
                <c:pt idx="96">
                  <c:v>-1.4000000000000057</c:v>
                </c:pt>
                <c:pt idx="97">
                  <c:v>1.3396666666666874</c:v>
                </c:pt>
                <c:pt idx="98">
                  <c:v>2.9530000000000172</c:v>
                </c:pt>
                <c:pt idx="99">
                  <c:v>4.1096666666666692</c:v>
                </c:pt>
                <c:pt idx="100">
                  <c:v>4.2009999999999934</c:v>
                </c:pt>
                <c:pt idx="101">
                  <c:v>4.5359999999999729</c:v>
                </c:pt>
                <c:pt idx="102">
                  <c:v>5.4189999999999827</c:v>
                </c:pt>
                <c:pt idx="103">
                  <c:v>6.7583333333333258</c:v>
                </c:pt>
                <c:pt idx="104">
                  <c:v>7.1233333333333348</c:v>
                </c:pt>
                <c:pt idx="105">
                  <c:v>7.5190000000000055</c:v>
                </c:pt>
                <c:pt idx="106">
                  <c:v>7.3060000000000116</c:v>
                </c:pt>
                <c:pt idx="107">
                  <c:v>7.7319999999999851</c:v>
                </c:pt>
                <c:pt idx="108">
                  <c:v>6.3009999999999877</c:v>
                </c:pt>
                <c:pt idx="109">
                  <c:v>2.7089999999999748</c:v>
                </c:pt>
                <c:pt idx="110">
                  <c:v>0.73033333333331996</c:v>
                </c:pt>
                <c:pt idx="111">
                  <c:v>-0.66966666666667152</c:v>
                </c:pt>
                <c:pt idx="112">
                  <c:v>6.066666666666265E-2</c:v>
                </c:pt>
                <c:pt idx="113">
                  <c:v>1.7046666666666823</c:v>
                </c:pt>
                <c:pt idx="114">
                  <c:v>2.7396666666666789</c:v>
                </c:pt>
                <c:pt idx="115">
                  <c:v>2.1920000000000073</c:v>
                </c:pt>
                <c:pt idx="116">
                  <c:v>1.2176666666666733</c:v>
                </c:pt>
                <c:pt idx="117">
                  <c:v>0.60866666666665026</c:v>
                </c:pt>
                <c:pt idx="118">
                  <c:v>-0.18300000000000693</c:v>
                </c:pt>
                <c:pt idx="119">
                  <c:v>-1.9180000000000064</c:v>
                </c:pt>
                <c:pt idx="120">
                  <c:v>-2.617999999999995</c:v>
                </c:pt>
                <c:pt idx="121">
                  <c:v>-1.2179999999999893</c:v>
                </c:pt>
                <c:pt idx="122">
                  <c:v>-1.0656666666666581</c:v>
                </c:pt>
                <c:pt idx="123">
                  <c:v>0.69999999999998863</c:v>
                </c:pt>
                <c:pt idx="124">
                  <c:v>-0.30433333333331802</c:v>
                </c:pt>
                <c:pt idx="125">
                  <c:v>3.0333333333331325E-2</c:v>
                </c:pt>
                <c:pt idx="126">
                  <c:v>-0.73066666666666436</c:v>
                </c:pt>
                <c:pt idx="127">
                  <c:v>0.36500000000000909</c:v>
                </c:pt>
                <c:pt idx="128">
                  <c:v>-0.79166666666668561</c:v>
                </c:pt>
                <c:pt idx="129">
                  <c:v>-1.1266666666666794</c:v>
                </c:pt>
                <c:pt idx="130">
                  <c:v>-2.6790000000000163</c:v>
                </c:pt>
                <c:pt idx="131">
                  <c:v>-1.7353333333333154</c:v>
                </c:pt>
                <c:pt idx="132">
                  <c:v>-1.1566666666666521</c:v>
                </c:pt>
                <c:pt idx="133">
                  <c:v>-0.36499999999999488</c:v>
                </c:pt>
                <c:pt idx="134">
                  <c:v>-0.15166666666667084</c:v>
                </c:pt>
                <c:pt idx="135">
                  <c:v>6.1000000000007049E-2</c:v>
                </c:pt>
                <c:pt idx="136">
                  <c:v>2.0703333333333092</c:v>
                </c:pt>
                <c:pt idx="137">
                  <c:v>2.3136666666666628</c:v>
                </c:pt>
                <c:pt idx="138">
                  <c:v>2.6486666666666565</c:v>
                </c:pt>
                <c:pt idx="139">
                  <c:v>1.5829999999999842</c:v>
                </c:pt>
                <c:pt idx="140">
                  <c:v>2.1006666666666689</c:v>
                </c:pt>
                <c:pt idx="141">
                  <c:v>1.8573333333333579</c:v>
                </c:pt>
                <c:pt idx="142">
                  <c:v>2.1006666666666973</c:v>
                </c:pt>
                <c:pt idx="143">
                  <c:v>1.6440000000000055</c:v>
                </c:pt>
                <c:pt idx="144">
                  <c:v>3.0136666666666514</c:v>
                </c:pt>
                <c:pt idx="145">
                  <c:v>2.6789999999999878</c:v>
                </c:pt>
                <c:pt idx="146">
                  <c:v>2.9829999999999899</c:v>
                </c:pt>
                <c:pt idx="147">
                  <c:v>1.7046666666666681</c:v>
                </c:pt>
                <c:pt idx="148">
                  <c:v>1.1869999999999976</c:v>
                </c:pt>
                <c:pt idx="149">
                  <c:v>-0.36533333333333928</c:v>
                </c:pt>
                <c:pt idx="150">
                  <c:v>-1.5833333333333286</c:v>
                </c:pt>
                <c:pt idx="151">
                  <c:v>-3.4706666666666592</c:v>
                </c:pt>
                <c:pt idx="152">
                  <c:v>-3.4096666666666664</c:v>
                </c:pt>
                <c:pt idx="153">
                  <c:v>-3.592000000000013</c:v>
                </c:pt>
                <c:pt idx="154">
                  <c:v>-1.6436666666666753</c:v>
                </c:pt>
                <c:pt idx="155">
                  <c:v>-0.39566666666667061</c:v>
                </c:pt>
                <c:pt idx="156">
                  <c:v>-0.79166666666665719</c:v>
                </c:pt>
                <c:pt idx="157">
                  <c:v>-0.91333333333332689</c:v>
                </c:pt>
                <c:pt idx="158">
                  <c:v>-1.2176666666666591</c:v>
                </c:pt>
                <c:pt idx="159">
                  <c:v>-0.85233333333334826</c:v>
                </c:pt>
                <c:pt idx="160">
                  <c:v>-1.7656666666666609</c:v>
                </c:pt>
                <c:pt idx="161">
                  <c:v>-1.0349999999999824</c:v>
                </c:pt>
                <c:pt idx="162">
                  <c:v>-0.3956666666666564</c:v>
                </c:pt>
                <c:pt idx="163">
                  <c:v>1.978999999999985</c:v>
                </c:pt>
                <c:pt idx="164">
                  <c:v>1.5829999999999984</c:v>
                </c:pt>
                <c:pt idx="165">
                  <c:v>1.8570000000000135</c:v>
                </c:pt>
                <c:pt idx="166">
                  <c:v>1.3696666666666601</c:v>
                </c:pt>
                <c:pt idx="167">
                  <c:v>0.54800000000000182</c:v>
                </c:pt>
                <c:pt idx="168">
                  <c:v>1.4003333333333217</c:v>
                </c:pt>
                <c:pt idx="169">
                  <c:v>1.1263333333333208</c:v>
                </c:pt>
                <c:pt idx="170">
                  <c:v>0.66966666666667152</c:v>
                </c:pt>
                <c:pt idx="171">
                  <c:v>-0.21299999999999386</c:v>
                </c:pt>
                <c:pt idx="172">
                  <c:v>-1.2479999999999905</c:v>
                </c:pt>
                <c:pt idx="173">
                  <c:v>-1.2176666666666733</c:v>
                </c:pt>
                <c:pt idx="174">
                  <c:v>-1.0960000000000036</c:v>
                </c:pt>
                <c:pt idx="175">
                  <c:v>-0.82200000000000273</c:v>
                </c:pt>
                <c:pt idx="176">
                  <c:v>0.97433333333333394</c:v>
                </c:pt>
                <c:pt idx="177">
                  <c:v>0.15233333333333121</c:v>
                </c:pt>
                <c:pt idx="178">
                  <c:v>0.33499999999999375</c:v>
                </c:pt>
                <c:pt idx="179">
                  <c:v>-0.54800000000000182</c:v>
                </c:pt>
                <c:pt idx="180">
                  <c:v>-2.0089999999999861</c:v>
                </c:pt>
                <c:pt idx="181">
                  <c:v>-3.409333333333322</c:v>
                </c:pt>
                <c:pt idx="182">
                  <c:v>-3.7439999999999998</c:v>
                </c:pt>
                <c:pt idx="183">
                  <c:v>-2.8003333333333416</c:v>
                </c:pt>
                <c:pt idx="184">
                  <c:v>-2.6479999999999819</c:v>
                </c:pt>
                <c:pt idx="185">
                  <c:v>-3.2263333333333293</c:v>
                </c:pt>
                <c:pt idx="186">
                  <c:v>-2.6176666666666648</c:v>
                </c:pt>
                <c:pt idx="187">
                  <c:v>-1.8873333333333164</c:v>
                </c:pt>
                <c:pt idx="188">
                  <c:v>-3.5010000000000048</c:v>
                </c:pt>
                <c:pt idx="189">
                  <c:v>-4.140333333333345</c:v>
                </c:pt>
                <c:pt idx="190">
                  <c:v>-5.7839999999999918</c:v>
                </c:pt>
                <c:pt idx="191">
                  <c:v>-4.0183333333333451</c:v>
                </c:pt>
                <c:pt idx="192">
                  <c:v>-3.0746666666666727</c:v>
                </c:pt>
                <c:pt idx="193">
                  <c:v>-1.9786666666666832</c:v>
                </c:pt>
                <c:pt idx="194">
                  <c:v>0.82200000000001694</c:v>
                </c:pt>
                <c:pt idx="195">
                  <c:v>1.9483333333333377</c:v>
                </c:pt>
                <c:pt idx="196">
                  <c:v>2.8613333333333202</c:v>
                </c:pt>
                <c:pt idx="197">
                  <c:v>2.5566666666666578</c:v>
                </c:pt>
                <c:pt idx="198">
                  <c:v>1.3086666666666531</c:v>
                </c:pt>
                <c:pt idx="199">
                  <c:v>0.79133333333334122</c:v>
                </c:pt>
                <c:pt idx="200">
                  <c:v>0.60866666666667868</c:v>
                </c:pt>
                <c:pt idx="201">
                  <c:v>1.4916666666666742</c:v>
                </c:pt>
                <c:pt idx="202">
                  <c:v>2.6789999999999878</c:v>
                </c:pt>
                <c:pt idx="203">
                  <c:v>1.4920000000000044</c:v>
                </c:pt>
                <c:pt idx="204">
                  <c:v>1.2180000000000035</c:v>
                </c:pt>
                <c:pt idx="205">
                  <c:v>0.27400000000000091</c:v>
                </c:pt>
                <c:pt idx="206">
                  <c:v>-3.9880000000000138</c:v>
                </c:pt>
                <c:pt idx="207">
                  <c:v>-4.4753333333333245</c:v>
                </c:pt>
                <c:pt idx="208">
                  <c:v>-3.1663333333333412</c:v>
                </c:pt>
                <c:pt idx="209">
                  <c:v>1.7350000000000136</c:v>
                </c:pt>
                <c:pt idx="210">
                  <c:v>1.8266666666666822</c:v>
                </c:pt>
                <c:pt idx="211">
                  <c:v>3.0443333333333271</c:v>
                </c:pt>
                <c:pt idx="212">
                  <c:v>3.2879999999999967</c:v>
                </c:pt>
                <c:pt idx="213">
                  <c:v>4.5356666666666712</c:v>
                </c:pt>
                <c:pt idx="214">
                  <c:v>3.1963333333333424</c:v>
                </c:pt>
                <c:pt idx="215">
                  <c:v>2.8306666666666729</c:v>
                </c:pt>
                <c:pt idx="216">
                  <c:v>3.957333333333338</c:v>
                </c:pt>
                <c:pt idx="217">
                  <c:v>3.6530000000000058</c:v>
                </c:pt>
                <c:pt idx="218">
                  <c:v>6.271000000000015</c:v>
                </c:pt>
                <c:pt idx="219">
                  <c:v>5.2360000000000042</c:v>
                </c:pt>
                <c:pt idx="220">
                  <c:v>5.296999999999997</c:v>
                </c:pt>
                <c:pt idx="221">
                  <c:v>0.15233333333333121</c:v>
                </c:pt>
                <c:pt idx="222">
                  <c:v>1.917666666666662</c:v>
                </c:pt>
                <c:pt idx="223">
                  <c:v>-1.2786666666666804</c:v>
                </c:pt>
                <c:pt idx="224">
                  <c:v>0.51733333333334031</c:v>
                </c:pt>
                <c:pt idx="225">
                  <c:v>-1.8569999999999851</c:v>
                </c:pt>
                <c:pt idx="226">
                  <c:v>2.921999999999997</c:v>
                </c:pt>
                <c:pt idx="227">
                  <c:v>3.3790000000000049</c:v>
                </c:pt>
                <c:pt idx="228">
                  <c:v>2.2219999999999942</c:v>
                </c:pt>
                <c:pt idx="229">
                  <c:v>0.97400000000000375</c:v>
                </c:pt>
                <c:pt idx="230">
                  <c:v>0.12166666666664128</c:v>
                </c:pt>
                <c:pt idx="231">
                  <c:v>-0.63900000000001</c:v>
                </c:pt>
                <c:pt idx="232">
                  <c:v>-2.4656666666666638</c:v>
                </c:pt>
                <c:pt idx="233">
                  <c:v>-2.6483333333333547</c:v>
                </c:pt>
                <c:pt idx="234">
                  <c:v>-4.292333333333346</c:v>
                </c:pt>
                <c:pt idx="235">
                  <c:v>-3.0746666666666584</c:v>
                </c:pt>
                <c:pt idx="236">
                  <c:v>-3.6530000000000058</c:v>
                </c:pt>
                <c:pt idx="237">
                  <c:v>-1.2783333333333502</c:v>
                </c:pt>
                <c:pt idx="238">
                  <c:v>-4.8700000000000045</c:v>
                </c:pt>
                <c:pt idx="239">
                  <c:v>-6.9403333333333421</c:v>
                </c:pt>
                <c:pt idx="240">
                  <c:v>-7.1230000000000047</c:v>
                </c:pt>
                <c:pt idx="241">
                  <c:v>-5.2663333333333355</c:v>
                </c:pt>
                <c:pt idx="242">
                  <c:v>-4.4749999999999943</c:v>
                </c:pt>
                <c:pt idx="243">
                  <c:v>-3.8360000000000127</c:v>
                </c:pt>
                <c:pt idx="244">
                  <c:v>-1.6440000000000055</c:v>
                </c:pt>
                <c:pt idx="245">
                  <c:v>-0.54800000000000182</c:v>
                </c:pt>
                <c:pt idx="246">
                  <c:v>-0.2433333333333394</c:v>
                </c:pt>
                <c:pt idx="247">
                  <c:v>-3.1353333333333353</c:v>
                </c:pt>
                <c:pt idx="248">
                  <c:v>-1.8873333333333306</c:v>
                </c:pt>
                <c:pt idx="249">
                  <c:v>-1.9180000000000064</c:v>
                </c:pt>
                <c:pt idx="250">
                  <c:v>0.12133333333335372</c:v>
                </c:pt>
                <c:pt idx="251">
                  <c:v>-1.6743333333333226</c:v>
                </c:pt>
                <c:pt idx="252">
                  <c:v>-2.9223333333333272</c:v>
                </c:pt>
                <c:pt idx="253">
                  <c:v>-3.2876666666666665</c:v>
                </c:pt>
                <c:pt idx="254">
                  <c:v>-1.6439999999999912</c:v>
                </c:pt>
                <c:pt idx="255">
                  <c:v>-1.8876666666666466</c:v>
                </c:pt>
                <c:pt idx="256">
                  <c:v>-2.6486666666666565</c:v>
                </c:pt>
                <c:pt idx="257">
                  <c:v>-0.24366666666665537</c:v>
                </c:pt>
                <c:pt idx="258">
                  <c:v>1.1263333333333492</c:v>
                </c:pt>
                <c:pt idx="259">
                  <c:v>3.318333333333328</c:v>
                </c:pt>
                <c:pt idx="260">
                  <c:v>0.21333333333333826</c:v>
                </c:pt>
                <c:pt idx="261">
                  <c:v>6.1333333333337237E-2</c:v>
                </c:pt>
                <c:pt idx="262">
                  <c:v>-2.4046666666666852</c:v>
                </c:pt>
                <c:pt idx="263">
                  <c:v>3.0333333333317114E-2</c:v>
                </c:pt>
                <c:pt idx="264">
                  <c:v>-0.85266666666666424</c:v>
                </c:pt>
                <c:pt idx="265">
                  <c:v>-1.0653333333333279</c:v>
                </c:pt>
                <c:pt idx="266">
                  <c:v>-4.7180000000000177</c:v>
                </c:pt>
                <c:pt idx="267">
                  <c:v>-4.4133333333333411</c:v>
                </c:pt>
                <c:pt idx="268">
                  <c:v>-5.3573333333333295</c:v>
                </c:pt>
                <c:pt idx="269">
                  <c:v>-8.0060000000000002</c:v>
                </c:pt>
                <c:pt idx="270">
                  <c:v>-10.746000000000009</c:v>
                </c:pt>
                <c:pt idx="271">
                  <c:v>-8.98033333333332</c:v>
                </c:pt>
                <c:pt idx="272">
                  <c:v>-6.0580000000000211</c:v>
                </c:pt>
                <c:pt idx="273">
                  <c:v>-5.5103333333333353</c:v>
                </c:pt>
                <c:pt idx="274">
                  <c:v>-7.0323333333333267</c:v>
                </c:pt>
                <c:pt idx="275">
                  <c:v>-7.3670000000000044</c:v>
                </c:pt>
                <c:pt idx="276">
                  <c:v>-6.9710000000000036</c:v>
                </c:pt>
                <c:pt idx="277">
                  <c:v>-5.5710000000000122</c:v>
                </c:pt>
                <c:pt idx="278">
                  <c:v>-5.2666666666666515</c:v>
                </c:pt>
                <c:pt idx="279">
                  <c:v>-3.4096666666666522</c:v>
                </c:pt>
                <c:pt idx="280">
                  <c:v>-2.8006666666666575</c:v>
                </c:pt>
                <c:pt idx="281">
                  <c:v>-1.5523333333333227</c:v>
                </c:pt>
                <c:pt idx="282">
                  <c:v>-1.5219999999999914</c:v>
                </c:pt>
                <c:pt idx="283">
                  <c:v>-2.3136666666666628</c:v>
                </c:pt>
                <c:pt idx="284">
                  <c:v>-2.8006666666666575</c:v>
                </c:pt>
                <c:pt idx="285">
                  <c:v>-3.4093333333333362</c:v>
                </c:pt>
                <c:pt idx="286">
                  <c:v>-1.917333333333346</c:v>
                </c:pt>
                <c:pt idx="287">
                  <c:v>-2.3133333333333184</c:v>
                </c:pt>
                <c:pt idx="288">
                  <c:v>0.2436666666666838</c:v>
                </c:pt>
                <c:pt idx="289">
                  <c:v>0.66966666666667152</c:v>
                </c:pt>
                <c:pt idx="290">
                  <c:v>3.0136666666666656</c:v>
                </c:pt>
                <c:pt idx="291">
                  <c:v>1.7959999999999923</c:v>
                </c:pt>
                <c:pt idx="292">
                  <c:v>3.4399999999999693</c:v>
                </c:pt>
                <c:pt idx="293">
                  <c:v>3.6833333333333229</c:v>
                </c:pt>
                <c:pt idx="294">
                  <c:v>4.7183333333333337</c:v>
                </c:pt>
                <c:pt idx="295">
                  <c:v>1.4003333333333217</c:v>
                </c:pt>
                <c:pt idx="296">
                  <c:v>0</c:v>
                </c:pt>
                <c:pt idx="297">
                  <c:v>-9.1333333333324163E-2</c:v>
                </c:pt>
                <c:pt idx="298">
                  <c:v>1.4913333333333298</c:v>
                </c:pt>
                <c:pt idx="299">
                  <c:v>3.2573333333333352</c:v>
                </c:pt>
                <c:pt idx="300">
                  <c:v>3.5313333333333077</c:v>
                </c:pt>
                <c:pt idx="301">
                  <c:v>3.8359999999999985</c:v>
                </c:pt>
                <c:pt idx="302">
                  <c:v>4.50566666666667</c:v>
                </c:pt>
                <c:pt idx="303">
                  <c:v>3.10533333333332</c:v>
                </c:pt>
                <c:pt idx="304">
                  <c:v>1.4310000000000116</c:v>
                </c:pt>
                <c:pt idx="305">
                  <c:v>3.0666666666675724E-2</c:v>
                </c:pt>
                <c:pt idx="306">
                  <c:v>0.39599999999998658</c:v>
                </c:pt>
                <c:pt idx="307">
                  <c:v>1.126333333333335</c:v>
                </c:pt>
                <c:pt idx="308">
                  <c:v>0.27400000000000091</c:v>
                </c:pt>
                <c:pt idx="309">
                  <c:v>-0.48700000000000898</c:v>
                </c:pt>
                <c:pt idx="310">
                  <c:v>-0.48699999999998056</c:v>
                </c:pt>
                <c:pt idx="311">
                  <c:v>0.63899999999999579</c:v>
                </c:pt>
                <c:pt idx="312">
                  <c:v>1.126000000000019</c:v>
                </c:pt>
                <c:pt idx="313">
                  <c:v>0.91300000000001091</c:v>
                </c:pt>
                <c:pt idx="314">
                  <c:v>3.0333333333331325E-2</c:v>
                </c:pt>
                <c:pt idx="315">
                  <c:v>0.73033333333334838</c:v>
                </c:pt>
                <c:pt idx="316">
                  <c:v>0.60833333333334849</c:v>
                </c:pt>
                <c:pt idx="317">
                  <c:v>-0.12233333333334429</c:v>
                </c:pt>
                <c:pt idx="318">
                  <c:v>9.1000000000008185E-2</c:v>
                </c:pt>
                <c:pt idx="319">
                  <c:v>2.6786666666666719</c:v>
                </c:pt>
                <c:pt idx="320">
                  <c:v>4.3226666666666773</c:v>
                </c:pt>
                <c:pt idx="321">
                  <c:v>4.2006666666666774</c:v>
                </c:pt>
                <c:pt idx="322">
                  <c:v>1.1263333333333208</c:v>
                </c:pt>
                <c:pt idx="323">
                  <c:v>-0.97399999999998954</c:v>
                </c:pt>
                <c:pt idx="324">
                  <c:v>-3.3180000000000121</c:v>
                </c:pt>
                <c:pt idx="325">
                  <c:v>-2.5573333333333466</c:v>
                </c:pt>
                <c:pt idx="326">
                  <c:v>-2.6790000000000163</c:v>
                </c:pt>
                <c:pt idx="327">
                  <c:v>-1.2480000000000189</c:v>
                </c:pt>
                <c:pt idx="328">
                  <c:v>-0.51700000000002433</c:v>
                </c:pt>
                <c:pt idx="329">
                  <c:v>1.1266666666666652</c:v>
                </c:pt>
                <c:pt idx="330">
                  <c:v>0.48733333333333917</c:v>
                </c:pt>
                <c:pt idx="331">
                  <c:v>-1.339333333333343</c:v>
                </c:pt>
                <c:pt idx="332">
                  <c:v>-1.4916666666666742</c:v>
                </c:pt>
                <c:pt idx="333">
                  <c:v>-1.8570000000000135</c:v>
                </c:pt>
                <c:pt idx="334">
                  <c:v>0.18233333333334656</c:v>
                </c:pt>
                <c:pt idx="335">
                  <c:v>0.94333333333332803</c:v>
                </c:pt>
                <c:pt idx="336">
                  <c:v>3.2266666666666737</c:v>
                </c:pt>
                <c:pt idx="337">
                  <c:v>2.7096666666666778</c:v>
                </c:pt>
                <c:pt idx="338">
                  <c:v>2.9530000000000172</c:v>
                </c:pt>
                <c:pt idx="339">
                  <c:v>2.1003333333333529</c:v>
                </c:pt>
                <c:pt idx="340">
                  <c:v>1.4606666666666968</c:v>
                </c:pt>
                <c:pt idx="341">
                  <c:v>0.48700000000000898</c:v>
                </c:pt>
                <c:pt idx="342">
                  <c:v>1.5523333333333227</c:v>
                </c:pt>
                <c:pt idx="343">
                  <c:v>4.2010000000000076</c:v>
                </c:pt>
                <c:pt idx="344">
                  <c:v>3.7139999999999986</c:v>
                </c:pt>
                <c:pt idx="345">
                  <c:v>3.8666666666666742</c:v>
                </c:pt>
                <c:pt idx="346">
                  <c:v>3.014333333333326</c:v>
                </c:pt>
                <c:pt idx="347">
                  <c:v>4.5666666666666629</c:v>
                </c:pt>
                <c:pt idx="348">
                  <c:v>3.7746666666666471</c:v>
                </c:pt>
                <c:pt idx="349">
                  <c:v>3.7743333333333311</c:v>
                </c:pt>
                <c:pt idx="350">
                  <c:v>2.2826666666666569</c:v>
                </c:pt>
                <c:pt idx="351">
                  <c:v>3.4699999999999847</c:v>
                </c:pt>
                <c:pt idx="352">
                  <c:v>3.8659999999999854</c:v>
                </c:pt>
                <c:pt idx="353">
                  <c:v>4.1399999999999864</c:v>
                </c:pt>
                <c:pt idx="354">
                  <c:v>1.9486666666666679</c:v>
                </c:pt>
                <c:pt idx="355">
                  <c:v>-1.4609999999999985</c:v>
                </c:pt>
                <c:pt idx="356">
                  <c:v>-1.0960000000000036</c:v>
                </c:pt>
                <c:pt idx="357">
                  <c:v>0.48666666666667879</c:v>
                </c:pt>
                <c:pt idx="358">
                  <c:v>1.126000000000019</c:v>
                </c:pt>
                <c:pt idx="359">
                  <c:v>-1.4613333333333287</c:v>
                </c:pt>
                <c:pt idx="360">
                  <c:v>-2.9833333333333059</c:v>
                </c:pt>
                <c:pt idx="361">
                  <c:v>-2.6483333333333405</c:v>
                </c:pt>
                <c:pt idx="362">
                  <c:v>-0.27366666666665651</c:v>
                </c:pt>
                <c:pt idx="363">
                  <c:v>-1.9479999999999933</c:v>
                </c:pt>
                <c:pt idx="364">
                  <c:v>-3.4396666666666533</c:v>
                </c:pt>
                <c:pt idx="365">
                  <c:v>-2.8919999999999959</c:v>
                </c:pt>
                <c:pt idx="366">
                  <c:v>-0.85266666666666424</c:v>
                </c:pt>
                <c:pt idx="367">
                  <c:v>1.0956666666666592</c:v>
                </c:pt>
                <c:pt idx="368">
                  <c:v>-6.1000000000007049E-2</c:v>
                </c:pt>
                <c:pt idx="369">
                  <c:v>-0.85233333333333405</c:v>
                </c:pt>
                <c:pt idx="370">
                  <c:v>0.57833333333331893</c:v>
                </c:pt>
                <c:pt idx="371">
                  <c:v>5.3883333333333212</c:v>
                </c:pt>
                <c:pt idx="372">
                  <c:v>9.8023333333333227</c:v>
                </c:pt>
                <c:pt idx="373">
                  <c:v>10.28933333333336</c:v>
                </c:pt>
                <c:pt idx="374">
                  <c:v>9.5889999999999986</c:v>
                </c:pt>
                <c:pt idx="375">
                  <c:v>9.2846666666666664</c:v>
                </c:pt>
                <c:pt idx="376">
                  <c:v>11.598333333333315</c:v>
                </c:pt>
                <c:pt idx="377">
                  <c:v>9.5586666666666673</c:v>
                </c:pt>
                <c:pt idx="378">
                  <c:v>9.7716666666666612</c:v>
                </c:pt>
                <c:pt idx="379">
                  <c:v>8.8280000000000172</c:v>
                </c:pt>
                <c:pt idx="380">
                  <c:v>9.4370000000000118</c:v>
                </c:pt>
                <c:pt idx="381">
                  <c:v>8.0063333333333162</c:v>
                </c:pt>
                <c:pt idx="382">
                  <c:v>6.9713333333333338</c:v>
                </c:pt>
                <c:pt idx="383">
                  <c:v>3.7139999999999986</c:v>
                </c:pt>
                <c:pt idx="384">
                  <c:v>1.4309999999999832</c:v>
                </c:pt>
                <c:pt idx="385">
                  <c:v>-0.30433333333336066</c:v>
                </c:pt>
                <c:pt idx="386">
                  <c:v>-1.6743333333333226</c:v>
                </c:pt>
                <c:pt idx="387">
                  <c:v>-1.0960000000000036</c:v>
                </c:pt>
                <c:pt idx="388">
                  <c:v>-1.126333333333335</c:v>
                </c:pt>
                <c:pt idx="389">
                  <c:v>1.9789999999999992</c:v>
                </c:pt>
                <c:pt idx="390">
                  <c:v>1.8269999999999982</c:v>
                </c:pt>
                <c:pt idx="391">
                  <c:v>2.2833333333333172</c:v>
                </c:pt>
                <c:pt idx="392">
                  <c:v>2.5570000000000022</c:v>
                </c:pt>
                <c:pt idx="393">
                  <c:v>4.2613333333333543</c:v>
                </c:pt>
                <c:pt idx="394">
                  <c:v>3.3786666666666747</c:v>
                </c:pt>
                <c:pt idx="395">
                  <c:v>2.1610000000000014</c:v>
                </c:pt>
                <c:pt idx="396">
                  <c:v>-1.3699999999999761</c:v>
                </c:pt>
                <c:pt idx="397">
                  <c:v>-2.5873333333333193</c:v>
                </c:pt>
                <c:pt idx="398">
                  <c:v>-2.5263333333333406</c:v>
                </c:pt>
                <c:pt idx="399">
                  <c:v>-0.85199999999997544</c:v>
                </c:pt>
                <c:pt idx="400">
                  <c:v>-0.48700000000000898</c:v>
                </c:pt>
                <c:pt idx="401">
                  <c:v>-1.4003333333333359</c:v>
                </c:pt>
                <c:pt idx="402">
                  <c:v>-2.527000000000001</c:v>
                </c:pt>
                <c:pt idx="403">
                  <c:v>-1.7963333333333367</c:v>
                </c:pt>
                <c:pt idx="404">
                  <c:v>-2.1006666666666689</c:v>
                </c:pt>
                <c:pt idx="405">
                  <c:v>-2.6786666666666719</c:v>
                </c:pt>
                <c:pt idx="406">
                  <c:v>-3.0440000000000254</c:v>
                </c:pt>
                <c:pt idx="407">
                  <c:v>-2.7093333333333476</c:v>
                </c:pt>
                <c:pt idx="408">
                  <c:v>-0.88300000000000978</c:v>
                </c:pt>
                <c:pt idx="409">
                  <c:v>1.3696666666666459</c:v>
                </c:pt>
                <c:pt idx="410">
                  <c:v>0.36533333333331086</c:v>
                </c:pt>
                <c:pt idx="411">
                  <c:v>-4.8100000000000307</c:v>
                </c:pt>
                <c:pt idx="412">
                  <c:v>-10.258999999999972</c:v>
                </c:pt>
                <c:pt idx="413">
                  <c:v>-10.715666666666664</c:v>
                </c:pt>
                <c:pt idx="414">
                  <c:v>-8.4323333333333181</c:v>
                </c:pt>
                <c:pt idx="415">
                  <c:v>-7.9756666666666547</c:v>
                </c:pt>
                <c:pt idx="416">
                  <c:v>-5.6316666666666606</c:v>
                </c:pt>
                <c:pt idx="417">
                  <c:v>-3.318333333333328</c:v>
                </c:pt>
                <c:pt idx="418">
                  <c:v>-1.5223333333333215</c:v>
                </c:pt>
                <c:pt idx="419">
                  <c:v>-5.1143333333333203</c:v>
                </c:pt>
              </c:numCache>
            </c:numRef>
          </c:val>
          <c:smooth val="0"/>
          <c:extLst>
            <c:ext xmlns:c16="http://schemas.microsoft.com/office/drawing/2014/chart" uri="{C3380CC4-5D6E-409C-BE32-E72D297353CC}">
              <c16:uniqueId val="{00000000-93DC-4C53-A81C-D726A05959F3}"/>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Professions!$B$2</c:f>
              <c:strCache>
                <c:ptCount val="1"/>
                <c:pt idx="0">
                  <c:v>Professions</c:v>
                </c:pt>
              </c:strCache>
            </c:strRef>
          </c:tx>
          <c:spPr>
            <a:ln w="19050" cap="rnd">
              <a:solidFill>
                <a:schemeClr val="accent4">
                  <a:lumMod val="40000"/>
                  <a:lumOff val="60000"/>
                </a:schemeClr>
              </a:solidFill>
              <a:round/>
            </a:ln>
            <a:effectLst/>
          </c:spPr>
          <c:marker>
            <c:symbol val="none"/>
          </c:marker>
          <c:cat>
            <c:numRef>
              <c:f>Professions!$A$3:$A$3000</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Professions!$B$3:$B$3000</c:f>
              <c:numCache>
                <c:formatCode>0.000</c:formatCode>
                <c:ptCount val="2998"/>
                <c:pt idx="0">
                  <c:v>101.82599999999999</c:v>
                </c:pt>
                <c:pt idx="1">
                  <c:v>103.379</c:v>
                </c:pt>
                <c:pt idx="2">
                  <c:v>107.854</c:v>
                </c:pt>
                <c:pt idx="3">
                  <c:v>101.005</c:v>
                </c:pt>
                <c:pt idx="4">
                  <c:v>107.67100000000001</c:v>
                </c:pt>
                <c:pt idx="5">
                  <c:v>105.571</c:v>
                </c:pt>
                <c:pt idx="6">
                  <c:v>98.174000000000007</c:v>
                </c:pt>
                <c:pt idx="7">
                  <c:v>96.164000000000001</c:v>
                </c:pt>
                <c:pt idx="8">
                  <c:v>99.635000000000005</c:v>
                </c:pt>
                <c:pt idx="9">
                  <c:v>98.813000000000002</c:v>
                </c:pt>
                <c:pt idx="10">
                  <c:v>101.735</c:v>
                </c:pt>
                <c:pt idx="11">
                  <c:v>99.361000000000004</c:v>
                </c:pt>
                <c:pt idx="12">
                  <c:v>100.18300000000001</c:v>
                </c:pt>
                <c:pt idx="13">
                  <c:v>98.447000000000003</c:v>
                </c:pt>
                <c:pt idx="14">
                  <c:v>102.283</c:v>
                </c:pt>
                <c:pt idx="15">
                  <c:v>101.096</c:v>
                </c:pt>
                <c:pt idx="16">
                  <c:v>103.562</c:v>
                </c:pt>
                <c:pt idx="17">
                  <c:v>102.374</c:v>
                </c:pt>
                <c:pt idx="18">
                  <c:v>101.553</c:v>
                </c:pt>
                <c:pt idx="19">
                  <c:v>105.66200000000001</c:v>
                </c:pt>
                <c:pt idx="20">
                  <c:v>100.548</c:v>
                </c:pt>
                <c:pt idx="21">
                  <c:v>99.725999999999999</c:v>
                </c:pt>
                <c:pt idx="22">
                  <c:v>95.525000000000006</c:v>
                </c:pt>
                <c:pt idx="23">
                  <c:v>101.005</c:v>
                </c:pt>
                <c:pt idx="24">
                  <c:v>99.635000000000005</c:v>
                </c:pt>
                <c:pt idx="25">
                  <c:v>102.1</c:v>
                </c:pt>
                <c:pt idx="26">
                  <c:v>97.168999999999997</c:v>
                </c:pt>
                <c:pt idx="27">
                  <c:v>100.639</c:v>
                </c:pt>
                <c:pt idx="28">
                  <c:v>101.279</c:v>
                </c:pt>
                <c:pt idx="29">
                  <c:v>101.005</c:v>
                </c:pt>
                <c:pt idx="30">
                  <c:v>101.005</c:v>
                </c:pt>
                <c:pt idx="31">
                  <c:v>104.20099999999999</c:v>
                </c:pt>
                <c:pt idx="32">
                  <c:v>105.114</c:v>
                </c:pt>
                <c:pt idx="33">
                  <c:v>102.283</c:v>
                </c:pt>
                <c:pt idx="34">
                  <c:v>100.18300000000001</c:v>
                </c:pt>
                <c:pt idx="35">
                  <c:v>99.087000000000003</c:v>
                </c:pt>
                <c:pt idx="36">
                  <c:v>100.274</c:v>
                </c:pt>
                <c:pt idx="37">
                  <c:v>106.21</c:v>
                </c:pt>
                <c:pt idx="38">
                  <c:v>100.274</c:v>
                </c:pt>
                <c:pt idx="39">
                  <c:v>100.09099999999999</c:v>
                </c:pt>
                <c:pt idx="40">
                  <c:v>95.799000000000007</c:v>
                </c:pt>
                <c:pt idx="41">
                  <c:v>102.374</c:v>
                </c:pt>
                <c:pt idx="42">
                  <c:v>98.265000000000001</c:v>
                </c:pt>
                <c:pt idx="43">
                  <c:v>100.822</c:v>
                </c:pt>
                <c:pt idx="44">
                  <c:v>102.74</c:v>
                </c:pt>
                <c:pt idx="45">
                  <c:v>103.744</c:v>
                </c:pt>
                <c:pt idx="46">
                  <c:v>97.352000000000004</c:v>
                </c:pt>
                <c:pt idx="47">
                  <c:v>100.45699999999999</c:v>
                </c:pt>
                <c:pt idx="48">
                  <c:v>100.913</c:v>
                </c:pt>
                <c:pt idx="49">
                  <c:v>97.442999999999998</c:v>
                </c:pt>
                <c:pt idx="50">
                  <c:v>104.566</c:v>
                </c:pt>
                <c:pt idx="51">
                  <c:v>99.543000000000006</c:v>
                </c:pt>
                <c:pt idx="52">
                  <c:v>98.63</c:v>
                </c:pt>
                <c:pt idx="53">
                  <c:v>102.374</c:v>
                </c:pt>
                <c:pt idx="54">
                  <c:v>97.716999999999999</c:v>
                </c:pt>
                <c:pt idx="55">
                  <c:v>94.429000000000002</c:v>
                </c:pt>
                <c:pt idx="56">
                  <c:v>96.438000000000002</c:v>
                </c:pt>
                <c:pt idx="57">
                  <c:v>93.516000000000005</c:v>
                </c:pt>
                <c:pt idx="58">
                  <c:v>94.337999999999994</c:v>
                </c:pt>
                <c:pt idx="59">
                  <c:v>91.323999999999998</c:v>
                </c:pt>
                <c:pt idx="60">
                  <c:v>91.597999999999999</c:v>
                </c:pt>
                <c:pt idx="61">
                  <c:v>102.19199999999999</c:v>
                </c:pt>
                <c:pt idx="62">
                  <c:v>103.379</c:v>
                </c:pt>
                <c:pt idx="63">
                  <c:v>103.196</c:v>
                </c:pt>
                <c:pt idx="64">
                  <c:v>101.553</c:v>
                </c:pt>
                <c:pt idx="65">
                  <c:v>100.822</c:v>
                </c:pt>
                <c:pt idx="66">
                  <c:v>101.279</c:v>
                </c:pt>
                <c:pt idx="67">
                  <c:v>102.46599999999999</c:v>
                </c:pt>
                <c:pt idx="68">
                  <c:v>101.91800000000001</c:v>
                </c:pt>
                <c:pt idx="69">
                  <c:v>101.37</c:v>
                </c:pt>
                <c:pt idx="70">
                  <c:v>97.716999999999999</c:v>
                </c:pt>
                <c:pt idx="71">
                  <c:v>97.626000000000005</c:v>
                </c:pt>
                <c:pt idx="72">
                  <c:v>98.447000000000003</c:v>
                </c:pt>
                <c:pt idx="73">
                  <c:v>102.19199999999999</c:v>
                </c:pt>
                <c:pt idx="74">
                  <c:v>98.903999999999996</c:v>
                </c:pt>
                <c:pt idx="75">
                  <c:v>101.82599999999999</c:v>
                </c:pt>
                <c:pt idx="76">
                  <c:v>98.721000000000004</c:v>
                </c:pt>
                <c:pt idx="77">
                  <c:v>104.11</c:v>
                </c:pt>
                <c:pt idx="78">
                  <c:v>101.005</c:v>
                </c:pt>
                <c:pt idx="79">
                  <c:v>101.461</c:v>
                </c:pt>
                <c:pt idx="80">
                  <c:v>97.442999999999998</c:v>
                </c:pt>
                <c:pt idx="81">
                  <c:v>100.548</c:v>
                </c:pt>
                <c:pt idx="82">
                  <c:v>103.836</c:v>
                </c:pt>
                <c:pt idx="83">
                  <c:v>98.903999999999996</c:v>
                </c:pt>
                <c:pt idx="84">
                  <c:v>101.735</c:v>
                </c:pt>
                <c:pt idx="85">
                  <c:v>97.9</c:v>
                </c:pt>
                <c:pt idx="86">
                  <c:v>92.876999999999995</c:v>
                </c:pt>
                <c:pt idx="87">
                  <c:v>91.688999999999993</c:v>
                </c:pt>
                <c:pt idx="88">
                  <c:v>95.341999999999999</c:v>
                </c:pt>
                <c:pt idx="89">
                  <c:v>94.063999999999993</c:v>
                </c:pt>
                <c:pt idx="90">
                  <c:v>94.885999999999996</c:v>
                </c:pt>
                <c:pt idx="91">
                  <c:v>90.685000000000002</c:v>
                </c:pt>
                <c:pt idx="92">
                  <c:v>91.233000000000004</c:v>
                </c:pt>
                <c:pt idx="93">
                  <c:v>93.424999999999997</c:v>
                </c:pt>
                <c:pt idx="94">
                  <c:v>93.516000000000005</c:v>
                </c:pt>
                <c:pt idx="95">
                  <c:v>95.525000000000006</c:v>
                </c:pt>
                <c:pt idx="96">
                  <c:v>97.352000000000004</c:v>
                </c:pt>
                <c:pt idx="97">
                  <c:v>94.155000000000001</c:v>
                </c:pt>
                <c:pt idx="98">
                  <c:v>92.055000000000007</c:v>
                </c:pt>
                <c:pt idx="99">
                  <c:v>98.355999999999995</c:v>
                </c:pt>
                <c:pt idx="100">
                  <c:v>94.429000000000002</c:v>
                </c:pt>
                <c:pt idx="101">
                  <c:v>97.716999999999999</c:v>
                </c:pt>
                <c:pt idx="102">
                  <c:v>100</c:v>
                </c:pt>
                <c:pt idx="103">
                  <c:v>100</c:v>
                </c:pt>
                <c:pt idx="104">
                  <c:v>97.808000000000007</c:v>
                </c:pt>
                <c:pt idx="105">
                  <c:v>101.279</c:v>
                </c:pt>
                <c:pt idx="106">
                  <c:v>103.836</c:v>
                </c:pt>
                <c:pt idx="107">
                  <c:v>98.721000000000004</c:v>
                </c:pt>
                <c:pt idx="108">
                  <c:v>100.913</c:v>
                </c:pt>
                <c:pt idx="109">
                  <c:v>109.498</c:v>
                </c:pt>
                <c:pt idx="110">
                  <c:v>101.005</c:v>
                </c:pt>
                <c:pt idx="111">
                  <c:v>106.667</c:v>
                </c:pt>
                <c:pt idx="112">
                  <c:v>100.639</c:v>
                </c:pt>
                <c:pt idx="113">
                  <c:v>97.534000000000006</c:v>
                </c:pt>
                <c:pt idx="114">
                  <c:v>98.995000000000005</c:v>
                </c:pt>
                <c:pt idx="115">
                  <c:v>101.37</c:v>
                </c:pt>
                <c:pt idx="116">
                  <c:v>101.91800000000001</c:v>
                </c:pt>
                <c:pt idx="117">
                  <c:v>104.932</c:v>
                </c:pt>
                <c:pt idx="118">
                  <c:v>102.283</c:v>
                </c:pt>
                <c:pt idx="119">
                  <c:v>99.087000000000003</c:v>
                </c:pt>
                <c:pt idx="120">
                  <c:v>100.73099999999999</c:v>
                </c:pt>
                <c:pt idx="121">
                  <c:v>100.548</c:v>
                </c:pt>
                <c:pt idx="122">
                  <c:v>98.721000000000004</c:v>
                </c:pt>
                <c:pt idx="123">
                  <c:v>97.078000000000003</c:v>
                </c:pt>
                <c:pt idx="124">
                  <c:v>95.707999999999998</c:v>
                </c:pt>
                <c:pt idx="125">
                  <c:v>102.19199999999999</c:v>
                </c:pt>
                <c:pt idx="126">
                  <c:v>97.808000000000007</c:v>
                </c:pt>
                <c:pt idx="127">
                  <c:v>97.626000000000005</c:v>
                </c:pt>
                <c:pt idx="128">
                  <c:v>104.566</c:v>
                </c:pt>
                <c:pt idx="129">
                  <c:v>101.461</c:v>
                </c:pt>
                <c:pt idx="130">
                  <c:v>97.808000000000007</c:v>
                </c:pt>
                <c:pt idx="131">
                  <c:v>97.716999999999999</c:v>
                </c:pt>
                <c:pt idx="132">
                  <c:v>98.813000000000002</c:v>
                </c:pt>
                <c:pt idx="133">
                  <c:v>101.64400000000001</c:v>
                </c:pt>
                <c:pt idx="134">
                  <c:v>106.48399999999999</c:v>
                </c:pt>
                <c:pt idx="135">
                  <c:v>96.986000000000004</c:v>
                </c:pt>
                <c:pt idx="136">
                  <c:v>99.361000000000004</c:v>
                </c:pt>
                <c:pt idx="137">
                  <c:v>101.279</c:v>
                </c:pt>
                <c:pt idx="138">
                  <c:v>101.37</c:v>
                </c:pt>
                <c:pt idx="139">
                  <c:v>104.47499999999999</c:v>
                </c:pt>
                <c:pt idx="140">
                  <c:v>103.196</c:v>
                </c:pt>
                <c:pt idx="141">
                  <c:v>105.66200000000001</c:v>
                </c:pt>
                <c:pt idx="142">
                  <c:v>104.566</c:v>
                </c:pt>
                <c:pt idx="143">
                  <c:v>104.749</c:v>
                </c:pt>
                <c:pt idx="144">
                  <c:v>105.023</c:v>
                </c:pt>
                <c:pt idx="145">
                  <c:v>107.39700000000001</c:v>
                </c:pt>
                <c:pt idx="146">
                  <c:v>96.438000000000002</c:v>
                </c:pt>
                <c:pt idx="147">
                  <c:v>106.393</c:v>
                </c:pt>
                <c:pt idx="148">
                  <c:v>108.584</c:v>
                </c:pt>
                <c:pt idx="149">
                  <c:v>102.19199999999999</c:v>
                </c:pt>
                <c:pt idx="150">
                  <c:v>103.379</c:v>
                </c:pt>
                <c:pt idx="151">
                  <c:v>103.562</c:v>
                </c:pt>
                <c:pt idx="152">
                  <c:v>91.688999999999993</c:v>
                </c:pt>
                <c:pt idx="153">
                  <c:v>100.18300000000001</c:v>
                </c:pt>
                <c:pt idx="154">
                  <c:v>103.65300000000001</c:v>
                </c:pt>
                <c:pt idx="155">
                  <c:v>99.451999999999998</c:v>
                </c:pt>
                <c:pt idx="156">
                  <c:v>103.014</c:v>
                </c:pt>
                <c:pt idx="157">
                  <c:v>105.114</c:v>
                </c:pt>
                <c:pt idx="158">
                  <c:v>99.451999999999998</c:v>
                </c:pt>
                <c:pt idx="159">
                  <c:v>104.20099999999999</c:v>
                </c:pt>
                <c:pt idx="160">
                  <c:v>100.548</c:v>
                </c:pt>
                <c:pt idx="161">
                  <c:v>96.164000000000001</c:v>
                </c:pt>
                <c:pt idx="162">
                  <c:v>105.297</c:v>
                </c:pt>
                <c:pt idx="163">
                  <c:v>106.119</c:v>
                </c:pt>
                <c:pt idx="164">
                  <c:v>101.553</c:v>
                </c:pt>
                <c:pt idx="165">
                  <c:v>102.19199999999999</c:v>
                </c:pt>
                <c:pt idx="166">
                  <c:v>102.831</c:v>
                </c:pt>
                <c:pt idx="167">
                  <c:v>107.032</c:v>
                </c:pt>
                <c:pt idx="168">
                  <c:v>101.461</c:v>
                </c:pt>
                <c:pt idx="169">
                  <c:v>102.46599999999999</c:v>
                </c:pt>
                <c:pt idx="170">
                  <c:v>104.018</c:v>
                </c:pt>
                <c:pt idx="171">
                  <c:v>100.18300000000001</c:v>
                </c:pt>
                <c:pt idx="172">
                  <c:v>102.1</c:v>
                </c:pt>
                <c:pt idx="173">
                  <c:v>104.566</c:v>
                </c:pt>
                <c:pt idx="174">
                  <c:v>102.557</c:v>
                </c:pt>
                <c:pt idx="175">
                  <c:v>102.374</c:v>
                </c:pt>
                <c:pt idx="176">
                  <c:v>103.105</c:v>
                </c:pt>
                <c:pt idx="177">
                  <c:v>99.635000000000005</c:v>
                </c:pt>
                <c:pt idx="178">
                  <c:v>99.451999999999998</c:v>
                </c:pt>
                <c:pt idx="179">
                  <c:v>96.53</c:v>
                </c:pt>
                <c:pt idx="180">
                  <c:v>100.274</c:v>
                </c:pt>
                <c:pt idx="181">
                  <c:v>98.539000000000001</c:v>
                </c:pt>
                <c:pt idx="182">
                  <c:v>98.813000000000002</c:v>
                </c:pt>
                <c:pt idx="183">
                  <c:v>99.361000000000004</c:v>
                </c:pt>
                <c:pt idx="184">
                  <c:v>105.571</c:v>
                </c:pt>
                <c:pt idx="185">
                  <c:v>104.749</c:v>
                </c:pt>
                <c:pt idx="186">
                  <c:v>101.82599999999999</c:v>
                </c:pt>
                <c:pt idx="187">
                  <c:v>102.1</c:v>
                </c:pt>
                <c:pt idx="188">
                  <c:v>104.658</c:v>
                </c:pt>
                <c:pt idx="189">
                  <c:v>101.553</c:v>
                </c:pt>
                <c:pt idx="190">
                  <c:v>103.65300000000001</c:v>
                </c:pt>
                <c:pt idx="191">
                  <c:v>102.922</c:v>
                </c:pt>
                <c:pt idx="192">
                  <c:v>102.557</c:v>
                </c:pt>
                <c:pt idx="193">
                  <c:v>102.648</c:v>
                </c:pt>
                <c:pt idx="194">
                  <c:v>103.562</c:v>
                </c:pt>
                <c:pt idx="195">
                  <c:v>105.93600000000001</c:v>
                </c:pt>
                <c:pt idx="196">
                  <c:v>99.269000000000005</c:v>
                </c:pt>
                <c:pt idx="197">
                  <c:v>108.95</c:v>
                </c:pt>
                <c:pt idx="198">
                  <c:v>99.635000000000005</c:v>
                </c:pt>
                <c:pt idx="199">
                  <c:v>102.922</c:v>
                </c:pt>
                <c:pt idx="200">
                  <c:v>110.411</c:v>
                </c:pt>
                <c:pt idx="201">
                  <c:v>104.018</c:v>
                </c:pt>
                <c:pt idx="202">
                  <c:v>104.84</c:v>
                </c:pt>
                <c:pt idx="203">
                  <c:v>103.379</c:v>
                </c:pt>
                <c:pt idx="204">
                  <c:v>102.922</c:v>
                </c:pt>
                <c:pt idx="205">
                  <c:v>96.256</c:v>
                </c:pt>
                <c:pt idx="206">
                  <c:v>101.735</c:v>
                </c:pt>
                <c:pt idx="207">
                  <c:v>101.005</c:v>
                </c:pt>
                <c:pt idx="208">
                  <c:v>102.283</c:v>
                </c:pt>
                <c:pt idx="209">
                  <c:v>105.753</c:v>
                </c:pt>
                <c:pt idx="210">
                  <c:v>104.47499999999999</c:v>
                </c:pt>
                <c:pt idx="211">
                  <c:v>105.38800000000001</c:v>
                </c:pt>
                <c:pt idx="212">
                  <c:v>105.205</c:v>
                </c:pt>
                <c:pt idx="213">
                  <c:v>103.65300000000001</c:v>
                </c:pt>
                <c:pt idx="214">
                  <c:v>111.68899999999999</c:v>
                </c:pt>
                <c:pt idx="215">
                  <c:v>111.142</c:v>
                </c:pt>
                <c:pt idx="216">
                  <c:v>105.205</c:v>
                </c:pt>
                <c:pt idx="217">
                  <c:v>103.014</c:v>
                </c:pt>
                <c:pt idx="218">
                  <c:v>111.05</c:v>
                </c:pt>
                <c:pt idx="219">
                  <c:v>106.758</c:v>
                </c:pt>
                <c:pt idx="220">
                  <c:v>112.694</c:v>
                </c:pt>
                <c:pt idx="221">
                  <c:v>104.749</c:v>
                </c:pt>
                <c:pt idx="222">
                  <c:v>103.288</c:v>
                </c:pt>
                <c:pt idx="223">
                  <c:v>104.384</c:v>
                </c:pt>
                <c:pt idx="224">
                  <c:v>99.269000000000005</c:v>
                </c:pt>
                <c:pt idx="225">
                  <c:v>104.47499999999999</c:v>
                </c:pt>
                <c:pt idx="226">
                  <c:v>106.027</c:v>
                </c:pt>
                <c:pt idx="227">
                  <c:v>114.429</c:v>
                </c:pt>
                <c:pt idx="228">
                  <c:v>105.023</c:v>
                </c:pt>
                <c:pt idx="229">
                  <c:v>103.65300000000001</c:v>
                </c:pt>
                <c:pt idx="230">
                  <c:v>95.616</c:v>
                </c:pt>
                <c:pt idx="231">
                  <c:v>99.816999999999993</c:v>
                </c:pt>
                <c:pt idx="232">
                  <c:v>107.67100000000001</c:v>
                </c:pt>
                <c:pt idx="233">
                  <c:v>106.575</c:v>
                </c:pt>
                <c:pt idx="234">
                  <c:v>103.744</c:v>
                </c:pt>
                <c:pt idx="235">
                  <c:v>107.032</c:v>
                </c:pt>
                <c:pt idx="236">
                  <c:v>99.451999999999998</c:v>
                </c:pt>
                <c:pt idx="237">
                  <c:v>104.84</c:v>
                </c:pt>
                <c:pt idx="238">
                  <c:v>109.40600000000001</c:v>
                </c:pt>
                <c:pt idx="239">
                  <c:v>104.84</c:v>
                </c:pt>
                <c:pt idx="240">
                  <c:v>103.744</c:v>
                </c:pt>
                <c:pt idx="241">
                  <c:v>104.47499999999999</c:v>
                </c:pt>
                <c:pt idx="242">
                  <c:v>108.95</c:v>
                </c:pt>
                <c:pt idx="243">
                  <c:v>103.014</c:v>
                </c:pt>
                <c:pt idx="244">
                  <c:v>95.616</c:v>
                </c:pt>
                <c:pt idx="245">
                  <c:v>97.26</c:v>
                </c:pt>
                <c:pt idx="246">
                  <c:v>102.648</c:v>
                </c:pt>
                <c:pt idx="247">
                  <c:v>102.648</c:v>
                </c:pt>
                <c:pt idx="248">
                  <c:v>103.105</c:v>
                </c:pt>
                <c:pt idx="249">
                  <c:v>99.269000000000005</c:v>
                </c:pt>
                <c:pt idx="250">
                  <c:v>95.616</c:v>
                </c:pt>
                <c:pt idx="251">
                  <c:v>101.096</c:v>
                </c:pt>
                <c:pt idx="252">
                  <c:v>101.64400000000001</c:v>
                </c:pt>
                <c:pt idx="253">
                  <c:v>97.991</c:v>
                </c:pt>
                <c:pt idx="254">
                  <c:v>104.84</c:v>
                </c:pt>
                <c:pt idx="255">
                  <c:v>97.991</c:v>
                </c:pt>
                <c:pt idx="256">
                  <c:v>100.45699999999999</c:v>
                </c:pt>
                <c:pt idx="257">
                  <c:v>93.424999999999997</c:v>
                </c:pt>
                <c:pt idx="258">
                  <c:v>100.822</c:v>
                </c:pt>
                <c:pt idx="259">
                  <c:v>97.168999999999997</c:v>
                </c:pt>
                <c:pt idx="260">
                  <c:v>102.1</c:v>
                </c:pt>
                <c:pt idx="261">
                  <c:v>102.46599999999999</c:v>
                </c:pt>
                <c:pt idx="262">
                  <c:v>95.525000000000006</c:v>
                </c:pt>
                <c:pt idx="263">
                  <c:v>97.716999999999999</c:v>
                </c:pt>
                <c:pt idx="264">
                  <c:v>95.616</c:v>
                </c:pt>
                <c:pt idx="265">
                  <c:v>97.168999999999997</c:v>
                </c:pt>
                <c:pt idx="266">
                  <c:v>97.9</c:v>
                </c:pt>
                <c:pt idx="267">
                  <c:v>94.247</c:v>
                </c:pt>
                <c:pt idx="268">
                  <c:v>91.962999999999994</c:v>
                </c:pt>
                <c:pt idx="269">
                  <c:v>97.626000000000005</c:v>
                </c:pt>
                <c:pt idx="270">
                  <c:v>95.799000000000007</c:v>
                </c:pt>
                <c:pt idx="271">
                  <c:v>97.442999999999998</c:v>
                </c:pt>
                <c:pt idx="272">
                  <c:v>96.164000000000001</c:v>
                </c:pt>
                <c:pt idx="273">
                  <c:v>90.227999999999994</c:v>
                </c:pt>
                <c:pt idx="274">
                  <c:v>94.337999999999994</c:v>
                </c:pt>
                <c:pt idx="275">
                  <c:v>92.510999999999996</c:v>
                </c:pt>
                <c:pt idx="276">
                  <c:v>88.95</c:v>
                </c:pt>
                <c:pt idx="277">
                  <c:v>84.11</c:v>
                </c:pt>
                <c:pt idx="278">
                  <c:v>91.05</c:v>
                </c:pt>
                <c:pt idx="279">
                  <c:v>91.962999999999994</c:v>
                </c:pt>
                <c:pt idx="280">
                  <c:v>88.95</c:v>
                </c:pt>
                <c:pt idx="281">
                  <c:v>89.406000000000006</c:v>
                </c:pt>
                <c:pt idx="282">
                  <c:v>91.141999999999996</c:v>
                </c:pt>
                <c:pt idx="283">
                  <c:v>89.863</c:v>
                </c:pt>
                <c:pt idx="284">
                  <c:v>96.620999999999995</c:v>
                </c:pt>
                <c:pt idx="285">
                  <c:v>92.236999999999995</c:v>
                </c:pt>
                <c:pt idx="286">
                  <c:v>93.972999999999999</c:v>
                </c:pt>
                <c:pt idx="287">
                  <c:v>91.962999999999994</c:v>
                </c:pt>
                <c:pt idx="288">
                  <c:v>92.876999999999995</c:v>
                </c:pt>
                <c:pt idx="289">
                  <c:v>88.858000000000004</c:v>
                </c:pt>
                <c:pt idx="290">
                  <c:v>92.510999999999996</c:v>
                </c:pt>
                <c:pt idx="291">
                  <c:v>92.602999999999994</c:v>
                </c:pt>
                <c:pt idx="292">
                  <c:v>91.688999999999993</c:v>
                </c:pt>
                <c:pt idx="293">
                  <c:v>94.247</c:v>
                </c:pt>
                <c:pt idx="294">
                  <c:v>90.501999999999995</c:v>
                </c:pt>
                <c:pt idx="295">
                  <c:v>91.781000000000006</c:v>
                </c:pt>
                <c:pt idx="296">
                  <c:v>87.305999999999997</c:v>
                </c:pt>
                <c:pt idx="297">
                  <c:v>92.146000000000001</c:v>
                </c:pt>
                <c:pt idx="298">
                  <c:v>93.242000000000004</c:v>
                </c:pt>
                <c:pt idx="299">
                  <c:v>89.406000000000006</c:v>
                </c:pt>
                <c:pt idx="300">
                  <c:v>96.438000000000002</c:v>
                </c:pt>
                <c:pt idx="301">
                  <c:v>96.164000000000001</c:v>
                </c:pt>
                <c:pt idx="302">
                  <c:v>89.406000000000006</c:v>
                </c:pt>
                <c:pt idx="303">
                  <c:v>93.332999999999998</c:v>
                </c:pt>
                <c:pt idx="304">
                  <c:v>90.411000000000001</c:v>
                </c:pt>
                <c:pt idx="305">
                  <c:v>89.772000000000006</c:v>
                </c:pt>
                <c:pt idx="306">
                  <c:v>89.588999999999999</c:v>
                </c:pt>
                <c:pt idx="307">
                  <c:v>86.301000000000002</c:v>
                </c:pt>
                <c:pt idx="308">
                  <c:v>86.757999999999996</c:v>
                </c:pt>
                <c:pt idx="309">
                  <c:v>88.402000000000001</c:v>
                </c:pt>
                <c:pt idx="310">
                  <c:v>94.063999999999993</c:v>
                </c:pt>
                <c:pt idx="311">
                  <c:v>94.063999999999993</c:v>
                </c:pt>
                <c:pt idx="312">
                  <c:v>93.424999999999997</c:v>
                </c:pt>
                <c:pt idx="313">
                  <c:v>89.314999999999998</c:v>
                </c:pt>
                <c:pt idx="314">
                  <c:v>95.616</c:v>
                </c:pt>
                <c:pt idx="315">
                  <c:v>97.626000000000005</c:v>
                </c:pt>
                <c:pt idx="316">
                  <c:v>94.155000000000001</c:v>
                </c:pt>
                <c:pt idx="317">
                  <c:v>90.227999999999994</c:v>
                </c:pt>
                <c:pt idx="318">
                  <c:v>94.703000000000003</c:v>
                </c:pt>
                <c:pt idx="319">
                  <c:v>91.781000000000006</c:v>
                </c:pt>
                <c:pt idx="320">
                  <c:v>92.146000000000001</c:v>
                </c:pt>
                <c:pt idx="321">
                  <c:v>95.616</c:v>
                </c:pt>
                <c:pt idx="322">
                  <c:v>80.638999999999996</c:v>
                </c:pt>
                <c:pt idx="323">
                  <c:v>87.489000000000004</c:v>
                </c:pt>
                <c:pt idx="324">
                  <c:v>88.95</c:v>
                </c:pt>
                <c:pt idx="325">
                  <c:v>88.128</c:v>
                </c:pt>
                <c:pt idx="326">
                  <c:v>88.95</c:v>
                </c:pt>
                <c:pt idx="327">
                  <c:v>89.772000000000006</c:v>
                </c:pt>
                <c:pt idx="328">
                  <c:v>93.424999999999997</c:v>
                </c:pt>
                <c:pt idx="329">
                  <c:v>93.150999999999996</c:v>
                </c:pt>
                <c:pt idx="330">
                  <c:v>98.081999999999994</c:v>
                </c:pt>
                <c:pt idx="331">
                  <c:v>94.337999999999994</c:v>
                </c:pt>
                <c:pt idx="332">
                  <c:v>95.433999999999997</c:v>
                </c:pt>
                <c:pt idx="333">
                  <c:v>92.876999999999995</c:v>
                </c:pt>
                <c:pt idx="334">
                  <c:v>87.853999999999999</c:v>
                </c:pt>
                <c:pt idx="335">
                  <c:v>91.781000000000006</c:v>
                </c:pt>
                <c:pt idx="336">
                  <c:v>92.602999999999994</c:v>
                </c:pt>
                <c:pt idx="337">
                  <c:v>89.588999999999999</c:v>
                </c:pt>
                <c:pt idx="338">
                  <c:v>94.885999999999996</c:v>
                </c:pt>
                <c:pt idx="339">
                  <c:v>94.337999999999994</c:v>
                </c:pt>
                <c:pt idx="340">
                  <c:v>92.784999999999997</c:v>
                </c:pt>
                <c:pt idx="341">
                  <c:v>95.251000000000005</c:v>
                </c:pt>
                <c:pt idx="342">
                  <c:v>92.510999999999996</c:v>
                </c:pt>
                <c:pt idx="343">
                  <c:v>90.775999999999996</c:v>
                </c:pt>
                <c:pt idx="344">
                  <c:v>100.73099999999999</c:v>
                </c:pt>
                <c:pt idx="345">
                  <c:v>95.89</c:v>
                </c:pt>
                <c:pt idx="346">
                  <c:v>102.1</c:v>
                </c:pt>
                <c:pt idx="347">
                  <c:v>100.822</c:v>
                </c:pt>
                <c:pt idx="348">
                  <c:v>95.799000000000007</c:v>
                </c:pt>
                <c:pt idx="349">
                  <c:v>100.274</c:v>
                </c:pt>
                <c:pt idx="350">
                  <c:v>100.822</c:v>
                </c:pt>
                <c:pt idx="351">
                  <c:v>96.712000000000003</c:v>
                </c:pt>
                <c:pt idx="352">
                  <c:v>94.521000000000001</c:v>
                </c:pt>
                <c:pt idx="353">
                  <c:v>93.79</c:v>
                </c:pt>
                <c:pt idx="354">
                  <c:v>93.79</c:v>
                </c:pt>
                <c:pt idx="355">
                  <c:v>93.242000000000004</c:v>
                </c:pt>
                <c:pt idx="356">
                  <c:v>88.858000000000004</c:v>
                </c:pt>
                <c:pt idx="357">
                  <c:v>96.712000000000003</c:v>
                </c:pt>
                <c:pt idx="358">
                  <c:v>95.16</c:v>
                </c:pt>
                <c:pt idx="359">
                  <c:v>89.588999999999999</c:v>
                </c:pt>
                <c:pt idx="360">
                  <c:v>95.799000000000007</c:v>
                </c:pt>
                <c:pt idx="361">
                  <c:v>88.311000000000007</c:v>
                </c:pt>
                <c:pt idx="362">
                  <c:v>96.346999999999994</c:v>
                </c:pt>
                <c:pt idx="363">
                  <c:v>99.725999999999999</c:v>
                </c:pt>
                <c:pt idx="364">
                  <c:v>97.442999999999998</c:v>
                </c:pt>
                <c:pt idx="365">
                  <c:v>92.328999999999994</c:v>
                </c:pt>
                <c:pt idx="366">
                  <c:v>96.256</c:v>
                </c:pt>
                <c:pt idx="367">
                  <c:v>92.968000000000004</c:v>
                </c:pt>
                <c:pt idx="368">
                  <c:v>100.274</c:v>
                </c:pt>
                <c:pt idx="369">
                  <c:v>93.881</c:v>
                </c:pt>
                <c:pt idx="370">
                  <c:v>96.620999999999995</c:v>
                </c:pt>
                <c:pt idx="371">
                  <c:v>106.301</c:v>
                </c:pt>
                <c:pt idx="372">
                  <c:v>106.21</c:v>
                </c:pt>
                <c:pt idx="373">
                  <c:v>104.384</c:v>
                </c:pt>
                <c:pt idx="374">
                  <c:v>103.288</c:v>
                </c:pt>
                <c:pt idx="375">
                  <c:v>103.379</c:v>
                </c:pt>
                <c:pt idx="376">
                  <c:v>106.667</c:v>
                </c:pt>
                <c:pt idx="377">
                  <c:v>111.416</c:v>
                </c:pt>
                <c:pt idx="378">
                  <c:v>105.023</c:v>
                </c:pt>
                <c:pt idx="379">
                  <c:v>104.47499999999999</c:v>
                </c:pt>
                <c:pt idx="380">
                  <c:v>98.813000000000002</c:v>
                </c:pt>
                <c:pt idx="381">
                  <c:v>107.123</c:v>
                </c:pt>
                <c:pt idx="382">
                  <c:v>112.23699999999999</c:v>
                </c:pt>
                <c:pt idx="383">
                  <c:v>107.215</c:v>
                </c:pt>
                <c:pt idx="384">
                  <c:v>108.584</c:v>
                </c:pt>
                <c:pt idx="385">
                  <c:v>111.233</c:v>
                </c:pt>
                <c:pt idx="386">
                  <c:v>102.46599999999999</c:v>
                </c:pt>
                <c:pt idx="387">
                  <c:v>107.94499999999999</c:v>
                </c:pt>
                <c:pt idx="388">
                  <c:v>106.575</c:v>
                </c:pt>
                <c:pt idx="389">
                  <c:v>107.306</c:v>
                </c:pt>
                <c:pt idx="390">
                  <c:v>112.05500000000001</c:v>
                </c:pt>
                <c:pt idx="391">
                  <c:v>110.502</c:v>
                </c:pt>
                <c:pt idx="392">
                  <c:v>110.59399999999999</c:v>
                </c:pt>
                <c:pt idx="393">
                  <c:v>106.21</c:v>
                </c:pt>
                <c:pt idx="394">
                  <c:v>104.018</c:v>
                </c:pt>
                <c:pt idx="395">
                  <c:v>104.932</c:v>
                </c:pt>
                <c:pt idx="396">
                  <c:v>99.635000000000005</c:v>
                </c:pt>
                <c:pt idx="397">
                  <c:v>104.566</c:v>
                </c:pt>
                <c:pt idx="398">
                  <c:v>110.685</c:v>
                </c:pt>
                <c:pt idx="399">
                  <c:v>105.38800000000001</c:v>
                </c:pt>
                <c:pt idx="400">
                  <c:v>111.872</c:v>
                </c:pt>
                <c:pt idx="401">
                  <c:v>104.018</c:v>
                </c:pt>
                <c:pt idx="402">
                  <c:v>104.11</c:v>
                </c:pt>
                <c:pt idx="403">
                  <c:v>100.822</c:v>
                </c:pt>
                <c:pt idx="404">
                  <c:v>109.589</c:v>
                </c:pt>
                <c:pt idx="405">
                  <c:v>105.66200000000001</c:v>
                </c:pt>
                <c:pt idx="406">
                  <c:v>104.84</c:v>
                </c:pt>
                <c:pt idx="407">
                  <c:v>110.59399999999999</c:v>
                </c:pt>
                <c:pt idx="408">
                  <c:v>104.749</c:v>
                </c:pt>
                <c:pt idx="409">
                  <c:v>109.13200000000001</c:v>
                </c:pt>
                <c:pt idx="410">
                  <c:v>96.986000000000004</c:v>
                </c:pt>
                <c:pt idx="411">
                  <c:v>95.341999999999999</c:v>
                </c:pt>
                <c:pt idx="412">
                  <c:v>93.606999999999999</c:v>
                </c:pt>
                <c:pt idx="413">
                  <c:v>97.808000000000007</c:v>
                </c:pt>
                <c:pt idx="414">
                  <c:v>100.36499999999999</c:v>
                </c:pt>
                <c:pt idx="415">
                  <c:v>106.48399999999999</c:v>
                </c:pt>
                <c:pt idx="416">
                  <c:v>102.46599999999999</c:v>
                </c:pt>
                <c:pt idx="417">
                  <c:v>105.479</c:v>
                </c:pt>
                <c:pt idx="418">
                  <c:v>102.1</c:v>
                </c:pt>
                <c:pt idx="419">
                  <c:v>89.040999999999997</c:v>
                </c:pt>
              </c:numCache>
            </c:numRef>
          </c:val>
          <c:smooth val="0"/>
          <c:extLst>
            <c:ext xmlns:c16="http://schemas.microsoft.com/office/drawing/2014/chart" uri="{C3380CC4-5D6E-409C-BE32-E72D297353CC}">
              <c16:uniqueId val="{00000000-1A27-43FC-B180-1F59680332D1}"/>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Professions!$B$2</c:f>
              <c:strCache>
                <c:ptCount val="1"/>
                <c:pt idx="0">
                  <c:v>Professions</c:v>
                </c:pt>
              </c:strCache>
            </c:strRef>
          </c:tx>
          <c:spPr>
            <a:ln w="19050" cap="rnd">
              <a:solidFill>
                <a:schemeClr val="accent4">
                  <a:lumMod val="40000"/>
                  <a:lumOff val="60000"/>
                </a:schemeClr>
              </a:solidFill>
              <a:round/>
            </a:ln>
            <a:effectLst/>
          </c:spPr>
          <c:marker>
            <c:symbol val="none"/>
          </c:marker>
          <c:cat>
            <c:numRef>
              <c:f>Professions!$A$3:$A$2999</c:f>
              <c:numCache>
                <c:formatCode>m/d/yyyy</c:formatCode>
                <c:ptCount val="2997"/>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Professions!$B$3:$B$2999</c:f>
              <c:numCache>
                <c:formatCode>0.000</c:formatCode>
                <c:ptCount val="2997"/>
                <c:pt idx="0">
                  <c:v>101.82599999999999</c:v>
                </c:pt>
                <c:pt idx="1">
                  <c:v>103.379</c:v>
                </c:pt>
                <c:pt idx="2">
                  <c:v>107.854</c:v>
                </c:pt>
                <c:pt idx="3">
                  <c:v>101.005</c:v>
                </c:pt>
                <c:pt idx="4">
                  <c:v>107.67100000000001</c:v>
                </c:pt>
                <c:pt idx="5">
                  <c:v>105.571</c:v>
                </c:pt>
                <c:pt idx="6">
                  <c:v>98.174000000000007</c:v>
                </c:pt>
                <c:pt idx="7">
                  <c:v>96.164000000000001</c:v>
                </c:pt>
                <c:pt idx="8">
                  <c:v>99.635000000000005</c:v>
                </c:pt>
                <c:pt idx="9">
                  <c:v>98.813000000000002</c:v>
                </c:pt>
                <c:pt idx="10">
                  <c:v>101.735</c:v>
                </c:pt>
                <c:pt idx="11">
                  <c:v>99.361000000000004</c:v>
                </c:pt>
                <c:pt idx="12">
                  <c:v>100.18300000000001</c:v>
                </c:pt>
                <c:pt idx="13">
                  <c:v>98.447000000000003</c:v>
                </c:pt>
                <c:pt idx="14">
                  <c:v>102.283</c:v>
                </c:pt>
                <c:pt idx="15">
                  <c:v>101.096</c:v>
                </c:pt>
                <c:pt idx="16">
                  <c:v>103.562</c:v>
                </c:pt>
                <c:pt idx="17">
                  <c:v>102.374</c:v>
                </c:pt>
                <c:pt idx="18">
                  <c:v>101.553</c:v>
                </c:pt>
                <c:pt idx="19">
                  <c:v>105.66200000000001</c:v>
                </c:pt>
                <c:pt idx="20">
                  <c:v>100.548</c:v>
                </c:pt>
                <c:pt idx="21">
                  <c:v>99.725999999999999</c:v>
                </c:pt>
                <c:pt idx="22">
                  <c:v>95.525000000000006</c:v>
                </c:pt>
                <c:pt idx="23">
                  <c:v>101.005</c:v>
                </c:pt>
                <c:pt idx="24">
                  <c:v>99.635000000000005</c:v>
                </c:pt>
                <c:pt idx="25">
                  <c:v>102.1</c:v>
                </c:pt>
                <c:pt idx="26">
                  <c:v>97.168999999999997</c:v>
                </c:pt>
                <c:pt idx="27">
                  <c:v>100.639</c:v>
                </c:pt>
                <c:pt idx="28">
                  <c:v>101.279</c:v>
                </c:pt>
                <c:pt idx="29">
                  <c:v>101.005</c:v>
                </c:pt>
                <c:pt idx="30">
                  <c:v>101.005</c:v>
                </c:pt>
                <c:pt idx="31">
                  <c:v>104.20099999999999</c:v>
                </c:pt>
                <c:pt idx="32">
                  <c:v>105.114</c:v>
                </c:pt>
                <c:pt idx="33">
                  <c:v>102.283</c:v>
                </c:pt>
                <c:pt idx="34">
                  <c:v>100.18300000000001</c:v>
                </c:pt>
                <c:pt idx="35">
                  <c:v>99.087000000000003</c:v>
                </c:pt>
                <c:pt idx="36">
                  <c:v>100.274</c:v>
                </c:pt>
                <c:pt idx="37">
                  <c:v>106.21</c:v>
                </c:pt>
                <c:pt idx="38">
                  <c:v>100.274</c:v>
                </c:pt>
                <c:pt idx="39">
                  <c:v>100.09099999999999</c:v>
                </c:pt>
                <c:pt idx="40">
                  <c:v>95.799000000000007</c:v>
                </c:pt>
                <c:pt idx="41">
                  <c:v>102.374</c:v>
                </c:pt>
                <c:pt idx="42">
                  <c:v>98.265000000000001</c:v>
                </c:pt>
                <c:pt idx="43">
                  <c:v>100.822</c:v>
                </c:pt>
                <c:pt idx="44">
                  <c:v>102.74</c:v>
                </c:pt>
                <c:pt idx="45">
                  <c:v>103.744</c:v>
                </c:pt>
                <c:pt idx="46">
                  <c:v>97.352000000000004</c:v>
                </c:pt>
                <c:pt idx="47">
                  <c:v>100.45699999999999</c:v>
                </c:pt>
                <c:pt idx="48">
                  <c:v>100.913</c:v>
                </c:pt>
                <c:pt idx="49">
                  <c:v>97.442999999999998</c:v>
                </c:pt>
                <c:pt idx="50">
                  <c:v>104.566</c:v>
                </c:pt>
                <c:pt idx="51">
                  <c:v>99.543000000000006</c:v>
                </c:pt>
                <c:pt idx="52">
                  <c:v>98.63</c:v>
                </c:pt>
                <c:pt idx="53">
                  <c:v>102.374</c:v>
                </c:pt>
                <c:pt idx="54">
                  <c:v>97.716999999999999</c:v>
                </c:pt>
                <c:pt idx="55">
                  <c:v>94.429000000000002</c:v>
                </c:pt>
                <c:pt idx="56">
                  <c:v>96.438000000000002</c:v>
                </c:pt>
                <c:pt idx="57">
                  <c:v>93.516000000000005</c:v>
                </c:pt>
                <c:pt idx="58">
                  <c:v>94.337999999999994</c:v>
                </c:pt>
                <c:pt idx="59">
                  <c:v>91.323999999999998</c:v>
                </c:pt>
                <c:pt idx="60">
                  <c:v>91.597999999999999</c:v>
                </c:pt>
                <c:pt idx="61">
                  <c:v>102.19199999999999</c:v>
                </c:pt>
                <c:pt idx="62">
                  <c:v>103.379</c:v>
                </c:pt>
                <c:pt idx="63">
                  <c:v>103.196</c:v>
                </c:pt>
                <c:pt idx="64">
                  <c:v>101.553</c:v>
                </c:pt>
                <c:pt idx="65">
                  <c:v>100.822</c:v>
                </c:pt>
                <c:pt idx="66">
                  <c:v>101.279</c:v>
                </c:pt>
                <c:pt idx="67">
                  <c:v>102.46599999999999</c:v>
                </c:pt>
                <c:pt idx="68">
                  <c:v>101.91800000000001</c:v>
                </c:pt>
                <c:pt idx="69">
                  <c:v>101.37</c:v>
                </c:pt>
                <c:pt idx="70">
                  <c:v>97.716999999999999</c:v>
                </c:pt>
                <c:pt idx="71">
                  <c:v>97.626000000000005</c:v>
                </c:pt>
                <c:pt idx="72">
                  <c:v>98.447000000000003</c:v>
                </c:pt>
                <c:pt idx="73">
                  <c:v>102.19199999999999</c:v>
                </c:pt>
                <c:pt idx="74">
                  <c:v>98.903999999999996</c:v>
                </c:pt>
                <c:pt idx="75">
                  <c:v>101.82599999999999</c:v>
                </c:pt>
                <c:pt idx="76">
                  <c:v>98.721000000000004</c:v>
                </c:pt>
                <c:pt idx="77">
                  <c:v>104.11</c:v>
                </c:pt>
                <c:pt idx="78">
                  <c:v>101.005</c:v>
                </c:pt>
                <c:pt idx="79">
                  <c:v>101.461</c:v>
                </c:pt>
                <c:pt idx="80">
                  <c:v>97.442999999999998</c:v>
                </c:pt>
                <c:pt idx="81">
                  <c:v>100.548</c:v>
                </c:pt>
                <c:pt idx="82">
                  <c:v>103.836</c:v>
                </c:pt>
                <c:pt idx="83">
                  <c:v>98.903999999999996</c:v>
                </c:pt>
                <c:pt idx="84">
                  <c:v>101.735</c:v>
                </c:pt>
                <c:pt idx="85">
                  <c:v>97.9</c:v>
                </c:pt>
                <c:pt idx="86">
                  <c:v>92.876999999999995</c:v>
                </c:pt>
                <c:pt idx="87">
                  <c:v>91.688999999999993</c:v>
                </c:pt>
                <c:pt idx="88">
                  <c:v>95.341999999999999</c:v>
                </c:pt>
                <c:pt idx="89">
                  <c:v>94.063999999999993</c:v>
                </c:pt>
                <c:pt idx="90">
                  <c:v>94.885999999999996</c:v>
                </c:pt>
                <c:pt idx="91">
                  <c:v>90.685000000000002</c:v>
                </c:pt>
                <c:pt idx="92">
                  <c:v>91.233000000000004</c:v>
                </c:pt>
                <c:pt idx="93">
                  <c:v>93.424999999999997</c:v>
                </c:pt>
                <c:pt idx="94">
                  <c:v>93.516000000000005</c:v>
                </c:pt>
                <c:pt idx="95">
                  <c:v>95.525000000000006</c:v>
                </c:pt>
                <c:pt idx="96">
                  <c:v>97.352000000000004</c:v>
                </c:pt>
                <c:pt idx="97">
                  <c:v>94.155000000000001</c:v>
                </c:pt>
                <c:pt idx="98">
                  <c:v>92.055000000000007</c:v>
                </c:pt>
                <c:pt idx="99">
                  <c:v>98.355999999999995</c:v>
                </c:pt>
                <c:pt idx="100">
                  <c:v>94.429000000000002</c:v>
                </c:pt>
                <c:pt idx="101">
                  <c:v>97.716999999999999</c:v>
                </c:pt>
                <c:pt idx="102">
                  <c:v>100</c:v>
                </c:pt>
                <c:pt idx="103">
                  <c:v>100</c:v>
                </c:pt>
                <c:pt idx="104">
                  <c:v>97.808000000000007</c:v>
                </c:pt>
                <c:pt idx="105">
                  <c:v>101.279</c:v>
                </c:pt>
                <c:pt idx="106">
                  <c:v>103.836</c:v>
                </c:pt>
                <c:pt idx="107">
                  <c:v>98.721000000000004</c:v>
                </c:pt>
                <c:pt idx="108">
                  <c:v>100.913</c:v>
                </c:pt>
                <c:pt idx="109">
                  <c:v>109.498</c:v>
                </c:pt>
                <c:pt idx="110">
                  <c:v>101.005</c:v>
                </c:pt>
                <c:pt idx="111">
                  <c:v>106.667</c:v>
                </c:pt>
                <c:pt idx="112">
                  <c:v>100.639</c:v>
                </c:pt>
                <c:pt idx="113">
                  <c:v>97.534000000000006</c:v>
                </c:pt>
                <c:pt idx="114">
                  <c:v>98.995000000000005</c:v>
                </c:pt>
                <c:pt idx="115">
                  <c:v>101.37</c:v>
                </c:pt>
                <c:pt idx="116">
                  <c:v>101.91800000000001</c:v>
                </c:pt>
                <c:pt idx="117">
                  <c:v>104.932</c:v>
                </c:pt>
                <c:pt idx="118">
                  <c:v>102.283</c:v>
                </c:pt>
                <c:pt idx="119">
                  <c:v>99.087000000000003</c:v>
                </c:pt>
                <c:pt idx="120">
                  <c:v>100.73099999999999</c:v>
                </c:pt>
                <c:pt idx="121">
                  <c:v>100.548</c:v>
                </c:pt>
                <c:pt idx="122">
                  <c:v>98.721000000000004</c:v>
                </c:pt>
                <c:pt idx="123">
                  <c:v>97.078000000000003</c:v>
                </c:pt>
                <c:pt idx="124">
                  <c:v>95.707999999999998</c:v>
                </c:pt>
                <c:pt idx="125">
                  <c:v>102.19199999999999</c:v>
                </c:pt>
                <c:pt idx="126">
                  <c:v>97.808000000000007</c:v>
                </c:pt>
                <c:pt idx="127">
                  <c:v>97.626000000000005</c:v>
                </c:pt>
                <c:pt idx="128">
                  <c:v>104.566</c:v>
                </c:pt>
                <c:pt idx="129">
                  <c:v>101.461</c:v>
                </c:pt>
                <c:pt idx="130">
                  <c:v>97.808000000000007</c:v>
                </c:pt>
                <c:pt idx="131">
                  <c:v>97.716999999999999</c:v>
                </c:pt>
                <c:pt idx="132">
                  <c:v>98.813000000000002</c:v>
                </c:pt>
                <c:pt idx="133">
                  <c:v>101.64400000000001</c:v>
                </c:pt>
                <c:pt idx="134">
                  <c:v>106.48399999999999</c:v>
                </c:pt>
                <c:pt idx="135">
                  <c:v>96.986000000000004</c:v>
                </c:pt>
                <c:pt idx="136">
                  <c:v>99.361000000000004</c:v>
                </c:pt>
                <c:pt idx="137">
                  <c:v>101.279</c:v>
                </c:pt>
                <c:pt idx="138">
                  <c:v>101.37</c:v>
                </c:pt>
                <c:pt idx="139">
                  <c:v>104.47499999999999</c:v>
                </c:pt>
                <c:pt idx="140">
                  <c:v>103.196</c:v>
                </c:pt>
                <c:pt idx="141">
                  <c:v>105.66200000000001</c:v>
                </c:pt>
                <c:pt idx="142">
                  <c:v>104.566</c:v>
                </c:pt>
                <c:pt idx="143">
                  <c:v>104.749</c:v>
                </c:pt>
                <c:pt idx="144">
                  <c:v>105.023</c:v>
                </c:pt>
                <c:pt idx="145">
                  <c:v>107.39700000000001</c:v>
                </c:pt>
                <c:pt idx="146">
                  <c:v>96.438000000000002</c:v>
                </c:pt>
                <c:pt idx="147">
                  <c:v>106.393</c:v>
                </c:pt>
                <c:pt idx="148">
                  <c:v>108.584</c:v>
                </c:pt>
                <c:pt idx="149">
                  <c:v>102.19199999999999</c:v>
                </c:pt>
                <c:pt idx="150">
                  <c:v>103.379</c:v>
                </c:pt>
                <c:pt idx="151">
                  <c:v>103.562</c:v>
                </c:pt>
                <c:pt idx="152">
                  <c:v>91.688999999999993</c:v>
                </c:pt>
                <c:pt idx="153">
                  <c:v>100.18300000000001</c:v>
                </c:pt>
                <c:pt idx="154">
                  <c:v>103.65300000000001</c:v>
                </c:pt>
                <c:pt idx="155">
                  <c:v>99.451999999999998</c:v>
                </c:pt>
                <c:pt idx="156">
                  <c:v>103.014</c:v>
                </c:pt>
                <c:pt idx="157">
                  <c:v>105.114</c:v>
                </c:pt>
                <c:pt idx="158">
                  <c:v>99.451999999999998</c:v>
                </c:pt>
                <c:pt idx="159">
                  <c:v>104.20099999999999</c:v>
                </c:pt>
                <c:pt idx="160">
                  <c:v>100.548</c:v>
                </c:pt>
                <c:pt idx="161">
                  <c:v>96.164000000000001</c:v>
                </c:pt>
                <c:pt idx="162">
                  <c:v>105.297</c:v>
                </c:pt>
                <c:pt idx="163">
                  <c:v>106.119</c:v>
                </c:pt>
                <c:pt idx="164">
                  <c:v>101.553</c:v>
                </c:pt>
                <c:pt idx="165">
                  <c:v>102.19199999999999</c:v>
                </c:pt>
                <c:pt idx="166">
                  <c:v>102.831</c:v>
                </c:pt>
                <c:pt idx="167">
                  <c:v>107.032</c:v>
                </c:pt>
                <c:pt idx="168">
                  <c:v>101.461</c:v>
                </c:pt>
                <c:pt idx="169">
                  <c:v>102.46599999999999</c:v>
                </c:pt>
                <c:pt idx="170">
                  <c:v>104.018</c:v>
                </c:pt>
                <c:pt idx="171">
                  <c:v>100.18300000000001</c:v>
                </c:pt>
                <c:pt idx="172">
                  <c:v>102.1</c:v>
                </c:pt>
                <c:pt idx="173">
                  <c:v>104.566</c:v>
                </c:pt>
                <c:pt idx="174">
                  <c:v>102.557</c:v>
                </c:pt>
                <c:pt idx="175">
                  <c:v>102.374</c:v>
                </c:pt>
                <c:pt idx="176">
                  <c:v>103.105</c:v>
                </c:pt>
                <c:pt idx="177">
                  <c:v>99.635000000000005</c:v>
                </c:pt>
                <c:pt idx="178">
                  <c:v>99.451999999999998</c:v>
                </c:pt>
                <c:pt idx="179">
                  <c:v>96.53</c:v>
                </c:pt>
                <c:pt idx="180">
                  <c:v>100.274</c:v>
                </c:pt>
                <c:pt idx="181">
                  <c:v>98.539000000000001</c:v>
                </c:pt>
                <c:pt idx="182">
                  <c:v>98.813000000000002</c:v>
                </c:pt>
                <c:pt idx="183">
                  <c:v>99.361000000000004</c:v>
                </c:pt>
                <c:pt idx="184">
                  <c:v>105.571</c:v>
                </c:pt>
                <c:pt idx="185">
                  <c:v>104.749</c:v>
                </c:pt>
                <c:pt idx="186">
                  <c:v>101.82599999999999</c:v>
                </c:pt>
                <c:pt idx="187">
                  <c:v>102.1</c:v>
                </c:pt>
                <c:pt idx="188">
                  <c:v>104.658</c:v>
                </c:pt>
                <c:pt idx="189">
                  <c:v>101.553</c:v>
                </c:pt>
                <c:pt idx="190">
                  <c:v>103.65300000000001</c:v>
                </c:pt>
                <c:pt idx="191">
                  <c:v>102.922</c:v>
                </c:pt>
                <c:pt idx="192">
                  <c:v>102.557</c:v>
                </c:pt>
                <c:pt idx="193">
                  <c:v>102.648</c:v>
                </c:pt>
                <c:pt idx="194">
                  <c:v>103.562</c:v>
                </c:pt>
                <c:pt idx="195">
                  <c:v>105.93600000000001</c:v>
                </c:pt>
                <c:pt idx="196">
                  <c:v>99.269000000000005</c:v>
                </c:pt>
                <c:pt idx="197">
                  <c:v>108.95</c:v>
                </c:pt>
                <c:pt idx="198">
                  <c:v>99.635000000000005</c:v>
                </c:pt>
                <c:pt idx="199">
                  <c:v>102.922</c:v>
                </c:pt>
                <c:pt idx="200">
                  <c:v>110.411</c:v>
                </c:pt>
                <c:pt idx="201">
                  <c:v>104.018</c:v>
                </c:pt>
                <c:pt idx="202">
                  <c:v>104.84</c:v>
                </c:pt>
                <c:pt idx="203">
                  <c:v>103.379</c:v>
                </c:pt>
                <c:pt idx="204">
                  <c:v>102.922</c:v>
                </c:pt>
                <c:pt idx="205">
                  <c:v>96.256</c:v>
                </c:pt>
                <c:pt idx="206">
                  <c:v>101.735</c:v>
                </c:pt>
                <c:pt idx="207">
                  <c:v>101.005</c:v>
                </c:pt>
                <c:pt idx="208">
                  <c:v>102.283</c:v>
                </c:pt>
                <c:pt idx="209">
                  <c:v>105.753</c:v>
                </c:pt>
                <c:pt idx="210">
                  <c:v>104.47499999999999</c:v>
                </c:pt>
                <c:pt idx="211">
                  <c:v>105.38800000000001</c:v>
                </c:pt>
                <c:pt idx="212">
                  <c:v>105.205</c:v>
                </c:pt>
                <c:pt idx="213">
                  <c:v>103.65300000000001</c:v>
                </c:pt>
                <c:pt idx="214">
                  <c:v>111.68899999999999</c:v>
                </c:pt>
                <c:pt idx="215">
                  <c:v>111.142</c:v>
                </c:pt>
                <c:pt idx="216">
                  <c:v>105.205</c:v>
                </c:pt>
                <c:pt idx="217">
                  <c:v>103.014</c:v>
                </c:pt>
                <c:pt idx="218">
                  <c:v>111.05</c:v>
                </c:pt>
                <c:pt idx="219">
                  <c:v>106.758</c:v>
                </c:pt>
                <c:pt idx="220">
                  <c:v>112.694</c:v>
                </c:pt>
                <c:pt idx="221">
                  <c:v>104.749</c:v>
                </c:pt>
                <c:pt idx="222">
                  <c:v>103.288</c:v>
                </c:pt>
                <c:pt idx="223">
                  <c:v>104.384</c:v>
                </c:pt>
                <c:pt idx="224">
                  <c:v>99.269000000000005</c:v>
                </c:pt>
                <c:pt idx="225">
                  <c:v>104.47499999999999</c:v>
                </c:pt>
                <c:pt idx="226">
                  <c:v>106.027</c:v>
                </c:pt>
                <c:pt idx="227">
                  <c:v>114.429</c:v>
                </c:pt>
                <c:pt idx="228">
                  <c:v>105.023</c:v>
                </c:pt>
                <c:pt idx="229">
                  <c:v>103.65300000000001</c:v>
                </c:pt>
                <c:pt idx="230">
                  <c:v>95.616</c:v>
                </c:pt>
                <c:pt idx="231">
                  <c:v>99.816999999999993</c:v>
                </c:pt>
                <c:pt idx="232">
                  <c:v>107.67100000000001</c:v>
                </c:pt>
                <c:pt idx="233">
                  <c:v>106.575</c:v>
                </c:pt>
                <c:pt idx="234">
                  <c:v>103.744</c:v>
                </c:pt>
                <c:pt idx="235">
                  <c:v>107.032</c:v>
                </c:pt>
                <c:pt idx="236">
                  <c:v>99.451999999999998</c:v>
                </c:pt>
                <c:pt idx="237">
                  <c:v>104.84</c:v>
                </c:pt>
                <c:pt idx="238">
                  <c:v>109.40600000000001</c:v>
                </c:pt>
                <c:pt idx="239">
                  <c:v>104.84</c:v>
                </c:pt>
                <c:pt idx="240">
                  <c:v>103.744</c:v>
                </c:pt>
                <c:pt idx="241">
                  <c:v>104.47499999999999</c:v>
                </c:pt>
                <c:pt idx="242">
                  <c:v>108.95</c:v>
                </c:pt>
                <c:pt idx="243">
                  <c:v>103.014</c:v>
                </c:pt>
                <c:pt idx="244">
                  <c:v>95.616</c:v>
                </c:pt>
                <c:pt idx="245">
                  <c:v>97.26</c:v>
                </c:pt>
                <c:pt idx="246">
                  <c:v>102.648</c:v>
                </c:pt>
                <c:pt idx="247">
                  <c:v>102.648</c:v>
                </c:pt>
                <c:pt idx="248">
                  <c:v>103.105</c:v>
                </c:pt>
                <c:pt idx="249">
                  <c:v>99.269000000000005</c:v>
                </c:pt>
                <c:pt idx="250">
                  <c:v>95.616</c:v>
                </c:pt>
                <c:pt idx="251">
                  <c:v>101.096</c:v>
                </c:pt>
                <c:pt idx="252">
                  <c:v>101.64400000000001</c:v>
                </c:pt>
                <c:pt idx="253">
                  <c:v>97.991</c:v>
                </c:pt>
                <c:pt idx="254">
                  <c:v>104.84</c:v>
                </c:pt>
                <c:pt idx="255">
                  <c:v>97.991</c:v>
                </c:pt>
                <c:pt idx="256">
                  <c:v>100.45699999999999</c:v>
                </c:pt>
                <c:pt idx="257">
                  <c:v>93.424999999999997</c:v>
                </c:pt>
                <c:pt idx="258">
                  <c:v>100.822</c:v>
                </c:pt>
                <c:pt idx="259">
                  <c:v>97.168999999999997</c:v>
                </c:pt>
                <c:pt idx="260">
                  <c:v>102.1</c:v>
                </c:pt>
                <c:pt idx="261">
                  <c:v>102.46599999999999</c:v>
                </c:pt>
                <c:pt idx="262">
                  <c:v>95.525000000000006</c:v>
                </c:pt>
                <c:pt idx="263">
                  <c:v>97.716999999999999</c:v>
                </c:pt>
                <c:pt idx="264">
                  <c:v>95.616</c:v>
                </c:pt>
                <c:pt idx="265">
                  <c:v>97.168999999999997</c:v>
                </c:pt>
                <c:pt idx="266">
                  <c:v>97.9</c:v>
                </c:pt>
                <c:pt idx="267">
                  <c:v>94.247</c:v>
                </c:pt>
                <c:pt idx="268">
                  <c:v>91.962999999999994</c:v>
                </c:pt>
                <c:pt idx="269">
                  <c:v>97.626000000000005</c:v>
                </c:pt>
                <c:pt idx="270">
                  <c:v>95.799000000000007</c:v>
                </c:pt>
                <c:pt idx="271">
                  <c:v>97.442999999999998</c:v>
                </c:pt>
                <c:pt idx="272">
                  <c:v>96.164000000000001</c:v>
                </c:pt>
                <c:pt idx="273">
                  <c:v>90.227999999999994</c:v>
                </c:pt>
                <c:pt idx="274">
                  <c:v>94.337999999999994</c:v>
                </c:pt>
                <c:pt idx="275">
                  <c:v>92.510999999999996</c:v>
                </c:pt>
                <c:pt idx="276">
                  <c:v>88.95</c:v>
                </c:pt>
                <c:pt idx="277">
                  <c:v>84.11</c:v>
                </c:pt>
                <c:pt idx="278">
                  <c:v>91.05</c:v>
                </c:pt>
                <c:pt idx="279">
                  <c:v>91.962999999999994</c:v>
                </c:pt>
                <c:pt idx="280">
                  <c:v>88.95</c:v>
                </c:pt>
                <c:pt idx="281">
                  <c:v>89.406000000000006</c:v>
                </c:pt>
                <c:pt idx="282">
                  <c:v>91.141999999999996</c:v>
                </c:pt>
                <c:pt idx="283">
                  <c:v>89.863</c:v>
                </c:pt>
                <c:pt idx="284">
                  <c:v>96.620999999999995</c:v>
                </c:pt>
                <c:pt idx="285">
                  <c:v>92.236999999999995</c:v>
                </c:pt>
                <c:pt idx="286">
                  <c:v>93.972999999999999</c:v>
                </c:pt>
                <c:pt idx="287">
                  <c:v>91.962999999999994</c:v>
                </c:pt>
                <c:pt idx="288">
                  <c:v>92.876999999999995</c:v>
                </c:pt>
                <c:pt idx="289">
                  <c:v>88.858000000000004</c:v>
                </c:pt>
                <c:pt idx="290">
                  <c:v>92.510999999999996</c:v>
                </c:pt>
                <c:pt idx="291">
                  <c:v>92.602999999999994</c:v>
                </c:pt>
                <c:pt idx="292">
                  <c:v>91.688999999999993</c:v>
                </c:pt>
                <c:pt idx="293">
                  <c:v>94.247</c:v>
                </c:pt>
                <c:pt idx="294">
                  <c:v>90.501999999999995</c:v>
                </c:pt>
                <c:pt idx="295">
                  <c:v>91.781000000000006</c:v>
                </c:pt>
                <c:pt idx="296">
                  <c:v>87.305999999999997</c:v>
                </c:pt>
                <c:pt idx="297">
                  <c:v>92.146000000000001</c:v>
                </c:pt>
                <c:pt idx="298">
                  <c:v>93.242000000000004</c:v>
                </c:pt>
                <c:pt idx="299">
                  <c:v>89.406000000000006</c:v>
                </c:pt>
                <c:pt idx="300">
                  <c:v>96.438000000000002</c:v>
                </c:pt>
                <c:pt idx="301">
                  <c:v>96.164000000000001</c:v>
                </c:pt>
                <c:pt idx="302">
                  <c:v>89.406000000000006</c:v>
                </c:pt>
                <c:pt idx="303">
                  <c:v>93.332999999999998</c:v>
                </c:pt>
                <c:pt idx="304">
                  <c:v>90.411000000000001</c:v>
                </c:pt>
                <c:pt idx="305">
                  <c:v>89.772000000000006</c:v>
                </c:pt>
                <c:pt idx="306">
                  <c:v>89.588999999999999</c:v>
                </c:pt>
                <c:pt idx="307">
                  <c:v>86.301000000000002</c:v>
                </c:pt>
                <c:pt idx="308">
                  <c:v>86.757999999999996</c:v>
                </c:pt>
                <c:pt idx="309">
                  <c:v>88.402000000000001</c:v>
                </c:pt>
                <c:pt idx="310">
                  <c:v>94.063999999999993</c:v>
                </c:pt>
                <c:pt idx="311">
                  <c:v>94.063999999999993</c:v>
                </c:pt>
                <c:pt idx="312">
                  <c:v>93.424999999999997</c:v>
                </c:pt>
                <c:pt idx="313">
                  <c:v>89.314999999999998</c:v>
                </c:pt>
                <c:pt idx="314">
                  <c:v>95.616</c:v>
                </c:pt>
                <c:pt idx="315">
                  <c:v>97.626000000000005</c:v>
                </c:pt>
                <c:pt idx="316">
                  <c:v>94.155000000000001</c:v>
                </c:pt>
                <c:pt idx="317">
                  <c:v>90.227999999999994</c:v>
                </c:pt>
                <c:pt idx="318">
                  <c:v>94.703000000000003</c:v>
                </c:pt>
                <c:pt idx="319">
                  <c:v>91.781000000000006</c:v>
                </c:pt>
                <c:pt idx="320">
                  <c:v>92.146000000000001</c:v>
                </c:pt>
                <c:pt idx="321">
                  <c:v>95.616</c:v>
                </c:pt>
                <c:pt idx="322">
                  <c:v>80.638999999999996</c:v>
                </c:pt>
                <c:pt idx="323">
                  <c:v>87.489000000000004</c:v>
                </c:pt>
                <c:pt idx="324">
                  <c:v>88.95</c:v>
                </c:pt>
                <c:pt idx="325">
                  <c:v>88.128</c:v>
                </c:pt>
                <c:pt idx="326">
                  <c:v>88.95</c:v>
                </c:pt>
                <c:pt idx="327">
                  <c:v>89.772000000000006</c:v>
                </c:pt>
                <c:pt idx="328">
                  <c:v>93.424999999999997</c:v>
                </c:pt>
                <c:pt idx="329">
                  <c:v>93.150999999999996</c:v>
                </c:pt>
                <c:pt idx="330">
                  <c:v>98.081999999999994</c:v>
                </c:pt>
                <c:pt idx="331">
                  <c:v>94.337999999999994</c:v>
                </c:pt>
                <c:pt idx="332">
                  <c:v>95.433999999999997</c:v>
                </c:pt>
                <c:pt idx="333">
                  <c:v>92.876999999999995</c:v>
                </c:pt>
                <c:pt idx="334">
                  <c:v>87.853999999999999</c:v>
                </c:pt>
                <c:pt idx="335">
                  <c:v>91.781000000000006</c:v>
                </c:pt>
                <c:pt idx="336">
                  <c:v>92.602999999999994</c:v>
                </c:pt>
                <c:pt idx="337">
                  <c:v>89.588999999999999</c:v>
                </c:pt>
                <c:pt idx="338">
                  <c:v>94.885999999999996</c:v>
                </c:pt>
                <c:pt idx="339">
                  <c:v>94.337999999999994</c:v>
                </c:pt>
                <c:pt idx="340">
                  <c:v>92.784999999999997</c:v>
                </c:pt>
                <c:pt idx="341">
                  <c:v>95.251000000000005</c:v>
                </c:pt>
                <c:pt idx="342">
                  <c:v>92.510999999999996</c:v>
                </c:pt>
                <c:pt idx="343">
                  <c:v>90.775999999999996</c:v>
                </c:pt>
                <c:pt idx="344">
                  <c:v>100.73099999999999</c:v>
                </c:pt>
                <c:pt idx="345">
                  <c:v>95.89</c:v>
                </c:pt>
                <c:pt idx="346">
                  <c:v>102.1</c:v>
                </c:pt>
                <c:pt idx="347">
                  <c:v>100.822</c:v>
                </c:pt>
                <c:pt idx="348">
                  <c:v>95.799000000000007</c:v>
                </c:pt>
                <c:pt idx="349">
                  <c:v>100.274</c:v>
                </c:pt>
                <c:pt idx="350">
                  <c:v>100.822</c:v>
                </c:pt>
                <c:pt idx="351">
                  <c:v>96.712000000000003</c:v>
                </c:pt>
                <c:pt idx="352">
                  <c:v>94.521000000000001</c:v>
                </c:pt>
                <c:pt idx="353">
                  <c:v>93.79</c:v>
                </c:pt>
                <c:pt idx="354">
                  <c:v>93.79</c:v>
                </c:pt>
                <c:pt idx="355">
                  <c:v>93.242000000000004</c:v>
                </c:pt>
                <c:pt idx="356">
                  <c:v>88.858000000000004</c:v>
                </c:pt>
                <c:pt idx="357">
                  <c:v>96.712000000000003</c:v>
                </c:pt>
                <c:pt idx="358">
                  <c:v>95.16</c:v>
                </c:pt>
                <c:pt idx="359">
                  <c:v>89.588999999999999</c:v>
                </c:pt>
                <c:pt idx="360">
                  <c:v>95.799000000000007</c:v>
                </c:pt>
                <c:pt idx="361">
                  <c:v>88.311000000000007</c:v>
                </c:pt>
                <c:pt idx="362">
                  <c:v>96.346999999999994</c:v>
                </c:pt>
                <c:pt idx="363">
                  <c:v>99.725999999999999</c:v>
                </c:pt>
                <c:pt idx="364">
                  <c:v>97.442999999999998</c:v>
                </c:pt>
                <c:pt idx="365">
                  <c:v>92.328999999999994</c:v>
                </c:pt>
                <c:pt idx="366">
                  <c:v>96.256</c:v>
                </c:pt>
                <c:pt idx="367">
                  <c:v>92.968000000000004</c:v>
                </c:pt>
                <c:pt idx="368">
                  <c:v>100.274</c:v>
                </c:pt>
                <c:pt idx="369">
                  <c:v>93.881</c:v>
                </c:pt>
                <c:pt idx="370">
                  <c:v>96.620999999999995</c:v>
                </c:pt>
                <c:pt idx="371">
                  <c:v>106.301</c:v>
                </c:pt>
                <c:pt idx="372">
                  <c:v>106.21</c:v>
                </c:pt>
                <c:pt idx="373">
                  <c:v>104.384</c:v>
                </c:pt>
                <c:pt idx="374">
                  <c:v>103.288</c:v>
                </c:pt>
                <c:pt idx="375">
                  <c:v>103.379</c:v>
                </c:pt>
                <c:pt idx="376">
                  <c:v>106.667</c:v>
                </c:pt>
                <c:pt idx="377">
                  <c:v>111.416</c:v>
                </c:pt>
                <c:pt idx="378">
                  <c:v>105.023</c:v>
                </c:pt>
                <c:pt idx="379">
                  <c:v>104.47499999999999</c:v>
                </c:pt>
                <c:pt idx="380">
                  <c:v>98.813000000000002</c:v>
                </c:pt>
                <c:pt idx="381">
                  <c:v>107.123</c:v>
                </c:pt>
                <c:pt idx="382">
                  <c:v>112.23699999999999</c:v>
                </c:pt>
                <c:pt idx="383">
                  <c:v>107.215</c:v>
                </c:pt>
                <c:pt idx="384">
                  <c:v>108.584</c:v>
                </c:pt>
                <c:pt idx="385">
                  <c:v>111.233</c:v>
                </c:pt>
                <c:pt idx="386">
                  <c:v>102.46599999999999</c:v>
                </c:pt>
                <c:pt idx="387">
                  <c:v>107.94499999999999</c:v>
                </c:pt>
                <c:pt idx="388">
                  <c:v>106.575</c:v>
                </c:pt>
                <c:pt idx="389">
                  <c:v>107.306</c:v>
                </c:pt>
                <c:pt idx="390">
                  <c:v>112.05500000000001</c:v>
                </c:pt>
                <c:pt idx="391">
                  <c:v>110.502</c:v>
                </c:pt>
                <c:pt idx="392">
                  <c:v>110.59399999999999</c:v>
                </c:pt>
                <c:pt idx="393">
                  <c:v>106.21</c:v>
                </c:pt>
                <c:pt idx="394">
                  <c:v>104.018</c:v>
                </c:pt>
                <c:pt idx="395">
                  <c:v>104.932</c:v>
                </c:pt>
                <c:pt idx="396">
                  <c:v>99.635000000000005</c:v>
                </c:pt>
                <c:pt idx="397">
                  <c:v>104.566</c:v>
                </c:pt>
                <c:pt idx="398">
                  <c:v>110.685</c:v>
                </c:pt>
                <c:pt idx="399">
                  <c:v>105.38800000000001</c:v>
                </c:pt>
                <c:pt idx="400">
                  <c:v>111.872</c:v>
                </c:pt>
                <c:pt idx="401">
                  <c:v>104.018</c:v>
                </c:pt>
                <c:pt idx="402">
                  <c:v>104.11</c:v>
                </c:pt>
                <c:pt idx="403">
                  <c:v>100.822</c:v>
                </c:pt>
                <c:pt idx="404">
                  <c:v>109.589</c:v>
                </c:pt>
                <c:pt idx="405">
                  <c:v>105.66200000000001</c:v>
                </c:pt>
                <c:pt idx="406">
                  <c:v>104.84</c:v>
                </c:pt>
                <c:pt idx="407">
                  <c:v>110.59399999999999</c:v>
                </c:pt>
                <c:pt idx="408">
                  <c:v>104.749</c:v>
                </c:pt>
                <c:pt idx="409">
                  <c:v>109.13200000000001</c:v>
                </c:pt>
                <c:pt idx="410">
                  <c:v>96.986000000000004</c:v>
                </c:pt>
                <c:pt idx="411">
                  <c:v>95.341999999999999</c:v>
                </c:pt>
                <c:pt idx="412">
                  <c:v>93.606999999999999</c:v>
                </c:pt>
                <c:pt idx="413">
                  <c:v>97.808000000000007</c:v>
                </c:pt>
                <c:pt idx="414">
                  <c:v>100.36499999999999</c:v>
                </c:pt>
                <c:pt idx="415">
                  <c:v>106.48399999999999</c:v>
                </c:pt>
                <c:pt idx="416">
                  <c:v>102.46599999999999</c:v>
                </c:pt>
                <c:pt idx="417">
                  <c:v>105.479</c:v>
                </c:pt>
                <c:pt idx="418">
                  <c:v>102.1</c:v>
                </c:pt>
                <c:pt idx="419">
                  <c:v>89.040999999999997</c:v>
                </c:pt>
              </c:numCache>
            </c:numRef>
          </c:val>
          <c:smooth val="0"/>
          <c:extLst>
            <c:ext xmlns:c16="http://schemas.microsoft.com/office/drawing/2014/chart" uri="{C3380CC4-5D6E-409C-BE32-E72D297353CC}">
              <c16:uniqueId val="{00000000-EC42-4062-9883-CB01259E33D4}"/>
            </c:ext>
          </c:extLst>
        </c:ser>
        <c:dLbls>
          <c:showLegendKey val="0"/>
          <c:showVal val="0"/>
          <c:showCatName val="0"/>
          <c:showSerName val="0"/>
          <c:showPercent val="0"/>
          <c:showBubbleSize val="0"/>
        </c:dLbls>
        <c:smooth val="0"/>
        <c:axId val="116312128"/>
        <c:axId val="424345616"/>
      </c:lineChart>
      <c:dateAx>
        <c:axId val="116312128"/>
        <c:scaling>
          <c:orientation val="minMax"/>
          <c:min val="36556"/>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Professions!$D$2</c:f>
              <c:strCache>
                <c:ptCount val="1"/>
                <c:pt idx="0">
                  <c:v>Professions YoY</c:v>
                </c:pt>
              </c:strCache>
            </c:strRef>
          </c:tx>
          <c:spPr>
            <a:ln w="19050" cap="rnd">
              <a:solidFill>
                <a:schemeClr val="accent4">
                  <a:lumMod val="40000"/>
                  <a:lumOff val="60000"/>
                </a:schemeClr>
              </a:solidFill>
              <a:round/>
            </a:ln>
            <a:effectLst/>
          </c:spPr>
          <c:marker>
            <c:symbol val="none"/>
          </c:marker>
          <c:cat>
            <c:numRef>
              <c:f>Professions!$A$3:$A$3000</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Professions!$D$3:$D$3000</c:f>
              <c:numCache>
                <c:formatCode>0.000</c:formatCode>
                <c:ptCount val="2998"/>
                <c:pt idx="12">
                  <c:v>-1.6429999999999865</c:v>
                </c:pt>
                <c:pt idx="13">
                  <c:v>-4.9320000000000022</c:v>
                </c:pt>
                <c:pt idx="14">
                  <c:v>-5.570999999999998</c:v>
                </c:pt>
                <c:pt idx="15">
                  <c:v>9.1000000000008185E-2</c:v>
                </c:pt>
                <c:pt idx="16">
                  <c:v>-4.1090000000000089</c:v>
                </c:pt>
                <c:pt idx="17">
                  <c:v>-3.1970000000000027</c:v>
                </c:pt>
                <c:pt idx="18">
                  <c:v>3.3789999999999907</c:v>
                </c:pt>
                <c:pt idx="19">
                  <c:v>9.4980000000000047</c:v>
                </c:pt>
                <c:pt idx="20">
                  <c:v>0.9129999999999967</c:v>
                </c:pt>
                <c:pt idx="21">
                  <c:v>0.9129999999999967</c:v>
                </c:pt>
                <c:pt idx="22">
                  <c:v>-6.2099999999999937</c:v>
                </c:pt>
                <c:pt idx="23">
                  <c:v>1.6439999999999912</c:v>
                </c:pt>
                <c:pt idx="24">
                  <c:v>-0.54800000000000182</c:v>
                </c:pt>
                <c:pt idx="25">
                  <c:v>3.6529999999999916</c:v>
                </c:pt>
                <c:pt idx="26">
                  <c:v>-5.1140000000000043</c:v>
                </c:pt>
                <c:pt idx="27">
                  <c:v>-0.45700000000000784</c:v>
                </c:pt>
                <c:pt idx="28">
                  <c:v>-2.2830000000000013</c:v>
                </c:pt>
                <c:pt idx="29">
                  <c:v>-1.3689999999999998</c:v>
                </c:pt>
                <c:pt idx="30">
                  <c:v>-0.54800000000000182</c:v>
                </c:pt>
                <c:pt idx="31">
                  <c:v>-1.4610000000000127</c:v>
                </c:pt>
                <c:pt idx="32">
                  <c:v>4.5660000000000025</c:v>
                </c:pt>
                <c:pt idx="33">
                  <c:v>2.5570000000000022</c:v>
                </c:pt>
                <c:pt idx="34">
                  <c:v>4.6580000000000013</c:v>
                </c:pt>
                <c:pt idx="35">
                  <c:v>-1.9179999999999922</c:v>
                </c:pt>
                <c:pt idx="36">
                  <c:v>0.63899999999999579</c:v>
                </c:pt>
                <c:pt idx="37">
                  <c:v>4.1099999999999994</c:v>
                </c:pt>
                <c:pt idx="38">
                  <c:v>3.105000000000004</c:v>
                </c:pt>
                <c:pt idx="39">
                  <c:v>-0.54800000000000182</c:v>
                </c:pt>
                <c:pt idx="40">
                  <c:v>-5.4799999999999898</c:v>
                </c:pt>
                <c:pt idx="41">
                  <c:v>1.3689999999999998</c:v>
                </c:pt>
                <c:pt idx="42">
                  <c:v>-2.7399999999999949</c:v>
                </c:pt>
                <c:pt idx="43">
                  <c:v>-3.3789999999999907</c:v>
                </c:pt>
                <c:pt idx="44">
                  <c:v>-2.3740000000000094</c:v>
                </c:pt>
                <c:pt idx="45">
                  <c:v>1.4609999999999985</c:v>
                </c:pt>
                <c:pt idx="46">
                  <c:v>-2.8310000000000031</c:v>
                </c:pt>
                <c:pt idx="47">
                  <c:v>1.3699999999999903</c:v>
                </c:pt>
                <c:pt idx="48">
                  <c:v>0.63899999999999579</c:v>
                </c:pt>
                <c:pt idx="49">
                  <c:v>-8.7669999999999959</c:v>
                </c:pt>
                <c:pt idx="50">
                  <c:v>4.2920000000000016</c:v>
                </c:pt>
                <c:pt idx="51">
                  <c:v>-0.54799999999998761</c:v>
                </c:pt>
                <c:pt idx="52">
                  <c:v>2.8309999999999889</c:v>
                </c:pt>
                <c:pt idx="53">
                  <c:v>0</c:v>
                </c:pt>
                <c:pt idx="54">
                  <c:v>-0.54800000000000182</c:v>
                </c:pt>
                <c:pt idx="55">
                  <c:v>-6.3930000000000007</c:v>
                </c:pt>
                <c:pt idx="56">
                  <c:v>-6.3019999999999925</c:v>
                </c:pt>
                <c:pt idx="57">
                  <c:v>-10.227999999999994</c:v>
                </c:pt>
                <c:pt idx="58">
                  <c:v>-3.01400000000001</c:v>
                </c:pt>
                <c:pt idx="59">
                  <c:v>-9.1329999999999956</c:v>
                </c:pt>
                <c:pt idx="60">
                  <c:v>-9.3149999999999977</c:v>
                </c:pt>
                <c:pt idx="61">
                  <c:v>4.7489999999999952</c:v>
                </c:pt>
                <c:pt idx="62">
                  <c:v>-1.1869999999999976</c:v>
                </c:pt>
                <c:pt idx="63">
                  <c:v>3.6529999999999916</c:v>
                </c:pt>
                <c:pt idx="64">
                  <c:v>2.9230000000000018</c:v>
                </c:pt>
                <c:pt idx="65">
                  <c:v>-1.5519999999999925</c:v>
                </c:pt>
                <c:pt idx="66">
                  <c:v>3.5619999999999976</c:v>
                </c:pt>
                <c:pt idx="67">
                  <c:v>8.0369999999999919</c:v>
                </c:pt>
                <c:pt idx="68">
                  <c:v>5.480000000000004</c:v>
                </c:pt>
                <c:pt idx="69">
                  <c:v>7.8539999999999992</c:v>
                </c:pt>
                <c:pt idx="70">
                  <c:v>3.3790000000000049</c:v>
                </c:pt>
                <c:pt idx="71">
                  <c:v>6.3020000000000067</c:v>
                </c:pt>
                <c:pt idx="72">
                  <c:v>6.8490000000000038</c:v>
                </c:pt>
                <c:pt idx="73">
                  <c:v>0</c:v>
                </c:pt>
                <c:pt idx="74">
                  <c:v>-4.4750000000000085</c:v>
                </c:pt>
                <c:pt idx="75">
                  <c:v>-1.3700000000000045</c:v>
                </c:pt>
                <c:pt idx="76">
                  <c:v>-2.8319999999999936</c:v>
                </c:pt>
                <c:pt idx="77">
                  <c:v>3.2879999999999967</c:v>
                </c:pt>
                <c:pt idx="78">
                  <c:v>-0.27400000000000091</c:v>
                </c:pt>
                <c:pt idx="79">
                  <c:v>-1.0049999999999955</c:v>
                </c:pt>
                <c:pt idx="80">
                  <c:v>-4.4750000000000085</c:v>
                </c:pt>
                <c:pt idx="81">
                  <c:v>-0.82200000000000273</c:v>
                </c:pt>
                <c:pt idx="82">
                  <c:v>6.1189999999999998</c:v>
                </c:pt>
                <c:pt idx="83">
                  <c:v>1.2779999999999916</c:v>
                </c:pt>
                <c:pt idx="84">
                  <c:v>3.2879999999999967</c:v>
                </c:pt>
                <c:pt idx="85">
                  <c:v>-4.2919999999999874</c:v>
                </c:pt>
                <c:pt idx="86">
                  <c:v>-6.027000000000001</c:v>
                </c:pt>
                <c:pt idx="87">
                  <c:v>-10.137</c:v>
                </c:pt>
                <c:pt idx="88">
                  <c:v>-3.3790000000000049</c:v>
                </c:pt>
                <c:pt idx="89">
                  <c:v>-10.046000000000006</c:v>
                </c:pt>
                <c:pt idx="90">
                  <c:v>-6.1189999999999998</c:v>
                </c:pt>
                <c:pt idx="91">
                  <c:v>-10.775999999999996</c:v>
                </c:pt>
                <c:pt idx="92">
                  <c:v>-6.2099999999999937</c:v>
                </c:pt>
                <c:pt idx="93">
                  <c:v>-7.1230000000000047</c:v>
                </c:pt>
                <c:pt idx="94">
                  <c:v>-10.319999999999993</c:v>
                </c:pt>
                <c:pt idx="95">
                  <c:v>-3.3789999999999907</c:v>
                </c:pt>
                <c:pt idx="96">
                  <c:v>-4.3829999999999956</c:v>
                </c:pt>
                <c:pt idx="97">
                  <c:v>-3.7450000000000045</c:v>
                </c:pt>
                <c:pt idx="98">
                  <c:v>-0.82199999999998852</c:v>
                </c:pt>
                <c:pt idx="99">
                  <c:v>6.6670000000000016</c:v>
                </c:pt>
                <c:pt idx="100">
                  <c:v>-0.9129999999999967</c:v>
                </c:pt>
                <c:pt idx="101">
                  <c:v>3.6530000000000058</c:v>
                </c:pt>
                <c:pt idx="102">
                  <c:v>5.1140000000000043</c:v>
                </c:pt>
                <c:pt idx="103">
                  <c:v>9.3149999999999977</c:v>
                </c:pt>
                <c:pt idx="104">
                  <c:v>6.5750000000000028</c:v>
                </c:pt>
                <c:pt idx="105">
                  <c:v>7.8539999999999992</c:v>
                </c:pt>
                <c:pt idx="106">
                  <c:v>10.319999999999993</c:v>
                </c:pt>
                <c:pt idx="107">
                  <c:v>3.195999999999998</c:v>
                </c:pt>
                <c:pt idx="108">
                  <c:v>3.5609999999999928</c:v>
                </c:pt>
                <c:pt idx="109">
                  <c:v>15.343000000000004</c:v>
                </c:pt>
                <c:pt idx="110">
                  <c:v>8.9499999999999886</c:v>
                </c:pt>
                <c:pt idx="111">
                  <c:v>8.311000000000007</c:v>
                </c:pt>
                <c:pt idx="112">
                  <c:v>6.2099999999999937</c:v>
                </c:pt>
                <c:pt idx="113">
                  <c:v>-0.18299999999999272</c:v>
                </c:pt>
                <c:pt idx="114">
                  <c:v>-1.0049999999999955</c:v>
                </c:pt>
                <c:pt idx="115">
                  <c:v>1.3700000000000045</c:v>
                </c:pt>
                <c:pt idx="116">
                  <c:v>4.1099999999999994</c:v>
                </c:pt>
                <c:pt idx="117">
                  <c:v>3.6530000000000058</c:v>
                </c:pt>
                <c:pt idx="118">
                  <c:v>-1.5529999999999973</c:v>
                </c:pt>
                <c:pt idx="119">
                  <c:v>0.36599999999999966</c:v>
                </c:pt>
                <c:pt idx="120">
                  <c:v>-0.18200000000000216</c:v>
                </c:pt>
                <c:pt idx="121">
                  <c:v>-8.9500000000000028</c:v>
                </c:pt>
                <c:pt idx="122">
                  <c:v>-2.2839999999999918</c:v>
                </c:pt>
                <c:pt idx="123">
                  <c:v>-9.5889999999999986</c:v>
                </c:pt>
                <c:pt idx="124">
                  <c:v>-4.9309999999999974</c:v>
                </c:pt>
                <c:pt idx="125">
                  <c:v>4.657999999999987</c:v>
                </c:pt>
                <c:pt idx="126">
                  <c:v>-1.1869999999999976</c:v>
                </c:pt>
                <c:pt idx="127">
                  <c:v>-3.7439999999999998</c:v>
                </c:pt>
                <c:pt idx="128">
                  <c:v>2.6479999999999961</c:v>
                </c:pt>
                <c:pt idx="129">
                  <c:v>-3.4710000000000036</c:v>
                </c:pt>
                <c:pt idx="130">
                  <c:v>-4.4749999999999943</c:v>
                </c:pt>
                <c:pt idx="131">
                  <c:v>-1.3700000000000045</c:v>
                </c:pt>
                <c:pt idx="132">
                  <c:v>-1.9179999999999922</c:v>
                </c:pt>
                <c:pt idx="133">
                  <c:v>1.0960000000000036</c:v>
                </c:pt>
                <c:pt idx="134">
                  <c:v>7.762999999999991</c:v>
                </c:pt>
                <c:pt idx="135">
                  <c:v>-9.1999999999998749E-2</c:v>
                </c:pt>
                <c:pt idx="136">
                  <c:v>3.6530000000000058</c:v>
                </c:pt>
                <c:pt idx="137">
                  <c:v>-0.9129999999999967</c:v>
                </c:pt>
                <c:pt idx="138">
                  <c:v>3.5619999999999976</c:v>
                </c:pt>
                <c:pt idx="139">
                  <c:v>6.8489999999999895</c:v>
                </c:pt>
                <c:pt idx="140">
                  <c:v>-1.3700000000000045</c:v>
                </c:pt>
                <c:pt idx="141">
                  <c:v>4.2010000000000076</c:v>
                </c:pt>
                <c:pt idx="142">
                  <c:v>6.7579999999999956</c:v>
                </c:pt>
                <c:pt idx="143">
                  <c:v>7.0319999999999965</c:v>
                </c:pt>
                <c:pt idx="144">
                  <c:v>6.2099999999999937</c:v>
                </c:pt>
                <c:pt idx="145">
                  <c:v>5.7530000000000001</c:v>
                </c:pt>
                <c:pt idx="146">
                  <c:v>-10.045999999999992</c:v>
                </c:pt>
                <c:pt idx="147">
                  <c:v>9.4069999999999965</c:v>
                </c:pt>
                <c:pt idx="148">
                  <c:v>9.222999999999999</c:v>
                </c:pt>
                <c:pt idx="149">
                  <c:v>0.9129999999999967</c:v>
                </c:pt>
                <c:pt idx="150">
                  <c:v>2.0090000000000003</c:v>
                </c:pt>
                <c:pt idx="151">
                  <c:v>-0.9129999999999967</c:v>
                </c:pt>
                <c:pt idx="152">
                  <c:v>-11.507000000000005</c:v>
                </c:pt>
                <c:pt idx="153">
                  <c:v>-5.4789999999999992</c:v>
                </c:pt>
                <c:pt idx="154">
                  <c:v>-0.9129999999999967</c:v>
                </c:pt>
                <c:pt idx="155">
                  <c:v>-5.296999999999997</c:v>
                </c:pt>
                <c:pt idx="156">
                  <c:v>-2.0090000000000003</c:v>
                </c:pt>
                <c:pt idx="157">
                  <c:v>-2.2830000000000013</c:v>
                </c:pt>
                <c:pt idx="158">
                  <c:v>3.0139999999999958</c:v>
                </c:pt>
                <c:pt idx="159">
                  <c:v>-2.1920000000000073</c:v>
                </c:pt>
                <c:pt idx="160">
                  <c:v>-8.0360000000000014</c:v>
                </c:pt>
                <c:pt idx="161">
                  <c:v>-6.0279999999999916</c:v>
                </c:pt>
                <c:pt idx="162">
                  <c:v>1.9179999999999922</c:v>
                </c:pt>
                <c:pt idx="163">
                  <c:v>2.5570000000000022</c:v>
                </c:pt>
                <c:pt idx="164">
                  <c:v>9.8640000000000043</c:v>
                </c:pt>
                <c:pt idx="165">
                  <c:v>2.0089999999999861</c:v>
                </c:pt>
                <c:pt idx="166">
                  <c:v>-0.82200000000000273</c:v>
                </c:pt>
                <c:pt idx="167">
                  <c:v>7.5799999999999983</c:v>
                </c:pt>
                <c:pt idx="168">
                  <c:v>-1.5529999999999973</c:v>
                </c:pt>
                <c:pt idx="169">
                  <c:v>-2.6480000000000103</c:v>
                </c:pt>
                <c:pt idx="170">
                  <c:v>4.5660000000000025</c:v>
                </c:pt>
                <c:pt idx="171">
                  <c:v>-4.0179999999999865</c:v>
                </c:pt>
                <c:pt idx="172">
                  <c:v>1.5519999999999925</c:v>
                </c:pt>
                <c:pt idx="173">
                  <c:v>8.402000000000001</c:v>
                </c:pt>
                <c:pt idx="174">
                  <c:v>-2.7399999999999949</c:v>
                </c:pt>
                <c:pt idx="175">
                  <c:v>-3.7450000000000045</c:v>
                </c:pt>
                <c:pt idx="176">
                  <c:v>1.5520000000000067</c:v>
                </c:pt>
                <c:pt idx="177">
                  <c:v>-2.5569999999999879</c:v>
                </c:pt>
                <c:pt idx="178">
                  <c:v>-3.3790000000000049</c:v>
                </c:pt>
                <c:pt idx="179">
                  <c:v>-10.501999999999995</c:v>
                </c:pt>
                <c:pt idx="180">
                  <c:v>-1.1869999999999976</c:v>
                </c:pt>
                <c:pt idx="181">
                  <c:v>-3.9269999999999925</c:v>
                </c:pt>
                <c:pt idx="182">
                  <c:v>-5.2049999999999983</c:v>
                </c:pt>
                <c:pt idx="183">
                  <c:v>-0.82200000000000273</c:v>
                </c:pt>
                <c:pt idx="184">
                  <c:v>3.4710000000000036</c:v>
                </c:pt>
                <c:pt idx="185">
                  <c:v>0.18299999999999272</c:v>
                </c:pt>
                <c:pt idx="186">
                  <c:v>-0.73100000000000875</c:v>
                </c:pt>
                <c:pt idx="187">
                  <c:v>-0.27400000000000091</c:v>
                </c:pt>
                <c:pt idx="188">
                  <c:v>1.5529999999999973</c:v>
                </c:pt>
                <c:pt idx="189">
                  <c:v>1.9179999999999922</c:v>
                </c:pt>
                <c:pt idx="190">
                  <c:v>4.2010000000000076</c:v>
                </c:pt>
                <c:pt idx="191">
                  <c:v>6.3919999999999959</c:v>
                </c:pt>
                <c:pt idx="192">
                  <c:v>2.2830000000000013</c:v>
                </c:pt>
                <c:pt idx="193">
                  <c:v>4.1089999999999947</c:v>
                </c:pt>
                <c:pt idx="194">
                  <c:v>4.7489999999999952</c:v>
                </c:pt>
                <c:pt idx="195">
                  <c:v>6.5750000000000028</c:v>
                </c:pt>
                <c:pt idx="196">
                  <c:v>-6.3019999999999925</c:v>
                </c:pt>
                <c:pt idx="197">
                  <c:v>4.2010000000000076</c:v>
                </c:pt>
                <c:pt idx="198">
                  <c:v>-2.1909999999999883</c:v>
                </c:pt>
                <c:pt idx="199">
                  <c:v>0.82200000000000273</c:v>
                </c:pt>
                <c:pt idx="200">
                  <c:v>5.7530000000000001</c:v>
                </c:pt>
                <c:pt idx="201">
                  <c:v>2.4650000000000034</c:v>
                </c:pt>
                <c:pt idx="202">
                  <c:v>1.1869999999999976</c:v>
                </c:pt>
                <c:pt idx="203">
                  <c:v>0.45700000000000784</c:v>
                </c:pt>
                <c:pt idx="204">
                  <c:v>0.36499999999999488</c:v>
                </c:pt>
                <c:pt idx="205">
                  <c:v>-6.3919999999999959</c:v>
                </c:pt>
                <c:pt idx="206">
                  <c:v>-1.8269999999999982</c:v>
                </c:pt>
                <c:pt idx="207">
                  <c:v>-4.9310000000000116</c:v>
                </c:pt>
                <c:pt idx="208">
                  <c:v>3.0139999999999958</c:v>
                </c:pt>
                <c:pt idx="209">
                  <c:v>-3.1970000000000027</c:v>
                </c:pt>
                <c:pt idx="210">
                  <c:v>4.8399999999999892</c:v>
                </c:pt>
                <c:pt idx="211">
                  <c:v>2.4660000000000082</c:v>
                </c:pt>
                <c:pt idx="212">
                  <c:v>-5.2060000000000031</c:v>
                </c:pt>
                <c:pt idx="213">
                  <c:v>-0.36499999999999488</c:v>
                </c:pt>
                <c:pt idx="214">
                  <c:v>6.8489999999999895</c:v>
                </c:pt>
                <c:pt idx="215">
                  <c:v>7.762999999999991</c:v>
                </c:pt>
                <c:pt idx="216">
                  <c:v>2.2830000000000013</c:v>
                </c:pt>
                <c:pt idx="217">
                  <c:v>6.7579999999999956</c:v>
                </c:pt>
                <c:pt idx="218">
                  <c:v>9.3149999999999977</c:v>
                </c:pt>
                <c:pt idx="219">
                  <c:v>5.7530000000000001</c:v>
                </c:pt>
                <c:pt idx="220">
                  <c:v>10.411000000000001</c:v>
                </c:pt>
                <c:pt idx="221">
                  <c:v>-1.0040000000000049</c:v>
                </c:pt>
                <c:pt idx="222">
                  <c:v>-1.1869999999999976</c:v>
                </c:pt>
                <c:pt idx="223">
                  <c:v>-1.0040000000000049</c:v>
                </c:pt>
                <c:pt idx="224">
                  <c:v>-5.9359999999999928</c:v>
                </c:pt>
                <c:pt idx="225">
                  <c:v>0.82199999999998852</c:v>
                </c:pt>
                <c:pt idx="226">
                  <c:v>-5.6619999999999919</c:v>
                </c:pt>
                <c:pt idx="227">
                  <c:v>3.2870000000000061</c:v>
                </c:pt>
                <c:pt idx="228">
                  <c:v>-0.18200000000000216</c:v>
                </c:pt>
                <c:pt idx="229">
                  <c:v>0.63900000000001</c:v>
                </c:pt>
                <c:pt idx="230">
                  <c:v>-15.433999999999997</c:v>
                </c:pt>
                <c:pt idx="231">
                  <c:v>-6.9410000000000025</c:v>
                </c:pt>
                <c:pt idx="232">
                  <c:v>-5.0229999999999961</c:v>
                </c:pt>
                <c:pt idx="233">
                  <c:v>1.8260000000000076</c:v>
                </c:pt>
                <c:pt idx="234">
                  <c:v>0.45600000000000307</c:v>
                </c:pt>
                <c:pt idx="235">
                  <c:v>2.6479999999999961</c:v>
                </c:pt>
                <c:pt idx="236">
                  <c:v>0.18299999999999272</c:v>
                </c:pt>
                <c:pt idx="237">
                  <c:v>0.36500000000000909</c:v>
                </c:pt>
                <c:pt idx="238">
                  <c:v>3.3790000000000049</c:v>
                </c:pt>
                <c:pt idx="239">
                  <c:v>-9.5889999999999986</c:v>
                </c:pt>
                <c:pt idx="240">
                  <c:v>-1.2789999999999964</c:v>
                </c:pt>
                <c:pt idx="241">
                  <c:v>0.82199999999998852</c:v>
                </c:pt>
                <c:pt idx="242">
                  <c:v>13.334000000000003</c:v>
                </c:pt>
                <c:pt idx="243">
                  <c:v>3.1970000000000027</c:v>
                </c:pt>
                <c:pt idx="244">
                  <c:v>-12.055000000000007</c:v>
                </c:pt>
                <c:pt idx="245">
                  <c:v>-9.3149999999999977</c:v>
                </c:pt>
                <c:pt idx="246">
                  <c:v>-1.0960000000000036</c:v>
                </c:pt>
                <c:pt idx="247">
                  <c:v>-4.3840000000000003</c:v>
                </c:pt>
                <c:pt idx="248">
                  <c:v>3.6530000000000058</c:v>
                </c:pt>
                <c:pt idx="249">
                  <c:v>-5.570999999999998</c:v>
                </c:pt>
                <c:pt idx="250">
                  <c:v>-13.790000000000006</c:v>
                </c:pt>
                <c:pt idx="251">
                  <c:v>-3.7439999999999998</c:v>
                </c:pt>
                <c:pt idx="252">
                  <c:v>-2.0999999999999943</c:v>
                </c:pt>
                <c:pt idx="253">
                  <c:v>-6.4839999999999947</c:v>
                </c:pt>
                <c:pt idx="254">
                  <c:v>-4.1099999999999994</c:v>
                </c:pt>
                <c:pt idx="255">
                  <c:v>-5.0229999999999961</c:v>
                </c:pt>
                <c:pt idx="256">
                  <c:v>4.840999999999994</c:v>
                </c:pt>
                <c:pt idx="257">
                  <c:v>-3.835000000000008</c:v>
                </c:pt>
                <c:pt idx="258">
                  <c:v>-1.8259999999999934</c:v>
                </c:pt>
                <c:pt idx="259">
                  <c:v>-5.4789999999999992</c:v>
                </c:pt>
                <c:pt idx="260">
                  <c:v>-1.0050000000000097</c:v>
                </c:pt>
                <c:pt idx="261">
                  <c:v>3.1969999999999885</c:v>
                </c:pt>
                <c:pt idx="262">
                  <c:v>-9.0999999999993975E-2</c:v>
                </c:pt>
                <c:pt idx="263">
                  <c:v>-3.3790000000000049</c:v>
                </c:pt>
                <c:pt idx="264">
                  <c:v>-6.0280000000000058</c:v>
                </c:pt>
                <c:pt idx="265">
                  <c:v>-0.82200000000000273</c:v>
                </c:pt>
                <c:pt idx="266">
                  <c:v>-6.9399999999999977</c:v>
                </c:pt>
                <c:pt idx="267">
                  <c:v>-3.7439999999999998</c:v>
                </c:pt>
                <c:pt idx="268">
                  <c:v>-8.4939999999999998</c:v>
                </c:pt>
                <c:pt idx="269">
                  <c:v>4.2010000000000076</c:v>
                </c:pt>
                <c:pt idx="270">
                  <c:v>-5.0229999999999961</c:v>
                </c:pt>
                <c:pt idx="271">
                  <c:v>0.27400000000000091</c:v>
                </c:pt>
                <c:pt idx="272">
                  <c:v>-5.9359999999999928</c:v>
                </c:pt>
                <c:pt idx="273">
                  <c:v>-12.238</c:v>
                </c:pt>
                <c:pt idx="274">
                  <c:v>-1.1870000000000118</c:v>
                </c:pt>
                <c:pt idx="275">
                  <c:v>-5.2060000000000031</c:v>
                </c:pt>
                <c:pt idx="276">
                  <c:v>-6.6659999999999968</c:v>
                </c:pt>
                <c:pt idx="277">
                  <c:v>-13.058999999999997</c:v>
                </c:pt>
                <c:pt idx="278">
                  <c:v>-6.8500000000000085</c:v>
                </c:pt>
                <c:pt idx="279">
                  <c:v>-2.284000000000006</c:v>
                </c:pt>
                <c:pt idx="280">
                  <c:v>-3.012999999999991</c:v>
                </c:pt>
                <c:pt idx="281">
                  <c:v>-8.2199999999999989</c:v>
                </c:pt>
                <c:pt idx="282">
                  <c:v>-4.6570000000000107</c:v>
                </c:pt>
                <c:pt idx="283">
                  <c:v>-7.5799999999999983</c:v>
                </c:pt>
                <c:pt idx="284">
                  <c:v>0.45699999999999363</c:v>
                </c:pt>
                <c:pt idx="285">
                  <c:v>2.0090000000000003</c:v>
                </c:pt>
                <c:pt idx="286">
                  <c:v>-0.36499999999999488</c:v>
                </c:pt>
                <c:pt idx="287">
                  <c:v>-0.54800000000000182</c:v>
                </c:pt>
                <c:pt idx="288">
                  <c:v>3.9269999999999925</c:v>
                </c:pt>
                <c:pt idx="289">
                  <c:v>4.7480000000000047</c:v>
                </c:pt>
                <c:pt idx="290">
                  <c:v>1.4609999999999985</c:v>
                </c:pt>
                <c:pt idx="291">
                  <c:v>0.64000000000000057</c:v>
                </c:pt>
                <c:pt idx="292">
                  <c:v>2.7389999999999901</c:v>
                </c:pt>
                <c:pt idx="293">
                  <c:v>4.840999999999994</c:v>
                </c:pt>
                <c:pt idx="294">
                  <c:v>-0.64000000000000057</c:v>
                </c:pt>
                <c:pt idx="295">
                  <c:v>1.9180000000000064</c:v>
                </c:pt>
                <c:pt idx="296">
                  <c:v>-9.3149999999999977</c:v>
                </c:pt>
                <c:pt idx="297">
                  <c:v>-9.0999999999993975E-2</c:v>
                </c:pt>
                <c:pt idx="298">
                  <c:v>-0.73099999999999454</c:v>
                </c:pt>
                <c:pt idx="299">
                  <c:v>-2.5569999999999879</c:v>
                </c:pt>
                <c:pt idx="300">
                  <c:v>3.561000000000007</c:v>
                </c:pt>
                <c:pt idx="301">
                  <c:v>7.3059999999999974</c:v>
                </c:pt>
                <c:pt idx="302">
                  <c:v>-3.1049999999999898</c:v>
                </c:pt>
                <c:pt idx="303">
                  <c:v>0.73000000000000398</c:v>
                </c:pt>
                <c:pt idx="304">
                  <c:v>-1.2779999999999916</c:v>
                </c:pt>
                <c:pt idx="305">
                  <c:v>-4.4749999999999943</c:v>
                </c:pt>
                <c:pt idx="306">
                  <c:v>-0.9129999999999967</c:v>
                </c:pt>
                <c:pt idx="307">
                  <c:v>-5.480000000000004</c:v>
                </c:pt>
                <c:pt idx="308">
                  <c:v>-0.54800000000000182</c:v>
                </c:pt>
                <c:pt idx="309">
                  <c:v>-3.7439999999999998</c:v>
                </c:pt>
                <c:pt idx="310">
                  <c:v>0.82199999999998852</c:v>
                </c:pt>
                <c:pt idx="311">
                  <c:v>4.657999999999987</c:v>
                </c:pt>
                <c:pt idx="312">
                  <c:v>-3.0130000000000052</c:v>
                </c:pt>
                <c:pt idx="313">
                  <c:v>-6.8490000000000038</c:v>
                </c:pt>
                <c:pt idx="314">
                  <c:v>6.2099999999999937</c:v>
                </c:pt>
                <c:pt idx="315">
                  <c:v>4.2930000000000064</c:v>
                </c:pt>
                <c:pt idx="316">
                  <c:v>3.7439999999999998</c:v>
                </c:pt>
                <c:pt idx="317">
                  <c:v>0.45599999999998886</c:v>
                </c:pt>
                <c:pt idx="318">
                  <c:v>5.1140000000000043</c:v>
                </c:pt>
                <c:pt idx="319">
                  <c:v>5.480000000000004</c:v>
                </c:pt>
                <c:pt idx="320">
                  <c:v>5.3880000000000052</c:v>
                </c:pt>
                <c:pt idx="321">
                  <c:v>7.2139999999999986</c:v>
                </c:pt>
                <c:pt idx="322">
                  <c:v>-13.424999999999997</c:v>
                </c:pt>
                <c:pt idx="323">
                  <c:v>-6.5749999999999886</c:v>
                </c:pt>
                <c:pt idx="324">
                  <c:v>-4.4749999999999943</c:v>
                </c:pt>
                <c:pt idx="325">
                  <c:v>-1.1869999999999976</c:v>
                </c:pt>
                <c:pt idx="326">
                  <c:v>-6.6659999999999968</c:v>
                </c:pt>
                <c:pt idx="327">
                  <c:v>-7.8539999999999992</c:v>
                </c:pt>
                <c:pt idx="328">
                  <c:v>-0.73000000000000398</c:v>
                </c:pt>
                <c:pt idx="329">
                  <c:v>2.9230000000000018</c:v>
                </c:pt>
                <c:pt idx="330">
                  <c:v>3.3789999999999907</c:v>
                </c:pt>
                <c:pt idx="331">
                  <c:v>2.5569999999999879</c:v>
                </c:pt>
                <c:pt idx="332">
                  <c:v>3.2879999999999967</c:v>
                </c:pt>
                <c:pt idx="333">
                  <c:v>-2.7390000000000043</c:v>
                </c:pt>
                <c:pt idx="334">
                  <c:v>7.2150000000000034</c:v>
                </c:pt>
                <c:pt idx="335">
                  <c:v>4.2920000000000016</c:v>
                </c:pt>
                <c:pt idx="336">
                  <c:v>3.6529999999999916</c:v>
                </c:pt>
                <c:pt idx="337">
                  <c:v>1.4609999999999985</c:v>
                </c:pt>
                <c:pt idx="338">
                  <c:v>5.9359999999999928</c:v>
                </c:pt>
                <c:pt idx="339">
                  <c:v>4.5659999999999883</c:v>
                </c:pt>
                <c:pt idx="340">
                  <c:v>-0.64000000000000057</c:v>
                </c:pt>
                <c:pt idx="341">
                  <c:v>2.1000000000000085</c:v>
                </c:pt>
                <c:pt idx="342">
                  <c:v>-5.570999999999998</c:v>
                </c:pt>
                <c:pt idx="343">
                  <c:v>-3.5619999999999976</c:v>
                </c:pt>
                <c:pt idx="344">
                  <c:v>5.296999999999997</c:v>
                </c:pt>
                <c:pt idx="345">
                  <c:v>3.0130000000000052</c:v>
                </c:pt>
                <c:pt idx="346">
                  <c:v>14.245999999999995</c:v>
                </c:pt>
                <c:pt idx="347">
                  <c:v>9.0409999999999968</c:v>
                </c:pt>
                <c:pt idx="348">
                  <c:v>3.1960000000000122</c:v>
                </c:pt>
                <c:pt idx="349">
                  <c:v>10.685000000000002</c:v>
                </c:pt>
                <c:pt idx="350">
                  <c:v>5.936000000000007</c:v>
                </c:pt>
                <c:pt idx="351">
                  <c:v>2.3740000000000094</c:v>
                </c:pt>
                <c:pt idx="352">
                  <c:v>1.7360000000000042</c:v>
                </c:pt>
                <c:pt idx="353">
                  <c:v>-1.4609999999999985</c:v>
                </c:pt>
                <c:pt idx="354">
                  <c:v>1.2790000000000106</c:v>
                </c:pt>
                <c:pt idx="355">
                  <c:v>2.4660000000000082</c:v>
                </c:pt>
                <c:pt idx="356">
                  <c:v>-11.87299999999999</c:v>
                </c:pt>
                <c:pt idx="357">
                  <c:v>0.82200000000000273</c:v>
                </c:pt>
                <c:pt idx="358">
                  <c:v>-6.9399999999999977</c:v>
                </c:pt>
                <c:pt idx="359">
                  <c:v>-11.233000000000004</c:v>
                </c:pt>
                <c:pt idx="360">
                  <c:v>0</c:v>
                </c:pt>
                <c:pt idx="361">
                  <c:v>-11.962999999999994</c:v>
                </c:pt>
                <c:pt idx="362">
                  <c:v>-4.4750000000000085</c:v>
                </c:pt>
                <c:pt idx="363">
                  <c:v>3.0139999999999958</c:v>
                </c:pt>
                <c:pt idx="364">
                  <c:v>2.921999999999997</c:v>
                </c:pt>
                <c:pt idx="365">
                  <c:v>-1.4610000000000127</c:v>
                </c:pt>
                <c:pt idx="366">
                  <c:v>2.465999999999994</c:v>
                </c:pt>
                <c:pt idx="367">
                  <c:v>-0.27400000000000091</c:v>
                </c:pt>
                <c:pt idx="368">
                  <c:v>11.415999999999997</c:v>
                </c:pt>
                <c:pt idx="369">
                  <c:v>-2.8310000000000031</c:v>
                </c:pt>
                <c:pt idx="370">
                  <c:v>1.4609999999999985</c:v>
                </c:pt>
                <c:pt idx="371">
                  <c:v>16.712000000000003</c:v>
                </c:pt>
                <c:pt idx="372">
                  <c:v>10.410999999999987</c:v>
                </c:pt>
                <c:pt idx="373">
                  <c:v>16.072999999999993</c:v>
                </c:pt>
                <c:pt idx="374">
                  <c:v>6.9410000000000025</c:v>
                </c:pt>
                <c:pt idx="375">
                  <c:v>3.6530000000000058</c:v>
                </c:pt>
                <c:pt idx="376">
                  <c:v>9.2240000000000038</c:v>
                </c:pt>
                <c:pt idx="377">
                  <c:v>19.087000000000003</c:v>
                </c:pt>
                <c:pt idx="378">
                  <c:v>8.7669999999999959</c:v>
                </c:pt>
                <c:pt idx="379">
                  <c:v>11.506999999999991</c:v>
                </c:pt>
                <c:pt idx="380">
                  <c:v>-1.4609999999999985</c:v>
                </c:pt>
                <c:pt idx="381">
                  <c:v>13.242000000000004</c:v>
                </c:pt>
                <c:pt idx="382">
                  <c:v>15.616</c:v>
                </c:pt>
                <c:pt idx="383">
                  <c:v>0.91400000000000148</c:v>
                </c:pt>
                <c:pt idx="384">
                  <c:v>2.3740000000000094</c:v>
                </c:pt>
                <c:pt idx="385">
                  <c:v>6.8490000000000038</c:v>
                </c:pt>
                <c:pt idx="386">
                  <c:v>-0.82200000000000273</c:v>
                </c:pt>
                <c:pt idx="387">
                  <c:v>4.5659999999999883</c:v>
                </c:pt>
                <c:pt idx="388">
                  <c:v>-9.1999999999998749E-2</c:v>
                </c:pt>
                <c:pt idx="389">
                  <c:v>-4.1099999999999994</c:v>
                </c:pt>
                <c:pt idx="390">
                  <c:v>7.0320000000000107</c:v>
                </c:pt>
                <c:pt idx="391">
                  <c:v>6.027000000000001</c:v>
                </c:pt>
                <c:pt idx="392">
                  <c:v>11.780999999999992</c:v>
                </c:pt>
                <c:pt idx="393">
                  <c:v>-0.91300000000001091</c:v>
                </c:pt>
                <c:pt idx="394">
                  <c:v>-8.2189999999999941</c:v>
                </c:pt>
                <c:pt idx="395">
                  <c:v>-2.2830000000000013</c:v>
                </c:pt>
                <c:pt idx="396">
                  <c:v>-8.9489999999999981</c:v>
                </c:pt>
                <c:pt idx="397">
                  <c:v>-6.6670000000000016</c:v>
                </c:pt>
                <c:pt idx="398">
                  <c:v>8.2190000000000083</c:v>
                </c:pt>
                <c:pt idx="399">
                  <c:v>-2.5569999999999879</c:v>
                </c:pt>
                <c:pt idx="400">
                  <c:v>5.296999999999997</c:v>
                </c:pt>
                <c:pt idx="401">
                  <c:v>-3.2879999999999967</c:v>
                </c:pt>
                <c:pt idx="402">
                  <c:v>-7.9450000000000074</c:v>
                </c:pt>
                <c:pt idx="403">
                  <c:v>-9.6799999999999926</c:v>
                </c:pt>
                <c:pt idx="404">
                  <c:v>-1.0049999999999955</c:v>
                </c:pt>
                <c:pt idx="405">
                  <c:v>-0.54799999999998761</c:v>
                </c:pt>
                <c:pt idx="406">
                  <c:v>0.82200000000000273</c:v>
                </c:pt>
                <c:pt idx="407">
                  <c:v>5.6619999999999919</c:v>
                </c:pt>
                <c:pt idx="408">
                  <c:v>5.1139999999999901</c:v>
                </c:pt>
                <c:pt idx="409">
                  <c:v>4.5660000000000025</c:v>
                </c:pt>
                <c:pt idx="410">
                  <c:v>-13.698999999999998</c:v>
                </c:pt>
                <c:pt idx="411">
                  <c:v>-10.046000000000006</c:v>
                </c:pt>
                <c:pt idx="412">
                  <c:v>-18.265000000000001</c:v>
                </c:pt>
                <c:pt idx="413">
                  <c:v>-6.2099999999999937</c:v>
                </c:pt>
                <c:pt idx="414">
                  <c:v>-3.7450000000000045</c:v>
                </c:pt>
                <c:pt idx="415">
                  <c:v>5.6619999999999919</c:v>
                </c:pt>
                <c:pt idx="416">
                  <c:v>-7.1230000000000047</c:v>
                </c:pt>
                <c:pt idx="417">
                  <c:v>-0.18300000000000693</c:v>
                </c:pt>
                <c:pt idx="418">
                  <c:v>-2.7400000000000091</c:v>
                </c:pt>
                <c:pt idx="419">
                  <c:v>-21.552999999999997</c:v>
                </c:pt>
              </c:numCache>
            </c:numRef>
          </c:val>
          <c:smooth val="0"/>
          <c:extLst>
            <c:ext xmlns:c16="http://schemas.microsoft.com/office/drawing/2014/chart" uri="{C3380CC4-5D6E-409C-BE32-E72D297353CC}">
              <c16:uniqueId val="{00000000-AFFF-44D3-9004-DAC0EF52A0AE}"/>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Professions!$D$2</c:f>
              <c:strCache>
                <c:ptCount val="1"/>
                <c:pt idx="0">
                  <c:v>Professions YoY</c:v>
                </c:pt>
              </c:strCache>
            </c:strRef>
          </c:tx>
          <c:spPr>
            <a:ln w="19050" cap="rnd">
              <a:solidFill>
                <a:schemeClr val="accent4">
                  <a:lumMod val="40000"/>
                  <a:lumOff val="60000"/>
                </a:schemeClr>
              </a:solidFill>
              <a:round/>
            </a:ln>
            <a:effectLst/>
          </c:spPr>
          <c:marker>
            <c:symbol val="none"/>
          </c:marker>
          <c:cat>
            <c:numRef>
              <c:f>Professions!$A$3:$A$2999</c:f>
              <c:numCache>
                <c:formatCode>m/d/yyyy</c:formatCode>
                <c:ptCount val="2997"/>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Professions!$D$3:$D$2999</c:f>
              <c:numCache>
                <c:formatCode>0.000</c:formatCode>
                <c:ptCount val="2997"/>
                <c:pt idx="12">
                  <c:v>-1.6429999999999865</c:v>
                </c:pt>
                <c:pt idx="13">
                  <c:v>-4.9320000000000022</c:v>
                </c:pt>
                <c:pt idx="14">
                  <c:v>-5.570999999999998</c:v>
                </c:pt>
                <c:pt idx="15">
                  <c:v>9.1000000000008185E-2</c:v>
                </c:pt>
                <c:pt idx="16">
                  <c:v>-4.1090000000000089</c:v>
                </c:pt>
                <c:pt idx="17">
                  <c:v>-3.1970000000000027</c:v>
                </c:pt>
                <c:pt idx="18">
                  <c:v>3.3789999999999907</c:v>
                </c:pt>
                <c:pt idx="19">
                  <c:v>9.4980000000000047</c:v>
                </c:pt>
                <c:pt idx="20">
                  <c:v>0.9129999999999967</c:v>
                </c:pt>
                <c:pt idx="21">
                  <c:v>0.9129999999999967</c:v>
                </c:pt>
                <c:pt idx="22">
                  <c:v>-6.2099999999999937</c:v>
                </c:pt>
                <c:pt idx="23">
                  <c:v>1.6439999999999912</c:v>
                </c:pt>
                <c:pt idx="24">
                  <c:v>-0.54800000000000182</c:v>
                </c:pt>
                <c:pt idx="25">
                  <c:v>3.6529999999999916</c:v>
                </c:pt>
                <c:pt idx="26">
                  <c:v>-5.1140000000000043</c:v>
                </c:pt>
                <c:pt idx="27">
                  <c:v>-0.45700000000000784</c:v>
                </c:pt>
                <c:pt idx="28">
                  <c:v>-2.2830000000000013</c:v>
                </c:pt>
                <c:pt idx="29">
                  <c:v>-1.3689999999999998</c:v>
                </c:pt>
                <c:pt idx="30">
                  <c:v>-0.54800000000000182</c:v>
                </c:pt>
                <c:pt idx="31">
                  <c:v>-1.4610000000000127</c:v>
                </c:pt>
                <c:pt idx="32">
                  <c:v>4.5660000000000025</c:v>
                </c:pt>
                <c:pt idx="33">
                  <c:v>2.5570000000000022</c:v>
                </c:pt>
                <c:pt idx="34">
                  <c:v>4.6580000000000013</c:v>
                </c:pt>
                <c:pt idx="35">
                  <c:v>-1.9179999999999922</c:v>
                </c:pt>
                <c:pt idx="36">
                  <c:v>0.63899999999999579</c:v>
                </c:pt>
                <c:pt idx="37">
                  <c:v>4.1099999999999994</c:v>
                </c:pt>
                <c:pt idx="38">
                  <c:v>3.105000000000004</c:v>
                </c:pt>
                <c:pt idx="39">
                  <c:v>-0.54800000000000182</c:v>
                </c:pt>
                <c:pt idx="40">
                  <c:v>-5.4799999999999898</c:v>
                </c:pt>
                <c:pt idx="41">
                  <c:v>1.3689999999999998</c:v>
                </c:pt>
                <c:pt idx="42">
                  <c:v>-2.7399999999999949</c:v>
                </c:pt>
                <c:pt idx="43">
                  <c:v>-3.3789999999999907</c:v>
                </c:pt>
                <c:pt idx="44">
                  <c:v>-2.3740000000000094</c:v>
                </c:pt>
                <c:pt idx="45">
                  <c:v>1.4609999999999985</c:v>
                </c:pt>
                <c:pt idx="46">
                  <c:v>-2.8310000000000031</c:v>
                </c:pt>
                <c:pt idx="47">
                  <c:v>1.3699999999999903</c:v>
                </c:pt>
                <c:pt idx="48">
                  <c:v>0.63899999999999579</c:v>
                </c:pt>
                <c:pt idx="49">
                  <c:v>-8.7669999999999959</c:v>
                </c:pt>
                <c:pt idx="50">
                  <c:v>4.2920000000000016</c:v>
                </c:pt>
                <c:pt idx="51">
                  <c:v>-0.54799999999998761</c:v>
                </c:pt>
                <c:pt idx="52">
                  <c:v>2.8309999999999889</c:v>
                </c:pt>
                <c:pt idx="53">
                  <c:v>0</c:v>
                </c:pt>
                <c:pt idx="54">
                  <c:v>-0.54800000000000182</c:v>
                </c:pt>
                <c:pt idx="55">
                  <c:v>-6.3930000000000007</c:v>
                </c:pt>
                <c:pt idx="56">
                  <c:v>-6.3019999999999925</c:v>
                </c:pt>
                <c:pt idx="57">
                  <c:v>-10.227999999999994</c:v>
                </c:pt>
                <c:pt idx="58">
                  <c:v>-3.01400000000001</c:v>
                </c:pt>
                <c:pt idx="59">
                  <c:v>-9.1329999999999956</c:v>
                </c:pt>
                <c:pt idx="60">
                  <c:v>-9.3149999999999977</c:v>
                </c:pt>
                <c:pt idx="61">
                  <c:v>4.7489999999999952</c:v>
                </c:pt>
                <c:pt idx="62">
                  <c:v>-1.1869999999999976</c:v>
                </c:pt>
                <c:pt idx="63">
                  <c:v>3.6529999999999916</c:v>
                </c:pt>
                <c:pt idx="64">
                  <c:v>2.9230000000000018</c:v>
                </c:pt>
                <c:pt idx="65">
                  <c:v>-1.5519999999999925</c:v>
                </c:pt>
                <c:pt idx="66">
                  <c:v>3.5619999999999976</c:v>
                </c:pt>
                <c:pt idx="67">
                  <c:v>8.0369999999999919</c:v>
                </c:pt>
                <c:pt idx="68">
                  <c:v>5.480000000000004</c:v>
                </c:pt>
                <c:pt idx="69">
                  <c:v>7.8539999999999992</c:v>
                </c:pt>
                <c:pt idx="70">
                  <c:v>3.3790000000000049</c:v>
                </c:pt>
                <c:pt idx="71">
                  <c:v>6.3020000000000067</c:v>
                </c:pt>
                <c:pt idx="72">
                  <c:v>6.8490000000000038</c:v>
                </c:pt>
                <c:pt idx="73">
                  <c:v>0</c:v>
                </c:pt>
                <c:pt idx="74">
                  <c:v>-4.4750000000000085</c:v>
                </c:pt>
                <c:pt idx="75">
                  <c:v>-1.3700000000000045</c:v>
                </c:pt>
                <c:pt idx="76">
                  <c:v>-2.8319999999999936</c:v>
                </c:pt>
                <c:pt idx="77">
                  <c:v>3.2879999999999967</c:v>
                </c:pt>
                <c:pt idx="78">
                  <c:v>-0.27400000000000091</c:v>
                </c:pt>
                <c:pt idx="79">
                  <c:v>-1.0049999999999955</c:v>
                </c:pt>
                <c:pt idx="80">
                  <c:v>-4.4750000000000085</c:v>
                </c:pt>
                <c:pt idx="81">
                  <c:v>-0.82200000000000273</c:v>
                </c:pt>
                <c:pt idx="82">
                  <c:v>6.1189999999999998</c:v>
                </c:pt>
                <c:pt idx="83">
                  <c:v>1.2779999999999916</c:v>
                </c:pt>
                <c:pt idx="84">
                  <c:v>3.2879999999999967</c:v>
                </c:pt>
                <c:pt idx="85">
                  <c:v>-4.2919999999999874</c:v>
                </c:pt>
                <c:pt idx="86">
                  <c:v>-6.027000000000001</c:v>
                </c:pt>
                <c:pt idx="87">
                  <c:v>-10.137</c:v>
                </c:pt>
                <c:pt idx="88">
                  <c:v>-3.3790000000000049</c:v>
                </c:pt>
                <c:pt idx="89">
                  <c:v>-10.046000000000006</c:v>
                </c:pt>
                <c:pt idx="90">
                  <c:v>-6.1189999999999998</c:v>
                </c:pt>
                <c:pt idx="91">
                  <c:v>-10.775999999999996</c:v>
                </c:pt>
                <c:pt idx="92">
                  <c:v>-6.2099999999999937</c:v>
                </c:pt>
                <c:pt idx="93">
                  <c:v>-7.1230000000000047</c:v>
                </c:pt>
                <c:pt idx="94">
                  <c:v>-10.319999999999993</c:v>
                </c:pt>
                <c:pt idx="95">
                  <c:v>-3.3789999999999907</c:v>
                </c:pt>
                <c:pt idx="96">
                  <c:v>-4.3829999999999956</c:v>
                </c:pt>
                <c:pt idx="97">
                  <c:v>-3.7450000000000045</c:v>
                </c:pt>
                <c:pt idx="98">
                  <c:v>-0.82199999999998852</c:v>
                </c:pt>
                <c:pt idx="99">
                  <c:v>6.6670000000000016</c:v>
                </c:pt>
                <c:pt idx="100">
                  <c:v>-0.9129999999999967</c:v>
                </c:pt>
                <c:pt idx="101">
                  <c:v>3.6530000000000058</c:v>
                </c:pt>
                <c:pt idx="102">
                  <c:v>5.1140000000000043</c:v>
                </c:pt>
                <c:pt idx="103">
                  <c:v>9.3149999999999977</c:v>
                </c:pt>
                <c:pt idx="104">
                  <c:v>6.5750000000000028</c:v>
                </c:pt>
                <c:pt idx="105">
                  <c:v>7.8539999999999992</c:v>
                </c:pt>
                <c:pt idx="106">
                  <c:v>10.319999999999993</c:v>
                </c:pt>
                <c:pt idx="107">
                  <c:v>3.195999999999998</c:v>
                </c:pt>
                <c:pt idx="108">
                  <c:v>3.5609999999999928</c:v>
                </c:pt>
                <c:pt idx="109">
                  <c:v>15.343000000000004</c:v>
                </c:pt>
                <c:pt idx="110">
                  <c:v>8.9499999999999886</c:v>
                </c:pt>
                <c:pt idx="111">
                  <c:v>8.311000000000007</c:v>
                </c:pt>
                <c:pt idx="112">
                  <c:v>6.2099999999999937</c:v>
                </c:pt>
                <c:pt idx="113">
                  <c:v>-0.18299999999999272</c:v>
                </c:pt>
                <c:pt idx="114">
                  <c:v>-1.0049999999999955</c:v>
                </c:pt>
                <c:pt idx="115">
                  <c:v>1.3700000000000045</c:v>
                </c:pt>
                <c:pt idx="116">
                  <c:v>4.1099999999999994</c:v>
                </c:pt>
                <c:pt idx="117">
                  <c:v>3.6530000000000058</c:v>
                </c:pt>
                <c:pt idx="118">
                  <c:v>-1.5529999999999973</c:v>
                </c:pt>
                <c:pt idx="119">
                  <c:v>0.36599999999999966</c:v>
                </c:pt>
                <c:pt idx="120">
                  <c:v>-0.18200000000000216</c:v>
                </c:pt>
                <c:pt idx="121">
                  <c:v>-8.9500000000000028</c:v>
                </c:pt>
                <c:pt idx="122">
                  <c:v>-2.2839999999999918</c:v>
                </c:pt>
                <c:pt idx="123">
                  <c:v>-9.5889999999999986</c:v>
                </c:pt>
                <c:pt idx="124">
                  <c:v>-4.9309999999999974</c:v>
                </c:pt>
                <c:pt idx="125">
                  <c:v>4.657999999999987</c:v>
                </c:pt>
                <c:pt idx="126">
                  <c:v>-1.1869999999999976</c:v>
                </c:pt>
                <c:pt idx="127">
                  <c:v>-3.7439999999999998</c:v>
                </c:pt>
                <c:pt idx="128">
                  <c:v>2.6479999999999961</c:v>
                </c:pt>
                <c:pt idx="129">
                  <c:v>-3.4710000000000036</c:v>
                </c:pt>
                <c:pt idx="130">
                  <c:v>-4.4749999999999943</c:v>
                </c:pt>
                <c:pt idx="131">
                  <c:v>-1.3700000000000045</c:v>
                </c:pt>
                <c:pt idx="132">
                  <c:v>-1.9179999999999922</c:v>
                </c:pt>
                <c:pt idx="133">
                  <c:v>1.0960000000000036</c:v>
                </c:pt>
                <c:pt idx="134">
                  <c:v>7.762999999999991</c:v>
                </c:pt>
                <c:pt idx="135">
                  <c:v>-9.1999999999998749E-2</c:v>
                </c:pt>
                <c:pt idx="136">
                  <c:v>3.6530000000000058</c:v>
                </c:pt>
                <c:pt idx="137">
                  <c:v>-0.9129999999999967</c:v>
                </c:pt>
                <c:pt idx="138">
                  <c:v>3.5619999999999976</c:v>
                </c:pt>
                <c:pt idx="139">
                  <c:v>6.8489999999999895</c:v>
                </c:pt>
                <c:pt idx="140">
                  <c:v>-1.3700000000000045</c:v>
                </c:pt>
                <c:pt idx="141">
                  <c:v>4.2010000000000076</c:v>
                </c:pt>
                <c:pt idx="142">
                  <c:v>6.7579999999999956</c:v>
                </c:pt>
                <c:pt idx="143">
                  <c:v>7.0319999999999965</c:v>
                </c:pt>
                <c:pt idx="144">
                  <c:v>6.2099999999999937</c:v>
                </c:pt>
                <c:pt idx="145">
                  <c:v>5.7530000000000001</c:v>
                </c:pt>
                <c:pt idx="146">
                  <c:v>-10.045999999999992</c:v>
                </c:pt>
                <c:pt idx="147">
                  <c:v>9.4069999999999965</c:v>
                </c:pt>
                <c:pt idx="148">
                  <c:v>9.222999999999999</c:v>
                </c:pt>
                <c:pt idx="149">
                  <c:v>0.9129999999999967</c:v>
                </c:pt>
                <c:pt idx="150">
                  <c:v>2.0090000000000003</c:v>
                </c:pt>
                <c:pt idx="151">
                  <c:v>-0.9129999999999967</c:v>
                </c:pt>
                <c:pt idx="152">
                  <c:v>-11.507000000000005</c:v>
                </c:pt>
                <c:pt idx="153">
                  <c:v>-5.4789999999999992</c:v>
                </c:pt>
                <c:pt idx="154">
                  <c:v>-0.9129999999999967</c:v>
                </c:pt>
                <c:pt idx="155">
                  <c:v>-5.296999999999997</c:v>
                </c:pt>
                <c:pt idx="156">
                  <c:v>-2.0090000000000003</c:v>
                </c:pt>
                <c:pt idx="157">
                  <c:v>-2.2830000000000013</c:v>
                </c:pt>
                <c:pt idx="158">
                  <c:v>3.0139999999999958</c:v>
                </c:pt>
                <c:pt idx="159">
                  <c:v>-2.1920000000000073</c:v>
                </c:pt>
                <c:pt idx="160">
                  <c:v>-8.0360000000000014</c:v>
                </c:pt>
                <c:pt idx="161">
                  <c:v>-6.0279999999999916</c:v>
                </c:pt>
                <c:pt idx="162">
                  <c:v>1.9179999999999922</c:v>
                </c:pt>
                <c:pt idx="163">
                  <c:v>2.5570000000000022</c:v>
                </c:pt>
                <c:pt idx="164">
                  <c:v>9.8640000000000043</c:v>
                </c:pt>
                <c:pt idx="165">
                  <c:v>2.0089999999999861</c:v>
                </c:pt>
                <c:pt idx="166">
                  <c:v>-0.82200000000000273</c:v>
                </c:pt>
                <c:pt idx="167">
                  <c:v>7.5799999999999983</c:v>
                </c:pt>
                <c:pt idx="168">
                  <c:v>-1.5529999999999973</c:v>
                </c:pt>
                <c:pt idx="169">
                  <c:v>-2.6480000000000103</c:v>
                </c:pt>
                <c:pt idx="170">
                  <c:v>4.5660000000000025</c:v>
                </c:pt>
                <c:pt idx="171">
                  <c:v>-4.0179999999999865</c:v>
                </c:pt>
                <c:pt idx="172">
                  <c:v>1.5519999999999925</c:v>
                </c:pt>
                <c:pt idx="173">
                  <c:v>8.402000000000001</c:v>
                </c:pt>
                <c:pt idx="174">
                  <c:v>-2.7399999999999949</c:v>
                </c:pt>
                <c:pt idx="175">
                  <c:v>-3.7450000000000045</c:v>
                </c:pt>
                <c:pt idx="176">
                  <c:v>1.5520000000000067</c:v>
                </c:pt>
                <c:pt idx="177">
                  <c:v>-2.5569999999999879</c:v>
                </c:pt>
                <c:pt idx="178">
                  <c:v>-3.3790000000000049</c:v>
                </c:pt>
                <c:pt idx="179">
                  <c:v>-10.501999999999995</c:v>
                </c:pt>
                <c:pt idx="180">
                  <c:v>-1.1869999999999976</c:v>
                </c:pt>
                <c:pt idx="181">
                  <c:v>-3.9269999999999925</c:v>
                </c:pt>
                <c:pt idx="182">
                  <c:v>-5.2049999999999983</c:v>
                </c:pt>
                <c:pt idx="183">
                  <c:v>-0.82200000000000273</c:v>
                </c:pt>
                <c:pt idx="184">
                  <c:v>3.4710000000000036</c:v>
                </c:pt>
                <c:pt idx="185">
                  <c:v>0.18299999999999272</c:v>
                </c:pt>
                <c:pt idx="186">
                  <c:v>-0.73100000000000875</c:v>
                </c:pt>
                <c:pt idx="187">
                  <c:v>-0.27400000000000091</c:v>
                </c:pt>
                <c:pt idx="188">
                  <c:v>1.5529999999999973</c:v>
                </c:pt>
                <c:pt idx="189">
                  <c:v>1.9179999999999922</c:v>
                </c:pt>
                <c:pt idx="190">
                  <c:v>4.2010000000000076</c:v>
                </c:pt>
                <c:pt idx="191">
                  <c:v>6.3919999999999959</c:v>
                </c:pt>
                <c:pt idx="192">
                  <c:v>2.2830000000000013</c:v>
                </c:pt>
                <c:pt idx="193">
                  <c:v>4.1089999999999947</c:v>
                </c:pt>
                <c:pt idx="194">
                  <c:v>4.7489999999999952</c:v>
                </c:pt>
                <c:pt idx="195">
                  <c:v>6.5750000000000028</c:v>
                </c:pt>
                <c:pt idx="196">
                  <c:v>-6.3019999999999925</c:v>
                </c:pt>
                <c:pt idx="197">
                  <c:v>4.2010000000000076</c:v>
                </c:pt>
                <c:pt idx="198">
                  <c:v>-2.1909999999999883</c:v>
                </c:pt>
                <c:pt idx="199">
                  <c:v>0.82200000000000273</c:v>
                </c:pt>
                <c:pt idx="200">
                  <c:v>5.7530000000000001</c:v>
                </c:pt>
                <c:pt idx="201">
                  <c:v>2.4650000000000034</c:v>
                </c:pt>
                <c:pt idx="202">
                  <c:v>1.1869999999999976</c:v>
                </c:pt>
                <c:pt idx="203">
                  <c:v>0.45700000000000784</c:v>
                </c:pt>
                <c:pt idx="204">
                  <c:v>0.36499999999999488</c:v>
                </c:pt>
                <c:pt idx="205">
                  <c:v>-6.3919999999999959</c:v>
                </c:pt>
                <c:pt idx="206">
                  <c:v>-1.8269999999999982</c:v>
                </c:pt>
                <c:pt idx="207">
                  <c:v>-4.9310000000000116</c:v>
                </c:pt>
                <c:pt idx="208">
                  <c:v>3.0139999999999958</c:v>
                </c:pt>
                <c:pt idx="209">
                  <c:v>-3.1970000000000027</c:v>
                </c:pt>
                <c:pt idx="210">
                  <c:v>4.8399999999999892</c:v>
                </c:pt>
                <c:pt idx="211">
                  <c:v>2.4660000000000082</c:v>
                </c:pt>
                <c:pt idx="212">
                  <c:v>-5.2060000000000031</c:v>
                </c:pt>
                <c:pt idx="213">
                  <c:v>-0.36499999999999488</c:v>
                </c:pt>
                <c:pt idx="214">
                  <c:v>6.8489999999999895</c:v>
                </c:pt>
                <c:pt idx="215">
                  <c:v>7.762999999999991</c:v>
                </c:pt>
                <c:pt idx="216">
                  <c:v>2.2830000000000013</c:v>
                </c:pt>
                <c:pt idx="217">
                  <c:v>6.7579999999999956</c:v>
                </c:pt>
                <c:pt idx="218">
                  <c:v>9.3149999999999977</c:v>
                </c:pt>
                <c:pt idx="219">
                  <c:v>5.7530000000000001</c:v>
                </c:pt>
                <c:pt idx="220">
                  <c:v>10.411000000000001</c:v>
                </c:pt>
                <c:pt idx="221">
                  <c:v>-1.0040000000000049</c:v>
                </c:pt>
                <c:pt idx="222">
                  <c:v>-1.1869999999999976</c:v>
                </c:pt>
                <c:pt idx="223">
                  <c:v>-1.0040000000000049</c:v>
                </c:pt>
                <c:pt idx="224">
                  <c:v>-5.9359999999999928</c:v>
                </c:pt>
                <c:pt idx="225">
                  <c:v>0.82199999999998852</c:v>
                </c:pt>
                <c:pt idx="226">
                  <c:v>-5.6619999999999919</c:v>
                </c:pt>
                <c:pt idx="227">
                  <c:v>3.2870000000000061</c:v>
                </c:pt>
                <c:pt idx="228">
                  <c:v>-0.18200000000000216</c:v>
                </c:pt>
                <c:pt idx="229">
                  <c:v>0.63900000000001</c:v>
                </c:pt>
                <c:pt idx="230">
                  <c:v>-15.433999999999997</c:v>
                </c:pt>
                <c:pt idx="231">
                  <c:v>-6.9410000000000025</c:v>
                </c:pt>
                <c:pt idx="232">
                  <c:v>-5.0229999999999961</c:v>
                </c:pt>
                <c:pt idx="233">
                  <c:v>1.8260000000000076</c:v>
                </c:pt>
                <c:pt idx="234">
                  <c:v>0.45600000000000307</c:v>
                </c:pt>
                <c:pt idx="235">
                  <c:v>2.6479999999999961</c:v>
                </c:pt>
                <c:pt idx="236">
                  <c:v>0.18299999999999272</c:v>
                </c:pt>
                <c:pt idx="237">
                  <c:v>0.36500000000000909</c:v>
                </c:pt>
                <c:pt idx="238">
                  <c:v>3.3790000000000049</c:v>
                </c:pt>
                <c:pt idx="239">
                  <c:v>-9.5889999999999986</c:v>
                </c:pt>
                <c:pt idx="240">
                  <c:v>-1.2789999999999964</c:v>
                </c:pt>
                <c:pt idx="241">
                  <c:v>0.82199999999998852</c:v>
                </c:pt>
                <c:pt idx="242">
                  <c:v>13.334000000000003</c:v>
                </c:pt>
                <c:pt idx="243">
                  <c:v>3.1970000000000027</c:v>
                </c:pt>
                <c:pt idx="244">
                  <c:v>-12.055000000000007</c:v>
                </c:pt>
                <c:pt idx="245">
                  <c:v>-9.3149999999999977</c:v>
                </c:pt>
                <c:pt idx="246">
                  <c:v>-1.0960000000000036</c:v>
                </c:pt>
                <c:pt idx="247">
                  <c:v>-4.3840000000000003</c:v>
                </c:pt>
                <c:pt idx="248">
                  <c:v>3.6530000000000058</c:v>
                </c:pt>
                <c:pt idx="249">
                  <c:v>-5.570999999999998</c:v>
                </c:pt>
                <c:pt idx="250">
                  <c:v>-13.790000000000006</c:v>
                </c:pt>
                <c:pt idx="251">
                  <c:v>-3.7439999999999998</c:v>
                </c:pt>
                <c:pt idx="252">
                  <c:v>-2.0999999999999943</c:v>
                </c:pt>
                <c:pt idx="253">
                  <c:v>-6.4839999999999947</c:v>
                </c:pt>
                <c:pt idx="254">
                  <c:v>-4.1099999999999994</c:v>
                </c:pt>
                <c:pt idx="255">
                  <c:v>-5.0229999999999961</c:v>
                </c:pt>
                <c:pt idx="256">
                  <c:v>4.840999999999994</c:v>
                </c:pt>
                <c:pt idx="257">
                  <c:v>-3.835000000000008</c:v>
                </c:pt>
                <c:pt idx="258">
                  <c:v>-1.8259999999999934</c:v>
                </c:pt>
                <c:pt idx="259">
                  <c:v>-5.4789999999999992</c:v>
                </c:pt>
                <c:pt idx="260">
                  <c:v>-1.0050000000000097</c:v>
                </c:pt>
                <c:pt idx="261">
                  <c:v>3.1969999999999885</c:v>
                </c:pt>
                <c:pt idx="262">
                  <c:v>-9.0999999999993975E-2</c:v>
                </c:pt>
                <c:pt idx="263">
                  <c:v>-3.3790000000000049</c:v>
                </c:pt>
                <c:pt idx="264">
                  <c:v>-6.0280000000000058</c:v>
                </c:pt>
                <c:pt idx="265">
                  <c:v>-0.82200000000000273</c:v>
                </c:pt>
                <c:pt idx="266">
                  <c:v>-6.9399999999999977</c:v>
                </c:pt>
                <c:pt idx="267">
                  <c:v>-3.7439999999999998</c:v>
                </c:pt>
                <c:pt idx="268">
                  <c:v>-8.4939999999999998</c:v>
                </c:pt>
                <c:pt idx="269">
                  <c:v>4.2010000000000076</c:v>
                </c:pt>
                <c:pt idx="270">
                  <c:v>-5.0229999999999961</c:v>
                </c:pt>
                <c:pt idx="271">
                  <c:v>0.27400000000000091</c:v>
                </c:pt>
                <c:pt idx="272">
                  <c:v>-5.9359999999999928</c:v>
                </c:pt>
                <c:pt idx="273">
                  <c:v>-12.238</c:v>
                </c:pt>
                <c:pt idx="274">
                  <c:v>-1.1870000000000118</c:v>
                </c:pt>
                <c:pt idx="275">
                  <c:v>-5.2060000000000031</c:v>
                </c:pt>
                <c:pt idx="276">
                  <c:v>-6.6659999999999968</c:v>
                </c:pt>
                <c:pt idx="277">
                  <c:v>-13.058999999999997</c:v>
                </c:pt>
                <c:pt idx="278">
                  <c:v>-6.8500000000000085</c:v>
                </c:pt>
                <c:pt idx="279">
                  <c:v>-2.284000000000006</c:v>
                </c:pt>
                <c:pt idx="280">
                  <c:v>-3.012999999999991</c:v>
                </c:pt>
                <c:pt idx="281">
                  <c:v>-8.2199999999999989</c:v>
                </c:pt>
                <c:pt idx="282">
                  <c:v>-4.6570000000000107</c:v>
                </c:pt>
                <c:pt idx="283">
                  <c:v>-7.5799999999999983</c:v>
                </c:pt>
                <c:pt idx="284">
                  <c:v>0.45699999999999363</c:v>
                </c:pt>
                <c:pt idx="285">
                  <c:v>2.0090000000000003</c:v>
                </c:pt>
                <c:pt idx="286">
                  <c:v>-0.36499999999999488</c:v>
                </c:pt>
                <c:pt idx="287">
                  <c:v>-0.54800000000000182</c:v>
                </c:pt>
                <c:pt idx="288">
                  <c:v>3.9269999999999925</c:v>
                </c:pt>
                <c:pt idx="289">
                  <c:v>4.7480000000000047</c:v>
                </c:pt>
                <c:pt idx="290">
                  <c:v>1.4609999999999985</c:v>
                </c:pt>
                <c:pt idx="291">
                  <c:v>0.64000000000000057</c:v>
                </c:pt>
                <c:pt idx="292">
                  <c:v>2.7389999999999901</c:v>
                </c:pt>
                <c:pt idx="293">
                  <c:v>4.840999999999994</c:v>
                </c:pt>
                <c:pt idx="294">
                  <c:v>-0.64000000000000057</c:v>
                </c:pt>
                <c:pt idx="295">
                  <c:v>1.9180000000000064</c:v>
                </c:pt>
                <c:pt idx="296">
                  <c:v>-9.3149999999999977</c:v>
                </c:pt>
                <c:pt idx="297">
                  <c:v>-9.0999999999993975E-2</c:v>
                </c:pt>
                <c:pt idx="298">
                  <c:v>-0.73099999999999454</c:v>
                </c:pt>
                <c:pt idx="299">
                  <c:v>-2.5569999999999879</c:v>
                </c:pt>
                <c:pt idx="300">
                  <c:v>3.561000000000007</c:v>
                </c:pt>
                <c:pt idx="301">
                  <c:v>7.3059999999999974</c:v>
                </c:pt>
                <c:pt idx="302">
                  <c:v>-3.1049999999999898</c:v>
                </c:pt>
                <c:pt idx="303">
                  <c:v>0.73000000000000398</c:v>
                </c:pt>
                <c:pt idx="304">
                  <c:v>-1.2779999999999916</c:v>
                </c:pt>
                <c:pt idx="305">
                  <c:v>-4.4749999999999943</c:v>
                </c:pt>
                <c:pt idx="306">
                  <c:v>-0.9129999999999967</c:v>
                </c:pt>
                <c:pt idx="307">
                  <c:v>-5.480000000000004</c:v>
                </c:pt>
                <c:pt idx="308">
                  <c:v>-0.54800000000000182</c:v>
                </c:pt>
                <c:pt idx="309">
                  <c:v>-3.7439999999999998</c:v>
                </c:pt>
                <c:pt idx="310">
                  <c:v>0.82199999999998852</c:v>
                </c:pt>
                <c:pt idx="311">
                  <c:v>4.657999999999987</c:v>
                </c:pt>
                <c:pt idx="312">
                  <c:v>-3.0130000000000052</c:v>
                </c:pt>
                <c:pt idx="313">
                  <c:v>-6.8490000000000038</c:v>
                </c:pt>
                <c:pt idx="314">
                  <c:v>6.2099999999999937</c:v>
                </c:pt>
                <c:pt idx="315">
                  <c:v>4.2930000000000064</c:v>
                </c:pt>
                <c:pt idx="316">
                  <c:v>3.7439999999999998</c:v>
                </c:pt>
                <c:pt idx="317">
                  <c:v>0.45599999999998886</c:v>
                </c:pt>
                <c:pt idx="318">
                  <c:v>5.1140000000000043</c:v>
                </c:pt>
                <c:pt idx="319">
                  <c:v>5.480000000000004</c:v>
                </c:pt>
                <c:pt idx="320">
                  <c:v>5.3880000000000052</c:v>
                </c:pt>
                <c:pt idx="321">
                  <c:v>7.2139999999999986</c:v>
                </c:pt>
                <c:pt idx="322">
                  <c:v>-13.424999999999997</c:v>
                </c:pt>
                <c:pt idx="323">
                  <c:v>-6.5749999999999886</c:v>
                </c:pt>
                <c:pt idx="324">
                  <c:v>-4.4749999999999943</c:v>
                </c:pt>
                <c:pt idx="325">
                  <c:v>-1.1869999999999976</c:v>
                </c:pt>
                <c:pt idx="326">
                  <c:v>-6.6659999999999968</c:v>
                </c:pt>
                <c:pt idx="327">
                  <c:v>-7.8539999999999992</c:v>
                </c:pt>
                <c:pt idx="328">
                  <c:v>-0.73000000000000398</c:v>
                </c:pt>
                <c:pt idx="329">
                  <c:v>2.9230000000000018</c:v>
                </c:pt>
                <c:pt idx="330">
                  <c:v>3.3789999999999907</c:v>
                </c:pt>
                <c:pt idx="331">
                  <c:v>2.5569999999999879</c:v>
                </c:pt>
                <c:pt idx="332">
                  <c:v>3.2879999999999967</c:v>
                </c:pt>
                <c:pt idx="333">
                  <c:v>-2.7390000000000043</c:v>
                </c:pt>
                <c:pt idx="334">
                  <c:v>7.2150000000000034</c:v>
                </c:pt>
                <c:pt idx="335">
                  <c:v>4.2920000000000016</c:v>
                </c:pt>
                <c:pt idx="336">
                  <c:v>3.6529999999999916</c:v>
                </c:pt>
                <c:pt idx="337">
                  <c:v>1.4609999999999985</c:v>
                </c:pt>
                <c:pt idx="338">
                  <c:v>5.9359999999999928</c:v>
                </c:pt>
                <c:pt idx="339">
                  <c:v>4.5659999999999883</c:v>
                </c:pt>
                <c:pt idx="340">
                  <c:v>-0.64000000000000057</c:v>
                </c:pt>
                <c:pt idx="341">
                  <c:v>2.1000000000000085</c:v>
                </c:pt>
                <c:pt idx="342">
                  <c:v>-5.570999999999998</c:v>
                </c:pt>
                <c:pt idx="343">
                  <c:v>-3.5619999999999976</c:v>
                </c:pt>
                <c:pt idx="344">
                  <c:v>5.296999999999997</c:v>
                </c:pt>
                <c:pt idx="345">
                  <c:v>3.0130000000000052</c:v>
                </c:pt>
                <c:pt idx="346">
                  <c:v>14.245999999999995</c:v>
                </c:pt>
                <c:pt idx="347">
                  <c:v>9.0409999999999968</c:v>
                </c:pt>
                <c:pt idx="348">
                  <c:v>3.1960000000000122</c:v>
                </c:pt>
                <c:pt idx="349">
                  <c:v>10.685000000000002</c:v>
                </c:pt>
                <c:pt idx="350">
                  <c:v>5.936000000000007</c:v>
                </c:pt>
                <c:pt idx="351">
                  <c:v>2.3740000000000094</c:v>
                </c:pt>
                <c:pt idx="352">
                  <c:v>1.7360000000000042</c:v>
                </c:pt>
                <c:pt idx="353">
                  <c:v>-1.4609999999999985</c:v>
                </c:pt>
                <c:pt idx="354">
                  <c:v>1.2790000000000106</c:v>
                </c:pt>
                <c:pt idx="355">
                  <c:v>2.4660000000000082</c:v>
                </c:pt>
                <c:pt idx="356">
                  <c:v>-11.87299999999999</c:v>
                </c:pt>
                <c:pt idx="357">
                  <c:v>0.82200000000000273</c:v>
                </c:pt>
                <c:pt idx="358">
                  <c:v>-6.9399999999999977</c:v>
                </c:pt>
                <c:pt idx="359">
                  <c:v>-11.233000000000004</c:v>
                </c:pt>
                <c:pt idx="360">
                  <c:v>0</c:v>
                </c:pt>
                <c:pt idx="361">
                  <c:v>-11.962999999999994</c:v>
                </c:pt>
                <c:pt idx="362">
                  <c:v>-4.4750000000000085</c:v>
                </c:pt>
                <c:pt idx="363">
                  <c:v>3.0139999999999958</c:v>
                </c:pt>
                <c:pt idx="364">
                  <c:v>2.921999999999997</c:v>
                </c:pt>
                <c:pt idx="365">
                  <c:v>-1.4610000000000127</c:v>
                </c:pt>
                <c:pt idx="366">
                  <c:v>2.465999999999994</c:v>
                </c:pt>
                <c:pt idx="367">
                  <c:v>-0.27400000000000091</c:v>
                </c:pt>
                <c:pt idx="368">
                  <c:v>11.415999999999997</c:v>
                </c:pt>
                <c:pt idx="369">
                  <c:v>-2.8310000000000031</c:v>
                </c:pt>
                <c:pt idx="370">
                  <c:v>1.4609999999999985</c:v>
                </c:pt>
                <c:pt idx="371">
                  <c:v>16.712000000000003</c:v>
                </c:pt>
                <c:pt idx="372">
                  <c:v>10.410999999999987</c:v>
                </c:pt>
                <c:pt idx="373">
                  <c:v>16.072999999999993</c:v>
                </c:pt>
                <c:pt idx="374">
                  <c:v>6.9410000000000025</c:v>
                </c:pt>
                <c:pt idx="375">
                  <c:v>3.6530000000000058</c:v>
                </c:pt>
                <c:pt idx="376">
                  <c:v>9.2240000000000038</c:v>
                </c:pt>
                <c:pt idx="377">
                  <c:v>19.087000000000003</c:v>
                </c:pt>
                <c:pt idx="378">
                  <c:v>8.7669999999999959</c:v>
                </c:pt>
                <c:pt idx="379">
                  <c:v>11.506999999999991</c:v>
                </c:pt>
                <c:pt idx="380">
                  <c:v>-1.4609999999999985</c:v>
                </c:pt>
                <c:pt idx="381">
                  <c:v>13.242000000000004</c:v>
                </c:pt>
                <c:pt idx="382">
                  <c:v>15.616</c:v>
                </c:pt>
                <c:pt idx="383">
                  <c:v>0.91400000000000148</c:v>
                </c:pt>
                <c:pt idx="384">
                  <c:v>2.3740000000000094</c:v>
                </c:pt>
                <c:pt idx="385">
                  <c:v>6.8490000000000038</c:v>
                </c:pt>
                <c:pt idx="386">
                  <c:v>-0.82200000000000273</c:v>
                </c:pt>
                <c:pt idx="387">
                  <c:v>4.5659999999999883</c:v>
                </c:pt>
                <c:pt idx="388">
                  <c:v>-9.1999999999998749E-2</c:v>
                </c:pt>
                <c:pt idx="389">
                  <c:v>-4.1099999999999994</c:v>
                </c:pt>
                <c:pt idx="390">
                  <c:v>7.0320000000000107</c:v>
                </c:pt>
                <c:pt idx="391">
                  <c:v>6.027000000000001</c:v>
                </c:pt>
                <c:pt idx="392">
                  <c:v>11.780999999999992</c:v>
                </c:pt>
                <c:pt idx="393">
                  <c:v>-0.91300000000001091</c:v>
                </c:pt>
                <c:pt idx="394">
                  <c:v>-8.2189999999999941</c:v>
                </c:pt>
                <c:pt idx="395">
                  <c:v>-2.2830000000000013</c:v>
                </c:pt>
                <c:pt idx="396">
                  <c:v>-8.9489999999999981</c:v>
                </c:pt>
                <c:pt idx="397">
                  <c:v>-6.6670000000000016</c:v>
                </c:pt>
                <c:pt idx="398">
                  <c:v>8.2190000000000083</c:v>
                </c:pt>
                <c:pt idx="399">
                  <c:v>-2.5569999999999879</c:v>
                </c:pt>
                <c:pt idx="400">
                  <c:v>5.296999999999997</c:v>
                </c:pt>
                <c:pt idx="401">
                  <c:v>-3.2879999999999967</c:v>
                </c:pt>
                <c:pt idx="402">
                  <c:v>-7.9450000000000074</c:v>
                </c:pt>
                <c:pt idx="403">
                  <c:v>-9.6799999999999926</c:v>
                </c:pt>
                <c:pt idx="404">
                  <c:v>-1.0049999999999955</c:v>
                </c:pt>
                <c:pt idx="405">
                  <c:v>-0.54799999999998761</c:v>
                </c:pt>
                <c:pt idx="406">
                  <c:v>0.82200000000000273</c:v>
                </c:pt>
                <c:pt idx="407">
                  <c:v>5.6619999999999919</c:v>
                </c:pt>
                <c:pt idx="408">
                  <c:v>5.1139999999999901</c:v>
                </c:pt>
                <c:pt idx="409">
                  <c:v>4.5660000000000025</c:v>
                </c:pt>
                <c:pt idx="410">
                  <c:v>-13.698999999999998</c:v>
                </c:pt>
                <c:pt idx="411">
                  <c:v>-10.046000000000006</c:v>
                </c:pt>
                <c:pt idx="412">
                  <c:v>-18.265000000000001</c:v>
                </c:pt>
                <c:pt idx="413">
                  <c:v>-6.2099999999999937</c:v>
                </c:pt>
                <c:pt idx="414">
                  <c:v>-3.7450000000000045</c:v>
                </c:pt>
                <c:pt idx="415">
                  <c:v>5.6619999999999919</c:v>
                </c:pt>
                <c:pt idx="416">
                  <c:v>-7.1230000000000047</c:v>
                </c:pt>
                <c:pt idx="417">
                  <c:v>-0.18300000000000693</c:v>
                </c:pt>
                <c:pt idx="418">
                  <c:v>-2.7400000000000091</c:v>
                </c:pt>
                <c:pt idx="419">
                  <c:v>-21.552999999999997</c:v>
                </c:pt>
              </c:numCache>
            </c:numRef>
          </c:val>
          <c:smooth val="0"/>
          <c:extLst>
            <c:ext xmlns:c16="http://schemas.microsoft.com/office/drawing/2014/chart" uri="{C3380CC4-5D6E-409C-BE32-E72D297353CC}">
              <c16:uniqueId val="{00000000-621C-4B60-AD56-C79A9F38BB40}"/>
            </c:ext>
          </c:extLst>
        </c:ser>
        <c:dLbls>
          <c:showLegendKey val="0"/>
          <c:showVal val="0"/>
          <c:showCatName val="0"/>
          <c:showSerName val="0"/>
          <c:showPercent val="0"/>
          <c:showBubbleSize val="0"/>
        </c:dLbls>
        <c:smooth val="0"/>
        <c:axId val="116312128"/>
        <c:axId val="424345616"/>
      </c:lineChart>
      <c:dateAx>
        <c:axId val="116312128"/>
        <c:scaling>
          <c:orientation val="minMax"/>
          <c:min val="36556"/>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Professions!$C$2</c:f>
              <c:strCache>
                <c:ptCount val="1"/>
                <c:pt idx="0">
                  <c:v>Professions - 3mma</c:v>
                </c:pt>
              </c:strCache>
            </c:strRef>
          </c:tx>
          <c:spPr>
            <a:ln w="19050" cap="rnd">
              <a:solidFill>
                <a:schemeClr val="bg1"/>
              </a:solidFill>
              <a:round/>
            </a:ln>
            <a:effectLst/>
          </c:spPr>
          <c:marker>
            <c:symbol val="none"/>
          </c:marker>
          <c:cat>
            <c:numRef>
              <c:f>Professions!$A$3:$A$3000</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Professions!$C$3:$C$3000</c:f>
              <c:numCache>
                <c:formatCode>0.000</c:formatCode>
                <c:ptCount val="2998"/>
                <c:pt idx="2">
                  <c:v>104.35299999999999</c:v>
                </c:pt>
                <c:pt idx="3">
                  <c:v>104.07933333333334</c:v>
                </c:pt>
                <c:pt idx="4">
                  <c:v>105.50999999999999</c:v>
                </c:pt>
                <c:pt idx="5">
                  <c:v>104.74899999999998</c:v>
                </c:pt>
                <c:pt idx="6">
                  <c:v>103.80533333333335</c:v>
                </c:pt>
                <c:pt idx="7">
                  <c:v>99.969666666666669</c:v>
                </c:pt>
                <c:pt idx="8">
                  <c:v>97.991</c:v>
                </c:pt>
                <c:pt idx="9">
                  <c:v>98.204000000000008</c:v>
                </c:pt>
                <c:pt idx="10">
                  <c:v>100.06099999999999</c:v>
                </c:pt>
                <c:pt idx="11">
                  <c:v>99.969666666666669</c:v>
                </c:pt>
                <c:pt idx="12">
                  <c:v>100.42633333333333</c:v>
                </c:pt>
                <c:pt idx="13">
                  <c:v>99.330333333333328</c:v>
                </c:pt>
                <c:pt idx="14">
                  <c:v>100.30433333333333</c:v>
                </c:pt>
                <c:pt idx="15">
                  <c:v>100.60866666666668</c:v>
                </c:pt>
                <c:pt idx="16">
                  <c:v>102.31366666666668</c:v>
                </c:pt>
                <c:pt idx="17">
                  <c:v>102.34400000000001</c:v>
                </c:pt>
                <c:pt idx="18">
                  <c:v>102.49633333333333</c:v>
                </c:pt>
                <c:pt idx="19">
                  <c:v>103.19633333333333</c:v>
                </c:pt>
                <c:pt idx="20">
                  <c:v>102.58766666666668</c:v>
                </c:pt>
                <c:pt idx="21">
                  <c:v>101.97866666666668</c:v>
                </c:pt>
                <c:pt idx="22">
                  <c:v>98.599666666666664</c:v>
                </c:pt>
                <c:pt idx="23">
                  <c:v>98.751999999999995</c:v>
                </c:pt>
                <c:pt idx="24">
                  <c:v>98.721666666666678</c:v>
                </c:pt>
                <c:pt idx="25">
                  <c:v>100.91333333333334</c:v>
                </c:pt>
                <c:pt idx="26">
                  <c:v>99.634666666666661</c:v>
                </c:pt>
                <c:pt idx="27">
                  <c:v>99.969333333333338</c:v>
                </c:pt>
                <c:pt idx="28">
                  <c:v>99.695666666666668</c:v>
                </c:pt>
                <c:pt idx="29">
                  <c:v>100.97433333333333</c:v>
                </c:pt>
                <c:pt idx="30">
                  <c:v>101.09633333333333</c:v>
                </c:pt>
                <c:pt idx="31">
                  <c:v>102.07033333333334</c:v>
                </c:pt>
                <c:pt idx="32">
                  <c:v>103.44</c:v>
                </c:pt>
                <c:pt idx="33">
                  <c:v>103.866</c:v>
                </c:pt>
                <c:pt idx="34">
                  <c:v>102.52666666666666</c:v>
                </c:pt>
                <c:pt idx="35">
                  <c:v>100.51766666666667</c:v>
                </c:pt>
                <c:pt idx="36">
                  <c:v>99.847999999999999</c:v>
                </c:pt>
                <c:pt idx="37">
                  <c:v>101.85699999999999</c:v>
                </c:pt>
                <c:pt idx="38">
                  <c:v>102.25266666666666</c:v>
                </c:pt>
                <c:pt idx="39">
                  <c:v>102.19166666666666</c:v>
                </c:pt>
                <c:pt idx="40">
                  <c:v>98.721333333333334</c:v>
                </c:pt>
                <c:pt idx="41">
                  <c:v>99.421333333333337</c:v>
                </c:pt>
                <c:pt idx="42">
                  <c:v>98.812666666666658</c:v>
                </c:pt>
                <c:pt idx="43">
                  <c:v>100.48700000000001</c:v>
                </c:pt>
                <c:pt idx="44">
                  <c:v>100.60899999999999</c:v>
                </c:pt>
                <c:pt idx="45">
                  <c:v>102.43533333333335</c:v>
                </c:pt>
                <c:pt idx="46">
                  <c:v>101.27866666666667</c:v>
                </c:pt>
                <c:pt idx="47">
                  <c:v>100.51766666666667</c:v>
                </c:pt>
                <c:pt idx="48">
                  <c:v>99.573999999999998</c:v>
                </c:pt>
                <c:pt idx="49">
                  <c:v>99.604333333333329</c:v>
                </c:pt>
                <c:pt idx="50">
                  <c:v>100.974</c:v>
                </c:pt>
                <c:pt idx="51">
                  <c:v>100.51733333333334</c:v>
                </c:pt>
                <c:pt idx="52">
                  <c:v>100.91300000000001</c:v>
                </c:pt>
                <c:pt idx="53">
                  <c:v>100.18233333333335</c:v>
                </c:pt>
                <c:pt idx="54">
                  <c:v>99.573666666666668</c:v>
                </c:pt>
                <c:pt idx="55">
                  <c:v>98.173333333333332</c:v>
                </c:pt>
                <c:pt idx="56">
                  <c:v>96.194666666666663</c:v>
                </c:pt>
                <c:pt idx="57">
                  <c:v>94.794333333333341</c:v>
                </c:pt>
                <c:pt idx="58">
                  <c:v>94.76400000000001</c:v>
                </c:pt>
                <c:pt idx="59">
                  <c:v>93.059333333333328</c:v>
                </c:pt>
                <c:pt idx="60">
                  <c:v>92.42</c:v>
                </c:pt>
                <c:pt idx="61">
                  <c:v>95.037999999999997</c:v>
                </c:pt>
                <c:pt idx="62">
                  <c:v>99.056333333333328</c:v>
                </c:pt>
                <c:pt idx="63">
                  <c:v>102.92233333333333</c:v>
                </c:pt>
                <c:pt idx="64">
                  <c:v>102.70933333333333</c:v>
                </c:pt>
                <c:pt idx="65">
                  <c:v>101.85700000000001</c:v>
                </c:pt>
                <c:pt idx="66">
                  <c:v>101.218</c:v>
                </c:pt>
                <c:pt idx="67">
                  <c:v>101.52233333333334</c:v>
                </c:pt>
                <c:pt idx="68">
                  <c:v>101.88766666666668</c:v>
                </c:pt>
                <c:pt idx="69">
                  <c:v>101.91800000000001</c:v>
                </c:pt>
                <c:pt idx="70">
                  <c:v>100.33499999999999</c:v>
                </c:pt>
                <c:pt idx="71">
                  <c:v>98.904333333333327</c:v>
                </c:pt>
                <c:pt idx="72">
                  <c:v>97.93</c:v>
                </c:pt>
                <c:pt idx="73">
                  <c:v>99.421666666666667</c:v>
                </c:pt>
                <c:pt idx="74">
                  <c:v>99.847666666666669</c:v>
                </c:pt>
                <c:pt idx="75">
                  <c:v>100.974</c:v>
                </c:pt>
                <c:pt idx="76">
                  <c:v>99.817000000000007</c:v>
                </c:pt>
                <c:pt idx="77">
                  <c:v>101.55233333333332</c:v>
                </c:pt>
                <c:pt idx="78">
                  <c:v>101.27866666666667</c:v>
                </c:pt>
                <c:pt idx="79">
                  <c:v>102.19200000000001</c:v>
                </c:pt>
                <c:pt idx="80">
                  <c:v>99.969666666666669</c:v>
                </c:pt>
                <c:pt idx="81">
                  <c:v>99.817333333333337</c:v>
                </c:pt>
                <c:pt idx="82">
                  <c:v>100.60899999999999</c:v>
                </c:pt>
                <c:pt idx="83">
                  <c:v>101.096</c:v>
                </c:pt>
                <c:pt idx="84">
                  <c:v>101.49166666666667</c:v>
                </c:pt>
                <c:pt idx="85">
                  <c:v>99.512999999999991</c:v>
                </c:pt>
                <c:pt idx="86">
                  <c:v>97.504000000000005</c:v>
                </c:pt>
                <c:pt idx="87">
                  <c:v>94.155333333333331</c:v>
                </c:pt>
                <c:pt idx="88">
                  <c:v>93.302666666666653</c:v>
                </c:pt>
                <c:pt idx="89">
                  <c:v>93.698333333333338</c:v>
                </c:pt>
                <c:pt idx="90">
                  <c:v>94.76400000000001</c:v>
                </c:pt>
                <c:pt idx="91">
                  <c:v>93.211666666666659</c:v>
                </c:pt>
                <c:pt idx="92">
                  <c:v>92.267999999999986</c:v>
                </c:pt>
                <c:pt idx="93">
                  <c:v>91.781000000000006</c:v>
                </c:pt>
                <c:pt idx="94">
                  <c:v>92.724666666666678</c:v>
                </c:pt>
                <c:pt idx="95">
                  <c:v>94.155333333333331</c:v>
                </c:pt>
                <c:pt idx="96">
                  <c:v>95.464333333333343</c:v>
                </c:pt>
                <c:pt idx="97">
                  <c:v>95.677333333333351</c:v>
                </c:pt>
                <c:pt idx="98">
                  <c:v>94.520666666666671</c:v>
                </c:pt>
                <c:pt idx="99">
                  <c:v>94.855333333333348</c:v>
                </c:pt>
                <c:pt idx="100">
                  <c:v>94.946666666666673</c:v>
                </c:pt>
                <c:pt idx="101">
                  <c:v>96.834000000000003</c:v>
                </c:pt>
                <c:pt idx="102">
                  <c:v>97.382000000000005</c:v>
                </c:pt>
                <c:pt idx="103">
                  <c:v>99.23899999999999</c:v>
                </c:pt>
                <c:pt idx="104">
                  <c:v>99.269333333333336</c:v>
                </c:pt>
                <c:pt idx="105">
                  <c:v>99.695666666666668</c:v>
                </c:pt>
                <c:pt idx="106">
                  <c:v>100.97433333333333</c:v>
                </c:pt>
                <c:pt idx="107">
                  <c:v>101.27866666666667</c:v>
                </c:pt>
                <c:pt idx="108">
                  <c:v>101.15666666666668</c:v>
                </c:pt>
                <c:pt idx="109">
                  <c:v>103.044</c:v>
                </c:pt>
                <c:pt idx="110">
                  <c:v>103.80533333333334</c:v>
                </c:pt>
                <c:pt idx="111">
                  <c:v>105.72333333333331</c:v>
                </c:pt>
                <c:pt idx="112">
                  <c:v>102.77033333333333</c:v>
                </c:pt>
                <c:pt idx="113">
                  <c:v>101.61333333333333</c:v>
                </c:pt>
                <c:pt idx="114">
                  <c:v>99.055999999999997</c:v>
                </c:pt>
                <c:pt idx="115">
                  <c:v>99.299666666666667</c:v>
                </c:pt>
                <c:pt idx="116">
                  <c:v>100.76100000000001</c:v>
                </c:pt>
                <c:pt idx="117">
                  <c:v>102.74000000000001</c:v>
                </c:pt>
                <c:pt idx="118">
                  <c:v>103.04433333333334</c:v>
                </c:pt>
                <c:pt idx="119">
                  <c:v>102.10066666666667</c:v>
                </c:pt>
                <c:pt idx="120">
                  <c:v>100.70033333333333</c:v>
                </c:pt>
                <c:pt idx="121">
                  <c:v>100.122</c:v>
                </c:pt>
                <c:pt idx="122">
                  <c:v>100</c:v>
                </c:pt>
                <c:pt idx="123">
                  <c:v>98.782333333333327</c:v>
                </c:pt>
                <c:pt idx="124">
                  <c:v>97.168999999999997</c:v>
                </c:pt>
                <c:pt idx="125">
                  <c:v>98.326000000000008</c:v>
                </c:pt>
                <c:pt idx="126">
                  <c:v>98.569333333333319</c:v>
                </c:pt>
                <c:pt idx="127">
                  <c:v>99.208666666666659</c:v>
                </c:pt>
                <c:pt idx="128">
                  <c:v>100</c:v>
                </c:pt>
                <c:pt idx="129">
                  <c:v>101.21766666666667</c:v>
                </c:pt>
                <c:pt idx="130">
                  <c:v>101.27833333333332</c:v>
                </c:pt>
                <c:pt idx="131">
                  <c:v>98.995333333333335</c:v>
                </c:pt>
                <c:pt idx="132">
                  <c:v>98.112666666666669</c:v>
                </c:pt>
                <c:pt idx="133">
                  <c:v>99.391333333333321</c:v>
                </c:pt>
                <c:pt idx="134">
                  <c:v>102.31366666666666</c:v>
                </c:pt>
                <c:pt idx="135">
                  <c:v>101.70466666666665</c:v>
                </c:pt>
                <c:pt idx="136">
                  <c:v>100.94366666666667</c:v>
                </c:pt>
                <c:pt idx="137">
                  <c:v>99.208666666666659</c:v>
                </c:pt>
                <c:pt idx="138">
                  <c:v>100.67</c:v>
                </c:pt>
                <c:pt idx="139">
                  <c:v>102.37466666666667</c:v>
                </c:pt>
                <c:pt idx="140">
                  <c:v>103.01366666666667</c:v>
                </c:pt>
                <c:pt idx="141">
                  <c:v>104.44433333333332</c:v>
                </c:pt>
                <c:pt idx="142">
                  <c:v>104.47466666666666</c:v>
                </c:pt>
                <c:pt idx="143">
                  <c:v>104.99233333333332</c:v>
                </c:pt>
                <c:pt idx="144">
                  <c:v>104.77933333333333</c:v>
                </c:pt>
                <c:pt idx="145">
                  <c:v>105.723</c:v>
                </c:pt>
                <c:pt idx="146">
                  <c:v>102.95266666666667</c:v>
                </c:pt>
                <c:pt idx="147">
                  <c:v>103.40933333333334</c:v>
                </c:pt>
                <c:pt idx="148">
                  <c:v>103.80500000000001</c:v>
                </c:pt>
                <c:pt idx="149">
                  <c:v>105.723</c:v>
                </c:pt>
                <c:pt idx="150">
                  <c:v>104.71833333333335</c:v>
                </c:pt>
                <c:pt idx="151">
                  <c:v>103.04433333333333</c:v>
                </c:pt>
                <c:pt idx="152">
                  <c:v>99.543333333333337</c:v>
                </c:pt>
                <c:pt idx="153">
                  <c:v>98.477999999999994</c:v>
                </c:pt>
                <c:pt idx="154">
                  <c:v>98.50833333333334</c:v>
                </c:pt>
                <c:pt idx="155">
                  <c:v>101.096</c:v>
                </c:pt>
                <c:pt idx="156">
                  <c:v>102.03966666666668</c:v>
                </c:pt>
                <c:pt idx="157">
                  <c:v>102.52666666666669</c:v>
                </c:pt>
                <c:pt idx="158">
                  <c:v>102.52666666666666</c:v>
                </c:pt>
                <c:pt idx="159">
                  <c:v>102.92233333333333</c:v>
                </c:pt>
                <c:pt idx="160">
                  <c:v>101.40033333333334</c:v>
                </c:pt>
                <c:pt idx="161">
                  <c:v>100.30433333333333</c:v>
                </c:pt>
                <c:pt idx="162">
                  <c:v>100.66966666666667</c:v>
                </c:pt>
                <c:pt idx="163">
                  <c:v>102.52666666666669</c:v>
                </c:pt>
                <c:pt idx="164">
                  <c:v>104.32299999999999</c:v>
                </c:pt>
                <c:pt idx="165">
                  <c:v>103.288</c:v>
                </c:pt>
                <c:pt idx="166">
                  <c:v>102.19200000000001</c:v>
                </c:pt>
                <c:pt idx="167">
                  <c:v>104.01833333333333</c:v>
                </c:pt>
                <c:pt idx="168">
                  <c:v>103.77466666666668</c:v>
                </c:pt>
                <c:pt idx="169">
                  <c:v>103.65300000000001</c:v>
                </c:pt>
                <c:pt idx="170">
                  <c:v>102.64833333333333</c:v>
                </c:pt>
                <c:pt idx="171">
                  <c:v>102.22233333333332</c:v>
                </c:pt>
                <c:pt idx="172">
                  <c:v>102.10033333333335</c:v>
                </c:pt>
                <c:pt idx="173">
                  <c:v>102.28300000000002</c:v>
                </c:pt>
                <c:pt idx="174">
                  <c:v>103.07433333333334</c:v>
                </c:pt>
                <c:pt idx="175">
                  <c:v>103.16566666666665</c:v>
                </c:pt>
                <c:pt idx="176">
                  <c:v>102.67866666666667</c:v>
                </c:pt>
                <c:pt idx="177">
                  <c:v>101.70466666666665</c:v>
                </c:pt>
                <c:pt idx="178">
                  <c:v>100.73066666666666</c:v>
                </c:pt>
                <c:pt idx="179">
                  <c:v>98.538999999999987</c:v>
                </c:pt>
                <c:pt idx="180">
                  <c:v>98.751999999999995</c:v>
                </c:pt>
                <c:pt idx="181">
                  <c:v>98.447666666666677</c:v>
                </c:pt>
                <c:pt idx="182">
                  <c:v>99.208666666666659</c:v>
                </c:pt>
                <c:pt idx="183">
                  <c:v>98.904333333333341</c:v>
                </c:pt>
                <c:pt idx="184">
                  <c:v>101.24833333333333</c:v>
                </c:pt>
                <c:pt idx="185">
                  <c:v>103.22700000000002</c:v>
                </c:pt>
                <c:pt idx="186">
                  <c:v>104.04866666666665</c:v>
                </c:pt>
                <c:pt idx="187">
                  <c:v>102.89166666666665</c:v>
                </c:pt>
                <c:pt idx="188">
                  <c:v>102.86133333333333</c:v>
                </c:pt>
                <c:pt idx="189">
                  <c:v>102.77033333333333</c:v>
                </c:pt>
                <c:pt idx="190">
                  <c:v>103.28800000000001</c:v>
                </c:pt>
                <c:pt idx="191">
                  <c:v>102.70933333333335</c:v>
                </c:pt>
                <c:pt idx="192">
                  <c:v>103.044</c:v>
                </c:pt>
                <c:pt idx="193">
                  <c:v>102.70899999999999</c:v>
                </c:pt>
                <c:pt idx="194">
                  <c:v>102.92233333333333</c:v>
                </c:pt>
                <c:pt idx="195">
                  <c:v>104.04866666666665</c:v>
                </c:pt>
                <c:pt idx="196">
                  <c:v>102.92233333333333</c:v>
                </c:pt>
                <c:pt idx="197">
                  <c:v>104.71833333333335</c:v>
                </c:pt>
                <c:pt idx="198">
                  <c:v>102.61799999999999</c:v>
                </c:pt>
                <c:pt idx="199">
                  <c:v>103.83566666666667</c:v>
                </c:pt>
                <c:pt idx="200">
                  <c:v>104.32266666666668</c:v>
                </c:pt>
                <c:pt idx="201">
                  <c:v>105.78366666666666</c:v>
                </c:pt>
                <c:pt idx="202">
                  <c:v>106.423</c:v>
                </c:pt>
                <c:pt idx="203">
                  <c:v>104.07900000000001</c:v>
                </c:pt>
                <c:pt idx="204">
                  <c:v>103.71366666666665</c:v>
                </c:pt>
                <c:pt idx="205">
                  <c:v>100.85233333333333</c:v>
                </c:pt>
                <c:pt idx="206">
                  <c:v>100.30433333333333</c:v>
                </c:pt>
                <c:pt idx="207">
                  <c:v>99.665333333333322</c:v>
                </c:pt>
                <c:pt idx="208">
                  <c:v>101.67433333333334</c:v>
                </c:pt>
                <c:pt idx="209">
                  <c:v>103.01366666666667</c:v>
                </c:pt>
                <c:pt idx="210">
                  <c:v>104.17033333333332</c:v>
                </c:pt>
                <c:pt idx="211">
                  <c:v>105.20533333333333</c:v>
                </c:pt>
                <c:pt idx="212">
                  <c:v>105.02266666666667</c:v>
                </c:pt>
                <c:pt idx="213">
                  <c:v>104.74866666666668</c:v>
                </c:pt>
                <c:pt idx="214">
                  <c:v>106.849</c:v>
                </c:pt>
                <c:pt idx="215">
                  <c:v>108.82799999999999</c:v>
                </c:pt>
                <c:pt idx="216">
                  <c:v>109.34533333333333</c:v>
                </c:pt>
                <c:pt idx="217">
                  <c:v>106.45366666666666</c:v>
                </c:pt>
                <c:pt idx="218">
                  <c:v>106.423</c:v>
                </c:pt>
                <c:pt idx="219">
                  <c:v>106.94066666666667</c:v>
                </c:pt>
                <c:pt idx="220">
                  <c:v>110.16733333333333</c:v>
                </c:pt>
                <c:pt idx="221">
                  <c:v>108.06700000000001</c:v>
                </c:pt>
                <c:pt idx="222">
                  <c:v>106.91033333333333</c:v>
                </c:pt>
                <c:pt idx="223">
                  <c:v>104.14033333333333</c:v>
                </c:pt>
                <c:pt idx="224">
                  <c:v>102.31366666666668</c:v>
                </c:pt>
                <c:pt idx="225">
                  <c:v>102.70933333333335</c:v>
                </c:pt>
                <c:pt idx="226">
                  <c:v>103.25700000000001</c:v>
                </c:pt>
                <c:pt idx="227">
                  <c:v>108.31033333333335</c:v>
                </c:pt>
                <c:pt idx="228">
                  <c:v>108.49300000000001</c:v>
                </c:pt>
                <c:pt idx="229">
                  <c:v>107.70166666666667</c:v>
                </c:pt>
                <c:pt idx="230">
                  <c:v>101.43066666666665</c:v>
                </c:pt>
                <c:pt idx="231">
                  <c:v>99.695333333333338</c:v>
                </c:pt>
                <c:pt idx="232">
                  <c:v>101.03466666666667</c:v>
                </c:pt>
                <c:pt idx="233">
                  <c:v>104.68766666666666</c:v>
                </c:pt>
                <c:pt idx="234">
                  <c:v>105.99666666666667</c:v>
                </c:pt>
                <c:pt idx="235">
                  <c:v>105.78366666666666</c:v>
                </c:pt>
                <c:pt idx="236">
                  <c:v>103.40933333333334</c:v>
                </c:pt>
                <c:pt idx="237">
                  <c:v>103.77466666666665</c:v>
                </c:pt>
                <c:pt idx="238">
                  <c:v>104.56599999999999</c:v>
                </c:pt>
                <c:pt idx="239">
                  <c:v>106.36200000000001</c:v>
                </c:pt>
                <c:pt idx="240">
                  <c:v>105.99666666666667</c:v>
                </c:pt>
                <c:pt idx="241">
                  <c:v>104.35299999999999</c:v>
                </c:pt>
                <c:pt idx="242">
                  <c:v>105.723</c:v>
                </c:pt>
                <c:pt idx="243">
                  <c:v>105.47966666666667</c:v>
                </c:pt>
                <c:pt idx="244">
                  <c:v>102.52666666666666</c:v>
                </c:pt>
                <c:pt idx="245">
                  <c:v>98.63</c:v>
                </c:pt>
                <c:pt idx="246">
                  <c:v>98.507999999999996</c:v>
                </c:pt>
                <c:pt idx="247">
                  <c:v>100.85200000000002</c:v>
                </c:pt>
                <c:pt idx="248">
                  <c:v>102.80033333333334</c:v>
                </c:pt>
                <c:pt idx="249">
                  <c:v>101.67399999999999</c:v>
                </c:pt>
                <c:pt idx="250">
                  <c:v>99.33</c:v>
                </c:pt>
                <c:pt idx="251">
                  <c:v>98.660333333333327</c:v>
                </c:pt>
                <c:pt idx="252">
                  <c:v>99.451999999999998</c:v>
                </c:pt>
                <c:pt idx="253">
                  <c:v>100.24366666666667</c:v>
                </c:pt>
                <c:pt idx="254">
                  <c:v>101.49166666666667</c:v>
                </c:pt>
                <c:pt idx="255">
                  <c:v>100.274</c:v>
                </c:pt>
                <c:pt idx="256">
                  <c:v>101.096</c:v>
                </c:pt>
                <c:pt idx="257">
                  <c:v>97.290999999999997</c:v>
                </c:pt>
                <c:pt idx="258">
                  <c:v>98.234666666666669</c:v>
                </c:pt>
                <c:pt idx="259">
                  <c:v>97.138666666666666</c:v>
                </c:pt>
                <c:pt idx="260">
                  <c:v>100.03033333333333</c:v>
                </c:pt>
                <c:pt idx="261">
                  <c:v>100.57833333333333</c:v>
                </c:pt>
                <c:pt idx="262">
                  <c:v>100.03033333333333</c:v>
                </c:pt>
                <c:pt idx="263">
                  <c:v>98.569333333333319</c:v>
                </c:pt>
                <c:pt idx="264">
                  <c:v>96.286000000000001</c:v>
                </c:pt>
                <c:pt idx="265">
                  <c:v>96.834000000000003</c:v>
                </c:pt>
                <c:pt idx="266">
                  <c:v>96.894999999999996</c:v>
                </c:pt>
                <c:pt idx="267">
                  <c:v>96.438666666666677</c:v>
                </c:pt>
                <c:pt idx="268">
                  <c:v>94.703333333333333</c:v>
                </c:pt>
                <c:pt idx="269">
                  <c:v>94.612000000000009</c:v>
                </c:pt>
                <c:pt idx="270">
                  <c:v>95.129333333333349</c:v>
                </c:pt>
                <c:pt idx="271">
                  <c:v>96.956000000000003</c:v>
                </c:pt>
                <c:pt idx="272">
                  <c:v>96.468666666666664</c:v>
                </c:pt>
                <c:pt idx="273">
                  <c:v>94.611666666666665</c:v>
                </c:pt>
                <c:pt idx="274">
                  <c:v>93.576666666666668</c:v>
                </c:pt>
                <c:pt idx="275">
                  <c:v>92.358999999999995</c:v>
                </c:pt>
                <c:pt idx="276">
                  <c:v>91.932999999999993</c:v>
                </c:pt>
                <c:pt idx="277">
                  <c:v>88.523666666666671</c:v>
                </c:pt>
                <c:pt idx="278">
                  <c:v>88.036666666666676</c:v>
                </c:pt>
                <c:pt idx="279">
                  <c:v>89.040999999999997</c:v>
                </c:pt>
                <c:pt idx="280">
                  <c:v>90.654333333333327</c:v>
                </c:pt>
                <c:pt idx="281">
                  <c:v>90.106333333333339</c:v>
                </c:pt>
                <c:pt idx="282">
                  <c:v>89.832666666666668</c:v>
                </c:pt>
                <c:pt idx="283">
                  <c:v>90.137</c:v>
                </c:pt>
                <c:pt idx="284">
                  <c:v>92.541999999999987</c:v>
                </c:pt>
                <c:pt idx="285">
                  <c:v>92.906999999999996</c:v>
                </c:pt>
                <c:pt idx="286">
                  <c:v>94.277000000000001</c:v>
                </c:pt>
                <c:pt idx="287">
                  <c:v>92.724333333333334</c:v>
                </c:pt>
                <c:pt idx="288">
                  <c:v>92.937666666666658</c:v>
                </c:pt>
                <c:pt idx="289">
                  <c:v>91.23266666666666</c:v>
                </c:pt>
                <c:pt idx="290">
                  <c:v>91.415333333333322</c:v>
                </c:pt>
                <c:pt idx="291">
                  <c:v>91.323999999999998</c:v>
                </c:pt>
                <c:pt idx="292">
                  <c:v>92.26766666666667</c:v>
                </c:pt>
                <c:pt idx="293">
                  <c:v>92.846333333333334</c:v>
                </c:pt>
                <c:pt idx="294">
                  <c:v>92.146000000000001</c:v>
                </c:pt>
                <c:pt idx="295">
                  <c:v>92.176666666666662</c:v>
                </c:pt>
                <c:pt idx="296">
                  <c:v>89.863</c:v>
                </c:pt>
                <c:pt idx="297">
                  <c:v>90.411000000000001</c:v>
                </c:pt>
                <c:pt idx="298">
                  <c:v>90.89800000000001</c:v>
                </c:pt>
                <c:pt idx="299">
                  <c:v>91.597999999999999</c:v>
                </c:pt>
                <c:pt idx="300">
                  <c:v>93.028666666666666</c:v>
                </c:pt>
                <c:pt idx="301">
                  <c:v>94.002666666666656</c:v>
                </c:pt>
                <c:pt idx="302">
                  <c:v>94.002666666666684</c:v>
                </c:pt>
                <c:pt idx="303">
                  <c:v>92.967666666666673</c:v>
                </c:pt>
                <c:pt idx="304">
                  <c:v>91.05</c:v>
                </c:pt>
                <c:pt idx="305">
                  <c:v>91.172000000000011</c:v>
                </c:pt>
                <c:pt idx="306">
                  <c:v>89.923999999999992</c:v>
                </c:pt>
                <c:pt idx="307">
                  <c:v>88.553999999999988</c:v>
                </c:pt>
                <c:pt idx="308">
                  <c:v>87.549333333333323</c:v>
                </c:pt>
                <c:pt idx="309">
                  <c:v>87.153666666666666</c:v>
                </c:pt>
                <c:pt idx="310">
                  <c:v>89.74133333333333</c:v>
                </c:pt>
                <c:pt idx="311">
                  <c:v>92.176666666666662</c:v>
                </c:pt>
                <c:pt idx="312">
                  <c:v>93.850999999999999</c:v>
                </c:pt>
                <c:pt idx="313">
                  <c:v>92.267999999999986</c:v>
                </c:pt>
                <c:pt idx="314">
                  <c:v>92.785333333333327</c:v>
                </c:pt>
                <c:pt idx="315">
                  <c:v>94.185666666666677</c:v>
                </c:pt>
                <c:pt idx="316">
                  <c:v>95.799000000000021</c:v>
                </c:pt>
                <c:pt idx="317">
                  <c:v>94.003</c:v>
                </c:pt>
                <c:pt idx="318">
                  <c:v>93.028666666666666</c:v>
                </c:pt>
                <c:pt idx="319">
                  <c:v>92.237333333333325</c:v>
                </c:pt>
                <c:pt idx="320">
                  <c:v>92.876666666666665</c:v>
                </c:pt>
                <c:pt idx="321">
                  <c:v>93.180999999999997</c:v>
                </c:pt>
                <c:pt idx="322">
                  <c:v>89.466999999999999</c:v>
                </c:pt>
                <c:pt idx="323">
                  <c:v>87.914666666666676</c:v>
                </c:pt>
                <c:pt idx="324">
                  <c:v>85.692666666666653</c:v>
                </c:pt>
                <c:pt idx="325">
                  <c:v>88.189000000000007</c:v>
                </c:pt>
                <c:pt idx="326">
                  <c:v>88.676000000000002</c:v>
                </c:pt>
                <c:pt idx="327">
                  <c:v>88.95</c:v>
                </c:pt>
                <c:pt idx="328">
                  <c:v>90.715666666666664</c:v>
                </c:pt>
                <c:pt idx="329">
                  <c:v>92.116</c:v>
                </c:pt>
                <c:pt idx="330">
                  <c:v>94.88600000000001</c:v>
                </c:pt>
                <c:pt idx="331">
                  <c:v>95.190333333333342</c:v>
                </c:pt>
                <c:pt idx="332">
                  <c:v>95.951333333333324</c:v>
                </c:pt>
                <c:pt idx="333">
                  <c:v>94.216333333333338</c:v>
                </c:pt>
                <c:pt idx="334">
                  <c:v>92.054999999999993</c:v>
                </c:pt>
                <c:pt idx="335">
                  <c:v>90.837333333333333</c:v>
                </c:pt>
                <c:pt idx="336">
                  <c:v>90.745999999999995</c:v>
                </c:pt>
                <c:pt idx="337">
                  <c:v>91.324333333333342</c:v>
                </c:pt>
                <c:pt idx="338">
                  <c:v>92.359333333333325</c:v>
                </c:pt>
                <c:pt idx="339">
                  <c:v>92.937666666666658</c:v>
                </c:pt>
                <c:pt idx="340">
                  <c:v>94.003</c:v>
                </c:pt>
                <c:pt idx="341">
                  <c:v>94.12466666666667</c:v>
                </c:pt>
                <c:pt idx="342">
                  <c:v>93.515666666666675</c:v>
                </c:pt>
                <c:pt idx="343">
                  <c:v>92.846000000000004</c:v>
                </c:pt>
                <c:pt idx="344">
                  <c:v>94.672666666666657</c:v>
                </c:pt>
                <c:pt idx="345">
                  <c:v>95.798999999999992</c:v>
                </c:pt>
                <c:pt idx="346">
                  <c:v>99.573666666666668</c:v>
                </c:pt>
                <c:pt idx="347">
                  <c:v>99.603999999999999</c:v>
                </c:pt>
                <c:pt idx="348">
                  <c:v>99.573666666666668</c:v>
                </c:pt>
                <c:pt idx="349">
                  <c:v>98.964999999999989</c:v>
                </c:pt>
                <c:pt idx="350">
                  <c:v>98.964999999999989</c:v>
                </c:pt>
                <c:pt idx="351">
                  <c:v>99.269333333333336</c:v>
                </c:pt>
                <c:pt idx="352">
                  <c:v>97.351666666666674</c:v>
                </c:pt>
                <c:pt idx="353">
                  <c:v>95.00766666666668</c:v>
                </c:pt>
                <c:pt idx="354">
                  <c:v>94.033666666666662</c:v>
                </c:pt>
                <c:pt idx="355">
                  <c:v>93.60733333333333</c:v>
                </c:pt>
                <c:pt idx="356">
                  <c:v>91.963333333333324</c:v>
                </c:pt>
                <c:pt idx="357">
                  <c:v>92.937333333333342</c:v>
                </c:pt>
                <c:pt idx="358">
                  <c:v>93.576666666666668</c:v>
                </c:pt>
                <c:pt idx="359">
                  <c:v>93.820333333333338</c:v>
                </c:pt>
                <c:pt idx="360">
                  <c:v>93.516000000000005</c:v>
                </c:pt>
                <c:pt idx="361">
                  <c:v>91.233000000000004</c:v>
                </c:pt>
                <c:pt idx="362">
                  <c:v>93.48566666666666</c:v>
                </c:pt>
                <c:pt idx="363">
                  <c:v>94.794666666666672</c:v>
                </c:pt>
                <c:pt idx="364">
                  <c:v>97.838666666666654</c:v>
                </c:pt>
                <c:pt idx="365">
                  <c:v>96.499333333333325</c:v>
                </c:pt>
                <c:pt idx="366">
                  <c:v>95.342666666666673</c:v>
                </c:pt>
                <c:pt idx="367">
                  <c:v>93.850999999999999</c:v>
                </c:pt>
                <c:pt idx="368">
                  <c:v>96.499333333333325</c:v>
                </c:pt>
                <c:pt idx="369">
                  <c:v>95.707666666666682</c:v>
                </c:pt>
                <c:pt idx="370">
                  <c:v>96.925333333333342</c:v>
                </c:pt>
                <c:pt idx="371">
                  <c:v>98.934333333333328</c:v>
                </c:pt>
                <c:pt idx="372">
                  <c:v>103.044</c:v>
                </c:pt>
                <c:pt idx="373">
                  <c:v>105.63166666666666</c:v>
                </c:pt>
                <c:pt idx="374">
                  <c:v>104.62733333333334</c:v>
                </c:pt>
                <c:pt idx="375">
                  <c:v>103.68366666666667</c:v>
                </c:pt>
                <c:pt idx="376">
                  <c:v>104.44466666666666</c:v>
                </c:pt>
                <c:pt idx="377">
                  <c:v>107.154</c:v>
                </c:pt>
                <c:pt idx="378">
                  <c:v>107.702</c:v>
                </c:pt>
                <c:pt idx="379">
                  <c:v>106.97133333333333</c:v>
                </c:pt>
                <c:pt idx="380">
                  <c:v>102.77033333333333</c:v>
                </c:pt>
                <c:pt idx="381">
                  <c:v>103.47033333333333</c:v>
                </c:pt>
                <c:pt idx="382">
                  <c:v>106.05766666666666</c:v>
                </c:pt>
                <c:pt idx="383">
                  <c:v>108.85833333333335</c:v>
                </c:pt>
                <c:pt idx="384">
                  <c:v>109.34533333333333</c:v>
                </c:pt>
                <c:pt idx="385">
                  <c:v>109.01066666666668</c:v>
                </c:pt>
                <c:pt idx="386">
                  <c:v>107.42766666666667</c:v>
                </c:pt>
                <c:pt idx="387">
                  <c:v>107.21466666666667</c:v>
                </c:pt>
                <c:pt idx="388">
                  <c:v>105.66199999999999</c:v>
                </c:pt>
                <c:pt idx="389">
                  <c:v>107.27533333333332</c:v>
                </c:pt>
                <c:pt idx="390">
                  <c:v>108.64533333333334</c:v>
                </c:pt>
                <c:pt idx="391">
                  <c:v>109.95433333333334</c:v>
                </c:pt>
                <c:pt idx="392">
                  <c:v>111.05033333333334</c:v>
                </c:pt>
                <c:pt idx="393">
                  <c:v>109.10199999999999</c:v>
                </c:pt>
                <c:pt idx="394">
                  <c:v>106.94066666666667</c:v>
                </c:pt>
                <c:pt idx="395">
                  <c:v>105.05333333333334</c:v>
                </c:pt>
                <c:pt idx="396">
                  <c:v>102.86166666666666</c:v>
                </c:pt>
                <c:pt idx="397">
                  <c:v>103.04433333333334</c:v>
                </c:pt>
                <c:pt idx="398">
                  <c:v>104.962</c:v>
                </c:pt>
                <c:pt idx="399">
                  <c:v>106.87966666666667</c:v>
                </c:pt>
                <c:pt idx="400">
                  <c:v>109.315</c:v>
                </c:pt>
                <c:pt idx="401">
                  <c:v>107.09266666666667</c:v>
                </c:pt>
                <c:pt idx="402">
                  <c:v>106.66666666666667</c:v>
                </c:pt>
                <c:pt idx="403">
                  <c:v>102.98333333333333</c:v>
                </c:pt>
                <c:pt idx="404">
                  <c:v>104.84033333333333</c:v>
                </c:pt>
                <c:pt idx="405">
                  <c:v>105.35766666666666</c:v>
                </c:pt>
                <c:pt idx="406">
                  <c:v>106.697</c:v>
                </c:pt>
                <c:pt idx="407">
                  <c:v>107.032</c:v>
                </c:pt>
                <c:pt idx="408">
                  <c:v>106.72766666666666</c:v>
                </c:pt>
                <c:pt idx="409">
                  <c:v>108.15833333333335</c:v>
                </c:pt>
                <c:pt idx="410">
                  <c:v>103.62233333333334</c:v>
                </c:pt>
                <c:pt idx="411">
                  <c:v>100.48666666666666</c:v>
                </c:pt>
                <c:pt idx="412">
                  <c:v>95.311666666666667</c:v>
                </c:pt>
                <c:pt idx="413">
                  <c:v>95.585666666666668</c:v>
                </c:pt>
                <c:pt idx="414">
                  <c:v>97.26</c:v>
                </c:pt>
                <c:pt idx="415">
                  <c:v>101.55233333333332</c:v>
                </c:pt>
                <c:pt idx="416">
                  <c:v>103.105</c:v>
                </c:pt>
                <c:pt idx="417">
                  <c:v>104.80966666666666</c:v>
                </c:pt>
                <c:pt idx="418">
                  <c:v>103.34833333333331</c:v>
                </c:pt>
                <c:pt idx="419">
                  <c:v>98.873333333333335</c:v>
                </c:pt>
              </c:numCache>
            </c:numRef>
          </c:val>
          <c:smooth val="0"/>
          <c:extLst>
            <c:ext xmlns:c16="http://schemas.microsoft.com/office/drawing/2014/chart" uri="{C3380CC4-5D6E-409C-BE32-E72D297353CC}">
              <c16:uniqueId val="{00000000-984C-4579-9E63-4660A49E51BB}"/>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min val="70"/>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Professions!$E$2</c:f>
              <c:strCache>
                <c:ptCount val="1"/>
                <c:pt idx="0">
                  <c:v>Professions - 3mma YoY</c:v>
                </c:pt>
              </c:strCache>
            </c:strRef>
          </c:tx>
          <c:spPr>
            <a:ln w="19050" cap="rnd">
              <a:solidFill>
                <a:schemeClr val="bg1"/>
              </a:solidFill>
              <a:round/>
            </a:ln>
            <a:effectLst/>
          </c:spPr>
          <c:marker>
            <c:symbol val="none"/>
          </c:marker>
          <c:cat>
            <c:numRef>
              <c:f>Professions!$A$3:$A$3000</c:f>
              <c:numCache>
                <c:formatCode>m/d/yyyy</c:formatCode>
                <c:ptCount val="2998"/>
                <c:pt idx="0">
                  <c:v>31443</c:v>
                </c:pt>
                <c:pt idx="1">
                  <c:v>31471</c:v>
                </c:pt>
                <c:pt idx="2">
                  <c:v>31502</c:v>
                </c:pt>
                <c:pt idx="3">
                  <c:v>31532</c:v>
                </c:pt>
                <c:pt idx="4">
                  <c:v>31563</c:v>
                </c:pt>
                <c:pt idx="5">
                  <c:v>31593</c:v>
                </c:pt>
                <c:pt idx="6">
                  <c:v>31624</c:v>
                </c:pt>
                <c:pt idx="7">
                  <c:v>31655</c:v>
                </c:pt>
                <c:pt idx="8">
                  <c:v>31685</c:v>
                </c:pt>
                <c:pt idx="9">
                  <c:v>31716</c:v>
                </c:pt>
                <c:pt idx="10">
                  <c:v>31746</c:v>
                </c:pt>
                <c:pt idx="11">
                  <c:v>31777</c:v>
                </c:pt>
                <c:pt idx="12">
                  <c:v>31808</c:v>
                </c:pt>
                <c:pt idx="13">
                  <c:v>31836</c:v>
                </c:pt>
                <c:pt idx="14">
                  <c:v>31867</c:v>
                </c:pt>
                <c:pt idx="15">
                  <c:v>31897</c:v>
                </c:pt>
                <c:pt idx="16">
                  <c:v>31928</c:v>
                </c:pt>
                <c:pt idx="17">
                  <c:v>31958</c:v>
                </c:pt>
                <c:pt idx="18">
                  <c:v>31989</c:v>
                </c:pt>
                <c:pt idx="19">
                  <c:v>32020</c:v>
                </c:pt>
                <c:pt idx="20">
                  <c:v>32050</c:v>
                </c:pt>
                <c:pt idx="21">
                  <c:v>32081</c:v>
                </c:pt>
                <c:pt idx="22">
                  <c:v>32111</c:v>
                </c:pt>
                <c:pt idx="23">
                  <c:v>32142</c:v>
                </c:pt>
                <c:pt idx="24">
                  <c:v>32173</c:v>
                </c:pt>
                <c:pt idx="25">
                  <c:v>32202</c:v>
                </c:pt>
                <c:pt idx="26">
                  <c:v>32233</c:v>
                </c:pt>
                <c:pt idx="27">
                  <c:v>32263</c:v>
                </c:pt>
                <c:pt idx="28">
                  <c:v>32294</c:v>
                </c:pt>
                <c:pt idx="29">
                  <c:v>32324</c:v>
                </c:pt>
                <c:pt idx="30">
                  <c:v>32355</c:v>
                </c:pt>
                <c:pt idx="31">
                  <c:v>32386</c:v>
                </c:pt>
                <c:pt idx="32">
                  <c:v>32416</c:v>
                </c:pt>
                <c:pt idx="33">
                  <c:v>32447</c:v>
                </c:pt>
                <c:pt idx="34">
                  <c:v>32477</c:v>
                </c:pt>
                <c:pt idx="35">
                  <c:v>32508</c:v>
                </c:pt>
                <c:pt idx="36">
                  <c:v>32539</c:v>
                </c:pt>
                <c:pt idx="37">
                  <c:v>32567</c:v>
                </c:pt>
                <c:pt idx="38">
                  <c:v>32598</c:v>
                </c:pt>
                <c:pt idx="39">
                  <c:v>32628</c:v>
                </c:pt>
                <c:pt idx="40">
                  <c:v>32659</c:v>
                </c:pt>
                <c:pt idx="41">
                  <c:v>32689</c:v>
                </c:pt>
                <c:pt idx="42">
                  <c:v>32720</c:v>
                </c:pt>
                <c:pt idx="43">
                  <c:v>32751</c:v>
                </c:pt>
                <c:pt idx="44">
                  <c:v>32781</c:v>
                </c:pt>
                <c:pt idx="45">
                  <c:v>32812</c:v>
                </c:pt>
                <c:pt idx="46">
                  <c:v>32842</c:v>
                </c:pt>
                <c:pt idx="47">
                  <c:v>32873</c:v>
                </c:pt>
                <c:pt idx="48">
                  <c:v>32904</c:v>
                </c:pt>
                <c:pt idx="49">
                  <c:v>32932</c:v>
                </c:pt>
                <c:pt idx="50">
                  <c:v>32963</c:v>
                </c:pt>
                <c:pt idx="51">
                  <c:v>32993</c:v>
                </c:pt>
                <c:pt idx="52">
                  <c:v>33024</c:v>
                </c:pt>
                <c:pt idx="53">
                  <c:v>33054</c:v>
                </c:pt>
                <c:pt idx="54">
                  <c:v>33085</c:v>
                </c:pt>
                <c:pt idx="55">
                  <c:v>33116</c:v>
                </c:pt>
                <c:pt idx="56">
                  <c:v>33146</c:v>
                </c:pt>
                <c:pt idx="57">
                  <c:v>33177</c:v>
                </c:pt>
                <c:pt idx="58">
                  <c:v>33207</c:v>
                </c:pt>
                <c:pt idx="59">
                  <c:v>33238</c:v>
                </c:pt>
                <c:pt idx="60">
                  <c:v>33269</c:v>
                </c:pt>
                <c:pt idx="61">
                  <c:v>33297</c:v>
                </c:pt>
                <c:pt idx="62">
                  <c:v>33328</c:v>
                </c:pt>
                <c:pt idx="63">
                  <c:v>33358</c:v>
                </c:pt>
                <c:pt idx="64">
                  <c:v>33389</c:v>
                </c:pt>
                <c:pt idx="65">
                  <c:v>33419</c:v>
                </c:pt>
                <c:pt idx="66">
                  <c:v>33450</c:v>
                </c:pt>
                <c:pt idx="67">
                  <c:v>33481</c:v>
                </c:pt>
                <c:pt idx="68">
                  <c:v>33511</c:v>
                </c:pt>
                <c:pt idx="69">
                  <c:v>33542</c:v>
                </c:pt>
                <c:pt idx="70">
                  <c:v>33572</c:v>
                </c:pt>
                <c:pt idx="71">
                  <c:v>33603</c:v>
                </c:pt>
                <c:pt idx="72">
                  <c:v>33634</c:v>
                </c:pt>
                <c:pt idx="73">
                  <c:v>33663</c:v>
                </c:pt>
                <c:pt idx="74">
                  <c:v>33694</c:v>
                </c:pt>
                <c:pt idx="75">
                  <c:v>33724</c:v>
                </c:pt>
                <c:pt idx="76">
                  <c:v>33755</c:v>
                </c:pt>
                <c:pt idx="77">
                  <c:v>33785</c:v>
                </c:pt>
                <c:pt idx="78">
                  <c:v>33816</c:v>
                </c:pt>
                <c:pt idx="79">
                  <c:v>33847</c:v>
                </c:pt>
                <c:pt idx="80">
                  <c:v>33877</c:v>
                </c:pt>
                <c:pt idx="81">
                  <c:v>33908</c:v>
                </c:pt>
                <c:pt idx="82">
                  <c:v>33938</c:v>
                </c:pt>
                <c:pt idx="83">
                  <c:v>33969</c:v>
                </c:pt>
                <c:pt idx="84">
                  <c:v>34000</c:v>
                </c:pt>
                <c:pt idx="85">
                  <c:v>34028</c:v>
                </c:pt>
                <c:pt idx="86">
                  <c:v>34059</c:v>
                </c:pt>
                <c:pt idx="87">
                  <c:v>34089</c:v>
                </c:pt>
                <c:pt idx="88">
                  <c:v>34120</c:v>
                </c:pt>
                <c:pt idx="89">
                  <c:v>34150</c:v>
                </c:pt>
                <c:pt idx="90">
                  <c:v>34181</c:v>
                </c:pt>
                <c:pt idx="91">
                  <c:v>34212</c:v>
                </c:pt>
                <c:pt idx="92">
                  <c:v>34242</c:v>
                </c:pt>
                <c:pt idx="93">
                  <c:v>34273</c:v>
                </c:pt>
                <c:pt idx="94">
                  <c:v>34303</c:v>
                </c:pt>
                <c:pt idx="95">
                  <c:v>34334</c:v>
                </c:pt>
                <c:pt idx="96">
                  <c:v>34365</c:v>
                </c:pt>
                <c:pt idx="97">
                  <c:v>34393</c:v>
                </c:pt>
                <c:pt idx="98">
                  <c:v>34424</c:v>
                </c:pt>
                <c:pt idx="99">
                  <c:v>34454</c:v>
                </c:pt>
                <c:pt idx="100">
                  <c:v>34485</c:v>
                </c:pt>
                <c:pt idx="101">
                  <c:v>34515</c:v>
                </c:pt>
                <c:pt idx="102">
                  <c:v>34546</c:v>
                </c:pt>
                <c:pt idx="103">
                  <c:v>34577</c:v>
                </c:pt>
                <c:pt idx="104">
                  <c:v>34607</c:v>
                </c:pt>
                <c:pt idx="105">
                  <c:v>34638</c:v>
                </c:pt>
                <c:pt idx="106">
                  <c:v>34668</c:v>
                </c:pt>
                <c:pt idx="107">
                  <c:v>34699</c:v>
                </c:pt>
                <c:pt idx="108">
                  <c:v>34730</c:v>
                </c:pt>
                <c:pt idx="109">
                  <c:v>34758</c:v>
                </c:pt>
                <c:pt idx="110">
                  <c:v>34789</c:v>
                </c:pt>
                <c:pt idx="111">
                  <c:v>34819</c:v>
                </c:pt>
                <c:pt idx="112">
                  <c:v>34850</c:v>
                </c:pt>
                <c:pt idx="113">
                  <c:v>34880</c:v>
                </c:pt>
                <c:pt idx="114">
                  <c:v>34911</c:v>
                </c:pt>
                <c:pt idx="115">
                  <c:v>34942</c:v>
                </c:pt>
                <c:pt idx="116">
                  <c:v>34972</c:v>
                </c:pt>
                <c:pt idx="117">
                  <c:v>35003</c:v>
                </c:pt>
                <c:pt idx="118">
                  <c:v>35033</c:v>
                </c:pt>
                <c:pt idx="119">
                  <c:v>35064</c:v>
                </c:pt>
                <c:pt idx="120">
                  <c:v>35095</c:v>
                </c:pt>
                <c:pt idx="121">
                  <c:v>35124</c:v>
                </c:pt>
                <c:pt idx="122">
                  <c:v>35155</c:v>
                </c:pt>
                <c:pt idx="123">
                  <c:v>35185</c:v>
                </c:pt>
                <c:pt idx="124">
                  <c:v>35216</c:v>
                </c:pt>
                <c:pt idx="125">
                  <c:v>35246</c:v>
                </c:pt>
                <c:pt idx="126">
                  <c:v>35277</c:v>
                </c:pt>
                <c:pt idx="127">
                  <c:v>35308</c:v>
                </c:pt>
                <c:pt idx="128">
                  <c:v>35338</c:v>
                </c:pt>
                <c:pt idx="129">
                  <c:v>35369</c:v>
                </c:pt>
                <c:pt idx="130">
                  <c:v>35399</c:v>
                </c:pt>
                <c:pt idx="131">
                  <c:v>35430</c:v>
                </c:pt>
                <c:pt idx="132">
                  <c:v>35461</c:v>
                </c:pt>
                <c:pt idx="133">
                  <c:v>35489</c:v>
                </c:pt>
                <c:pt idx="134">
                  <c:v>35520</c:v>
                </c:pt>
                <c:pt idx="135">
                  <c:v>35550</c:v>
                </c:pt>
                <c:pt idx="136">
                  <c:v>35581</c:v>
                </c:pt>
                <c:pt idx="137">
                  <c:v>35611</c:v>
                </c:pt>
                <c:pt idx="138">
                  <c:v>35642</c:v>
                </c:pt>
                <c:pt idx="139">
                  <c:v>35673</c:v>
                </c:pt>
                <c:pt idx="140">
                  <c:v>35703</c:v>
                </c:pt>
                <c:pt idx="141">
                  <c:v>35734</c:v>
                </c:pt>
                <c:pt idx="142">
                  <c:v>35764</c:v>
                </c:pt>
                <c:pt idx="143">
                  <c:v>35795</c:v>
                </c:pt>
                <c:pt idx="144">
                  <c:v>35826</c:v>
                </c:pt>
                <c:pt idx="145">
                  <c:v>35854</c:v>
                </c:pt>
                <c:pt idx="146">
                  <c:v>35885</c:v>
                </c:pt>
                <c:pt idx="147">
                  <c:v>35915</c:v>
                </c:pt>
                <c:pt idx="148">
                  <c:v>35946</c:v>
                </c:pt>
                <c:pt idx="149">
                  <c:v>35976</c:v>
                </c:pt>
                <c:pt idx="150">
                  <c:v>36007</c:v>
                </c:pt>
                <c:pt idx="151">
                  <c:v>36038</c:v>
                </c:pt>
                <c:pt idx="152">
                  <c:v>36068</c:v>
                </c:pt>
                <c:pt idx="153">
                  <c:v>36099</c:v>
                </c:pt>
                <c:pt idx="154">
                  <c:v>36129</c:v>
                </c:pt>
                <c:pt idx="155">
                  <c:v>36160</c:v>
                </c:pt>
                <c:pt idx="156">
                  <c:v>36191</c:v>
                </c:pt>
                <c:pt idx="157">
                  <c:v>36219</c:v>
                </c:pt>
                <c:pt idx="158">
                  <c:v>36250</c:v>
                </c:pt>
                <c:pt idx="159">
                  <c:v>36280</c:v>
                </c:pt>
                <c:pt idx="160">
                  <c:v>36311</c:v>
                </c:pt>
                <c:pt idx="161">
                  <c:v>36341</c:v>
                </c:pt>
                <c:pt idx="162">
                  <c:v>36372</c:v>
                </c:pt>
                <c:pt idx="163">
                  <c:v>36403</c:v>
                </c:pt>
                <c:pt idx="164">
                  <c:v>36433</c:v>
                </c:pt>
                <c:pt idx="165">
                  <c:v>36464</c:v>
                </c:pt>
                <c:pt idx="166">
                  <c:v>36494</c:v>
                </c:pt>
                <c:pt idx="167">
                  <c:v>36525</c:v>
                </c:pt>
                <c:pt idx="168">
                  <c:v>36556</c:v>
                </c:pt>
                <c:pt idx="169">
                  <c:v>36585</c:v>
                </c:pt>
                <c:pt idx="170">
                  <c:v>36616</c:v>
                </c:pt>
                <c:pt idx="171">
                  <c:v>36646</c:v>
                </c:pt>
                <c:pt idx="172">
                  <c:v>36677</c:v>
                </c:pt>
                <c:pt idx="173">
                  <c:v>36707</c:v>
                </c:pt>
                <c:pt idx="174">
                  <c:v>36738</c:v>
                </c:pt>
                <c:pt idx="175">
                  <c:v>36769</c:v>
                </c:pt>
                <c:pt idx="176">
                  <c:v>36799</c:v>
                </c:pt>
                <c:pt idx="177">
                  <c:v>36830</c:v>
                </c:pt>
                <c:pt idx="178">
                  <c:v>36860</c:v>
                </c:pt>
                <c:pt idx="179">
                  <c:v>36891</c:v>
                </c:pt>
                <c:pt idx="180">
                  <c:v>36922</c:v>
                </c:pt>
                <c:pt idx="181">
                  <c:v>36950</c:v>
                </c:pt>
                <c:pt idx="182">
                  <c:v>36981</c:v>
                </c:pt>
                <c:pt idx="183">
                  <c:v>37011</c:v>
                </c:pt>
                <c:pt idx="184">
                  <c:v>37042</c:v>
                </c:pt>
                <c:pt idx="185">
                  <c:v>37072</c:v>
                </c:pt>
                <c:pt idx="186">
                  <c:v>37103</c:v>
                </c:pt>
                <c:pt idx="187">
                  <c:v>37134</c:v>
                </c:pt>
                <c:pt idx="188">
                  <c:v>37164</c:v>
                </c:pt>
                <c:pt idx="189">
                  <c:v>37195</c:v>
                </c:pt>
                <c:pt idx="190">
                  <c:v>37225</c:v>
                </c:pt>
                <c:pt idx="191">
                  <c:v>37256</c:v>
                </c:pt>
                <c:pt idx="192">
                  <c:v>37287</c:v>
                </c:pt>
                <c:pt idx="193">
                  <c:v>37315</c:v>
                </c:pt>
                <c:pt idx="194">
                  <c:v>37346</c:v>
                </c:pt>
                <c:pt idx="195">
                  <c:v>37376</c:v>
                </c:pt>
                <c:pt idx="196">
                  <c:v>37407</c:v>
                </c:pt>
                <c:pt idx="197">
                  <c:v>37437</c:v>
                </c:pt>
                <c:pt idx="198">
                  <c:v>37468</c:v>
                </c:pt>
                <c:pt idx="199">
                  <c:v>37499</c:v>
                </c:pt>
                <c:pt idx="200">
                  <c:v>37529</c:v>
                </c:pt>
                <c:pt idx="201">
                  <c:v>37560</c:v>
                </c:pt>
                <c:pt idx="202">
                  <c:v>37590</c:v>
                </c:pt>
                <c:pt idx="203">
                  <c:v>37621</c:v>
                </c:pt>
                <c:pt idx="204">
                  <c:v>37652</c:v>
                </c:pt>
                <c:pt idx="205">
                  <c:v>37680</c:v>
                </c:pt>
                <c:pt idx="206">
                  <c:v>37711</c:v>
                </c:pt>
                <c:pt idx="207">
                  <c:v>37741</c:v>
                </c:pt>
                <c:pt idx="208">
                  <c:v>37772</c:v>
                </c:pt>
                <c:pt idx="209">
                  <c:v>37802</c:v>
                </c:pt>
                <c:pt idx="210">
                  <c:v>37833</c:v>
                </c:pt>
                <c:pt idx="211">
                  <c:v>37864</c:v>
                </c:pt>
                <c:pt idx="212">
                  <c:v>37894</c:v>
                </c:pt>
                <c:pt idx="213">
                  <c:v>37925</c:v>
                </c:pt>
                <c:pt idx="214">
                  <c:v>37955</c:v>
                </c:pt>
                <c:pt idx="215">
                  <c:v>37986</c:v>
                </c:pt>
                <c:pt idx="216">
                  <c:v>38017</c:v>
                </c:pt>
                <c:pt idx="217">
                  <c:v>38046</c:v>
                </c:pt>
                <c:pt idx="218">
                  <c:v>38077</c:v>
                </c:pt>
                <c:pt idx="219">
                  <c:v>38107</c:v>
                </c:pt>
                <c:pt idx="220">
                  <c:v>38138</c:v>
                </c:pt>
                <c:pt idx="221">
                  <c:v>38168</c:v>
                </c:pt>
                <c:pt idx="222">
                  <c:v>38199</c:v>
                </c:pt>
                <c:pt idx="223">
                  <c:v>38230</c:v>
                </c:pt>
                <c:pt idx="224">
                  <c:v>38260</c:v>
                </c:pt>
                <c:pt idx="225">
                  <c:v>38291</c:v>
                </c:pt>
                <c:pt idx="226">
                  <c:v>38321</c:v>
                </c:pt>
                <c:pt idx="227">
                  <c:v>38352</c:v>
                </c:pt>
                <c:pt idx="228">
                  <c:v>38383</c:v>
                </c:pt>
                <c:pt idx="229">
                  <c:v>38411</c:v>
                </c:pt>
                <c:pt idx="230">
                  <c:v>38442</c:v>
                </c:pt>
                <c:pt idx="231">
                  <c:v>38472</c:v>
                </c:pt>
                <c:pt idx="232">
                  <c:v>38503</c:v>
                </c:pt>
                <c:pt idx="233">
                  <c:v>38533</c:v>
                </c:pt>
                <c:pt idx="234">
                  <c:v>38564</c:v>
                </c:pt>
                <c:pt idx="235">
                  <c:v>38595</c:v>
                </c:pt>
                <c:pt idx="236">
                  <c:v>38625</c:v>
                </c:pt>
                <c:pt idx="237">
                  <c:v>38656</c:v>
                </c:pt>
                <c:pt idx="238">
                  <c:v>38686</c:v>
                </c:pt>
                <c:pt idx="239">
                  <c:v>38717</c:v>
                </c:pt>
                <c:pt idx="240">
                  <c:v>38748</c:v>
                </c:pt>
                <c:pt idx="241">
                  <c:v>38776</c:v>
                </c:pt>
                <c:pt idx="242">
                  <c:v>38807</c:v>
                </c:pt>
                <c:pt idx="243">
                  <c:v>38837</c:v>
                </c:pt>
                <c:pt idx="244">
                  <c:v>38868</c:v>
                </c:pt>
                <c:pt idx="245">
                  <c:v>38898</c:v>
                </c:pt>
                <c:pt idx="246">
                  <c:v>38929</c:v>
                </c:pt>
                <c:pt idx="247">
                  <c:v>38960</c:v>
                </c:pt>
                <c:pt idx="248">
                  <c:v>38990</c:v>
                </c:pt>
                <c:pt idx="249">
                  <c:v>39021</c:v>
                </c:pt>
                <c:pt idx="250">
                  <c:v>39051</c:v>
                </c:pt>
                <c:pt idx="251">
                  <c:v>39082</c:v>
                </c:pt>
                <c:pt idx="252">
                  <c:v>39113</c:v>
                </c:pt>
                <c:pt idx="253">
                  <c:v>39141</c:v>
                </c:pt>
                <c:pt idx="254">
                  <c:v>39172</c:v>
                </c:pt>
                <c:pt idx="255">
                  <c:v>39202</c:v>
                </c:pt>
                <c:pt idx="256">
                  <c:v>39233</c:v>
                </c:pt>
                <c:pt idx="257">
                  <c:v>39263</c:v>
                </c:pt>
                <c:pt idx="258">
                  <c:v>39294</c:v>
                </c:pt>
                <c:pt idx="259">
                  <c:v>39325</c:v>
                </c:pt>
                <c:pt idx="260">
                  <c:v>39355</c:v>
                </c:pt>
                <c:pt idx="261">
                  <c:v>39386</c:v>
                </c:pt>
                <c:pt idx="262">
                  <c:v>39416</c:v>
                </c:pt>
                <c:pt idx="263">
                  <c:v>39447</c:v>
                </c:pt>
                <c:pt idx="264">
                  <c:v>39478</c:v>
                </c:pt>
                <c:pt idx="265">
                  <c:v>39507</c:v>
                </c:pt>
                <c:pt idx="266">
                  <c:v>39538</c:v>
                </c:pt>
                <c:pt idx="267">
                  <c:v>39568</c:v>
                </c:pt>
                <c:pt idx="268">
                  <c:v>39599</c:v>
                </c:pt>
                <c:pt idx="269">
                  <c:v>39629</c:v>
                </c:pt>
                <c:pt idx="270">
                  <c:v>39660</c:v>
                </c:pt>
                <c:pt idx="271">
                  <c:v>39691</c:v>
                </c:pt>
                <c:pt idx="272">
                  <c:v>39721</c:v>
                </c:pt>
                <c:pt idx="273">
                  <c:v>39752</c:v>
                </c:pt>
                <c:pt idx="274">
                  <c:v>39782</c:v>
                </c:pt>
                <c:pt idx="275">
                  <c:v>39813</c:v>
                </c:pt>
                <c:pt idx="276">
                  <c:v>39844</c:v>
                </c:pt>
                <c:pt idx="277">
                  <c:v>39872</c:v>
                </c:pt>
                <c:pt idx="278">
                  <c:v>39903</c:v>
                </c:pt>
                <c:pt idx="279">
                  <c:v>39933</c:v>
                </c:pt>
                <c:pt idx="280">
                  <c:v>39964</c:v>
                </c:pt>
                <c:pt idx="281">
                  <c:v>39994</c:v>
                </c:pt>
                <c:pt idx="282">
                  <c:v>40025</c:v>
                </c:pt>
                <c:pt idx="283">
                  <c:v>40056</c:v>
                </c:pt>
                <c:pt idx="284">
                  <c:v>40086</c:v>
                </c:pt>
                <c:pt idx="285">
                  <c:v>40117</c:v>
                </c:pt>
                <c:pt idx="286">
                  <c:v>40147</c:v>
                </c:pt>
                <c:pt idx="287">
                  <c:v>40178</c:v>
                </c:pt>
                <c:pt idx="288">
                  <c:v>40209</c:v>
                </c:pt>
                <c:pt idx="289">
                  <c:v>40237</c:v>
                </c:pt>
                <c:pt idx="290">
                  <c:v>40268</c:v>
                </c:pt>
                <c:pt idx="291">
                  <c:v>40298</c:v>
                </c:pt>
                <c:pt idx="292">
                  <c:v>40329</c:v>
                </c:pt>
                <c:pt idx="293">
                  <c:v>40359</c:v>
                </c:pt>
                <c:pt idx="294">
                  <c:v>40390</c:v>
                </c:pt>
                <c:pt idx="295">
                  <c:v>40421</c:v>
                </c:pt>
                <c:pt idx="296">
                  <c:v>40451</c:v>
                </c:pt>
                <c:pt idx="297">
                  <c:v>40482</c:v>
                </c:pt>
                <c:pt idx="298">
                  <c:v>40512</c:v>
                </c:pt>
                <c:pt idx="299">
                  <c:v>40543</c:v>
                </c:pt>
                <c:pt idx="300">
                  <c:v>40574</c:v>
                </c:pt>
                <c:pt idx="301">
                  <c:v>40602</c:v>
                </c:pt>
                <c:pt idx="302">
                  <c:v>40633</c:v>
                </c:pt>
                <c:pt idx="303">
                  <c:v>40663</c:v>
                </c:pt>
                <c:pt idx="304">
                  <c:v>40694</c:v>
                </c:pt>
                <c:pt idx="305">
                  <c:v>40724</c:v>
                </c:pt>
                <c:pt idx="306">
                  <c:v>40755</c:v>
                </c:pt>
                <c:pt idx="307">
                  <c:v>40786</c:v>
                </c:pt>
                <c:pt idx="308">
                  <c:v>40816</c:v>
                </c:pt>
                <c:pt idx="309">
                  <c:v>40847</c:v>
                </c:pt>
                <c:pt idx="310">
                  <c:v>40877</c:v>
                </c:pt>
                <c:pt idx="311">
                  <c:v>40908</c:v>
                </c:pt>
                <c:pt idx="312">
                  <c:v>40939</c:v>
                </c:pt>
                <c:pt idx="313">
                  <c:v>40968</c:v>
                </c:pt>
                <c:pt idx="314">
                  <c:v>40999</c:v>
                </c:pt>
                <c:pt idx="315">
                  <c:v>41029</c:v>
                </c:pt>
                <c:pt idx="316">
                  <c:v>41060</c:v>
                </c:pt>
                <c:pt idx="317">
                  <c:v>41090</c:v>
                </c:pt>
                <c:pt idx="318">
                  <c:v>41121</c:v>
                </c:pt>
                <c:pt idx="319">
                  <c:v>41152</c:v>
                </c:pt>
                <c:pt idx="320">
                  <c:v>41182</c:v>
                </c:pt>
                <c:pt idx="321">
                  <c:v>41213</c:v>
                </c:pt>
                <c:pt idx="322">
                  <c:v>41243</c:v>
                </c:pt>
                <c:pt idx="323">
                  <c:v>41274</c:v>
                </c:pt>
                <c:pt idx="324">
                  <c:v>41305</c:v>
                </c:pt>
                <c:pt idx="325">
                  <c:v>41333</c:v>
                </c:pt>
                <c:pt idx="326">
                  <c:v>41364</c:v>
                </c:pt>
                <c:pt idx="327">
                  <c:v>41394</c:v>
                </c:pt>
                <c:pt idx="328">
                  <c:v>41425</c:v>
                </c:pt>
                <c:pt idx="329">
                  <c:v>41455</c:v>
                </c:pt>
                <c:pt idx="330">
                  <c:v>41486</c:v>
                </c:pt>
                <c:pt idx="331">
                  <c:v>41517</c:v>
                </c:pt>
                <c:pt idx="332">
                  <c:v>41547</c:v>
                </c:pt>
                <c:pt idx="333">
                  <c:v>41578</c:v>
                </c:pt>
                <c:pt idx="334">
                  <c:v>41608</c:v>
                </c:pt>
                <c:pt idx="335">
                  <c:v>41639</c:v>
                </c:pt>
                <c:pt idx="336">
                  <c:v>41670</c:v>
                </c:pt>
                <c:pt idx="337">
                  <c:v>41698</c:v>
                </c:pt>
                <c:pt idx="338">
                  <c:v>41729</c:v>
                </c:pt>
                <c:pt idx="339">
                  <c:v>41759</c:v>
                </c:pt>
                <c:pt idx="340">
                  <c:v>41790</c:v>
                </c:pt>
                <c:pt idx="341">
                  <c:v>41820</c:v>
                </c:pt>
                <c:pt idx="342">
                  <c:v>41851</c:v>
                </c:pt>
                <c:pt idx="343">
                  <c:v>41882</c:v>
                </c:pt>
                <c:pt idx="344">
                  <c:v>41912</c:v>
                </c:pt>
                <c:pt idx="345">
                  <c:v>41943</c:v>
                </c:pt>
                <c:pt idx="346">
                  <c:v>41973</c:v>
                </c:pt>
                <c:pt idx="347">
                  <c:v>42004</c:v>
                </c:pt>
                <c:pt idx="348">
                  <c:v>42035</c:v>
                </c:pt>
                <c:pt idx="349">
                  <c:v>42063</c:v>
                </c:pt>
                <c:pt idx="350">
                  <c:v>42094</c:v>
                </c:pt>
                <c:pt idx="351">
                  <c:v>42124</c:v>
                </c:pt>
                <c:pt idx="352">
                  <c:v>42155</c:v>
                </c:pt>
                <c:pt idx="353">
                  <c:v>42185</c:v>
                </c:pt>
                <c:pt idx="354">
                  <c:v>42216</c:v>
                </c:pt>
                <c:pt idx="355">
                  <c:v>42247</c:v>
                </c:pt>
                <c:pt idx="356">
                  <c:v>42277</c:v>
                </c:pt>
                <c:pt idx="357">
                  <c:v>42308</c:v>
                </c:pt>
                <c:pt idx="358">
                  <c:v>42338</c:v>
                </c:pt>
                <c:pt idx="359">
                  <c:v>42369</c:v>
                </c:pt>
                <c:pt idx="360">
                  <c:v>42400</c:v>
                </c:pt>
                <c:pt idx="361">
                  <c:v>42429</c:v>
                </c:pt>
                <c:pt idx="362">
                  <c:v>42460</c:v>
                </c:pt>
                <c:pt idx="363">
                  <c:v>42490</c:v>
                </c:pt>
                <c:pt idx="364">
                  <c:v>42521</c:v>
                </c:pt>
                <c:pt idx="365">
                  <c:v>42551</c:v>
                </c:pt>
                <c:pt idx="366">
                  <c:v>42582</c:v>
                </c:pt>
                <c:pt idx="367">
                  <c:v>42613</c:v>
                </c:pt>
                <c:pt idx="368">
                  <c:v>42643</c:v>
                </c:pt>
                <c:pt idx="369">
                  <c:v>42674</c:v>
                </c:pt>
                <c:pt idx="370">
                  <c:v>42704</c:v>
                </c:pt>
                <c:pt idx="371">
                  <c:v>42735</c:v>
                </c:pt>
                <c:pt idx="372">
                  <c:v>42766</c:v>
                </c:pt>
                <c:pt idx="373">
                  <c:v>42794</c:v>
                </c:pt>
                <c:pt idx="374">
                  <c:v>42825</c:v>
                </c:pt>
                <c:pt idx="375">
                  <c:v>42855</c:v>
                </c:pt>
                <c:pt idx="376">
                  <c:v>42886</c:v>
                </c:pt>
                <c:pt idx="377">
                  <c:v>42916</c:v>
                </c:pt>
                <c:pt idx="378">
                  <c:v>42947</c:v>
                </c:pt>
                <c:pt idx="379">
                  <c:v>42978</c:v>
                </c:pt>
                <c:pt idx="380">
                  <c:v>43008</c:v>
                </c:pt>
                <c:pt idx="381">
                  <c:v>43039</c:v>
                </c:pt>
                <c:pt idx="382">
                  <c:v>43069</c:v>
                </c:pt>
                <c:pt idx="383">
                  <c:v>43100</c:v>
                </c:pt>
                <c:pt idx="384">
                  <c:v>43131</c:v>
                </c:pt>
                <c:pt idx="385">
                  <c:v>43159</c:v>
                </c:pt>
                <c:pt idx="386">
                  <c:v>43190</c:v>
                </c:pt>
                <c:pt idx="387">
                  <c:v>43220</c:v>
                </c:pt>
                <c:pt idx="388">
                  <c:v>43251</c:v>
                </c:pt>
                <c:pt idx="389">
                  <c:v>43281</c:v>
                </c:pt>
                <c:pt idx="390">
                  <c:v>43312</c:v>
                </c:pt>
                <c:pt idx="391">
                  <c:v>43343</c:v>
                </c:pt>
                <c:pt idx="392">
                  <c:v>43373</c:v>
                </c:pt>
                <c:pt idx="393">
                  <c:v>43404</c:v>
                </c:pt>
                <c:pt idx="394">
                  <c:v>43434</c:v>
                </c:pt>
                <c:pt idx="395">
                  <c:v>43465</c:v>
                </c:pt>
                <c:pt idx="396">
                  <c:v>43496</c:v>
                </c:pt>
                <c:pt idx="397">
                  <c:v>43524</c:v>
                </c:pt>
                <c:pt idx="398">
                  <c:v>43555</c:v>
                </c:pt>
                <c:pt idx="399">
                  <c:v>43585</c:v>
                </c:pt>
                <c:pt idx="400">
                  <c:v>43616</c:v>
                </c:pt>
                <c:pt idx="401">
                  <c:v>43646</c:v>
                </c:pt>
                <c:pt idx="402">
                  <c:v>43677</c:v>
                </c:pt>
                <c:pt idx="403">
                  <c:v>43708</c:v>
                </c:pt>
                <c:pt idx="404">
                  <c:v>43738</c:v>
                </c:pt>
                <c:pt idx="405">
                  <c:v>43769</c:v>
                </c:pt>
                <c:pt idx="406">
                  <c:v>43799</c:v>
                </c:pt>
                <c:pt idx="407">
                  <c:v>43830</c:v>
                </c:pt>
                <c:pt idx="408">
                  <c:v>43861</c:v>
                </c:pt>
                <c:pt idx="409">
                  <c:v>43890</c:v>
                </c:pt>
                <c:pt idx="410">
                  <c:v>43921</c:v>
                </c:pt>
                <c:pt idx="411">
                  <c:v>43951</c:v>
                </c:pt>
                <c:pt idx="412">
                  <c:v>43982</c:v>
                </c:pt>
                <c:pt idx="413">
                  <c:v>44012</c:v>
                </c:pt>
                <c:pt idx="414">
                  <c:v>44043</c:v>
                </c:pt>
                <c:pt idx="415">
                  <c:v>44074</c:v>
                </c:pt>
                <c:pt idx="416">
                  <c:v>44104</c:v>
                </c:pt>
                <c:pt idx="417">
                  <c:v>44135</c:v>
                </c:pt>
                <c:pt idx="418">
                  <c:v>44165</c:v>
                </c:pt>
                <c:pt idx="419">
                  <c:v>44196</c:v>
                </c:pt>
              </c:numCache>
            </c:numRef>
          </c:cat>
          <c:val>
            <c:numRef>
              <c:f>Professions!$E$3:$E$3000</c:f>
              <c:numCache>
                <c:formatCode>0.000</c:formatCode>
                <c:ptCount val="2998"/>
                <c:pt idx="14">
                  <c:v>-4.0486666666666622</c:v>
                </c:pt>
                <c:pt idx="15">
                  <c:v>-3.4706666666666592</c:v>
                </c:pt>
                <c:pt idx="16">
                  <c:v>-3.1963333333333139</c:v>
                </c:pt>
                <c:pt idx="17">
                  <c:v>-2.4049999999999727</c:v>
                </c:pt>
                <c:pt idx="18">
                  <c:v>-1.3090000000000259</c:v>
                </c:pt>
                <c:pt idx="19">
                  <c:v>3.2266666666666595</c:v>
                </c:pt>
                <c:pt idx="20">
                  <c:v>4.5966666666666782</c:v>
                </c:pt>
                <c:pt idx="21">
                  <c:v>3.7746666666666755</c:v>
                </c:pt>
                <c:pt idx="22">
                  <c:v>-1.4613333333333287</c:v>
                </c:pt>
                <c:pt idx="23">
                  <c:v>-1.2176666666666733</c:v>
                </c:pt>
                <c:pt idx="24">
                  <c:v>-1.7046666666666539</c:v>
                </c:pt>
                <c:pt idx="25">
                  <c:v>1.5830000000000126</c:v>
                </c:pt>
                <c:pt idx="26">
                  <c:v>-0.66966666666667152</c:v>
                </c:pt>
                <c:pt idx="27">
                  <c:v>-0.63933333333334019</c:v>
                </c:pt>
                <c:pt idx="28">
                  <c:v>-2.6180000000000092</c:v>
                </c:pt>
                <c:pt idx="29">
                  <c:v>-1.3696666666666744</c:v>
                </c:pt>
                <c:pt idx="30">
                  <c:v>-1.3999999999999915</c:v>
                </c:pt>
                <c:pt idx="31">
                  <c:v>-1.1259999999999906</c:v>
                </c:pt>
                <c:pt idx="32">
                  <c:v>0.85233333333331984</c:v>
                </c:pt>
                <c:pt idx="33">
                  <c:v>1.8873333333333164</c:v>
                </c:pt>
                <c:pt idx="34">
                  <c:v>3.9269999999999925</c:v>
                </c:pt>
                <c:pt idx="35">
                  <c:v>1.7656666666666752</c:v>
                </c:pt>
                <c:pt idx="36">
                  <c:v>1.1263333333333208</c:v>
                </c:pt>
                <c:pt idx="37">
                  <c:v>0.94366666666664401</c:v>
                </c:pt>
                <c:pt idx="38">
                  <c:v>2.617999999999995</c:v>
                </c:pt>
                <c:pt idx="39">
                  <c:v>2.2223333333333244</c:v>
                </c:pt>
                <c:pt idx="40">
                  <c:v>-0.97433333333333394</c:v>
                </c:pt>
                <c:pt idx="41">
                  <c:v>-1.5529999999999973</c:v>
                </c:pt>
                <c:pt idx="42">
                  <c:v>-2.2836666666666758</c:v>
                </c:pt>
                <c:pt idx="43">
                  <c:v>-1.5833333333333286</c:v>
                </c:pt>
                <c:pt idx="44">
                  <c:v>-2.8310000000000031</c:v>
                </c:pt>
                <c:pt idx="45">
                  <c:v>-1.430666666666653</c:v>
                </c:pt>
                <c:pt idx="46">
                  <c:v>-1.2479999999999905</c:v>
                </c:pt>
                <c:pt idx="47">
                  <c:v>0</c:v>
                </c:pt>
                <c:pt idx="48">
                  <c:v>-0.27400000000000091</c:v>
                </c:pt>
                <c:pt idx="49">
                  <c:v>-2.2526666666666557</c:v>
                </c:pt>
                <c:pt idx="50">
                  <c:v>-1.278666666666652</c:v>
                </c:pt>
                <c:pt idx="51">
                  <c:v>-1.6743333333333226</c:v>
                </c:pt>
                <c:pt idx="52">
                  <c:v>2.1916666666666771</c:v>
                </c:pt>
                <c:pt idx="53">
                  <c:v>0.76100000000000989</c:v>
                </c:pt>
                <c:pt idx="54">
                  <c:v>0.76100000000000989</c:v>
                </c:pt>
                <c:pt idx="55">
                  <c:v>-2.313666666666677</c:v>
                </c:pt>
                <c:pt idx="56">
                  <c:v>-4.4143333333333317</c:v>
                </c:pt>
                <c:pt idx="57">
                  <c:v>-7.6410000000000053</c:v>
                </c:pt>
                <c:pt idx="58">
                  <c:v>-6.5146666666666562</c:v>
                </c:pt>
                <c:pt idx="59">
                  <c:v>-7.4583333333333428</c:v>
                </c:pt>
                <c:pt idx="60">
                  <c:v>-7.1539999999999964</c:v>
                </c:pt>
                <c:pt idx="61">
                  <c:v>-4.5663333333333327</c:v>
                </c:pt>
                <c:pt idx="62">
                  <c:v>-1.9176666666666762</c:v>
                </c:pt>
                <c:pt idx="63">
                  <c:v>2.4049999999999869</c:v>
                </c:pt>
                <c:pt idx="64">
                  <c:v>1.7963333333333225</c:v>
                </c:pt>
                <c:pt idx="65">
                  <c:v>1.674666666666667</c:v>
                </c:pt>
                <c:pt idx="66">
                  <c:v>1.6443333333333356</c:v>
                </c:pt>
                <c:pt idx="67">
                  <c:v>3.3490000000000038</c:v>
                </c:pt>
                <c:pt idx="68">
                  <c:v>5.6930000000000121</c:v>
                </c:pt>
                <c:pt idx="69">
                  <c:v>7.123666666666665</c:v>
                </c:pt>
                <c:pt idx="70">
                  <c:v>5.5709999999999837</c:v>
                </c:pt>
                <c:pt idx="71">
                  <c:v>5.8449999999999989</c:v>
                </c:pt>
                <c:pt idx="72">
                  <c:v>5.5100000000000051</c:v>
                </c:pt>
                <c:pt idx="73">
                  <c:v>4.3836666666666702</c:v>
                </c:pt>
                <c:pt idx="74">
                  <c:v>0.79133333333334122</c:v>
                </c:pt>
                <c:pt idx="75">
                  <c:v>-1.9483333333333235</c:v>
                </c:pt>
                <c:pt idx="76">
                  <c:v>-2.8923333333333261</c:v>
                </c:pt>
                <c:pt idx="77">
                  <c:v>-0.30466666666669084</c:v>
                </c:pt>
                <c:pt idx="78">
                  <c:v>6.066666666666265E-2</c:v>
                </c:pt>
                <c:pt idx="79">
                  <c:v>0.66966666666667152</c:v>
                </c:pt>
                <c:pt idx="80">
                  <c:v>-1.9180000000000064</c:v>
                </c:pt>
                <c:pt idx="81">
                  <c:v>-2.1006666666666689</c:v>
                </c:pt>
                <c:pt idx="82">
                  <c:v>0.27400000000000091</c:v>
                </c:pt>
                <c:pt idx="83">
                  <c:v>2.1916666666666771</c:v>
                </c:pt>
                <c:pt idx="84">
                  <c:v>3.5616666666666674</c:v>
                </c:pt>
                <c:pt idx="85">
                  <c:v>9.1333333333324163E-2</c:v>
                </c:pt>
                <c:pt idx="86">
                  <c:v>-2.3436666666666639</c:v>
                </c:pt>
                <c:pt idx="87">
                  <c:v>-6.8186666666666724</c:v>
                </c:pt>
                <c:pt idx="88">
                  <c:v>-6.5143333333333544</c:v>
                </c:pt>
                <c:pt idx="89">
                  <c:v>-7.853999999999985</c:v>
                </c:pt>
                <c:pt idx="90">
                  <c:v>-6.5146666666666562</c:v>
                </c:pt>
                <c:pt idx="91">
                  <c:v>-8.9803333333333484</c:v>
                </c:pt>
                <c:pt idx="92">
                  <c:v>-7.7016666666666822</c:v>
                </c:pt>
                <c:pt idx="93">
                  <c:v>-8.0363333333333316</c:v>
                </c:pt>
                <c:pt idx="94">
                  <c:v>-7.8843333333333163</c:v>
                </c:pt>
                <c:pt idx="95">
                  <c:v>-6.9406666666666723</c:v>
                </c:pt>
                <c:pt idx="96">
                  <c:v>-6.0273333333333312</c:v>
                </c:pt>
                <c:pt idx="97">
                  <c:v>-3.8356666666666399</c:v>
                </c:pt>
                <c:pt idx="98">
                  <c:v>-2.9833333333333343</c:v>
                </c:pt>
                <c:pt idx="99">
                  <c:v>0.70000000000001705</c:v>
                </c:pt>
                <c:pt idx="100">
                  <c:v>1.6440000000000197</c:v>
                </c:pt>
                <c:pt idx="101">
                  <c:v>3.1356666666666655</c:v>
                </c:pt>
                <c:pt idx="102">
                  <c:v>2.617999999999995</c:v>
                </c:pt>
                <c:pt idx="103">
                  <c:v>6.0273333333333312</c:v>
                </c:pt>
                <c:pt idx="104">
                  <c:v>7.0013333333333492</c:v>
                </c:pt>
                <c:pt idx="105">
                  <c:v>7.9146666666666619</c:v>
                </c:pt>
                <c:pt idx="106">
                  <c:v>8.2496666666666556</c:v>
                </c:pt>
                <c:pt idx="107">
                  <c:v>7.1233333333333348</c:v>
                </c:pt>
                <c:pt idx="108">
                  <c:v>5.6923333333333375</c:v>
                </c:pt>
                <c:pt idx="109">
                  <c:v>7.3666666666666458</c:v>
                </c:pt>
                <c:pt idx="110">
                  <c:v>9.2846666666666664</c:v>
                </c:pt>
                <c:pt idx="111">
                  <c:v>10.867999999999967</c:v>
                </c:pt>
                <c:pt idx="112">
                  <c:v>7.8236666666666537</c:v>
                </c:pt>
                <c:pt idx="113">
                  <c:v>4.7793333333333266</c:v>
                </c:pt>
                <c:pt idx="114">
                  <c:v>1.6739999999999924</c:v>
                </c:pt>
                <c:pt idx="115">
                  <c:v>6.0666666666676861E-2</c:v>
                </c:pt>
                <c:pt idx="116">
                  <c:v>1.4916666666666742</c:v>
                </c:pt>
                <c:pt idx="117">
                  <c:v>3.0443333333333413</c:v>
                </c:pt>
                <c:pt idx="118">
                  <c:v>2.0700000000000074</c:v>
                </c:pt>
                <c:pt idx="119">
                  <c:v>0.82200000000000273</c:v>
                </c:pt>
                <c:pt idx="120">
                  <c:v>-0.45633333333334747</c:v>
                </c:pt>
                <c:pt idx="121">
                  <c:v>-2.921999999999997</c:v>
                </c:pt>
                <c:pt idx="122">
                  <c:v>-3.805333333333337</c:v>
                </c:pt>
                <c:pt idx="123">
                  <c:v>-6.9409999999999883</c:v>
                </c:pt>
                <c:pt idx="124">
                  <c:v>-5.6013333333333293</c:v>
                </c:pt>
                <c:pt idx="125">
                  <c:v>-3.2873333333333221</c:v>
                </c:pt>
                <c:pt idx="126">
                  <c:v>-0.48666666666667879</c:v>
                </c:pt>
                <c:pt idx="127">
                  <c:v>-9.1000000000008185E-2</c:v>
                </c:pt>
                <c:pt idx="128">
                  <c:v>-0.76100000000000989</c:v>
                </c:pt>
                <c:pt idx="129">
                  <c:v>-1.5223333333333358</c:v>
                </c:pt>
                <c:pt idx="130">
                  <c:v>-1.7660000000000196</c:v>
                </c:pt>
                <c:pt idx="131">
                  <c:v>-3.1053333333333342</c:v>
                </c:pt>
                <c:pt idx="132">
                  <c:v>-2.5876666666666637</c:v>
                </c:pt>
                <c:pt idx="133">
                  <c:v>-0.73066666666667857</c:v>
                </c:pt>
                <c:pt idx="134">
                  <c:v>2.3136666666666628</c:v>
                </c:pt>
                <c:pt idx="135">
                  <c:v>2.9223333333333272</c:v>
                </c:pt>
                <c:pt idx="136">
                  <c:v>3.7746666666666755</c:v>
                </c:pt>
                <c:pt idx="137">
                  <c:v>0.88266666666665117</c:v>
                </c:pt>
                <c:pt idx="138">
                  <c:v>2.1006666666666831</c:v>
                </c:pt>
                <c:pt idx="139">
                  <c:v>3.166000000000011</c:v>
                </c:pt>
                <c:pt idx="140">
                  <c:v>3.0136666666666656</c:v>
                </c:pt>
                <c:pt idx="141">
                  <c:v>3.2266666666666453</c:v>
                </c:pt>
                <c:pt idx="142">
                  <c:v>3.1963333333333424</c:v>
                </c:pt>
                <c:pt idx="143">
                  <c:v>5.9969999999999857</c:v>
                </c:pt>
                <c:pt idx="144">
                  <c:v>6.6666666666666572</c:v>
                </c:pt>
                <c:pt idx="145">
                  <c:v>6.3316666666666777</c:v>
                </c:pt>
                <c:pt idx="146">
                  <c:v>0.63900000000001</c:v>
                </c:pt>
                <c:pt idx="147">
                  <c:v>1.7046666666666823</c:v>
                </c:pt>
                <c:pt idx="148">
                  <c:v>2.8613333333333344</c:v>
                </c:pt>
                <c:pt idx="149">
                  <c:v>6.5143333333333402</c:v>
                </c:pt>
                <c:pt idx="150">
                  <c:v>4.0483333333333462</c:v>
                </c:pt>
                <c:pt idx="151">
                  <c:v>0.66966666666665731</c:v>
                </c:pt>
                <c:pt idx="152">
                  <c:v>-3.4703333333333291</c:v>
                </c:pt>
                <c:pt idx="153">
                  <c:v>-5.9663333333333242</c:v>
                </c:pt>
                <c:pt idx="154">
                  <c:v>-5.9663333333333242</c:v>
                </c:pt>
                <c:pt idx="155">
                  <c:v>-3.8963333333333168</c:v>
                </c:pt>
                <c:pt idx="156">
                  <c:v>-2.7396666666666505</c:v>
                </c:pt>
                <c:pt idx="157">
                  <c:v>-3.1963333333333139</c:v>
                </c:pt>
                <c:pt idx="158">
                  <c:v>-0.42600000000001614</c:v>
                </c:pt>
                <c:pt idx="159">
                  <c:v>-0.48700000000000898</c:v>
                </c:pt>
                <c:pt idx="160">
                  <c:v>-2.4046666666666709</c:v>
                </c:pt>
                <c:pt idx="161">
                  <c:v>-5.4186666666666667</c:v>
                </c:pt>
                <c:pt idx="162">
                  <c:v>-4.0486666666666764</c:v>
                </c:pt>
                <c:pt idx="163">
                  <c:v>-0.51766666666664207</c:v>
                </c:pt>
                <c:pt idx="164">
                  <c:v>4.7796666666666567</c:v>
                </c:pt>
                <c:pt idx="165">
                  <c:v>4.8100000000000023</c:v>
                </c:pt>
                <c:pt idx="166">
                  <c:v>3.6836666666666673</c:v>
                </c:pt>
                <c:pt idx="167">
                  <c:v>2.9223333333333272</c:v>
                </c:pt>
                <c:pt idx="168">
                  <c:v>1.7349999999999994</c:v>
                </c:pt>
                <c:pt idx="169">
                  <c:v>1.1263333333333208</c:v>
                </c:pt>
                <c:pt idx="170">
                  <c:v>0.1216666666666697</c:v>
                </c:pt>
                <c:pt idx="171">
                  <c:v>-0.70000000000000284</c:v>
                </c:pt>
                <c:pt idx="172">
                  <c:v>0.70000000000001705</c:v>
                </c:pt>
                <c:pt idx="173">
                  <c:v>1.9786666666666832</c:v>
                </c:pt>
                <c:pt idx="174">
                  <c:v>2.4046666666666709</c:v>
                </c:pt>
                <c:pt idx="175">
                  <c:v>0.63899999999996737</c:v>
                </c:pt>
                <c:pt idx="176">
                  <c:v>-1.6443333333333214</c:v>
                </c:pt>
                <c:pt idx="177">
                  <c:v>-1.5833333333333428</c:v>
                </c:pt>
                <c:pt idx="178">
                  <c:v>-1.4613333333333429</c:v>
                </c:pt>
                <c:pt idx="179">
                  <c:v>-5.4793333333333436</c:v>
                </c:pt>
                <c:pt idx="180">
                  <c:v>-5.0226666666666802</c:v>
                </c:pt>
                <c:pt idx="181">
                  <c:v>-5.2053333333333285</c:v>
                </c:pt>
                <c:pt idx="182">
                  <c:v>-3.4396666666666675</c:v>
                </c:pt>
                <c:pt idx="183">
                  <c:v>-3.3179999999999836</c:v>
                </c:pt>
                <c:pt idx="184">
                  <c:v>-0.85200000000001808</c:v>
                </c:pt>
                <c:pt idx="185">
                  <c:v>0.94400000000000261</c:v>
                </c:pt>
                <c:pt idx="186">
                  <c:v>0.97433333333330552</c:v>
                </c:pt>
                <c:pt idx="187">
                  <c:v>-0.27400000000000091</c:v>
                </c:pt>
                <c:pt idx="188">
                  <c:v>0.18266666666666254</c:v>
                </c:pt>
                <c:pt idx="189">
                  <c:v>1.0656666666666723</c:v>
                </c:pt>
                <c:pt idx="190">
                  <c:v>2.5573333333333466</c:v>
                </c:pt>
                <c:pt idx="191">
                  <c:v>4.1703333333333603</c:v>
                </c:pt>
                <c:pt idx="192">
                  <c:v>4.2920000000000016</c:v>
                </c:pt>
                <c:pt idx="193">
                  <c:v>4.2613333333333117</c:v>
                </c:pt>
                <c:pt idx="194">
                  <c:v>3.7136666666666684</c:v>
                </c:pt>
                <c:pt idx="195">
                  <c:v>5.1443333333333072</c:v>
                </c:pt>
                <c:pt idx="196">
                  <c:v>1.6739999999999924</c:v>
                </c:pt>
                <c:pt idx="197">
                  <c:v>1.4913333333333298</c:v>
                </c:pt>
                <c:pt idx="198">
                  <c:v>-1.430666666666653</c:v>
                </c:pt>
                <c:pt idx="199">
                  <c:v>0.94400000000001683</c:v>
                </c:pt>
                <c:pt idx="200">
                  <c:v>1.4613333333333429</c:v>
                </c:pt>
                <c:pt idx="201">
                  <c:v>3.0133333333333354</c:v>
                </c:pt>
                <c:pt idx="202">
                  <c:v>3.1349999999999909</c:v>
                </c:pt>
                <c:pt idx="203">
                  <c:v>1.3696666666666601</c:v>
                </c:pt>
                <c:pt idx="204">
                  <c:v>0.66966666666665731</c:v>
                </c:pt>
                <c:pt idx="205">
                  <c:v>-1.8566666666666549</c:v>
                </c:pt>
                <c:pt idx="206">
                  <c:v>-2.617999999999995</c:v>
                </c:pt>
                <c:pt idx="207">
                  <c:v>-4.3833333333333258</c:v>
                </c:pt>
                <c:pt idx="208">
                  <c:v>-1.2479999999999905</c:v>
                </c:pt>
                <c:pt idx="209">
                  <c:v>-1.7046666666666823</c:v>
                </c:pt>
                <c:pt idx="210">
                  <c:v>1.5523333333333227</c:v>
                </c:pt>
                <c:pt idx="211">
                  <c:v>1.3696666666666601</c:v>
                </c:pt>
                <c:pt idx="212">
                  <c:v>0.69999999999998863</c:v>
                </c:pt>
                <c:pt idx="213">
                  <c:v>-1.0349999999999824</c:v>
                </c:pt>
                <c:pt idx="214">
                  <c:v>0.42600000000000193</c:v>
                </c:pt>
                <c:pt idx="215">
                  <c:v>4.748999999999981</c:v>
                </c:pt>
                <c:pt idx="216">
                  <c:v>5.6316666666666748</c:v>
                </c:pt>
                <c:pt idx="217">
                  <c:v>5.6013333333333293</c:v>
                </c:pt>
                <c:pt idx="218">
                  <c:v>6.1186666666666696</c:v>
                </c:pt>
                <c:pt idx="219">
                  <c:v>7.2753333333333501</c:v>
                </c:pt>
                <c:pt idx="220">
                  <c:v>8.492999999999995</c:v>
                </c:pt>
                <c:pt idx="221">
                  <c:v>5.0533333333333417</c:v>
                </c:pt>
                <c:pt idx="222">
                  <c:v>2.7400000000000091</c:v>
                </c:pt>
                <c:pt idx="223">
                  <c:v>-1.0649999999999977</c:v>
                </c:pt>
                <c:pt idx="224">
                  <c:v>-2.708999999999989</c:v>
                </c:pt>
                <c:pt idx="225">
                  <c:v>-2.0393333333333317</c:v>
                </c:pt>
                <c:pt idx="226">
                  <c:v>-3.5919999999999987</c:v>
                </c:pt>
                <c:pt idx="227">
                  <c:v>-0.51766666666664207</c:v>
                </c:pt>
                <c:pt idx="228">
                  <c:v>-0.85233333333331984</c:v>
                </c:pt>
                <c:pt idx="229">
                  <c:v>1.2480000000000047</c:v>
                </c:pt>
                <c:pt idx="230">
                  <c:v>-4.9923333333333488</c:v>
                </c:pt>
                <c:pt idx="231">
                  <c:v>-7.2453333333333347</c:v>
                </c:pt>
                <c:pt idx="232">
                  <c:v>-9.1326666666666654</c:v>
                </c:pt>
                <c:pt idx="233">
                  <c:v>-3.3793333333333493</c:v>
                </c:pt>
                <c:pt idx="234">
                  <c:v>-0.91366666666665708</c:v>
                </c:pt>
                <c:pt idx="235">
                  <c:v>1.6433333333333309</c:v>
                </c:pt>
                <c:pt idx="236">
                  <c:v>1.0956666666666592</c:v>
                </c:pt>
                <c:pt idx="237">
                  <c:v>1.0653333333332995</c:v>
                </c:pt>
                <c:pt idx="238">
                  <c:v>1.3089999999999833</c:v>
                </c:pt>
                <c:pt idx="239">
                  <c:v>-1.9483333333333377</c:v>
                </c:pt>
                <c:pt idx="240">
                  <c:v>-2.4963333333333395</c:v>
                </c:pt>
                <c:pt idx="241">
                  <c:v>-3.3486666666666736</c:v>
                </c:pt>
                <c:pt idx="242">
                  <c:v>4.292333333333346</c:v>
                </c:pt>
                <c:pt idx="243">
                  <c:v>5.7843333333333362</c:v>
                </c:pt>
                <c:pt idx="244">
                  <c:v>1.4919999999999902</c:v>
                </c:pt>
                <c:pt idx="245">
                  <c:v>-6.0576666666666625</c:v>
                </c:pt>
                <c:pt idx="246">
                  <c:v>-7.4886666666666741</c:v>
                </c:pt>
                <c:pt idx="247">
                  <c:v>-4.9316666666666436</c:v>
                </c:pt>
                <c:pt idx="248">
                  <c:v>-0.60899999999999466</c:v>
                </c:pt>
                <c:pt idx="249">
                  <c:v>-2.1006666666666547</c:v>
                </c:pt>
                <c:pt idx="250">
                  <c:v>-5.23599999999999</c:v>
                </c:pt>
                <c:pt idx="251">
                  <c:v>-7.7016666666666822</c:v>
                </c:pt>
                <c:pt idx="252">
                  <c:v>-6.5446666666666715</c:v>
                </c:pt>
                <c:pt idx="253">
                  <c:v>-4.1093333333333248</c:v>
                </c:pt>
                <c:pt idx="254">
                  <c:v>-4.2313333333333247</c:v>
                </c:pt>
                <c:pt idx="255">
                  <c:v>-5.2056666666666729</c:v>
                </c:pt>
                <c:pt idx="256">
                  <c:v>-1.430666666666653</c:v>
                </c:pt>
                <c:pt idx="257">
                  <c:v>-1.3389999999999986</c:v>
                </c:pt>
                <c:pt idx="258">
                  <c:v>-0.27333333333332632</c:v>
                </c:pt>
                <c:pt idx="259">
                  <c:v>-3.7133333333333525</c:v>
                </c:pt>
                <c:pt idx="260">
                  <c:v>-2.7700000000000102</c:v>
                </c:pt>
                <c:pt idx="261">
                  <c:v>-1.0956666666666592</c:v>
                </c:pt>
                <c:pt idx="262">
                  <c:v>0.70033333333333303</c:v>
                </c:pt>
                <c:pt idx="263">
                  <c:v>-9.1000000000008185E-2</c:v>
                </c:pt>
                <c:pt idx="264">
                  <c:v>-3.1659999999999968</c:v>
                </c:pt>
                <c:pt idx="265">
                  <c:v>-3.4096666666666664</c:v>
                </c:pt>
                <c:pt idx="266">
                  <c:v>-4.5966666666666782</c:v>
                </c:pt>
                <c:pt idx="267">
                  <c:v>-3.8353333333333239</c:v>
                </c:pt>
                <c:pt idx="268">
                  <c:v>-6.3926666666666705</c:v>
                </c:pt>
                <c:pt idx="269">
                  <c:v>-2.6789999999999878</c:v>
                </c:pt>
                <c:pt idx="270">
                  <c:v>-3.10533333333332</c:v>
                </c:pt>
                <c:pt idx="271">
                  <c:v>-0.18266666666666254</c:v>
                </c:pt>
                <c:pt idx="272">
                  <c:v>-3.5616666666666674</c:v>
                </c:pt>
                <c:pt idx="273">
                  <c:v>-5.9666666666666686</c:v>
                </c:pt>
                <c:pt idx="274">
                  <c:v>-6.4536666666666633</c:v>
                </c:pt>
                <c:pt idx="275">
                  <c:v>-6.2103333333333239</c:v>
                </c:pt>
                <c:pt idx="276">
                  <c:v>-4.3530000000000086</c:v>
                </c:pt>
                <c:pt idx="277">
                  <c:v>-8.3103333333333325</c:v>
                </c:pt>
                <c:pt idx="278">
                  <c:v>-8.8583333333333201</c:v>
                </c:pt>
                <c:pt idx="279">
                  <c:v>-7.3976666666666802</c:v>
                </c:pt>
                <c:pt idx="280">
                  <c:v>-4.0490000000000066</c:v>
                </c:pt>
                <c:pt idx="281">
                  <c:v>-4.50566666666667</c:v>
                </c:pt>
                <c:pt idx="282">
                  <c:v>-5.2966666666666811</c:v>
                </c:pt>
                <c:pt idx="283">
                  <c:v>-6.8190000000000026</c:v>
                </c:pt>
                <c:pt idx="284">
                  <c:v>-3.9266666666666765</c:v>
                </c:pt>
                <c:pt idx="285">
                  <c:v>-1.7046666666666681</c:v>
                </c:pt>
                <c:pt idx="286">
                  <c:v>0.70033333333333303</c:v>
                </c:pt>
                <c:pt idx="287">
                  <c:v>0.36533333333333928</c:v>
                </c:pt>
                <c:pt idx="288">
                  <c:v>1.0046666666666653</c:v>
                </c:pt>
                <c:pt idx="289">
                  <c:v>2.708999999999989</c:v>
                </c:pt>
                <c:pt idx="290">
                  <c:v>3.3786666666666463</c:v>
                </c:pt>
                <c:pt idx="291">
                  <c:v>2.2830000000000013</c:v>
                </c:pt>
                <c:pt idx="292">
                  <c:v>1.6133333333333439</c:v>
                </c:pt>
                <c:pt idx="293">
                  <c:v>2.7399999999999949</c:v>
                </c:pt>
                <c:pt idx="294">
                  <c:v>2.3133333333333326</c:v>
                </c:pt>
                <c:pt idx="295">
                  <c:v>2.0396666666666619</c:v>
                </c:pt>
                <c:pt idx="296">
                  <c:v>-2.6789999999999878</c:v>
                </c:pt>
                <c:pt idx="297">
                  <c:v>-2.4959999999999951</c:v>
                </c:pt>
                <c:pt idx="298">
                  <c:v>-3.3789999999999907</c:v>
                </c:pt>
                <c:pt idx="299">
                  <c:v>-1.126333333333335</c:v>
                </c:pt>
                <c:pt idx="300">
                  <c:v>9.1000000000008185E-2</c:v>
                </c:pt>
                <c:pt idx="301">
                  <c:v>2.769999999999996</c:v>
                </c:pt>
                <c:pt idx="302">
                  <c:v>2.5873333333333619</c:v>
                </c:pt>
                <c:pt idx="303">
                  <c:v>1.6436666666666753</c:v>
                </c:pt>
                <c:pt idx="304">
                  <c:v>-1.2176666666666733</c:v>
                </c:pt>
                <c:pt idx="305">
                  <c:v>-1.6743333333333226</c:v>
                </c:pt>
                <c:pt idx="306">
                  <c:v>-2.2220000000000084</c:v>
                </c:pt>
                <c:pt idx="307">
                  <c:v>-3.6226666666666745</c:v>
                </c:pt>
                <c:pt idx="308">
                  <c:v>-2.313666666666677</c:v>
                </c:pt>
                <c:pt idx="309">
                  <c:v>-3.2573333333333352</c:v>
                </c:pt>
                <c:pt idx="310">
                  <c:v>-1.1566666666666805</c:v>
                </c:pt>
                <c:pt idx="311">
                  <c:v>0.57866666666666333</c:v>
                </c:pt>
                <c:pt idx="312">
                  <c:v>0.82233333333333292</c:v>
                </c:pt>
                <c:pt idx="313">
                  <c:v>-1.7346666666666692</c:v>
                </c:pt>
                <c:pt idx="314">
                  <c:v>-1.2173333333333574</c:v>
                </c:pt>
                <c:pt idx="315">
                  <c:v>1.2180000000000035</c:v>
                </c:pt>
                <c:pt idx="316">
                  <c:v>4.7490000000000236</c:v>
                </c:pt>
                <c:pt idx="317">
                  <c:v>2.8309999999999889</c:v>
                </c:pt>
                <c:pt idx="318">
                  <c:v>3.1046666666666738</c:v>
                </c:pt>
                <c:pt idx="319">
                  <c:v>3.6833333333333371</c:v>
                </c:pt>
                <c:pt idx="320">
                  <c:v>5.3273333333333426</c:v>
                </c:pt>
                <c:pt idx="321">
                  <c:v>6.0273333333333312</c:v>
                </c:pt>
                <c:pt idx="322">
                  <c:v>-0.2743333333333311</c:v>
                </c:pt>
                <c:pt idx="323">
                  <c:v>-4.2619999999999862</c:v>
                </c:pt>
                <c:pt idx="324">
                  <c:v>-8.1583333333333456</c:v>
                </c:pt>
                <c:pt idx="325">
                  <c:v>-4.0789999999999793</c:v>
                </c:pt>
                <c:pt idx="326">
                  <c:v>-4.1093333333333248</c:v>
                </c:pt>
                <c:pt idx="327">
                  <c:v>-5.235666666666674</c:v>
                </c:pt>
                <c:pt idx="328">
                  <c:v>-5.083333333333357</c:v>
                </c:pt>
                <c:pt idx="329">
                  <c:v>-1.8870000000000005</c:v>
                </c:pt>
                <c:pt idx="330">
                  <c:v>1.8573333333333437</c:v>
                </c:pt>
                <c:pt idx="331">
                  <c:v>2.9530000000000172</c:v>
                </c:pt>
                <c:pt idx="332">
                  <c:v>3.0746666666666584</c:v>
                </c:pt>
                <c:pt idx="333">
                  <c:v>1.035333333333341</c:v>
                </c:pt>
                <c:pt idx="334">
                  <c:v>2.5879999999999939</c:v>
                </c:pt>
                <c:pt idx="335">
                  <c:v>2.9226666666666574</c:v>
                </c:pt>
                <c:pt idx="336">
                  <c:v>5.0533333333333417</c:v>
                </c:pt>
                <c:pt idx="337">
                  <c:v>3.1353333333333353</c:v>
                </c:pt>
                <c:pt idx="338">
                  <c:v>3.6833333333333229</c:v>
                </c:pt>
                <c:pt idx="339">
                  <c:v>3.9876666666666551</c:v>
                </c:pt>
                <c:pt idx="340">
                  <c:v>3.2873333333333363</c:v>
                </c:pt>
                <c:pt idx="341">
                  <c:v>2.0086666666666702</c:v>
                </c:pt>
                <c:pt idx="342">
                  <c:v>-1.3703333333333347</c:v>
                </c:pt>
                <c:pt idx="343">
                  <c:v>-2.3443333333333385</c:v>
                </c:pt>
                <c:pt idx="344">
                  <c:v>-1.2786666666666662</c:v>
                </c:pt>
                <c:pt idx="345">
                  <c:v>1.582666666666654</c:v>
                </c:pt>
                <c:pt idx="346">
                  <c:v>7.5186666666666753</c:v>
                </c:pt>
                <c:pt idx="347">
                  <c:v>8.7666666666666657</c:v>
                </c:pt>
                <c:pt idx="348">
                  <c:v>8.8276666666666728</c:v>
                </c:pt>
                <c:pt idx="349">
                  <c:v>7.6406666666666467</c:v>
                </c:pt>
                <c:pt idx="350">
                  <c:v>6.6056666666666644</c:v>
                </c:pt>
                <c:pt idx="351">
                  <c:v>6.3316666666666777</c:v>
                </c:pt>
                <c:pt idx="352">
                  <c:v>3.3486666666666736</c:v>
                </c:pt>
                <c:pt idx="353">
                  <c:v>0.88300000000000978</c:v>
                </c:pt>
                <c:pt idx="354">
                  <c:v>0.51799999999998647</c:v>
                </c:pt>
                <c:pt idx="355">
                  <c:v>0.76133333333332587</c:v>
                </c:pt>
                <c:pt idx="356">
                  <c:v>-2.7093333333333334</c:v>
                </c:pt>
                <c:pt idx="357">
                  <c:v>-2.8616666666666504</c:v>
                </c:pt>
                <c:pt idx="358">
                  <c:v>-5.9969999999999999</c:v>
                </c:pt>
                <c:pt idx="359">
                  <c:v>-5.7836666666666616</c:v>
                </c:pt>
                <c:pt idx="360">
                  <c:v>-6.0576666666666625</c:v>
                </c:pt>
                <c:pt idx="361">
                  <c:v>-7.7319999999999851</c:v>
                </c:pt>
                <c:pt idx="362">
                  <c:v>-5.4793333333333294</c:v>
                </c:pt>
                <c:pt idx="363">
                  <c:v>-4.4746666666666641</c:v>
                </c:pt>
                <c:pt idx="364">
                  <c:v>0.48699999999998056</c:v>
                </c:pt>
                <c:pt idx="365">
                  <c:v>1.4916666666666458</c:v>
                </c:pt>
                <c:pt idx="366">
                  <c:v>1.3090000000000117</c:v>
                </c:pt>
                <c:pt idx="367">
                  <c:v>0.24366666666666958</c:v>
                </c:pt>
                <c:pt idx="368">
                  <c:v>4.5360000000000014</c:v>
                </c:pt>
                <c:pt idx="369">
                  <c:v>2.7703333333333404</c:v>
                </c:pt>
                <c:pt idx="370">
                  <c:v>3.3486666666666736</c:v>
                </c:pt>
                <c:pt idx="371">
                  <c:v>5.1139999999999901</c:v>
                </c:pt>
                <c:pt idx="372">
                  <c:v>9.5279999999999916</c:v>
                </c:pt>
                <c:pt idx="373">
                  <c:v>14.398666666666657</c:v>
                </c:pt>
                <c:pt idx="374">
                  <c:v>11.14166666666668</c:v>
                </c:pt>
                <c:pt idx="375">
                  <c:v>8.8889999999999958</c:v>
                </c:pt>
                <c:pt idx="376">
                  <c:v>6.6060000000000088</c:v>
                </c:pt>
                <c:pt idx="377">
                  <c:v>10.654666666666671</c:v>
                </c:pt>
                <c:pt idx="378">
                  <c:v>12.359333333333325</c:v>
                </c:pt>
                <c:pt idx="379">
                  <c:v>13.120333333333335</c:v>
                </c:pt>
                <c:pt idx="380">
                  <c:v>6.2710000000000008</c:v>
                </c:pt>
                <c:pt idx="381">
                  <c:v>7.7626666666666466</c:v>
                </c:pt>
                <c:pt idx="382">
                  <c:v>9.132333333333321</c:v>
                </c:pt>
                <c:pt idx="383">
                  <c:v>9.9240000000000208</c:v>
                </c:pt>
                <c:pt idx="384">
                  <c:v>6.3013333333333321</c:v>
                </c:pt>
                <c:pt idx="385">
                  <c:v>3.3790000000000191</c:v>
                </c:pt>
                <c:pt idx="386">
                  <c:v>2.8003333333333273</c:v>
                </c:pt>
                <c:pt idx="387">
                  <c:v>3.5310000000000059</c:v>
                </c:pt>
                <c:pt idx="388">
                  <c:v>1.2173333333333289</c:v>
                </c:pt>
                <c:pt idx="389">
                  <c:v>0.1213333333333253</c:v>
                </c:pt>
                <c:pt idx="390">
                  <c:v>0.94333333333334224</c:v>
                </c:pt>
                <c:pt idx="391">
                  <c:v>2.9830000000000041</c:v>
                </c:pt>
                <c:pt idx="392">
                  <c:v>8.2800000000000153</c:v>
                </c:pt>
                <c:pt idx="393">
                  <c:v>5.6316666666666606</c:v>
                </c:pt>
                <c:pt idx="394">
                  <c:v>0.88300000000000978</c:v>
                </c:pt>
                <c:pt idx="395">
                  <c:v>-3.8050000000000068</c:v>
                </c:pt>
                <c:pt idx="396">
                  <c:v>-6.4836666666666645</c:v>
                </c:pt>
                <c:pt idx="397">
                  <c:v>-5.9663333333333384</c:v>
                </c:pt>
                <c:pt idx="398">
                  <c:v>-2.4656666666666638</c:v>
                </c:pt>
                <c:pt idx="399">
                  <c:v>-0.33500000000000796</c:v>
                </c:pt>
                <c:pt idx="400">
                  <c:v>3.6530000000000058</c:v>
                </c:pt>
                <c:pt idx="401">
                  <c:v>-0.18266666666664833</c:v>
                </c:pt>
                <c:pt idx="402">
                  <c:v>-1.978666666666669</c:v>
                </c:pt>
                <c:pt idx="403">
                  <c:v>-6.9710000000000036</c:v>
                </c:pt>
                <c:pt idx="404">
                  <c:v>-6.210000000000008</c:v>
                </c:pt>
                <c:pt idx="405">
                  <c:v>-3.74433333333333</c:v>
                </c:pt>
                <c:pt idx="406">
                  <c:v>-0.24366666666666958</c:v>
                </c:pt>
                <c:pt idx="407">
                  <c:v>1.9786666666666548</c:v>
                </c:pt>
                <c:pt idx="408">
                  <c:v>3.8659999999999997</c:v>
                </c:pt>
                <c:pt idx="409">
                  <c:v>5.1140000000000043</c:v>
                </c:pt>
                <c:pt idx="410">
                  <c:v>-1.339666666666659</c:v>
                </c:pt>
                <c:pt idx="411">
                  <c:v>-6.3930000000000007</c:v>
                </c:pt>
                <c:pt idx="412">
                  <c:v>-14.00333333333333</c:v>
                </c:pt>
                <c:pt idx="413">
                  <c:v>-11.507000000000005</c:v>
                </c:pt>
                <c:pt idx="414">
                  <c:v>-9.4066666666666663</c:v>
                </c:pt>
                <c:pt idx="415">
                  <c:v>-1.4310000000000116</c:v>
                </c:pt>
                <c:pt idx="416">
                  <c:v>-1.7353333333333296</c:v>
                </c:pt>
                <c:pt idx="417">
                  <c:v>-0.54800000000000182</c:v>
                </c:pt>
                <c:pt idx="418">
                  <c:v>-3.3486666666666878</c:v>
                </c:pt>
                <c:pt idx="419">
                  <c:v>-8.1586666666666616</c:v>
                </c:pt>
              </c:numCache>
            </c:numRef>
          </c:val>
          <c:smooth val="0"/>
          <c:extLst>
            <c:ext xmlns:c16="http://schemas.microsoft.com/office/drawing/2014/chart" uri="{C3380CC4-5D6E-409C-BE32-E72D297353CC}">
              <c16:uniqueId val="{00000000-AAEC-4825-8FF1-7D8CD607D580}"/>
            </c:ext>
          </c:extLst>
        </c:ser>
        <c:dLbls>
          <c:showLegendKey val="0"/>
          <c:showVal val="0"/>
          <c:showCatName val="0"/>
          <c:showSerName val="0"/>
          <c:showPercent val="0"/>
          <c:showBubbleSize val="0"/>
        </c:dLbls>
        <c:smooth val="0"/>
        <c:axId val="116312128"/>
        <c:axId val="424345616"/>
      </c:lineChart>
      <c:dateAx>
        <c:axId val="116312128"/>
        <c:scaling>
          <c:orientation val="minMax"/>
        </c:scaling>
        <c:delete val="0"/>
        <c:axPos val="b"/>
        <c:numFmt formatCode="d\-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424345616"/>
        <c:crosses val="autoZero"/>
        <c:auto val="1"/>
        <c:lblOffset val="100"/>
        <c:baseTimeUnit val="days"/>
      </c:dateAx>
      <c:valAx>
        <c:axId val="424345616"/>
        <c:scaling>
          <c:orientation val="minMax"/>
        </c:scaling>
        <c:delete val="0"/>
        <c:axPos val="l"/>
        <c:majorGridlines>
          <c:spPr>
            <a:ln w="9525" cap="flat" cmpd="sng" algn="ctr">
              <a:solidFill>
                <a:schemeClr val="tx2">
                  <a:lumMod val="7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631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4.xml"/><Relationship Id="rId5" Type="http://schemas.openxmlformats.org/officeDocument/2006/relationships/chart" Target="../charts/chart23.xml"/><Relationship Id="rId4" Type="http://schemas.openxmlformats.org/officeDocument/2006/relationships/chart" Target="../charts/chart2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7.xml"/><Relationship Id="rId2" Type="http://schemas.openxmlformats.org/officeDocument/2006/relationships/chart" Target="../charts/chart26.xml"/><Relationship Id="rId1" Type="http://schemas.openxmlformats.org/officeDocument/2006/relationships/chart" Target="../charts/chart25.xml"/><Relationship Id="rId6" Type="http://schemas.openxmlformats.org/officeDocument/2006/relationships/chart" Target="../charts/chart30.xml"/><Relationship Id="rId5" Type="http://schemas.openxmlformats.org/officeDocument/2006/relationships/chart" Target="../charts/chart29.xml"/><Relationship Id="rId4" Type="http://schemas.openxmlformats.org/officeDocument/2006/relationships/chart" Target="../charts/chart28.xml"/></Relationships>
</file>

<file path=xl/drawings/_rels/drawing6.xml.rels><?xml version="1.0" encoding="UTF-8" standalone="yes"?>
<Relationships xmlns="http://schemas.openxmlformats.org/package/2006/relationships"><Relationship Id="rId3" Type="http://schemas.openxmlformats.org/officeDocument/2006/relationships/chart" Target="../charts/chart33.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39.xml"/><Relationship Id="rId2" Type="http://schemas.openxmlformats.org/officeDocument/2006/relationships/chart" Target="../charts/chart38.xml"/><Relationship Id="rId1" Type="http://schemas.openxmlformats.org/officeDocument/2006/relationships/chart" Target="../charts/chart37.xml"/><Relationship Id="rId6" Type="http://schemas.openxmlformats.org/officeDocument/2006/relationships/chart" Target="../charts/chart42.xml"/><Relationship Id="rId5" Type="http://schemas.openxmlformats.org/officeDocument/2006/relationships/chart" Target="../charts/chart41.xml"/><Relationship Id="rId4" Type="http://schemas.openxmlformats.org/officeDocument/2006/relationships/chart" Target="../charts/chart40.xml"/></Relationships>
</file>

<file path=xl/drawings/_rels/drawing8.xml.rels><?xml version="1.0" encoding="UTF-8" standalone="yes"?>
<Relationships xmlns="http://schemas.openxmlformats.org/package/2006/relationships"><Relationship Id="rId3" Type="http://schemas.openxmlformats.org/officeDocument/2006/relationships/chart" Target="../charts/chart45.xml"/><Relationship Id="rId2" Type="http://schemas.openxmlformats.org/officeDocument/2006/relationships/chart" Target="../charts/chart44.xml"/><Relationship Id="rId1" Type="http://schemas.openxmlformats.org/officeDocument/2006/relationships/chart" Target="../charts/chart43.xml"/><Relationship Id="rId6" Type="http://schemas.openxmlformats.org/officeDocument/2006/relationships/chart" Target="../charts/chart48.xml"/><Relationship Id="rId5" Type="http://schemas.openxmlformats.org/officeDocument/2006/relationships/chart" Target="../charts/chart47.xml"/><Relationship Id="rId4" Type="http://schemas.openxmlformats.org/officeDocument/2006/relationships/chart" Target="../charts/chart46.xml"/></Relationships>
</file>

<file path=xl/drawings/_rels/drawing9.xml.rels><?xml version="1.0" encoding="UTF-8" standalone="yes"?>
<Relationships xmlns="http://schemas.openxmlformats.org/package/2006/relationships"><Relationship Id="rId3" Type="http://schemas.openxmlformats.org/officeDocument/2006/relationships/chart" Target="../charts/chart51.xml"/><Relationship Id="rId2" Type="http://schemas.openxmlformats.org/officeDocument/2006/relationships/chart" Target="../charts/chart50.xml"/><Relationship Id="rId1" Type="http://schemas.openxmlformats.org/officeDocument/2006/relationships/chart" Target="../charts/chart49.xml"/><Relationship Id="rId6" Type="http://schemas.openxmlformats.org/officeDocument/2006/relationships/chart" Target="../charts/chart54.xml"/><Relationship Id="rId5" Type="http://schemas.openxmlformats.org/officeDocument/2006/relationships/chart" Target="../charts/chart53.xml"/><Relationship Id="rId4" Type="http://schemas.openxmlformats.org/officeDocument/2006/relationships/chart" Target="../charts/chart52.xml"/></Relationships>
</file>

<file path=xl/drawings/drawing1.xml><?xml version="1.0" encoding="utf-8"?>
<xdr:wsDr xmlns:xdr="http://schemas.openxmlformats.org/drawingml/2006/spreadsheetDrawing" xmlns:a="http://schemas.openxmlformats.org/drawingml/2006/main">
  <xdr:twoCellAnchor>
    <xdr:from>
      <xdr:col>5</xdr:col>
      <xdr:colOff>604836</xdr:colOff>
      <xdr:row>2</xdr:row>
      <xdr:rowOff>14287</xdr:rowOff>
    </xdr:from>
    <xdr:to>
      <xdr:col>19</xdr:col>
      <xdr:colOff>0</xdr:colOff>
      <xdr:row>25</xdr:row>
      <xdr:rowOff>9525</xdr:rowOff>
    </xdr:to>
    <xdr:graphicFrame macro="">
      <xdr:nvGraphicFramePr>
        <xdr:cNvPr id="2" name="Chart 1">
          <a:extLst>
            <a:ext uri="{FF2B5EF4-FFF2-40B4-BE49-F238E27FC236}">
              <a16:creationId xmlns:a16="http://schemas.microsoft.com/office/drawing/2014/main" id="{C7BDFCED-17E8-4E38-AE38-A1732B9534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600075</xdr:colOff>
      <xdr:row>27</xdr:row>
      <xdr:rowOff>9525</xdr:rowOff>
    </xdr:from>
    <xdr:to>
      <xdr:col>19</xdr:col>
      <xdr:colOff>9525</xdr:colOff>
      <xdr:row>50</xdr:row>
      <xdr:rowOff>4763</xdr:rowOff>
    </xdr:to>
    <xdr:graphicFrame macro="">
      <xdr:nvGraphicFramePr>
        <xdr:cNvPr id="3" name="Chart 2">
          <a:extLst>
            <a:ext uri="{FF2B5EF4-FFF2-40B4-BE49-F238E27FC236}">
              <a16:creationId xmlns:a16="http://schemas.microsoft.com/office/drawing/2014/main" id="{0F058B7A-0A3A-4C9E-8655-183586D6D3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0</xdr:colOff>
      <xdr:row>2</xdr:row>
      <xdr:rowOff>0</xdr:rowOff>
    </xdr:from>
    <xdr:to>
      <xdr:col>33</xdr:col>
      <xdr:colOff>4764</xdr:colOff>
      <xdr:row>24</xdr:row>
      <xdr:rowOff>185738</xdr:rowOff>
    </xdr:to>
    <xdr:graphicFrame macro="">
      <xdr:nvGraphicFramePr>
        <xdr:cNvPr id="4" name="Chart 3">
          <a:extLst>
            <a:ext uri="{FF2B5EF4-FFF2-40B4-BE49-F238E27FC236}">
              <a16:creationId xmlns:a16="http://schemas.microsoft.com/office/drawing/2014/main" id="{8138CF52-59CB-4F6A-8A5B-782D25113B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0</xdr:colOff>
      <xdr:row>27</xdr:row>
      <xdr:rowOff>0</xdr:rowOff>
    </xdr:from>
    <xdr:to>
      <xdr:col>33</xdr:col>
      <xdr:colOff>4764</xdr:colOff>
      <xdr:row>49</xdr:row>
      <xdr:rowOff>185738</xdr:rowOff>
    </xdr:to>
    <xdr:graphicFrame macro="">
      <xdr:nvGraphicFramePr>
        <xdr:cNvPr id="5" name="Chart 4">
          <a:extLst>
            <a:ext uri="{FF2B5EF4-FFF2-40B4-BE49-F238E27FC236}">
              <a16:creationId xmlns:a16="http://schemas.microsoft.com/office/drawing/2014/main" id="{0078F59C-5A6A-42B6-AFC4-439B12DD70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52</xdr:row>
      <xdr:rowOff>0</xdr:rowOff>
    </xdr:from>
    <xdr:to>
      <xdr:col>19</xdr:col>
      <xdr:colOff>4764</xdr:colOff>
      <xdr:row>74</xdr:row>
      <xdr:rowOff>185738</xdr:rowOff>
    </xdr:to>
    <xdr:graphicFrame macro="">
      <xdr:nvGraphicFramePr>
        <xdr:cNvPr id="6" name="Chart 5">
          <a:extLst>
            <a:ext uri="{FF2B5EF4-FFF2-40B4-BE49-F238E27FC236}">
              <a16:creationId xmlns:a16="http://schemas.microsoft.com/office/drawing/2014/main" id="{BDDF9EC8-4E38-477B-B67A-824EBFE3D9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0</xdr:colOff>
      <xdr:row>52</xdr:row>
      <xdr:rowOff>0</xdr:rowOff>
    </xdr:from>
    <xdr:to>
      <xdr:col>33</xdr:col>
      <xdr:colOff>4764</xdr:colOff>
      <xdr:row>74</xdr:row>
      <xdr:rowOff>185738</xdr:rowOff>
    </xdr:to>
    <xdr:graphicFrame macro="">
      <xdr:nvGraphicFramePr>
        <xdr:cNvPr id="7" name="Chart 6">
          <a:extLst>
            <a:ext uri="{FF2B5EF4-FFF2-40B4-BE49-F238E27FC236}">
              <a16:creationId xmlns:a16="http://schemas.microsoft.com/office/drawing/2014/main" id="{82D7F861-EC86-4E64-907B-ADA81121BD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604836</xdr:colOff>
      <xdr:row>2</xdr:row>
      <xdr:rowOff>14287</xdr:rowOff>
    </xdr:from>
    <xdr:to>
      <xdr:col>19</xdr:col>
      <xdr:colOff>0</xdr:colOff>
      <xdr:row>25</xdr:row>
      <xdr:rowOff>9525</xdr:rowOff>
    </xdr:to>
    <xdr:graphicFrame macro="">
      <xdr:nvGraphicFramePr>
        <xdr:cNvPr id="2" name="Chart 1">
          <a:extLst>
            <a:ext uri="{FF2B5EF4-FFF2-40B4-BE49-F238E27FC236}">
              <a16:creationId xmlns:a16="http://schemas.microsoft.com/office/drawing/2014/main" id="{308BCFCD-2423-44ED-920A-F03EFC9C1F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600075</xdr:colOff>
      <xdr:row>27</xdr:row>
      <xdr:rowOff>9525</xdr:rowOff>
    </xdr:from>
    <xdr:to>
      <xdr:col>19</xdr:col>
      <xdr:colOff>9525</xdr:colOff>
      <xdr:row>50</xdr:row>
      <xdr:rowOff>4763</xdr:rowOff>
    </xdr:to>
    <xdr:graphicFrame macro="">
      <xdr:nvGraphicFramePr>
        <xdr:cNvPr id="3" name="Chart 2">
          <a:extLst>
            <a:ext uri="{FF2B5EF4-FFF2-40B4-BE49-F238E27FC236}">
              <a16:creationId xmlns:a16="http://schemas.microsoft.com/office/drawing/2014/main" id="{4C2F3F45-C58D-42A7-96B3-5580798E66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0</xdr:colOff>
      <xdr:row>2</xdr:row>
      <xdr:rowOff>0</xdr:rowOff>
    </xdr:from>
    <xdr:to>
      <xdr:col>33</xdr:col>
      <xdr:colOff>4764</xdr:colOff>
      <xdr:row>24</xdr:row>
      <xdr:rowOff>185738</xdr:rowOff>
    </xdr:to>
    <xdr:graphicFrame macro="">
      <xdr:nvGraphicFramePr>
        <xdr:cNvPr id="4" name="Chart 3">
          <a:extLst>
            <a:ext uri="{FF2B5EF4-FFF2-40B4-BE49-F238E27FC236}">
              <a16:creationId xmlns:a16="http://schemas.microsoft.com/office/drawing/2014/main" id="{9E340C1C-7528-459F-843E-F76EBC11C2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0</xdr:colOff>
      <xdr:row>27</xdr:row>
      <xdr:rowOff>0</xdr:rowOff>
    </xdr:from>
    <xdr:to>
      <xdr:col>33</xdr:col>
      <xdr:colOff>4764</xdr:colOff>
      <xdr:row>49</xdr:row>
      <xdr:rowOff>185738</xdr:rowOff>
    </xdr:to>
    <xdr:graphicFrame macro="">
      <xdr:nvGraphicFramePr>
        <xdr:cNvPr id="5" name="Chart 4">
          <a:extLst>
            <a:ext uri="{FF2B5EF4-FFF2-40B4-BE49-F238E27FC236}">
              <a16:creationId xmlns:a16="http://schemas.microsoft.com/office/drawing/2014/main" id="{29C376F8-6752-46A4-8CDF-60AE355770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52</xdr:row>
      <xdr:rowOff>0</xdr:rowOff>
    </xdr:from>
    <xdr:to>
      <xdr:col>19</xdr:col>
      <xdr:colOff>4764</xdr:colOff>
      <xdr:row>74</xdr:row>
      <xdr:rowOff>185738</xdr:rowOff>
    </xdr:to>
    <xdr:graphicFrame macro="">
      <xdr:nvGraphicFramePr>
        <xdr:cNvPr id="6" name="Chart 5">
          <a:extLst>
            <a:ext uri="{FF2B5EF4-FFF2-40B4-BE49-F238E27FC236}">
              <a16:creationId xmlns:a16="http://schemas.microsoft.com/office/drawing/2014/main" id="{8899ED2F-CE30-4043-BC62-09697FE8D5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0</xdr:colOff>
      <xdr:row>52</xdr:row>
      <xdr:rowOff>0</xdr:rowOff>
    </xdr:from>
    <xdr:to>
      <xdr:col>33</xdr:col>
      <xdr:colOff>4764</xdr:colOff>
      <xdr:row>74</xdr:row>
      <xdr:rowOff>185738</xdr:rowOff>
    </xdr:to>
    <xdr:graphicFrame macro="">
      <xdr:nvGraphicFramePr>
        <xdr:cNvPr id="7" name="Chart 6">
          <a:extLst>
            <a:ext uri="{FF2B5EF4-FFF2-40B4-BE49-F238E27FC236}">
              <a16:creationId xmlns:a16="http://schemas.microsoft.com/office/drawing/2014/main" id="{E988D684-E972-43FB-ADE5-B460C20A25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604836</xdr:colOff>
      <xdr:row>2</xdr:row>
      <xdr:rowOff>14287</xdr:rowOff>
    </xdr:from>
    <xdr:to>
      <xdr:col>19</xdr:col>
      <xdr:colOff>0</xdr:colOff>
      <xdr:row>25</xdr:row>
      <xdr:rowOff>9525</xdr:rowOff>
    </xdr:to>
    <xdr:graphicFrame macro="">
      <xdr:nvGraphicFramePr>
        <xdr:cNvPr id="2" name="Chart 1">
          <a:extLst>
            <a:ext uri="{FF2B5EF4-FFF2-40B4-BE49-F238E27FC236}">
              <a16:creationId xmlns:a16="http://schemas.microsoft.com/office/drawing/2014/main" id="{2D439D05-A5D4-4060-AFB1-CDB9A59EC7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600075</xdr:colOff>
      <xdr:row>27</xdr:row>
      <xdr:rowOff>9525</xdr:rowOff>
    </xdr:from>
    <xdr:to>
      <xdr:col>19</xdr:col>
      <xdr:colOff>9525</xdr:colOff>
      <xdr:row>50</xdr:row>
      <xdr:rowOff>4763</xdr:rowOff>
    </xdr:to>
    <xdr:graphicFrame macro="">
      <xdr:nvGraphicFramePr>
        <xdr:cNvPr id="3" name="Chart 2">
          <a:extLst>
            <a:ext uri="{FF2B5EF4-FFF2-40B4-BE49-F238E27FC236}">
              <a16:creationId xmlns:a16="http://schemas.microsoft.com/office/drawing/2014/main" id="{0F60136B-31D7-42D7-80C9-7133AB7D91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0</xdr:colOff>
      <xdr:row>2</xdr:row>
      <xdr:rowOff>0</xdr:rowOff>
    </xdr:from>
    <xdr:to>
      <xdr:col>33</xdr:col>
      <xdr:colOff>4764</xdr:colOff>
      <xdr:row>24</xdr:row>
      <xdr:rowOff>185738</xdr:rowOff>
    </xdr:to>
    <xdr:graphicFrame macro="">
      <xdr:nvGraphicFramePr>
        <xdr:cNvPr id="4" name="Chart 3">
          <a:extLst>
            <a:ext uri="{FF2B5EF4-FFF2-40B4-BE49-F238E27FC236}">
              <a16:creationId xmlns:a16="http://schemas.microsoft.com/office/drawing/2014/main" id="{8C04226F-B67D-454F-93D4-8272FABEF7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0</xdr:colOff>
      <xdr:row>27</xdr:row>
      <xdr:rowOff>0</xdr:rowOff>
    </xdr:from>
    <xdr:to>
      <xdr:col>33</xdr:col>
      <xdr:colOff>4764</xdr:colOff>
      <xdr:row>49</xdr:row>
      <xdr:rowOff>185738</xdr:rowOff>
    </xdr:to>
    <xdr:graphicFrame macro="">
      <xdr:nvGraphicFramePr>
        <xdr:cNvPr id="5" name="Chart 4">
          <a:extLst>
            <a:ext uri="{FF2B5EF4-FFF2-40B4-BE49-F238E27FC236}">
              <a16:creationId xmlns:a16="http://schemas.microsoft.com/office/drawing/2014/main" id="{52BEF38B-1DC9-4D09-B2BE-844CCC434C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52</xdr:row>
      <xdr:rowOff>0</xdr:rowOff>
    </xdr:from>
    <xdr:to>
      <xdr:col>19</xdr:col>
      <xdr:colOff>4764</xdr:colOff>
      <xdr:row>74</xdr:row>
      <xdr:rowOff>185738</xdr:rowOff>
    </xdr:to>
    <xdr:graphicFrame macro="">
      <xdr:nvGraphicFramePr>
        <xdr:cNvPr id="6" name="Chart 5">
          <a:extLst>
            <a:ext uri="{FF2B5EF4-FFF2-40B4-BE49-F238E27FC236}">
              <a16:creationId xmlns:a16="http://schemas.microsoft.com/office/drawing/2014/main" id="{436FF605-3C32-4BE9-BB3E-D6128CE9A2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0</xdr:colOff>
      <xdr:row>52</xdr:row>
      <xdr:rowOff>0</xdr:rowOff>
    </xdr:from>
    <xdr:to>
      <xdr:col>33</xdr:col>
      <xdr:colOff>4764</xdr:colOff>
      <xdr:row>74</xdr:row>
      <xdr:rowOff>185738</xdr:rowOff>
    </xdr:to>
    <xdr:graphicFrame macro="">
      <xdr:nvGraphicFramePr>
        <xdr:cNvPr id="7" name="Chart 6">
          <a:extLst>
            <a:ext uri="{FF2B5EF4-FFF2-40B4-BE49-F238E27FC236}">
              <a16:creationId xmlns:a16="http://schemas.microsoft.com/office/drawing/2014/main" id="{E452ED95-5144-4D1B-8679-76AF92915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604836</xdr:colOff>
      <xdr:row>2</xdr:row>
      <xdr:rowOff>14287</xdr:rowOff>
    </xdr:from>
    <xdr:to>
      <xdr:col>19</xdr:col>
      <xdr:colOff>0</xdr:colOff>
      <xdr:row>25</xdr:row>
      <xdr:rowOff>9525</xdr:rowOff>
    </xdr:to>
    <xdr:graphicFrame macro="">
      <xdr:nvGraphicFramePr>
        <xdr:cNvPr id="2" name="Chart 1">
          <a:extLst>
            <a:ext uri="{FF2B5EF4-FFF2-40B4-BE49-F238E27FC236}">
              <a16:creationId xmlns:a16="http://schemas.microsoft.com/office/drawing/2014/main" id="{22F104BF-0ABF-4558-AADF-53E061E2F4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600075</xdr:colOff>
      <xdr:row>27</xdr:row>
      <xdr:rowOff>9525</xdr:rowOff>
    </xdr:from>
    <xdr:to>
      <xdr:col>19</xdr:col>
      <xdr:colOff>9525</xdr:colOff>
      <xdr:row>50</xdr:row>
      <xdr:rowOff>4763</xdr:rowOff>
    </xdr:to>
    <xdr:graphicFrame macro="">
      <xdr:nvGraphicFramePr>
        <xdr:cNvPr id="3" name="Chart 2">
          <a:extLst>
            <a:ext uri="{FF2B5EF4-FFF2-40B4-BE49-F238E27FC236}">
              <a16:creationId xmlns:a16="http://schemas.microsoft.com/office/drawing/2014/main" id="{969567E1-7C1B-40DC-98CE-CFF445DAD3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0</xdr:colOff>
      <xdr:row>2</xdr:row>
      <xdr:rowOff>0</xdr:rowOff>
    </xdr:from>
    <xdr:to>
      <xdr:col>33</xdr:col>
      <xdr:colOff>4764</xdr:colOff>
      <xdr:row>24</xdr:row>
      <xdr:rowOff>185738</xdr:rowOff>
    </xdr:to>
    <xdr:graphicFrame macro="">
      <xdr:nvGraphicFramePr>
        <xdr:cNvPr id="4" name="Chart 3">
          <a:extLst>
            <a:ext uri="{FF2B5EF4-FFF2-40B4-BE49-F238E27FC236}">
              <a16:creationId xmlns:a16="http://schemas.microsoft.com/office/drawing/2014/main" id="{56A82E82-ADA5-46D4-8714-5A7398846A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0</xdr:colOff>
      <xdr:row>27</xdr:row>
      <xdr:rowOff>0</xdr:rowOff>
    </xdr:from>
    <xdr:to>
      <xdr:col>33</xdr:col>
      <xdr:colOff>4764</xdr:colOff>
      <xdr:row>49</xdr:row>
      <xdr:rowOff>185738</xdr:rowOff>
    </xdr:to>
    <xdr:graphicFrame macro="">
      <xdr:nvGraphicFramePr>
        <xdr:cNvPr id="5" name="Chart 4">
          <a:extLst>
            <a:ext uri="{FF2B5EF4-FFF2-40B4-BE49-F238E27FC236}">
              <a16:creationId xmlns:a16="http://schemas.microsoft.com/office/drawing/2014/main" id="{BB21AF38-AA6A-4B10-92DE-2E5E97743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52</xdr:row>
      <xdr:rowOff>0</xdr:rowOff>
    </xdr:from>
    <xdr:to>
      <xdr:col>19</xdr:col>
      <xdr:colOff>4764</xdr:colOff>
      <xdr:row>74</xdr:row>
      <xdr:rowOff>185738</xdr:rowOff>
    </xdr:to>
    <xdr:graphicFrame macro="">
      <xdr:nvGraphicFramePr>
        <xdr:cNvPr id="6" name="Chart 5">
          <a:extLst>
            <a:ext uri="{FF2B5EF4-FFF2-40B4-BE49-F238E27FC236}">
              <a16:creationId xmlns:a16="http://schemas.microsoft.com/office/drawing/2014/main" id="{5DDE5347-E745-4C11-BC54-0EFAF29AA4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0</xdr:colOff>
      <xdr:row>52</xdr:row>
      <xdr:rowOff>0</xdr:rowOff>
    </xdr:from>
    <xdr:to>
      <xdr:col>33</xdr:col>
      <xdr:colOff>4764</xdr:colOff>
      <xdr:row>74</xdr:row>
      <xdr:rowOff>185738</xdr:rowOff>
    </xdr:to>
    <xdr:graphicFrame macro="">
      <xdr:nvGraphicFramePr>
        <xdr:cNvPr id="7" name="Chart 6">
          <a:extLst>
            <a:ext uri="{FF2B5EF4-FFF2-40B4-BE49-F238E27FC236}">
              <a16:creationId xmlns:a16="http://schemas.microsoft.com/office/drawing/2014/main" id="{99B0A5C8-CFA0-46FE-9BF4-C503054290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604836</xdr:colOff>
      <xdr:row>2</xdr:row>
      <xdr:rowOff>14287</xdr:rowOff>
    </xdr:from>
    <xdr:to>
      <xdr:col>19</xdr:col>
      <xdr:colOff>0</xdr:colOff>
      <xdr:row>25</xdr:row>
      <xdr:rowOff>9525</xdr:rowOff>
    </xdr:to>
    <xdr:graphicFrame macro="">
      <xdr:nvGraphicFramePr>
        <xdr:cNvPr id="2" name="Chart 1">
          <a:extLst>
            <a:ext uri="{FF2B5EF4-FFF2-40B4-BE49-F238E27FC236}">
              <a16:creationId xmlns:a16="http://schemas.microsoft.com/office/drawing/2014/main" id="{B643F3C7-0FC4-4E93-AA93-AC35A58B88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600075</xdr:colOff>
      <xdr:row>27</xdr:row>
      <xdr:rowOff>9525</xdr:rowOff>
    </xdr:from>
    <xdr:to>
      <xdr:col>19</xdr:col>
      <xdr:colOff>9525</xdr:colOff>
      <xdr:row>50</xdr:row>
      <xdr:rowOff>4763</xdr:rowOff>
    </xdr:to>
    <xdr:graphicFrame macro="">
      <xdr:nvGraphicFramePr>
        <xdr:cNvPr id="3" name="Chart 2">
          <a:extLst>
            <a:ext uri="{FF2B5EF4-FFF2-40B4-BE49-F238E27FC236}">
              <a16:creationId xmlns:a16="http://schemas.microsoft.com/office/drawing/2014/main" id="{C935A55C-158C-45F5-AA3D-B74BB24EE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0</xdr:colOff>
      <xdr:row>2</xdr:row>
      <xdr:rowOff>0</xdr:rowOff>
    </xdr:from>
    <xdr:to>
      <xdr:col>33</xdr:col>
      <xdr:colOff>4764</xdr:colOff>
      <xdr:row>24</xdr:row>
      <xdr:rowOff>185738</xdr:rowOff>
    </xdr:to>
    <xdr:graphicFrame macro="">
      <xdr:nvGraphicFramePr>
        <xdr:cNvPr id="4" name="Chart 3">
          <a:extLst>
            <a:ext uri="{FF2B5EF4-FFF2-40B4-BE49-F238E27FC236}">
              <a16:creationId xmlns:a16="http://schemas.microsoft.com/office/drawing/2014/main" id="{4AA5C46F-FF9E-45FD-AF20-28B23DE368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0</xdr:colOff>
      <xdr:row>27</xdr:row>
      <xdr:rowOff>0</xdr:rowOff>
    </xdr:from>
    <xdr:to>
      <xdr:col>33</xdr:col>
      <xdr:colOff>4764</xdr:colOff>
      <xdr:row>49</xdr:row>
      <xdr:rowOff>185738</xdr:rowOff>
    </xdr:to>
    <xdr:graphicFrame macro="">
      <xdr:nvGraphicFramePr>
        <xdr:cNvPr id="5" name="Chart 4">
          <a:extLst>
            <a:ext uri="{FF2B5EF4-FFF2-40B4-BE49-F238E27FC236}">
              <a16:creationId xmlns:a16="http://schemas.microsoft.com/office/drawing/2014/main" id="{4839C5F7-A780-4F46-AFAA-BAE5B57AC7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52</xdr:row>
      <xdr:rowOff>0</xdr:rowOff>
    </xdr:from>
    <xdr:to>
      <xdr:col>19</xdr:col>
      <xdr:colOff>4764</xdr:colOff>
      <xdr:row>74</xdr:row>
      <xdr:rowOff>185738</xdr:rowOff>
    </xdr:to>
    <xdr:graphicFrame macro="">
      <xdr:nvGraphicFramePr>
        <xdr:cNvPr id="6" name="Chart 5">
          <a:extLst>
            <a:ext uri="{FF2B5EF4-FFF2-40B4-BE49-F238E27FC236}">
              <a16:creationId xmlns:a16="http://schemas.microsoft.com/office/drawing/2014/main" id="{694D0E4F-D4FB-4AF4-B972-B2022B3FA7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0</xdr:colOff>
      <xdr:row>52</xdr:row>
      <xdr:rowOff>0</xdr:rowOff>
    </xdr:from>
    <xdr:to>
      <xdr:col>33</xdr:col>
      <xdr:colOff>4764</xdr:colOff>
      <xdr:row>74</xdr:row>
      <xdr:rowOff>185738</xdr:rowOff>
    </xdr:to>
    <xdr:graphicFrame macro="">
      <xdr:nvGraphicFramePr>
        <xdr:cNvPr id="7" name="Chart 6">
          <a:extLst>
            <a:ext uri="{FF2B5EF4-FFF2-40B4-BE49-F238E27FC236}">
              <a16:creationId xmlns:a16="http://schemas.microsoft.com/office/drawing/2014/main" id="{AA77D270-F400-4CB3-B9E3-744CF74FDC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604836</xdr:colOff>
      <xdr:row>2</xdr:row>
      <xdr:rowOff>14287</xdr:rowOff>
    </xdr:from>
    <xdr:to>
      <xdr:col>19</xdr:col>
      <xdr:colOff>0</xdr:colOff>
      <xdr:row>25</xdr:row>
      <xdr:rowOff>9525</xdr:rowOff>
    </xdr:to>
    <xdr:graphicFrame macro="">
      <xdr:nvGraphicFramePr>
        <xdr:cNvPr id="2" name="Chart 1">
          <a:extLst>
            <a:ext uri="{FF2B5EF4-FFF2-40B4-BE49-F238E27FC236}">
              <a16:creationId xmlns:a16="http://schemas.microsoft.com/office/drawing/2014/main" id="{B28A0321-10B7-404B-BCBC-1ED2BBE968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600075</xdr:colOff>
      <xdr:row>27</xdr:row>
      <xdr:rowOff>9525</xdr:rowOff>
    </xdr:from>
    <xdr:to>
      <xdr:col>19</xdr:col>
      <xdr:colOff>9525</xdr:colOff>
      <xdr:row>50</xdr:row>
      <xdr:rowOff>4763</xdr:rowOff>
    </xdr:to>
    <xdr:graphicFrame macro="">
      <xdr:nvGraphicFramePr>
        <xdr:cNvPr id="3" name="Chart 2">
          <a:extLst>
            <a:ext uri="{FF2B5EF4-FFF2-40B4-BE49-F238E27FC236}">
              <a16:creationId xmlns:a16="http://schemas.microsoft.com/office/drawing/2014/main" id="{A4BEA57F-95EF-458C-A768-87DC75479F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0</xdr:colOff>
      <xdr:row>2</xdr:row>
      <xdr:rowOff>0</xdr:rowOff>
    </xdr:from>
    <xdr:to>
      <xdr:col>33</xdr:col>
      <xdr:colOff>4764</xdr:colOff>
      <xdr:row>24</xdr:row>
      <xdr:rowOff>185738</xdr:rowOff>
    </xdr:to>
    <xdr:graphicFrame macro="">
      <xdr:nvGraphicFramePr>
        <xdr:cNvPr id="4" name="Chart 3">
          <a:extLst>
            <a:ext uri="{FF2B5EF4-FFF2-40B4-BE49-F238E27FC236}">
              <a16:creationId xmlns:a16="http://schemas.microsoft.com/office/drawing/2014/main" id="{B55B5483-4F95-405D-8EB0-ADD1948330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0</xdr:colOff>
      <xdr:row>27</xdr:row>
      <xdr:rowOff>0</xdr:rowOff>
    </xdr:from>
    <xdr:to>
      <xdr:col>33</xdr:col>
      <xdr:colOff>4764</xdr:colOff>
      <xdr:row>49</xdr:row>
      <xdr:rowOff>185738</xdr:rowOff>
    </xdr:to>
    <xdr:graphicFrame macro="">
      <xdr:nvGraphicFramePr>
        <xdr:cNvPr id="5" name="Chart 4">
          <a:extLst>
            <a:ext uri="{FF2B5EF4-FFF2-40B4-BE49-F238E27FC236}">
              <a16:creationId xmlns:a16="http://schemas.microsoft.com/office/drawing/2014/main" id="{D3CC7C27-74DA-4CA3-BF00-3C074229F1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52</xdr:row>
      <xdr:rowOff>0</xdr:rowOff>
    </xdr:from>
    <xdr:to>
      <xdr:col>19</xdr:col>
      <xdr:colOff>4764</xdr:colOff>
      <xdr:row>74</xdr:row>
      <xdr:rowOff>185738</xdr:rowOff>
    </xdr:to>
    <xdr:graphicFrame macro="">
      <xdr:nvGraphicFramePr>
        <xdr:cNvPr id="6" name="Chart 5">
          <a:extLst>
            <a:ext uri="{FF2B5EF4-FFF2-40B4-BE49-F238E27FC236}">
              <a16:creationId xmlns:a16="http://schemas.microsoft.com/office/drawing/2014/main" id="{964AC3ED-02A9-4A78-9F66-A6E7534259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0</xdr:colOff>
      <xdr:row>52</xdr:row>
      <xdr:rowOff>0</xdr:rowOff>
    </xdr:from>
    <xdr:to>
      <xdr:col>33</xdr:col>
      <xdr:colOff>4764</xdr:colOff>
      <xdr:row>74</xdr:row>
      <xdr:rowOff>185738</xdr:rowOff>
    </xdr:to>
    <xdr:graphicFrame macro="">
      <xdr:nvGraphicFramePr>
        <xdr:cNvPr id="7" name="Chart 6">
          <a:extLst>
            <a:ext uri="{FF2B5EF4-FFF2-40B4-BE49-F238E27FC236}">
              <a16:creationId xmlns:a16="http://schemas.microsoft.com/office/drawing/2014/main" id="{F49B8D54-2932-4762-BA57-5474DEFF1C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604836</xdr:colOff>
      <xdr:row>2</xdr:row>
      <xdr:rowOff>14287</xdr:rowOff>
    </xdr:from>
    <xdr:to>
      <xdr:col>19</xdr:col>
      <xdr:colOff>0</xdr:colOff>
      <xdr:row>25</xdr:row>
      <xdr:rowOff>9525</xdr:rowOff>
    </xdr:to>
    <xdr:graphicFrame macro="">
      <xdr:nvGraphicFramePr>
        <xdr:cNvPr id="2" name="Chart 1">
          <a:extLst>
            <a:ext uri="{FF2B5EF4-FFF2-40B4-BE49-F238E27FC236}">
              <a16:creationId xmlns:a16="http://schemas.microsoft.com/office/drawing/2014/main" id="{123D0A80-7012-490B-B1CA-83B353E489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600075</xdr:colOff>
      <xdr:row>27</xdr:row>
      <xdr:rowOff>9525</xdr:rowOff>
    </xdr:from>
    <xdr:to>
      <xdr:col>19</xdr:col>
      <xdr:colOff>9525</xdr:colOff>
      <xdr:row>50</xdr:row>
      <xdr:rowOff>4763</xdr:rowOff>
    </xdr:to>
    <xdr:graphicFrame macro="">
      <xdr:nvGraphicFramePr>
        <xdr:cNvPr id="3" name="Chart 2">
          <a:extLst>
            <a:ext uri="{FF2B5EF4-FFF2-40B4-BE49-F238E27FC236}">
              <a16:creationId xmlns:a16="http://schemas.microsoft.com/office/drawing/2014/main" id="{7BF9A023-A716-4E91-BE83-9B65CC977E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0</xdr:colOff>
      <xdr:row>2</xdr:row>
      <xdr:rowOff>0</xdr:rowOff>
    </xdr:from>
    <xdr:to>
      <xdr:col>33</xdr:col>
      <xdr:colOff>4764</xdr:colOff>
      <xdr:row>24</xdr:row>
      <xdr:rowOff>185738</xdr:rowOff>
    </xdr:to>
    <xdr:graphicFrame macro="">
      <xdr:nvGraphicFramePr>
        <xdr:cNvPr id="4" name="Chart 3">
          <a:extLst>
            <a:ext uri="{FF2B5EF4-FFF2-40B4-BE49-F238E27FC236}">
              <a16:creationId xmlns:a16="http://schemas.microsoft.com/office/drawing/2014/main" id="{210E43E9-A53B-4ACA-B48F-3C0BFE0C10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0</xdr:colOff>
      <xdr:row>27</xdr:row>
      <xdr:rowOff>0</xdr:rowOff>
    </xdr:from>
    <xdr:to>
      <xdr:col>33</xdr:col>
      <xdr:colOff>4764</xdr:colOff>
      <xdr:row>49</xdr:row>
      <xdr:rowOff>185738</xdr:rowOff>
    </xdr:to>
    <xdr:graphicFrame macro="">
      <xdr:nvGraphicFramePr>
        <xdr:cNvPr id="5" name="Chart 4">
          <a:extLst>
            <a:ext uri="{FF2B5EF4-FFF2-40B4-BE49-F238E27FC236}">
              <a16:creationId xmlns:a16="http://schemas.microsoft.com/office/drawing/2014/main" id="{C9C18C76-48A6-433B-BE0D-15D110583F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52</xdr:row>
      <xdr:rowOff>0</xdr:rowOff>
    </xdr:from>
    <xdr:to>
      <xdr:col>19</xdr:col>
      <xdr:colOff>4764</xdr:colOff>
      <xdr:row>74</xdr:row>
      <xdr:rowOff>185738</xdr:rowOff>
    </xdr:to>
    <xdr:graphicFrame macro="">
      <xdr:nvGraphicFramePr>
        <xdr:cNvPr id="6" name="Chart 5">
          <a:extLst>
            <a:ext uri="{FF2B5EF4-FFF2-40B4-BE49-F238E27FC236}">
              <a16:creationId xmlns:a16="http://schemas.microsoft.com/office/drawing/2014/main" id="{5C378029-EE97-462C-9D0F-79F41274C8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0</xdr:colOff>
      <xdr:row>52</xdr:row>
      <xdr:rowOff>0</xdr:rowOff>
    </xdr:from>
    <xdr:to>
      <xdr:col>33</xdr:col>
      <xdr:colOff>4764</xdr:colOff>
      <xdr:row>74</xdr:row>
      <xdr:rowOff>185738</xdr:rowOff>
    </xdr:to>
    <xdr:graphicFrame macro="">
      <xdr:nvGraphicFramePr>
        <xdr:cNvPr id="7" name="Chart 6">
          <a:extLst>
            <a:ext uri="{FF2B5EF4-FFF2-40B4-BE49-F238E27FC236}">
              <a16:creationId xmlns:a16="http://schemas.microsoft.com/office/drawing/2014/main" id="{E510AEEA-AA51-4D39-B785-99AAA30344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604836</xdr:colOff>
      <xdr:row>2</xdr:row>
      <xdr:rowOff>14287</xdr:rowOff>
    </xdr:from>
    <xdr:to>
      <xdr:col>19</xdr:col>
      <xdr:colOff>0</xdr:colOff>
      <xdr:row>25</xdr:row>
      <xdr:rowOff>9525</xdr:rowOff>
    </xdr:to>
    <xdr:graphicFrame macro="">
      <xdr:nvGraphicFramePr>
        <xdr:cNvPr id="2" name="Chart 1">
          <a:extLst>
            <a:ext uri="{FF2B5EF4-FFF2-40B4-BE49-F238E27FC236}">
              <a16:creationId xmlns:a16="http://schemas.microsoft.com/office/drawing/2014/main" id="{5B6D94CB-5D56-4E6A-8819-1FC186DB42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600075</xdr:colOff>
      <xdr:row>27</xdr:row>
      <xdr:rowOff>9525</xdr:rowOff>
    </xdr:from>
    <xdr:to>
      <xdr:col>19</xdr:col>
      <xdr:colOff>9525</xdr:colOff>
      <xdr:row>50</xdr:row>
      <xdr:rowOff>4763</xdr:rowOff>
    </xdr:to>
    <xdr:graphicFrame macro="">
      <xdr:nvGraphicFramePr>
        <xdr:cNvPr id="3" name="Chart 2">
          <a:extLst>
            <a:ext uri="{FF2B5EF4-FFF2-40B4-BE49-F238E27FC236}">
              <a16:creationId xmlns:a16="http://schemas.microsoft.com/office/drawing/2014/main" id="{BBBF17D9-5CC3-47D4-9404-695BE85365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0</xdr:colOff>
      <xdr:row>2</xdr:row>
      <xdr:rowOff>0</xdr:rowOff>
    </xdr:from>
    <xdr:to>
      <xdr:col>33</xdr:col>
      <xdr:colOff>4764</xdr:colOff>
      <xdr:row>24</xdr:row>
      <xdr:rowOff>185738</xdr:rowOff>
    </xdr:to>
    <xdr:graphicFrame macro="">
      <xdr:nvGraphicFramePr>
        <xdr:cNvPr id="4" name="Chart 3">
          <a:extLst>
            <a:ext uri="{FF2B5EF4-FFF2-40B4-BE49-F238E27FC236}">
              <a16:creationId xmlns:a16="http://schemas.microsoft.com/office/drawing/2014/main" id="{35072CAC-825A-42D0-8B77-200D8B29AE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0</xdr:colOff>
      <xdr:row>27</xdr:row>
      <xdr:rowOff>0</xdr:rowOff>
    </xdr:from>
    <xdr:to>
      <xdr:col>33</xdr:col>
      <xdr:colOff>4764</xdr:colOff>
      <xdr:row>49</xdr:row>
      <xdr:rowOff>185738</xdr:rowOff>
    </xdr:to>
    <xdr:graphicFrame macro="">
      <xdr:nvGraphicFramePr>
        <xdr:cNvPr id="5" name="Chart 4">
          <a:extLst>
            <a:ext uri="{FF2B5EF4-FFF2-40B4-BE49-F238E27FC236}">
              <a16:creationId xmlns:a16="http://schemas.microsoft.com/office/drawing/2014/main" id="{456214C7-BD44-413D-BDC8-8E83611092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52</xdr:row>
      <xdr:rowOff>0</xdr:rowOff>
    </xdr:from>
    <xdr:to>
      <xdr:col>19</xdr:col>
      <xdr:colOff>4764</xdr:colOff>
      <xdr:row>74</xdr:row>
      <xdr:rowOff>185738</xdr:rowOff>
    </xdr:to>
    <xdr:graphicFrame macro="">
      <xdr:nvGraphicFramePr>
        <xdr:cNvPr id="6" name="Chart 5">
          <a:extLst>
            <a:ext uri="{FF2B5EF4-FFF2-40B4-BE49-F238E27FC236}">
              <a16:creationId xmlns:a16="http://schemas.microsoft.com/office/drawing/2014/main" id="{5D39B5BE-19B4-44E3-8C3F-7CF416A873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0</xdr:colOff>
      <xdr:row>52</xdr:row>
      <xdr:rowOff>0</xdr:rowOff>
    </xdr:from>
    <xdr:to>
      <xdr:col>33</xdr:col>
      <xdr:colOff>4764</xdr:colOff>
      <xdr:row>74</xdr:row>
      <xdr:rowOff>185738</xdr:rowOff>
    </xdr:to>
    <xdr:graphicFrame macro="">
      <xdr:nvGraphicFramePr>
        <xdr:cNvPr id="7" name="Chart 6">
          <a:extLst>
            <a:ext uri="{FF2B5EF4-FFF2-40B4-BE49-F238E27FC236}">
              <a16:creationId xmlns:a16="http://schemas.microsoft.com/office/drawing/2014/main" id="{275278AB-2758-4021-A0F0-5ED54AA104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604836</xdr:colOff>
      <xdr:row>2</xdr:row>
      <xdr:rowOff>14287</xdr:rowOff>
    </xdr:from>
    <xdr:to>
      <xdr:col>19</xdr:col>
      <xdr:colOff>0</xdr:colOff>
      <xdr:row>25</xdr:row>
      <xdr:rowOff>9525</xdr:rowOff>
    </xdr:to>
    <xdr:graphicFrame macro="">
      <xdr:nvGraphicFramePr>
        <xdr:cNvPr id="2" name="Chart 1">
          <a:extLst>
            <a:ext uri="{FF2B5EF4-FFF2-40B4-BE49-F238E27FC236}">
              <a16:creationId xmlns:a16="http://schemas.microsoft.com/office/drawing/2014/main" id="{C7B8EB76-5913-4E83-B347-7EA24D5299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600075</xdr:colOff>
      <xdr:row>27</xdr:row>
      <xdr:rowOff>9525</xdr:rowOff>
    </xdr:from>
    <xdr:to>
      <xdr:col>19</xdr:col>
      <xdr:colOff>9525</xdr:colOff>
      <xdr:row>50</xdr:row>
      <xdr:rowOff>4763</xdr:rowOff>
    </xdr:to>
    <xdr:graphicFrame macro="">
      <xdr:nvGraphicFramePr>
        <xdr:cNvPr id="3" name="Chart 2">
          <a:extLst>
            <a:ext uri="{FF2B5EF4-FFF2-40B4-BE49-F238E27FC236}">
              <a16:creationId xmlns:a16="http://schemas.microsoft.com/office/drawing/2014/main" id="{202434D4-1300-4F6A-800B-F438FC1212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0</xdr:colOff>
      <xdr:row>2</xdr:row>
      <xdr:rowOff>0</xdr:rowOff>
    </xdr:from>
    <xdr:to>
      <xdr:col>33</xdr:col>
      <xdr:colOff>4764</xdr:colOff>
      <xdr:row>24</xdr:row>
      <xdr:rowOff>185738</xdr:rowOff>
    </xdr:to>
    <xdr:graphicFrame macro="">
      <xdr:nvGraphicFramePr>
        <xdr:cNvPr id="4" name="Chart 3">
          <a:extLst>
            <a:ext uri="{FF2B5EF4-FFF2-40B4-BE49-F238E27FC236}">
              <a16:creationId xmlns:a16="http://schemas.microsoft.com/office/drawing/2014/main" id="{3D8DDCBB-1C44-4E92-86C4-EAD181EA00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0</xdr:colOff>
      <xdr:row>27</xdr:row>
      <xdr:rowOff>0</xdr:rowOff>
    </xdr:from>
    <xdr:to>
      <xdr:col>33</xdr:col>
      <xdr:colOff>4764</xdr:colOff>
      <xdr:row>49</xdr:row>
      <xdr:rowOff>185738</xdr:rowOff>
    </xdr:to>
    <xdr:graphicFrame macro="">
      <xdr:nvGraphicFramePr>
        <xdr:cNvPr id="5" name="Chart 4">
          <a:extLst>
            <a:ext uri="{FF2B5EF4-FFF2-40B4-BE49-F238E27FC236}">
              <a16:creationId xmlns:a16="http://schemas.microsoft.com/office/drawing/2014/main" id="{592C7C3D-609C-43D6-A9F7-8B5B85DC4C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52</xdr:row>
      <xdr:rowOff>0</xdr:rowOff>
    </xdr:from>
    <xdr:to>
      <xdr:col>19</xdr:col>
      <xdr:colOff>4764</xdr:colOff>
      <xdr:row>74</xdr:row>
      <xdr:rowOff>185738</xdr:rowOff>
    </xdr:to>
    <xdr:graphicFrame macro="">
      <xdr:nvGraphicFramePr>
        <xdr:cNvPr id="6" name="Chart 5">
          <a:extLst>
            <a:ext uri="{FF2B5EF4-FFF2-40B4-BE49-F238E27FC236}">
              <a16:creationId xmlns:a16="http://schemas.microsoft.com/office/drawing/2014/main" id="{1462B5A4-0B63-4AE3-934F-404EACAEC1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0</xdr:colOff>
      <xdr:row>52</xdr:row>
      <xdr:rowOff>0</xdr:rowOff>
    </xdr:from>
    <xdr:to>
      <xdr:col>33</xdr:col>
      <xdr:colOff>4764</xdr:colOff>
      <xdr:row>74</xdr:row>
      <xdr:rowOff>185738</xdr:rowOff>
    </xdr:to>
    <xdr:graphicFrame macro="">
      <xdr:nvGraphicFramePr>
        <xdr:cNvPr id="7" name="Chart 6">
          <a:extLst>
            <a:ext uri="{FF2B5EF4-FFF2-40B4-BE49-F238E27FC236}">
              <a16:creationId xmlns:a16="http://schemas.microsoft.com/office/drawing/2014/main" id="{EE186DBD-B7D5-43B7-9BA9-55CBD89D80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nfib-sbet.org/indicators/" TargetMode="External"/><Relationship Id="rId2" Type="http://schemas.openxmlformats.org/officeDocument/2006/relationships/hyperlink" Target="https://www.investing.com/economic-calendar/nfib-small-business-optimism-537" TargetMode="External"/><Relationship Id="rId1" Type="http://schemas.openxmlformats.org/officeDocument/2006/relationships/hyperlink" Target="http://www.nfib-sbet.org/indicators/"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1"/>
  </sheetPr>
  <dimension ref="A1:O18"/>
  <sheetViews>
    <sheetView tabSelected="1" workbookViewId="0"/>
  </sheetViews>
  <sheetFormatPr defaultRowHeight="15" x14ac:dyDescent="0.25"/>
  <cols>
    <col min="1" max="1" width="9.140625" style="8"/>
    <col min="2" max="2" width="22.28515625" style="8" customWidth="1"/>
    <col min="3" max="3" width="11.5703125" style="8" customWidth="1"/>
    <col min="4" max="5" width="9.140625" style="8"/>
    <col min="6" max="16384" width="9.140625" style="4"/>
  </cols>
  <sheetData>
    <row r="1" spans="1:15" x14ac:dyDescent="0.25">
      <c r="A1" s="7" t="s">
        <v>2</v>
      </c>
      <c r="K1" s="3"/>
      <c r="O1" s="5"/>
    </row>
    <row r="3" spans="1:15" x14ac:dyDescent="0.25">
      <c r="A3" s="7">
        <v>1</v>
      </c>
      <c r="B3" s="7" t="s">
        <v>4</v>
      </c>
      <c r="C3" s="3" t="s">
        <v>14</v>
      </c>
      <c r="K3" s="6"/>
    </row>
    <row r="4" spans="1:15" x14ac:dyDescent="0.25">
      <c r="C4" s="8" t="s">
        <v>15</v>
      </c>
    </row>
    <row r="5" spans="1:15" x14ac:dyDescent="0.25">
      <c r="A5" s="7">
        <v>2</v>
      </c>
      <c r="B5" s="7" t="s">
        <v>1</v>
      </c>
      <c r="C5" s="3" t="s">
        <v>0</v>
      </c>
      <c r="K5" s="3"/>
    </row>
    <row r="6" spans="1:15" x14ac:dyDescent="0.25">
      <c r="A6" s="7"/>
      <c r="B6" s="7"/>
      <c r="C6" s="8" t="s">
        <v>22</v>
      </c>
    </row>
    <row r="7" spans="1:15" x14ac:dyDescent="0.25">
      <c r="A7" s="7"/>
      <c r="B7" s="7"/>
      <c r="C7" s="9"/>
    </row>
    <row r="8" spans="1:15" x14ac:dyDescent="0.25">
      <c r="K8" s="3"/>
    </row>
    <row r="9" spans="1:15" x14ac:dyDescent="0.25">
      <c r="K9" s="3"/>
    </row>
    <row r="11" spans="1:15" x14ac:dyDescent="0.25">
      <c r="A11" s="7" t="s">
        <v>3</v>
      </c>
    </row>
    <row r="13" spans="1:15" x14ac:dyDescent="0.25">
      <c r="A13" s="7">
        <v>1</v>
      </c>
      <c r="B13" s="7" t="s">
        <v>21</v>
      </c>
    </row>
    <row r="14" spans="1:15" x14ac:dyDescent="0.25">
      <c r="C14" s="8" t="s">
        <v>16</v>
      </c>
      <c r="D14" s="3" t="s">
        <v>14</v>
      </c>
    </row>
    <row r="15" spans="1:15" x14ac:dyDescent="0.25">
      <c r="C15" s="8" t="s">
        <v>17</v>
      </c>
    </row>
    <row r="16" spans="1:15" x14ac:dyDescent="0.25">
      <c r="C16" s="8" t="s">
        <v>18</v>
      </c>
    </row>
    <row r="17" spans="3:4" x14ac:dyDescent="0.25">
      <c r="C17" s="8" t="s">
        <v>19</v>
      </c>
    </row>
    <row r="18" spans="3:4" x14ac:dyDescent="0.25">
      <c r="D18" s="8" t="s">
        <v>20</v>
      </c>
    </row>
  </sheetData>
  <hyperlinks>
    <hyperlink ref="C3" r:id="rId1" xr:uid="{AFBBC1FC-2E06-4C2C-9C91-C79D48123F59}"/>
    <hyperlink ref="C5" r:id="rId2" xr:uid="{9B173AC9-7F32-404F-B326-E5DF477F9E0A}"/>
    <hyperlink ref="D14" r:id="rId3" xr:uid="{BC59BCA8-49C3-4B75-8F38-C7EBA755AF7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8E6DB-0FC4-4564-9782-0D45D5552470}">
  <sheetPr codeName="Sheet6">
    <tabColor theme="7" tint="0.59999389629810485"/>
  </sheetPr>
  <dimension ref="A2:AG3500"/>
  <sheetViews>
    <sheetView showGridLines="0" workbookViewId="0"/>
  </sheetViews>
  <sheetFormatPr defaultRowHeight="15" x14ac:dyDescent="0.25"/>
  <cols>
    <col min="1" max="1" width="10.7109375" style="2" bestFit="1" customWidth="1"/>
    <col min="2" max="2" width="13.28515625" style="12" customWidth="1"/>
    <col min="3" max="5" width="12.85546875" style="12" customWidth="1"/>
    <col min="6" max="16384" width="9.140625" style="2"/>
  </cols>
  <sheetData>
    <row r="2" spans="1:33" ht="15.75" x14ac:dyDescent="0.25">
      <c r="B2" s="10" t="s">
        <v>5</v>
      </c>
      <c r="C2" s="10" t="str">
        <f>B2&amp;" - 3mma"</f>
        <v>Construction - 3mma</v>
      </c>
      <c r="D2" s="10" t="str">
        <f>B2&amp;" YoY"</f>
        <v>Construction YoY</v>
      </c>
      <c r="E2" s="10" t="str">
        <f>C2&amp;" YoY"</f>
        <v>Construction - 3mma YoY</v>
      </c>
      <c r="G2" s="13" t="str">
        <f>B2&amp;" - NFIB"</f>
        <v>Construction - NFIB</v>
      </c>
      <c r="H2" s="13"/>
      <c r="I2" s="13"/>
      <c r="J2" s="13"/>
      <c r="K2" s="13"/>
      <c r="L2" s="13"/>
      <c r="M2" s="13"/>
      <c r="N2" s="13"/>
      <c r="O2" s="13"/>
      <c r="P2" s="13"/>
      <c r="Q2" s="13"/>
      <c r="R2" s="13"/>
      <c r="S2" s="13"/>
      <c r="U2" s="13" t="str">
        <f>D2&amp;" - NFIB"</f>
        <v>Construction YoY - NFIB</v>
      </c>
      <c r="V2" s="13"/>
      <c r="W2" s="13"/>
      <c r="X2" s="13"/>
      <c r="Y2" s="13"/>
      <c r="Z2" s="13"/>
      <c r="AA2" s="13"/>
      <c r="AB2" s="13"/>
      <c r="AC2" s="13"/>
      <c r="AD2" s="13"/>
      <c r="AE2" s="13"/>
      <c r="AF2" s="13"/>
      <c r="AG2" s="13"/>
    </row>
    <row r="3" spans="1:33" x14ac:dyDescent="0.25">
      <c r="A3" s="1">
        <v>31443</v>
      </c>
      <c r="B3" s="11">
        <v>101.91800000000001</v>
      </c>
      <c r="C3" s="11"/>
      <c r="D3" s="11"/>
      <c r="E3" s="11"/>
    </row>
    <row r="4" spans="1:33" x14ac:dyDescent="0.25">
      <c r="A4" s="1">
        <v>31471</v>
      </c>
      <c r="B4" s="11">
        <v>98.081999999999994</v>
      </c>
      <c r="C4" s="11"/>
      <c r="D4" s="11"/>
      <c r="E4" s="11"/>
    </row>
    <row r="5" spans="1:33" x14ac:dyDescent="0.25">
      <c r="A5" s="1">
        <v>31502</v>
      </c>
      <c r="B5" s="11">
        <v>102.46599999999999</v>
      </c>
      <c r="C5" s="11">
        <f>AVERAGE(B3:B5)</f>
        <v>100.822</v>
      </c>
      <c r="D5" s="11"/>
      <c r="E5" s="11"/>
    </row>
    <row r="6" spans="1:33" x14ac:dyDescent="0.25">
      <c r="A6" s="1">
        <v>31532</v>
      </c>
      <c r="B6" s="11">
        <v>102.1</v>
      </c>
      <c r="C6" s="11">
        <f>AVERAGE(B4:B6)</f>
        <v>100.88266666666668</v>
      </c>
      <c r="D6" s="11"/>
      <c r="E6" s="11"/>
    </row>
    <row r="7" spans="1:33" x14ac:dyDescent="0.25">
      <c r="A7" s="1">
        <v>31563</v>
      </c>
      <c r="B7" s="11">
        <v>101.553</v>
      </c>
      <c r="C7" s="11">
        <f t="shared" ref="C7:C70" si="0">AVERAGE(B5:B7)</f>
        <v>102.03966666666666</v>
      </c>
      <c r="D7" s="11"/>
      <c r="E7" s="11"/>
    </row>
    <row r="8" spans="1:33" x14ac:dyDescent="0.25">
      <c r="A8" s="1">
        <v>31593</v>
      </c>
      <c r="B8" s="11">
        <v>99.177999999999997</v>
      </c>
      <c r="C8" s="11">
        <f t="shared" si="0"/>
        <v>100.94366666666667</v>
      </c>
      <c r="D8" s="11"/>
      <c r="E8" s="11"/>
    </row>
    <row r="9" spans="1:33" x14ac:dyDescent="0.25">
      <c r="A9" s="1">
        <v>31624</v>
      </c>
      <c r="B9" s="11">
        <v>98.813000000000002</v>
      </c>
      <c r="C9" s="11">
        <f t="shared" si="0"/>
        <v>99.847999999999999</v>
      </c>
      <c r="D9" s="11"/>
      <c r="E9" s="11"/>
    </row>
    <row r="10" spans="1:33" x14ac:dyDescent="0.25">
      <c r="A10" s="1">
        <v>31655</v>
      </c>
      <c r="B10" s="11">
        <v>92.510999999999996</v>
      </c>
      <c r="C10" s="11">
        <f t="shared" si="0"/>
        <v>96.833999999999989</v>
      </c>
      <c r="D10" s="11"/>
      <c r="E10" s="11"/>
    </row>
    <row r="11" spans="1:33" x14ac:dyDescent="0.25">
      <c r="A11" s="1">
        <v>31685</v>
      </c>
      <c r="B11" s="11">
        <v>99.177999999999997</v>
      </c>
      <c r="C11" s="11">
        <f t="shared" si="0"/>
        <v>96.834000000000003</v>
      </c>
      <c r="D11" s="11"/>
      <c r="E11" s="11"/>
    </row>
    <row r="12" spans="1:33" x14ac:dyDescent="0.25">
      <c r="A12" s="1">
        <v>31716</v>
      </c>
      <c r="B12" s="11">
        <v>99.451999999999998</v>
      </c>
      <c r="C12" s="11">
        <f t="shared" si="0"/>
        <v>97.046999999999983</v>
      </c>
      <c r="D12" s="11"/>
      <c r="E12" s="11"/>
    </row>
    <row r="13" spans="1:33" x14ac:dyDescent="0.25">
      <c r="A13" s="1">
        <v>31746</v>
      </c>
      <c r="B13" s="11">
        <v>100.09099999999999</v>
      </c>
      <c r="C13" s="11">
        <f t="shared" si="0"/>
        <v>99.573666666666668</v>
      </c>
      <c r="D13" s="11"/>
      <c r="E13" s="11"/>
    </row>
    <row r="14" spans="1:33" x14ac:dyDescent="0.25">
      <c r="A14" s="1">
        <v>31777</v>
      </c>
      <c r="B14" s="11">
        <v>102.831</v>
      </c>
      <c r="C14" s="11">
        <f t="shared" si="0"/>
        <v>100.79133333333334</v>
      </c>
      <c r="D14" s="11"/>
      <c r="E14" s="11"/>
    </row>
    <row r="15" spans="1:33" x14ac:dyDescent="0.25">
      <c r="A15" s="1">
        <v>31808</v>
      </c>
      <c r="B15" s="11">
        <v>99.177999999999997</v>
      </c>
      <c r="C15" s="11">
        <f t="shared" si="0"/>
        <v>100.7</v>
      </c>
      <c r="D15" s="11">
        <f>B15-B3</f>
        <v>-2.7400000000000091</v>
      </c>
      <c r="E15" s="11"/>
    </row>
    <row r="16" spans="1:33" x14ac:dyDescent="0.25">
      <c r="A16" s="1">
        <v>31836</v>
      </c>
      <c r="B16" s="11">
        <v>101.187</v>
      </c>
      <c r="C16" s="11">
        <f t="shared" si="0"/>
        <v>101.06533333333334</v>
      </c>
      <c r="D16" s="11">
        <f t="shared" ref="D16:D79" si="1">B16-B4</f>
        <v>3.105000000000004</v>
      </c>
      <c r="E16" s="11"/>
    </row>
    <row r="17" spans="1:33" x14ac:dyDescent="0.25">
      <c r="A17" s="1">
        <v>31867</v>
      </c>
      <c r="B17" s="11">
        <v>100.913</v>
      </c>
      <c r="C17" s="11">
        <f t="shared" si="0"/>
        <v>100.426</v>
      </c>
      <c r="D17" s="11">
        <f t="shared" si="1"/>
        <v>-1.5529999999999973</v>
      </c>
      <c r="E17" s="11">
        <f>C17-C5</f>
        <v>-0.3960000000000008</v>
      </c>
    </row>
    <row r="18" spans="1:33" x14ac:dyDescent="0.25">
      <c r="A18" s="1">
        <v>31897</v>
      </c>
      <c r="B18" s="11">
        <v>100.822</v>
      </c>
      <c r="C18" s="11">
        <f t="shared" si="0"/>
        <v>100.974</v>
      </c>
      <c r="D18" s="11">
        <f t="shared" si="1"/>
        <v>-1.2779999999999916</v>
      </c>
      <c r="E18" s="11">
        <f t="shared" ref="E18:E81" si="2">C18-C6</f>
        <v>9.1333333333324163E-2</v>
      </c>
    </row>
    <row r="19" spans="1:33" x14ac:dyDescent="0.25">
      <c r="A19" s="1">
        <v>31928</v>
      </c>
      <c r="B19" s="11">
        <v>101.005</v>
      </c>
      <c r="C19" s="11">
        <f t="shared" si="0"/>
        <v>100.91333333333334</v>
      </c>
      <c r="D19" s="11">
        <f t="shared" si="1"/>
        <v>-0.54800000000000182</v>
      </c>
      <c r="E19" s="11">
        <f t="shared" si="2"/>
        <v>-1.1263333333333208</v>
      </c>
    </row>
    <row r="20" spans="1:33" x14ac:dyDescent="0.25">
      <c r="A20" s="1">
        <v>31958</v>
      </c>
      <c r="B20" s="11">
        <v>103.92700000000001</v>
      </c>
      <c r="C20" s="11">
        <f t="shared" si="0"/>
        <v>101.91800000000001</v>
      </c>
      <c r="D20" s="11">
        <f t="shared" si="1"/>
        <v>4.7490000000000094</v>
      </c>
      <c r="E20" s="11">
        <f t="shared" si="2"/>
        <v>0.97433333333333394</v>
      </c>
    </row>
    <row r="21" spans="1:33" x14ac:dyDescent="0.25">
      <c r="A21" s="1">
        <v>31989</v>
      </c>
      <c r="B21" s="11">
        <v>101.735</v>
      </c>
      <c r="C21" s="11">
        <f t="shared" si="0"/>
        <v>102.22233333333334</v>
      </c>
      <c r="D21" s="11">
        <f t="shared" si="1"/>
        <v>2.921999999999997</v>
      </c>
      <c r="E21" s="11">
        <f t="shared" si="2"/>
        <v>2.3743333333333396</v>
      </c>
    </row>
    <row r="22" spans="1:33" x14ac:dyDescent="0.25">
      <c r="A22" s="1">
        <v>32020</v>
      </c>
      <c r="B22" s="11">
        <v>101.096</v>
      </c>
      <c r="C22" s="11">
        <f t="shared" si="0"/>
        <v>102.25266666666668</v>
      </c>
      <c r="D22" s="11">
        <f t="shared" si="1"/>
        <v>8.585000000000008</v>
      </c>
      <c r="E22" s="11">
        <f t="shared" si="2"/>
        <v>5.4186666666666952</v>
      </c>
    </row>
    <row r="23" spans="1:33" x14ac:dyDescent="0.25">
      <c r="A23" s="1">
        <v>32050</v>
      </c>
      <c r="B23" s="11">
        <v>99.909000000000006</v>
      </c>
      <c r="C23" s="11">
        <f t="shared" si="0"/>
        <v>100.91333333333334</v>
      </c>
      <c r="D23" s="11">
        <f t="shared" si="1"/>
        <v>0.73100000000000875</v>
      </c>
      <c r="E23" s="11">
        <f t="shared" si="2"/>
        <v>4.0793333333333379</v>
      </c>
    </row>
    <row r="24" spans="1:33" x14ac:dyDescent="0.25">
      <c r="A24" s="1">
        <v>32081</v>
      </c>
      <c r="B24" s="11">
        <v>100.09099999999999</v>
      </c>
      <c r="C24" s="11">
        <f t="shared" si="0"/>
        <v>100.36533333333334</v>
      </c>
      <c r="D24" s="11">
        <f t="shared" si="1"/>
        <v>0.63899999999999579</v>
      </c>
      <c r="E24" s="11">
        <f t="shared" si="2"/>
        <v>3.3183333333333564</v>
      </c>
    </row>
    <row r="25" spans="1:33" x14ac:dyDescent="0.25">
      <c r="A25" s="1">
        <v>32111</v>
      </c>
      <c r="B25" s="11">
        <v>96.804000000000002</v>
      </c>
      <c r="C25" s="11">
        <f t="shared" si="0"/>
        <v>98.934666666666658</v>
      </c>
      <c r="D25" s="11">
        <f t="shared" si="1"/>
        <v>-3.2869999999999919</v>
      </c>
      <c r="E25" s="11">
        <f t="shared" si="2"/>
        <v>-0.63900000000001</v>
      </c>
    </row>
    <row r="26" spans="1:33" x14ac:dyDescent="0.25">
      <c r="A26" s="1">
        <v>32142</v>
      </c>
      <c r="B26" s="11">
        <v>101.37</v>
      </c>
      <c r="C26" s="11">
        <f t="shared" si="0"/>
        <v>99.421666666666667</v>
      </c>
      <c r="D26" s="11">
        <f t="shared" si="1"/>
        <v>-1.4609999999999985</v>
      </c>
      <c r="E26" s="11">
        <f t="shared" si="2"/>
        <v>-1.3696666666666744</v>
      </c>
    </row>
    <row r="27" spans="1:33" ht="15.75" x14ac:dyDescent="0.25">
      <c r="A27" s="1">
        <v>32173</v>
      </c>
      <c r="B27" s="11">
        <v>100.18300000000001</v>
      </c>
      <c r="C27" s="11">
        <f t="shared" si="0"/>
        <v>99.452333333333343</v>
      </c>
      <c r="D27" s="11">
        <f t="shared" si="1"/>
        <v>1.0050000000000097</v>
      </c>
      <c r="E27" s="11">
        <f t="shared" si="2"/>
        <v>-1.2476666666666603</v>
      </c>
      <c r="G27" s="13" t="str">
        <f>B2&amp;" - NFIB - 2000-"</f>
        <v>Construction - NFIB - 2000-</v>
      </c>
      <c r="H27" s="13"/>
      <c r="I27" s="13"/>
      <c r="J27" s="13"/>
      <c r="K27" s="13"/>
      <c r="L27" s="13"/>
      <c r="M27" s="13"/>
      <c r="N27" s="13"/>
      <c r="O27" s="13"/>
      <c r="P27" s="13"/>
      <c r="Q27" s="13"/>
      <c r="R27" s="13"/>
      <c r="S27" s="13"/>
      <c r="U27" s="13" t="str">
        <f>D2&amp;" - NFIB - 2000-"</f>
        <v>Construction YoY - NFIB - 2000-</v>
      </c>
      <c r="V27" s="13"/>
      <c r="W27" s="13"/>
      <c r="X27" s="13"/>
      <c r="Y27" s="13"/>
      <c r="Z27" s="13"/>
      <c r="AA27" s="13"/>
      <c r="AB27" s="13"/>
      <c r="AC27" s="13"/>
      <c r="AD27" s="13"/>
      <c r="AE27" s="13"/>
      <c r="AF27" s="13"/>
      <c r="AG27" s="13"/>
    </row>
    <row r="28" spans="1:33" x14ac:dyDescent="0.25">
      <c r="A28" s="1">
        <v>32202</v>
      </c>
      <c r="B28" s="11">
        <v>94.247</v>
      </c>
      <c r="C28" s="11">
        <f t="shared" si="0"/>
        <v>98.600000000000009</v>
      </c>
      <c r="D28" s="11">
        <f t="shared" si="1"/>
        <v>-6.9399999999999977</v>
      </c>
      <c r="E28" s="11">
        <f t="shared" si="2"/>
        <v>-2.4653333333333336</v>
      </c>
    </row>
    <row r="29" spans="1:33" x14ac:dyDescent="0.25">
      <c r="A29" s="1">
        <v>32233</v>
      </c>
      <c r="B29" s="11">
        <v>100.36499999999999</v>
      </c>
      <c r="C29" s="11">
        <f t="shared" si="0"/>
        <v>98.265000000000001</v>
      </c>
      <c r="D29" s="11">
        <f t="shared" si="1"/>
        <v>-0.54800000000000182</v>
      </c>
      <c r="E29" s="11">
        <f t="shared" si="2"/>
        <v>-2.1610000000000014</v>
      </c>
    </row>
    <row r="30" spans="1:33" x14ac:dyDescent="0.25">
      <c r="A30" s="1">
        <v>32263</v>
      </c>
      <c r="B30" s="11">
        <v>100.548</v>
      </c>
      <c r="C30" s="11">
        <f t="shared" si="0"/>
        <v>98.386666666666656</v>
      </c>
      <c r="D30" s="11">
        <f t="shared" si="1"/>
        <v>-0.27400000000000091</v>
      </c>
      <c r="E30" s="11">
        <f t="shared" si="2"/>
        <v>-2.5873333333333477</v>
      </c>
    </row>
    <row r="31" spans="1:33" x14ac:dyDescent="0.25">
      <c r="A31" s="1">
        <v>32294</v>
      </c>
      <c r="B31" s="11">
        <v>99.909000000000006</v>
      </c>
      <c r="C31" s="11">
        <f t="shared" si="0"/>
        <v>100.274</v>
      </c>
      <c r="D31" s="11">
        <f t="shared" si="1"/>
        <v>-1.0959999999999894</v>
      </c>
      <c r="E31" s="11">
        <f t="shared" si="2"/>
        <v>-0.63933333333334019</v>
      </c>
    </row>
    <row r="32" spans="1:33" x14ac:dyDescent="0.25">
      <c r="A32" s="1">
        <v>32324</v>
      </c>
      <c r="B32" s="11">
        <v>97.442999999999998</v>
      </c>
      <c r="C32" s="11">
        <f t="shared" si="0"/>
        <v>99.3</v>
      </c>
      <c r="D32" s="11">
        <f t="shared" si="1"/>
        <v>-6.4840000000000089</v>
      </c>
      <c r="E32" s="11">
        <f t="shared" si="2"/>
        <v>-2.6180000000000092</v>
      </c>
    </row>
    <row r="33" spans="1:5" x14ac:dyDescent="0.25">
      <c r="A33" s="1">
        <v>32355</v>
      </c>
      <c r="B33" s="11">
        <v>98.081999999999994</v>
      </c>
      <c r="C33" s="11">
        <f t="shared" si="0"/>
        <v>98.477999999999994</v>
      </c>
      <c r="D33" s="11">
        <f t="shared" si="1"/>
        <v>-3.6530000000000058</v>
      </c>
      <c r="E33" s="11">
        <f t="shared" si="2"/>
        <v>-3.7443333333333442</v>
      </c>
    </row>
    <row r="34" spans="1:5" x14ac:dyDescent="0.25">
      <c r="A34" s="1">
        <v>32386</v>
      </c>
      <c r="B34" s="11">
        <v>100.18300000000001</v>
      </c>
      <c r="C34" s="11">
        <f t="shared" si="0"/>
        <v>98.569333333333319</v>
      </c>
      <c r="D34" s="11">
        <f t="shared" si="1"/>
        <v>-0.9129999999999967</v>
      </c>
      <c r="E34" s="11">
        <f t="shared" si="2"/>
        <v>-3.6833333333333655</v>
      </c>
    </row>
    <row r="35" spans="1:5" x14ac:dyDescent="0.25">
      <c r="A35" s="1">
        <v>32416</v>
      </c>
      <c r="B35" s="11">
        <v>97.168999999999997</v>
      </c>
      <c r="C35" s="11">
        <f t="shared" si="0"/>
        <v>98.477999999999994</v>
      </c>
      <c r="D35" s="11">
        <f t="shared" si="1"/>
        <v>-2.7400000000000091</v>
      </c>
      <c r="E35" s="11">
        <f t="shared" si="2"/>
        <v>-2.4353333333333467</v>
      </c>
    </row>
    <row r="36" spans="1:5" x14ac:dyDescent="0.25">
      <c r="A36" s="1">
        <v>32447</v>
      </c>
      <c r="B36" s="11">
        <v>102.1</v>
      </c>
      <c r="C36" s="11">
        <f t="shared" si="0"/>
        <v>99.817333333333337</v>
      </c>
      <c r="D36" s="11">
        <f t="shared" si="1"/>
        <v>2.0090000000000003</v>
      </c>
      <c r="E36" s="11">
        <f t="shared" si="2"/>
        <v>-0.54800000000000182</v>
      </c>
    </row>
    <row r="37" spans="1:5" x14ac:dyDescent="0.25">
      <c r="A37" s="1">
        <v>32477</v>
      </c>
      <c r="B37" s="11">
        <v>104.20099999999999</v>
      </c>
      <c r="C37" s="11">
        <f t="shared" si="0"/>
        <v>101.15666666666668</v>
      </c>
      <c r="D37" s="11">
        <f t="shared" si="1"/>
        <v>7.3969999999999914</v>
      </c>
      <c r="E37" s="11">
        <f t="shared" si="2"/>
        <v>2.2220000000000226</v>
      </c>
    </row>
    <row r="38" spans="1:5" x14ac:dyDescent="0.25">
      <c r="A38" s="1">
        <v>32508</v>
      </c>
      <c r="B38" s="11">
        <v>101.735</v>
      </c>
      <c r="C38" s="11">
        <f t="shared" si="0"/>
        <v>102.67866666666667</v>
      </c>
      <c r="D38" s="11">
        <f t="shared" si="1"/>
        <v>0.36499999999999488</v>
      </c>
      <c r="E38" s="11">
        <f t="shared" si="2"/>
        <v>3.257000000000005</v>
      </c>
    </row>
    <row r="39" spans="1:5" x14ac:dyDescent="0.25">
      <c r="A39" s="1">
        <v>32539</v>
      </c>
      <c r="B39" s="11">
        <v>99.816999999999993</v>
      </c>
      <c r="C39" s="11">
        <f t="shared" si="0"/>
        <v>101.91766666666666</v>
      </c>
      <c r="D39" s="11">
        <f t="shared" si="1"/>
        <v>-0.36600000000001387</v>
      </c>
      <c r="E39" s="11">
        <f t="shared" si="2"/>
        <v>2.4653333333333194</v>
      </c>
    </row>
    <row r="40" spans="1:5" x14ac:dyDescent="0.25">
      <c r="A40" s="1">
        <v>32567</v>
      </c>
      <c r="B40" s="11">
        <v>100.639</v>
      </c>
      <c r="C40" s="11">
        <f t="shared" si="0"/>
        <v>100.73033333333332</v>
      </c>
      <c r="D40" s="11">
        <f t="shared" si="1"/>
        <v>6.3919999999999959</v>
      </c>
      <c r="E40" s="11">
        <f t="shared" si="2"/>
        <v>2.1303333333333114</v>
      </c>
    </row>
    <row r="41" spans="1:5" x14ac:dyDescent="0.25">
      <c r="A41" s="1">
        <v>32598</v>
      </c>
      <c r="B41" s="11">
        <v>101.187</v>
      </c>
      <c r="C41" s="11">
        <f t="shared" si="0"/>
        <v>100.54766666666666</v>
      </c>
      <c r="D41" s="11">
        <f t="shared" si="1"/>
        <v>0.82200000000000273</v>
      </c>
      <c r="E41" s="11">
        <f t="shared" si="2"/>
        <v>2.2826666666666569</v>
      </c>
    </row>
    <row r="42" spans="1:5" x14ac:dyDescent="0.25">
      <c r="A42" s="1">
        <v>32628</v>
      </c>
      <c r="B42" s="11">
        <v>99.177999999999997</v>
      </c>
      <c r="C42" s="11">
        <f t="shared" si="0"/>
        <v>100.33466666666668</v>
      </c>
      <c r="D42" s="11">
        <f t="shared" si="1"/>
        <v>-1.3700000000000045</v>
      </c>
      <c r="E42" s="11">
        <f t="shared" si="2"/>
        <v>1.9480000000000217</v>
      </c>
    </row>
    <row r="43" spans="1:5" x14ac:dyDescent="0.25">
      <c r="A43" s="1">
        <v>32659</v>
      </c>
      <c r="B43" s="11">
        <v>99.087000000000003</v>
      </c>
      <c r="C43" s="11">
        <f t="shared" si="0"/>
        <v>99.817333333333337</v>
      </c>
      <c r="D43" s="11">
        <f t="shared" si="1"/>
        <v>-0.82200000000000273</v>
      </c>
      <c r="E43" s="11">
        <f t="shared" si="2"/>
        <v>-0.45666666666666345</v>
      </c>
    </row>
    <row r="44" spans="1:5" x14ac:dyDescent="0.25">
      <c r="A44" s="1">
        <v>32689</v>
      </c>
      <c r="B44" s="11">
        <v>101.37</v>
      </c>
      <c r="C44" s="11">
        <f t="shared" si="0"/>
        <v>99.87833333333333</v>
      </c>
      <c r="D44" s="11">
        <f t="shared" si="1"/>
        <v>3.9270000000000067</v>
      </c>
      <c r="E44" s="11">
        <f t="shared" si="2"/>
        <v>0.57833333333333314</v>
      </c>
    </row>
    <row r="45" spans="1:5" x14ac:dyDescent="0.25">
      <c r="A45" s="1">
        <v>32720</v>
      </c>
      <c r="B45" s="11">
        <v>97.808000000000007</v>
      </c>
      <c r="C45" s="11">
        <f t="shared" si="0"/>
        <v>99.421666666666667</v>
      </c>
      <c r="D45" s="11">
        <f t="shared" si="1"/>
        <v>-0.2739999999999867</v>
      </c>
      <c r="E45" s="11">
        <f t="shared" si="2"/>
        <v>0.94366666666667243</v>
      </c>
    </row>
    <row r="46" spans="1:5" x14ac:dyDescent="0.25">
      <c r="A46" s="1">
        <v>32751</v>
      </c>
      <c r="B46" s="11">
        <v>98.447000000000003</v>
      </c>
      <c r="C46" s="11">
        <f t="shared" si="0"/>
        <v>99.208333333333329</v>
      </c>
      <c r="D46" s="11">
        <f t="shared" si="1"/>
        <v>-1.7360000000000042</v>
      </c>
      <c r="E46" s="11">
        <f t="shared" si="2"/>
        <v>0.63900000000001</v>
      </c>
    </row>
    <row r="47" spans="1:5" x14ac:dyDescent="0.25">
      <c r="A47" s="1">
        <v>32781</v>
      </c>
      <c r="B47" s="11">
        <v>102.009</v>
      </c>
      <c r="C47" s="11">
        <f t="shared" si="0"/>
        <v>99.421333333333337</v>
      </c>
      <c r="D47" s="11">
        <f t="shared" si="1"/>
        <v>4.8400000000000034</v>
      </c>
      <c r="E47" s="11">
        <f t="shared" si="2"/>
        <v>0.94333333333334224</v>
      </c>
    </row>
    <row r="48" spans="1:5" x14ac:dyDescent="0.25">
      <c r="A48" s="1">
        <v>32812</v>
      </c>
      <c r="B48" s="11">
        <v>99.177999999999997</v>
      </c>
      <c r="C48" s="11">
        <f t="shared" si="0"/>
        <v>99.878</v>
      </c>
      <c r="D48" s="11">
        <f t="shared" si="1"/>
        <v>-2.921999999999997</v>
      </c>
      <c r="E48" s="11">
        <f t="shared" si="2"/>
        <v>6.066666666666265E-2</v>
      </c>
    </row>
    <row r="49" spans="1:33" x14ac:dyDescent="0.25">
      <c r="A49" s="1">
        <v>32842</v>
      </c>
      <c r="B49" s="11">
        <v>96.894999999999996</v>
      </c>
      <c r="C49" s="11">
        <f t="shared" si="0"/>
        <v>99.36066666666666</v>
      </c>
      <c r="D49" s="11">
        <f t="shared" si="1"/>
        <v>-7.3059999999999974</v>
      </c>
      <c r="E49" s="11">
        <f t="shared" si="2"/>
        <v>-1.7960000000000207</v>
      </c>
    </row>
    <row r="50" spans="1:33" x14ac:dyDescent="0.25">
      <c r="A50" s="1">
        <v>32873</v>
      </c>
      <c r="B50" s="11">
        <v>98.539000000000001</v>
      </c>
      <c r="C50" s="11">
        <f t="shared" si="0"/>
        <v>98.203999999999994</v>
      </c>
      <c r="D50" s="11">
        <f t="shared" si="1"/>
        <v>-3.195999999999998</v>
      </c>
      <c r="E50" s="11">
        <f t="shared" si="2"/>
        <v>-4.4746666666666783</v>
      </c>
    </row>
    <row r="51" spans="1:33" x14ac:dyDescent="0.25">
      <c r="A51" s="1">
        <v>32904</v>
      </c>
      <c r="B51" s="11">
        <v>99.269000000000005</v>
      </c>
      <c r="C51" s="11">
        <f t="shared" si="0"/>
        <v>98.234333333333325</v>
      </c>
      <c r="D51" s="11">
        <f t="shared" si="1"/>
        <v>-0.54799999999998761</v>
      </c>
      <c r="E51" s="11">
        <f t="shared" si="2"/>
        <v>-3.6833333333333371</v>
      </c>
    </row>
    <row r="52" spans="1:33" ht="15.75" x14ac:dyDescent="0.25">
      <c r="A52" s="1">
        <v>32932</v>
      </c>
      <c r="B52" s="11">
        <v>100.36499999999999</v>
      </c>
      <c r="C52" s="11">
        <f t="shared" si="0"/>
        <v>99.391000000000005</v>
      </c>
      <c r="D52" s="11">
        <f t="shared" si="1"/>
        <v>-0.27400000000000091</v>
      </c>
      <c r="E52" s="11">
        <f t="shared" si="2"/>
        <v>-1.3393333333333146</v>
      </c>
      <c r="G52" s="13" t="str">
        <f>C2&amp;" - NFIB"</f>
        <v>Construction - 3mma - NFIB</v>
      </c>
      <c r="H52" s="13"/>
      <c r="I52" s="13"/>
      <c r="J52" s="13"/>
      <c r="K52" s="13"/>
      <c r="L52" s="13"/>
      <c r="M52" s="13"/>
      <c r="N52" s="13"/>
      <c r="O52" s="13"/>
      <c r="P52" s="13"/>
      <c r="Q52" s="13"/>
      <c r="R52" s="13"/>
      <c r="S52" s="13"/>
      <c r="U52" s="13" t="str">
        <f>E2&amp;" - NFIB"</f>
        <v>Construction - 3mma YoY - NFIB</v>
      </c>
      <c r="V52" s="13"/>
      <c r="W52" s="13"/>
      <c r="X52" s="13"/>
      <c r="Y52" s="13"/>
      <c r="Z52" s="13"/>
      <c r="AA52" s="13"/>
      <c r="AB52" s="13"/>
      <c r="AC52" s="13"/>
      <c r="AD52" s="13"/>
      <c r="AE52" s="13"/>
      <c r="AF52" s="13"/>
      <c r="AG52" s="13"/>
    </row>
    <row r="53" spans="1:33" x14ac:dyDescent="0.25">
      <c r="A53" s="1">
        <v>32963</v>
      </c>
      <c r="B53" s="11">
        <v>104.384</v>
      </c>
      <c r="C53" s="11">
        <f t="shared" si="0"/>
        <v>101.33933333333334</v>
      </c>
      <c r="D53" s="11">
        <f t="shared" si="1"/>
        <v>3.1970000000000027</v>
      </c>
      <c r="E53" s="11">
        <f t="shared" si="2"/>
        <v>0.79166666666668561</v>
      </c>
    </row>
    <row r="54" spans="1:33" x14ac:dyDescent="0.25">
      <c r="A54" s="1">
        <v>32993</v>
      </c>
      <c r="B54" s="11">
        <v>99.177999999999997</v>
      </c>
      <c r="C54" s="11">
        <f t="shared" si="0"/>
        <v>101.30900000000001</v>
      </c>
      <c r="D54" s="11">
        <f t="shared" si="1"/>
        <v>0</v>
      </c>
      <c r="E54" s="11">
        <f t="shared" si="2"/>
        <v>0.97433333333333394</v>
      </c>
    </row>
    <row r="55" spans="1:33" x14ac:dyDescent="0.25">
      <c r="A55" s="1">
        <v>33024</v>
      </c>
      <c r="B55" s="11">
        <v>93.698999999999998</v>
      </c>
      <c r="C55" s="11">
        <f t="shared" si="0"/>
        <v>99.087000000000003</v>
      </c>
      <c r="D55" s="11">
        <f t="shared" si="1"/>
        <v>-5.3880000000000052</v>
      </c>
      <c r="E55" s="11">
        <f t="shared" si="2"/>
        <v>-0.73033333333333417</v>
      </c>
    </row>
    <row r="56" spans="1:33" x14ac:dyDescent="0.25">
      <c r="A56" s="1">
        <v>33054</v>
      </c>
      <c r="B56" s="11">
        <v>98.265000000000001</v>
      </c>
      <c r="C56" s="11">
        <f t="shared" si="0"/>
        <v>97.047333333333327</v>
      </c>
      <c r="D56" s="11">
        <f t="shared" si="1"/>
        <v>-3.105000000000004</v>
      </c>
      <c r="E56" s="11">
        <f t="shared" si="2"/>
        <v>-2.8310000000000031</v>
      </c>
    </row>
    <row r="57" spans="1:33" x14ac:dyDescent="0.25">
      <c r="A57" s="1">
        <v>33085</v>
      </c>
      <c r="B57" s="11">
        <v>95.799000000000007</v>
      </c>
      <c r="C57" s="11">
        <f t="shared" si="0"/>
        <v>95.921000000000006</v>
      </c>
      <c r="D57" s="11">
        <f t="shared" si="1"/>
        <v>-2.0090000000000003</v>
      </c>
      <c r="E57" s="11">
        <f t="shared" si="2"/>
        <v>-3.5006666666666604</v>
      </c>
    </row>
    <row r="58" spans="1:33" x14ac:dyDescent="0.25">
      <c r="A58" s="1">
        <v>33116</v>
      </c>
      <c r="B58" s="11">
        <v>91.233000000000004</v>
      </c>
      <c r="C58" s="11">
        <f t="shared" si="0"/>
        <v>95.099000000000004</v>
      </c>
      <c r="D58" s="11">
        <f t="shared" si="1"/>
        <v>-7.2139999999999986</v>
      </c>
      <c r="E58" s="11">
        <f t="shared" si="2"/>
        <v>-4.1093333333333248</v>
      </c>
    </row>
    <row r="59" spans="1:33" x14ac:dyDescent="0.25">
      <c r="A59" s="1">
        <v>33146</v>
      </c>
      <c r="B59" s="11">
        <v>90.593999999999994</v>
      </c>
      <c r="C59" s="11">
        <f t="shared" si="0"/>
        <v>92.541999999999987</v>
      </c>
      <c r="D59" s="11">
        <f t="shared" si="1"/>
        <v>-11.415000000000006</v>
      </c>
      <c r="E59" s="11">
        <f t="shared" si="2"/>
        <v>-6.8793333333333493</v>
      </c>
    </row>
    <row r="60" spans="1:33" x14ac:dyDescent="0.25">
      <c r="A60" s="1">
        <v>33177</v>
      </c>
      <c r="B60" s="11">
        <v>89.588999999999999</v>
      </c>
      <c r="C60" s="11">
        <f t="shared" si="0"/>
        <v>90.471999999999994</v>
      </c>
      <c r="D60" s="11">
        <f t="shared" si="1"/>
        <v>-9.5889999999999986</v>
      </c>
      <c r="E60" s="11">
        <f t="shared" si="2"/>
        <v>-9.4060000000000059</v>
      </c>
    </row>
    <row r="61" spans="1:33" x14ac:dyDescent="0.25">
      <c r="A61" s="1">
        <v>33207</v>
      </c>
      <c r="B61" s="11">
        <v>91.597999999999999</v>
      </c>
      <c r="C61" s="11">
        <f t="shared" si="0"/>
        <v>90.593666666666664</v>
      </c>
      <c r="D61" s="11">
        <f t="shared" si="1"/>
        <v>-5.296999999999997</v>
      </c>
      <c r="E61" s="11">
        <f t="shared" si="2"/>
        <v>-8.7669999999999959</v>
      </c>
    </row>
    <row r="62" spans="1:33" x14ac:dyDescent="0.25">
      <c r="A62" s="1">
        <v>33238</v>
      </c>
      <c r="B62" s="11">
        <v>93.516000000000005</v>
      </c>
      <c r="C62" s="11">
        <f t="shared" si="0"/>
        <v>91.567666666666682</v>
      </c>
      <c r="D62" s="11">
        <f t="shared" si="1"/>
        <v>-5.0229999999999961</v>
      </c>
      <c r="E62" s="11">
        <f t="shared" si="2"/>
        <v>-6.6363333333333117</v>
      </c>
    </row>
    <row r="63" spans="1:33" x14ac:dyDescent="0.25">
      <c r="A63" s="1">
        <v>33269</v>
      </c>
      <c r="B63" s="11">
        <v>89.588999999999999</v>
      </c>
      <c r="C63" s="11">
        <f t="shared" si="0"/>
        <v>91.567666666666653</v>
      </c>
      <c r="D63" s="11">
        <f t="shared" si="1"/>
        <v>-9.6800000000000068</v>
      </c>
      <c r="E63" s="11">
        <f t="shared" si="2"/>
        <v>-6.6666666666666714</v>
      </c>
    </row>
    <row r="64" spans="1:33" x14ac:dyDescent="0.25">
      <c r="A64" s="1">
        <v>33297</v>
      </c>
      <c r="B64" s="11">
        <v>95.799000000000007</v>
      </c>
      <c r="C64" s="11">
        <f t="shared" si="0"/>
        <v>92.968000000000004</v>
      </c>
      <c r="D64" s="11">
        <f t="shared" si="1"/>
        <v>-4.5659999999999883</v>
      </c>
      <c r="E64" s="11">
        <f t="shared" si="2"/>
        <v>-6.4230000000000018</v>
      </c>
    </row>
    <row r="65" spans="1:5" x14ac:dyDescent="0.25">
      <c r="A65" s="1">
        <v>33328</v>
      </c>
      <c r="B65" s="11">
        <v>99.087000000000003</v>
      </c>
      <c r="C65" s="11">
        <f t="shared" si="0"/>
        <v>94.825000000000003</v>
      </c>
      <c r="D65" s="11">
        <f t="shared" si="1"/>
        <v>-5.296999999999997</v>
      </c>
      <c r="E65" s="11">
        <f t="shared" si="2"/>
        <v>-6.5143333333333402</v>
      </c>
    </row>
    <row r="66" spans="1:5" x14ac:dyDescent="0.25">
      <c r="A66" s="1">
        <v>33358</v>
      </c>
      <c r="B66" s="11">
        <v>98.995000000000005</v>
      </c>
      <c r="C66" s="11">
        <f t="shared" si="0"/>
        <v>97.960333333333338</v>
      </c>
      <c r="D66" s="11">
        <f t="shared" si="1"/>
        <v>-0.18299999999999272</v>
      </c>
      <c r="E66" s="11">
        <f t="shared" si="2"/>
        <v>-3.3486666666666736</v>
      </c>
    </row>
    <row r="67" spans="1:5" x14ac:dyDescent="0.25">
      <c r="A67" s="1">
        <v>33389</v>
      </c>
      <c r="B67" s="11">
        <v>99.177999999999997</v>
      </c>
      <c r="C67" s="11">
        <f t="shared" si="0"/>
        <v>99.086666666666659</v>
      </c>
      <c r="D67" s="11">
        <f t="shared" si="1"/>
        <v>5.4789999999999992</v>
      </c>
      <c r="E67" s="11">
        <f t="shared" si="2"/>
        <v>-3.3333333334439885E-4</v>
      </c>
    </row>
    <row r="68" spans="1:5" x14ac:dyDescent="0.25">
      <c r="A68" s="1">
        <v>33419</v>
      </c>
      <c r="B68" s="11">
        <v>100.36499999999999</v>
      </c>
      <c r="C68" s="11">
        <f t="shared" si="0"/>
        <v>99.512666666666675</v>
      </c>
      <c r="D68" s="11">
        <f t="shared" si="1"/>
        <v>2.0999999999999943</v>
      </c>
      <c r="E68" s="11">
        <f t="shared" si="2"/>
        <v>2.4653333333333478</v>
      </c>
    </row>
    <row r="69" spans="1:5" x14ac:dyDescent="0.25">
      <c r="A69" s="1">
        <v>33450</v>
      </c>
      <c r="B69" s="11">
        <v>100.639</v>
      </c>
      <c r="C69" s="11">
        <f t="shared" si="0"/>
        <v>100.06066666666668</v>
      </c>
      <c r="D69" s="11">
        <f t="shared" si="1"/>
        <v>4.8399999999999892</v>
      </c>
      <c r="E69" s="11">
        <f t="shared" si="2"/>
        <v>4.1396666666666704</v>
      </c>
    </row>
    <row r="70" spans="1:5" x14ac:dyDescent="0.25">
      <c r="A70" s="1">
        <v>33481</v>
      </c>
      <c r="B70" s="11">
        <v>97.9</v>
      </c>
      <c r="C70" s="11">
        <f t="shared" si="0"/>
        <v>99.634666666666661</v>
      </c>
      <c r="D70" s="11">
        <f t="shared" si="1"/>
        <v>6.6670000000000016</v>
      </c>
      <c r="E70" s="11">
        <f t="shared" si="2"/>
        <v>4.535666666666657</v>
      </c>
    </row>
    <row r="71" spans="1:5" x14ac:dyDescent="0.25">
      <c r="A71" s="1">
        <v>33511</v>
      </c>
      <c r="B71" s="11">
        <v>98.721000000000004</v>
      </c>
      <c r="C71" s="11">
        <f t="shared" ref="C71:C134" si="3">AVERAGE(B69:B71)</f>
        <v>99.086666666666659</v>
      </c>
      <c r="D71" s="11">
        <f t="shared" si="1"/>
        <v>8.1270000000000095</v>
      </c>
      <c r="E71" s="11">
        <f t="shared" si="2"/>
        <v>6.5446666666666715</v>
      </c>
    </row>
    <row r="72" spans="1:5" x14ac:dyDescent="0.25">
      <c r="A72" s="1">
        <v>33542</v>
      </c>
      <c r="B72" s="11">
        <v>94.885999999999996</v>
      </c>
      <c r="C72" s="11">
        <f t="shared" si="3"/>
        <v>97.168999999999997</v>
      </c>
      <c r="D72" s="11">
        <f t="shared" si="1"/>
        <v>5.296999999999997</v>
      </c>
      <c r="E72" s="11">
        <f t="shared" si="2"/>
        <v>6.6970000000000027</v>
      </c>
    </row>
    <row r="73" spans="1:5" x14ac:dyDescent="0.25">
      <c r="A73" s="1">
        <v>33572</v>
      </c>
      <c r="B73" s="11">
        <v>94.885999999999996</v>
      </c>
      <c r="C73" s="11">
        <f t="shared" si="3"/>
        <v>96.164333333333332</v>
      </c>
      <c r="D73" s="11">
        <f t="shared" si="1"/>
        <v>3.2879999999999967</v>
      </c>
      <c r="E73" s="11">
        <f t="shared" si="2"/>
        <v>5.5706666666666678</v>
      </c>
    </row>
    <row r="74" spans="1:5" x14ac:dyDescent="0.25">
      <c r="A74" s="1">
        <v>33603</v>
      </c>
      <c r="B74" s="11">
        <v>92.42</v>
      </c>
      <c r="C74" s="11">
        <f t="shared" si="3"/>
        <v>94.064000000000007</v>
      </c>
      <c r="D74" s="11">
        <f t="shared" si="1"/>
        <v>-1.0960000000000036</v>
      </c>
      <c r="E74" s="11">
        <f t="shared" si="2"/>
        <v>2.4963333333333253</v>
      </c>
    </row>
    <row r="75" spans="1:5" x14ac:dyDescent="0.25">
      <c r="A75" s="1">
        <v>33634</v>
      </c>
      <c r="B75" s="11">
        <v>95.616</v>
      </c>
      <c r="C75" s="11">
        <f t="shared" si="3"/>
        <v>94.307333333333318</v>
      </c>
      <c r="D75" s="11">
        <f t="shared" si="1"/>
        <v>6.027000000000001</v>
      </c>
      <c r="E75" s="11">
        <f t="shared" si="2"/>
        <v>2.7396666666666647</v>
      </c>
    </row>
    <row r="76" spans="1:5" x14ac:dyDescent="0.25">
      <c r="A76" s="1">
        <v>33663</v>
      </c>
      <c r="B76" s="11">
        <v>96.164000000000001</v>
      </c>
      <c r="C76" s="11">
        <f t="shared" si="3"/>
        <v>94.733333333333334</v>
      </c>
      <c r="D76" s="11">
        <f t="shared" si="1"/>
        <v>0.36499999999999488</v>
      </c>
      <c r="E76" s="11">
        <f t="shared" si="2"/>
        <v>1.7653333333333308</v>
      </c>
    </row>
    <row r="77" spans="1:5" x14ac:dyDescent="0.25">
      <c r="A77" s="1">
        <v>33694</v>
      </c>
      <c r="B77" s="11">
        <v>101.735</v>
      </c>
      <c r="C77" s="11">
        <f t="shared" si="3"/>
        <v>97.838333333333324</v>
      </c>
      <c r="D77" s="11">
        <f t="shared" si="1"/>
        <v>2.6479999999999961</v>
      </c>
      <c r="E77" s="11">
        <f t="shared" si="2"/>
        <v>3.0133333333333212</v>
      </c>
    </row>
    <row r="78" spans="1:5" x14ac:dyDescent="0.25">
      <c r="A78" s="1">
        <v>33724</v>
      </c>
      <c r="B78" s="11">
        <v>98.721000000000004</v>
      </c>
      <c r="C78" s="11">
        <f t="shared" si="3"/>
        <v>98.873333333333335</v>
      </c>
      <c r="D78" s="11">
        <f t="shared" si="1"/>
        <v>-0.27400000000000091</v>
      </c>
      <c r="E78" s="11">
        <f t="shared" si="2"/>
        <v>0.9129999999999967</v>
      </c>
    </row>
    <row r="79" spans="1:5" x14ac:dyDescent="0.25">
      <c r="A79" s="1">
        <v>33755</v>
      </c>
      <c r="B79" s="11">
        <v>99.177999999999997</v>
      </c>
      <c r="C79" s="11">
        <f t="shared" si="3"/>
        <v>99.878</v>
      </c>
      <c r="D79" s="11">
        <f t="shared" si="1"/>
        <v>0</v>
      </c>
      <c r="E79" s="11">
        <f t="shared" si="2"/>
        <v>0.79133333333334122</v>
      </c>
    </row>
    <row r="80" spans="1:5" x14ac:dyDescent="0.25">
      <c r="A80" s="1">
        <v>33785</v>
      </c>
      <c r="B80" s="11">
        <v>102.831</v>
      </c>
      <c r="C80" s="11">
        <f t="shared" si="3"/>
        <v>100.24333333333334</v>
      </c>
      <c r="D80" s="11">
        <f t="shared" ref="D80:D143" si="4">B80-B68</f>
        <v>2.4660000000000082</v>
      </c>
      <c r="E80" s="11">
        <f t="shared" si="2"/>
        <v>0.73066666666666436</v>
      </c>
    </row>
    <row r="81" spans="1:5" x14ac:dyDescent="0.25">
      <c r="A81" s="1">
        <v>33816</v>
      </c>
      <c r="B81" s="11">
        <v>96.438000000000002</v>
      </c>
      <c r="C81" s="11">
        <f t="shared" si="3"/>
        <v>99.48233333333333</v>
      </c>
      <c r="D81" s="11">
        <f t="shared" si="4"/>
        <v>-4.2009999999999934</v>
      </c>
      <c r="E81" s="11">
        <f t="shared" si="2"/>
        <v>-0.57833333333334735</v>
      </c>
    </row>
    <row r="82" spans="1:5" x14ac:dyDescent="0.25">
      <c r="A82" s="1">
        <v>33847</v>
      </c>
      <c r="B82" s="11">
        <v>99.635000000000005</v>
      </c>
      <c r="C82" s="11">
        <f t="shared" si="3"/>
        <v>99.634666666666661</v>
      </c>
      <c r="D82" s="11">
        <f t="shared" si="4"/>
        <v>1.7349999999999994</v>
      </c>
      <c r="E82" s="11">
        <f t="shared" ref="E82:E145" si="5">C82-C70</f>
        <v>0</v>
      </c>
    </row>
    <row r="83" spans="1:5" x14ac:dyDescent="0.25">
      <c r="A83" s="1">
        <v>33877</v>
      </c>
      <c r="B83" s="11">
        <v>96.712000000000003</v>
      </c>
      <c r="C83" s="11">
        <f t="shared" si="3"/>
        <v>97.595000000000013</v>
      </c>
      <c r="D83" s="11">
        <f t="shared" si="4"/>
        <v>-2.0090000000000003</v>
      </c>
      <c r="E83" s="11">
        <f t="shared" si="5"/>
        <v>-1.4916666666666458</v>
      </c>
    </row>
    <row r="84" spans="1:5" x14ac:dyDescent="0.25">
      <c r="A84" s="1">
        <v>33908</v>
      </c>
      <c r="B84" s="11">
        <v>97.626000000000005</v>
      </c>
      <c r="C84" s="11">
        <f t="shared" si="3"/>
        <v>97.991</v>
      </c>
      <c r="D84" s="11">
        <f t="shared" si="4"/>
        <v>2.7400000000000091</v>
      </c>
      <c r="E84" s="11">
        <f t="shared" si="5"/>
        <v>0.82200000000000273</v>
      </c>
    </row>
    <row r="85" spans="1:5" x14ac:dyDescent="0.25">
      <c r="A85" s="1">
        <v>33938</v>
      </c>
      <c r="B85" s="11">
        <v>101.279</v>
      </c>
      <c r="C85" s="11">
        <f t="shared" si="3"/>
        <v>98.539000000000001</v>
      </c>
      <c r="D85" s="11">
        <f t="shared" si="4"/>
        <v>6.3930000000000007</v>
      </c>
      <c r="E85" s="11">
        <f t="shared" si="5"/>
        <v>2.3746666666666698</v>
      </c>
    </row>
    <row r="86" spans="1:5" x14ac:dyDescent="0.25">
      <c r="A86" s="1">
        <v>33969</v>
      </c>
      <c r="B86" s="11">
        <v>98.813000000000002</v>
      </c>
      <c r="C86" s="11">
        <f t="shared" si="3"/>
        <v>99.239333333333335</v>
      </c>
      <c r="D86" s="11">
        <f t="shared" si="4"/>
        <v>6.3930000000000007</v>
      </c>
      <c r="E86" s="11">
        <f t="shared" si="5"/>
        <v>5.1753333333333273</v>
      </c>
    </row>
    <row r="87" spans="1:5" x14ac:dyDescent="0.25">
      <c r="A87" s="1">
        <v>34000</v>
      </c>
      <c r="B87" s="11">
        <v>98.903999999999996</v>
      </c>
      <c r="C87" s="11">
        <f t="shared" si="3"/>
        <v>99.665333333333322</v>
      </c>
      <c r="D87" s="11">
        <f t="shared" si="4"/>
        <v>3.2879999999999967</v>
      </c>
      <c r="E87" s="11">
        <f t="shared" si="5"/>
        <v>5.3580000000000041</v>
      </c>
    </row>
    <row r="88" spans="1:5" x14ac:dyDescent="0.25">
      <c r="A88" s="1">
        <v>34028</v>
      </c>
      <c r="B88" s="11">
        <v>99.177999999999997</v>
      </c>
      <c r="C88" s="11">
        <f t="shared" si="3"/>
        <v>98.964999999999989</v>
      </c>
      <c r="D88" s="11">
        <f t="shared" si="4"/>
        <v>3.0139999999999958</v>
      </c>
      <c r="E88" s="11">
        <f t="shared" si="5"/>
        <v>4.2316666666666549</v>
      </c>
    </row>
    <row r="89" spans="1:5" x14ac:dyDescent="0.25">
      <c r="A89" s="1">
        <v>34059</v>
      </c>
      <c r="B89" s="11">
        <v>97.716999999999999</v>
      </c>
      <c r="C89" s="11">
        <f t="shared" si="3"/>
        <v>98.599666666666664</v>
      </c>
      <c r="D89" s="11">
        <f t="shared" si="4"/>
        <v>-4.0180000000000007</v>
      </c>
      <c r="E89" s="11">
        <f t="shared" si="5"/>
        <v>0.76133333333334008</v>
      </c>
    </row>
    <row r="90" spans="1:5" x14ac:dyDescent="0.25">
      <c r="A90" s="1">
        <v>34089</v>
      </c>
      <c r="B90" s="11">
        <v>94.521000000000001</v>
      </c>
      <c r="C90" s="11">
        <f t="shared" si="3"/>
        <v>97.138666666666666</v>
      </c>
      <c r="D90" s="11">
        <f t="shared" si="4"/>
        <v>-4.2000000000000028</v>
      </c>
      <c r="E90" s="11">
        <f t="shared" si="5"/>
        <v>-1.7346666666666692</v>
      </c>
    </row>
    <row r="91" spans="1:5" x14ac:dyDescent="0.25">
      <c r="A91" s="1">
        <v>34120</v>
      </c>
      <c r="B91" s="11">
        <v>94.429000000000002</v>
      </c>
      <c r="C91" s="11">
        <f t="shared" si="3"/>
        <v>95.555666666666681</v>
      </c>
      <c r="D91" s="11">
        <f t="shared" si="4"/>
        <v>-4.7489999999999952</v>
      </c>
      <c r="E91" s="11">
        <f t="shared" si="5"/>
        <v>-4.3223333333333187</v>
      </c>
    </row>
    <row r="92" spans="1:5" x14ac:dyDescent="0.25">
      <c r="A92" s="1">
        <v>34150</v>
      </c>
      <c r="B92" s="11">
        <v>96.894999999999996</v>
      </c>
      <c r="C92" s="11">
        <f t="shared" si="3"/>
        <v>95.281666666666652</v>
      </c>
      <c r="D92" s="11">
        <f t="shared" si="4"/>
        <v>-5.936000000000007</v>
      </c>
      <c r="E92" s="11">
        <f t="shared" si="5"/>
        <v>-4.9616666666666873</v>
      </c>
    </row>
    <row r="93" spans="1:5" x14ac:dyDescent="0.25">
      <c r="A93" s="1">
        <v>34181</v>
      </c>
      <c r="B93" s="11">
        <v>93.332999999999998</v>
      </c>
      <c r="C93" s="11">
        <f t="shared" si="3"/>
        <v>94.88566666666668</v>
      </c>
      <c r="D93" s="11">
        <f t="shared" si="4"/>
        <v>-3.105000000000004</v>
      </c>
      <c r="E93" s="11">
        <f t="shared" si="5"/>
        <v>-4.5966666666666498</v>
      </c>
    </row>
    <row r="94" spans="1:5" x14ac:dyDescent="0.25">
      <c r="A94" s="1">
        <v>34212</v>
      </c>
      <c r="B94" s="11">
        <v>92.602999999999994</v>
      </c>
      <c r="C94" s="11">
        <f t="shared" si="3"/>
        <v>94.277000000000001</v>
      </c>
      <c r="D94" s="11">
        <f t="shared" si="4"/>
        <v>-7.0320000000000107</v>
      </c>
      <c r="E94" s="11">
        <f t="shared" si="5"/>
        <v>-5.3576666666666597</v>
      </c>
    </row>
    <row r="95" spans="1:5" x14ac:dyDescent="0.25">
      <c r="A95" s="1">
        <v>34242</v>
      </c>
      <c r="B95" s="11">
        <v>94.795000000000002</v>
      </c>
      <c r="C95" s="11">
        <f t="shared" si="3"/>
        <v>93.576999999999998</v>
      </c>
      <c r="D95" s="11">
        <f t="shared" si="4"/>
        <v>-1.9170000000000016</v>
      </c>
      <c r="E95" s="11">
        <f t="shared" si="5"/>
        <v>-4.0180000000000149</v>
      </c>
    </row>
    <row r="96" spans="1:5" x14ac:dyDescent="0.25">
      <c r="A96" s="1">
        <v>34273</v>
      </c>
      <c r="B96" s="11">
        <v>93.332999999999998</v>
      </c>
      <c r="C96" s="11">
        <f t="shared" si="3"/>
        <v>93.576999999999998</v>
      </c>
      <c r="D96" s="11">
        <f t="shared" si="4"/>
        <v>-4.2930000000000064</v>
      </c>
      <c r="E96" s="11">
        <f t="shared" si="5"/>
        <v>-4.4140000000000015</v>
      </c>
    </row>
    <row r="97" spans="1:5" x14ac:dyDescent="0.25">
      <c r="A97" s="1">
        <v>34303</v>
      </c>
      <c r="B97" s="11">
        <v>101.187</v>
      </c>
      <c r="C97" s="11">
        <f t="shared" si="3"/>
        <v>96.438333333333333</v>
      </c>
      <c r="D97" s="11">
        <f t="shared" si="4"/>
        <v>-9.1999999999998749E-2</v>
      </c>
      <c r="E97" s="11">
        <f t="shared" si="5"/>
        <v>-2.1006666666666689</v>
      </c>
    </row>
    <row r="98" spans="1:5" x14ac:dyDescent="0.25">
      <c r="A98" s="1">
        <v>34334</v>
      </c>
      <c r="B98" s="11">
        <v>102.46599999999999</v>
      </c>
      <c r="C98" s="11">
        <f t="shared" si="3"/>
        <v>98.995333333333335</v>
      </c>
      <c r="D98" s="11">
        <f t="shared" si="4"/>
        <v>3.6529999999999916</v>
      </c>
      <c r="E98" s="11">
        <f t="shared" si="5"/>
        <v>-0.24399999999999977</v>
      </c>
    </row>
    <row r="99" spans="1:5" x14ac:dyDescent="0.25">
      <c r="A99" s="1">
        <v>34365</v>
      </c>
      <c r="B99" s="11">
        <v>100.09099999999999</v>
      </c>
      <c r="C99" s="11">
        <f t="shared" si="3"/>
        <v>101.24799999999999</v>
      </c>
      <c r="D99" s="11">
        <f t="shared" si="4"/>
        <v>1.1869999999999976</v>
      </c>
      <c r="E99" s="11">
        <f t="shared" si="5"/>
        <v>1.5826666666666682</v>
      </c>
    </row>
    <row r="100" spans="1:5" x14ac:dyDescent="0.25">
      <c r="A100" s="1">
        <v>34393</v>
      </c>
      <c r="B100" s="11">
        <v>100.73099999999999</v>
      </c>
      <c r="C100" s="11">
        <f t="shared" si="3"/>
        <v>101.096</v>
      </c>
      <c r="D100" s="11">
        <f t="shared" si="4"/>
        <v>1.5529999999999973</v>
      </c>
      <c r="E100" s="11">
        <f t="shared" si="5"/>
        <v>2.1310000000000144</v>
      </c>
    </row>
    <row r="101" spans="1:5" x14ac:dyDescent="0.25">
      <c r="A101" s="1">
        <v>34424</v>
      </c>
      <c r="B101" s="11">
        <v>102.648</v>
      </c>
      <c r="C101" s="11">
        <f t="shared" si="3"/>
        <v>101.15666666666668</v>
      </c>
      <c r="D101" s="11">
        <f t="shared" si="4"/>
        <v>4.9309999999999974</v>
      </c>
      <c r="E101" s="11">
        <f t="shared" si="5"/>
        <v>2.5570000000000164</v>
      </c>
    </row>
    <row r="102" spans="1:5" x14ac:dyDescent="0.25">
      <c r="A102" s="1">
        <v>34454</v>
      </c>
      <c r="B102" s="11">
        <v>97.534000000000006</v>
      </c>
      <c r="C102" s="11">
        <f t="shared" si="3"/>
        <v>100.30433333333333</v>
      </c>
      <c r="D102" s="11">
        <f t="shared" si="4"/>
        <v>3.0130000000000052</v>
      </c>
      <c r="E102" s="11">
        <f t="shared" si="5"/>
        <v>3.1656666666666666</v>
      </c>
    </row>
    <row r="103" spans="1:5" x14ac:dyDescent="0.25">
      <c r="A103" s="1">
        <v>34485</v>
      </c>
      <c r="B103" s="11">
        <v>98.447000000000003</v>
      </c>
      <c r="C103" s="11">
        <f t="shared" si="3"/>
        <v>99.543000000000006</v>
      </c>
      <c r="D103" s="11">
        <f t="shared" si="4"/>
        <v>4.0180000000000007</v>
      </c>
      <c r="E103" s="11">
        <f t="shared" si="5"/>
        <v>3.987333333333325</v>
      </c>
    </row>
    <row r="104" spans="1:5" x14ac:dyDescent="0.25">
      <c r="A104" s="1">
        <v>34515</v>
      </c>
      <c r="B104" s="11">
        <v>101.096</v>
      </c>
      <c r="C104" s="11">
        <f t="shared" si="3"/>
        <v>99.025666666666666</v>
      </c>
      <c r="D104" s="11">
        <f t="shared" si="4"/>
        <v>4.2010000000000076</v>
      </c>
      <c r="E104" s="11">
        <f t="shared" si="5"/>
        <v>3.744000000000014</v>
      </c>
    </row>
    <row r="105" spans="1:5" x14ac:dyDescent="0.25">
      <c r="A105" s="1">
        <v>34546</v>
      </c>
      <c r="B105" s="11">
        <v>99.451999999999998</v>
      </c>
      <c r="C105" s="11">
        <f t="shared" si="3"/>
        <v>99.665000000000006</v>
      </c>
      <c r="D105" s="11">
        <f t="shared" si="4"/>
        <v>6.1189999999999998</v>
      </c>
      <c r="E105" s="11">
        <f t="shared" si="5"/>
        <v>4.7793333333333266</v>
      </c>
    </row>
    <row r="106" spans="1:5" x14ac:dyDescent="0.25">
      <c r="A106" s="1">
        <v>34577</v>
      </c>
      <c r="B106" s="11">
        <v>96.53</v>
      </c>
      <c r="C106" s="11">
        <f t="shared" si="3"/>
        <v>99.025999999999996</v>
      </c>
      <c r="D106" s="11">
        <f t="shared" si="4"/>
        <v>3.9270000000000067</v>
      </c>
      <c r="E106" s="11">
        <f t="shared" si="5"/>
        <v>4.7489999999999952</v>
      </c>
    </row>
    <row r="107" spans="1:5" x14ac:dyDescent="0.25">
      <c r="A107" s="1">
        <v>34607</v>
      </c>
      <c r="B107" s="11">
        <v>97.808000000000007</v>
      </c>
      <c r="C107" s="11">
        <f t="shared" si="3"/>
        <v>97.93</v>
      </c>
      <c r="D107" s="11">
        <f t="shared" si="4"/>
        <v>3.0130000000000052</v>
      </c>
      <c r="E107" s="11">
        <f t="shared" si="5"/>
        <v>4.3530000000000086</v>
      </c>
    </row>
    <row r="108" spans="1:5" x14ac:dyDescent="0.25">
      <c r="A108" s="1">
        <v>34638</v>
      </c>
      <c r="B108" s="11">
        <v>99.087000000000003</v>
      </c>
      <c r="C108" s="11">
        <f t="shared" si="3"/>
        <v>97.808333333333337</v>
      </c>
      <c r="D108" s="11">
        <f t="shared" si="4"/>
        <v>5.7540000000000049</v>
      </c>
      <c r="E108" s="11">
        <f t="shared" si="5"/>
        <v>4.2313333333333389</v>
      </c>
    </row>
    <row r="109" spans="1:5" x14ac:dyDescent="0.25">
      <c r="A109" s="1">
        <v>34668</v>
      </c>
      <c r="B109" s="11">
        <v>101.461</v>
      </c>
      <c r="C109" s="11">
        <f t="shared" si="3"/>
        <v>99.451999999999998</v>
      </c>
      <c r="D109" s="11">
        <f t="shared" si="4"/>
        <v>0.27400000000000091</v>
      </c>
      <c r="E109" s="11">
        <f t="shared" si="5"/>
        <v>3.0136666666666656</v>
      </c>
    </row>
    <row r="110" spans="1:5" x14ac:dyDescent="0.25">
      <c r="A110" s="1">
        <v>34699</v>
      </c>
      <c r="B110" s="11">
        <v>98.081999999999994</v>
      </c>
      <c r="C110" s="11">
        <f t="shared" si="3"/>
        <v>99.543333333333337</v>
      </c>
      <c r="D110" s="11">
        <f t="shared" si="4"/>
        <v>-4.3840000000000003</v>
      </c>
      <c r="E110" s="11">
        <f t="shared" si="5"/>
        <v>0.54800000000000182</v>
      </c>
    </row>
    <row r="111" spans="1:5" x14ac:dyDescent="0.25">
      <c r="A111" s="1">
        <v>34730</v>
      </c>
      <c r="B111" s="11">
        <v>102.1</v>
      </c>
      <c r="C111" s="11">
        <f t="shared" si="3"/>
        <v>100.54766666666667</v>
      </c>
      <c r="D111" s="11">
        <f t="shared" si="4"/>
        <v>2.0090000000000003</v>
      </c>
      <c r="E111" s="11">
        <f t="shared" si="5"/>
        <v>-0.70033333333331882</v>
      </c>
    </row>
    <row r="112" spans="1:5" x14ac:dyDescent="0.25">
      <c r="A112" s="1">
        <v>34758</v>
      </c>
      <c r="B112" s="11">
        <v>102.831</v>
      </c>
      <c r="C112" s="11">
        <f t="shared" si="3"/>
        <v>101.00433333333332</v>
      </c>
      <c r="D112" s="11">
        <f t="shared" si="4"/>
        <v>2.1000000000000085</v>
      </c>
      <c r="E112" s="11">
        <f t="shared" si="5"/>
        <v>-9.1666666666682772E-2</v>
      </c>
    </row>
    <row r="113" spans="1:5" x14ac:dyDescent="0.25">
      <c r="A113" s="1">
        <v>34789</v>
      </c>
      <c r="B113" s="11">
        <v>103.47</v>
      </c>
      <c r="C113" s="11">
        <f t="shared" si="3"/>
        <v>102.80033333333331</v>
      </c>
      <c r="D113" s="11">
        <f t="shared" si="4"/>
        <v>0.82200000000000273</v>
      </c>
      <c r="E113" s="11">
        <f t="shared" si="5"/>
        <v>1.6436666666666326</v>
      </c>
    </row>
    <row r="114" spans="1:5" x14ac:dyDescent="0.25">
      <c r="A114" s="1">
        <v>34819</v>
      </c>
      <c r="B114" s="11">
        <v>99.269000000000005</v>
      </c>
      <c r="C114" s="11">
        <f t="shared" si="3"/>
        <v>101.85666666666667</v>
      </c>
      <c r="D114" s="11">
        <f t="shared" si="4"/>
        <v>1.7349999999999994</v>
      </c>
      <c r="E114" s="11">
        <f t="shared" si="5"/>
        <v>1.5523333333333369</v>
      </c>
    </row>
    <row r="115" spans="1:5" x14ac:dyDescent="0.25">
      <c r="A115" s="1">
        <v>34850</v>
      </c>
      <c r="B115" s="11">
        <v>100.45699999999999</v>
      </c>
      <c r="C115" s="11">
        <f t="shared" si="3"/>
        <v>101.06533333333334</v>
      </c>
      <c r="D115" s="11">
        <f t="shared" si="4"/>
        <v>2.0099999999999909</v>
      </c>
      <c r="E115" s="11">
        <f t="shared" si="5"/>
        <v>1.5223333333333358</v>
      </c>
    </row>
    <row r="116" spans="1:5" x14ac:dyDescent="0.25">
      <c r="A116" s="1">
        <v>34880</v>
      </c>
      <c r="B116" s="11">
        <v>101.553</v>
      </c>
      <c r="C116" s="11">
        <f t="shared" si="3"/>
        <v>100.42633333333333</v>
      </c>
      <c r="D116" s="11">
        <f t="shared" si="4"/>
        <v>0.45699999999999363</v>
      </c>
      <c r="E116" s="11">
        <f t="shared" si="5"/>
        <v>1.4006666666666661</v>
      </c>
    </row>
    <row r="117" spans="1:5" x14ac:dyDescent="0.25">
      <c r="A117" s="1">
        <v>34911</v>
      </c>
      <c r="B117" s="11">
        <v>99.816999999999993</v>
      </c>
      <c r="C117" s="11">
        <f t="shared" si="3"/>
        <v>100.60899999999999</v>
      </c>
      <c r="D117" s="11">
        <f t="shared" si="4"/>
        <v>0.36499999999999488</v>
      </c>
      <c r="E117" s="11">
        <f t="shared" si="5"/>
        <v>0.9439999999999884</v>
      </c>
    </row>
    <row r="118" spans="1:5" x14ac:dyDescent="0.25">
      <c r="A118" s="1">
        <v>34942</v>
      </c>
      <c r="B118" s="11">
        <v>98.081999999999994</v>
      </c>
      <c r="C118" s="11">
        <f t="shared" si="3"/>
        <v>99.817333333333337</v>
      </c>
      <c r="D118" s="11">
        <f t="shared" si="4"/>
        <v>1.5519999999999925</v>
      </c>
      <c r="E118" s="11">
        <f t="shared" si="5"/>
        <v>0.79133333333334122</v>
      </c>
    </row>
    <row r="119" spans="1:5" x14ac:dyDescent="0.25">
      <c r="A119" s="1">
        <v>34972</v>
      </c>
      <c r="B119" s="11">
        <v>102.374</v>
      </c>
      <c r="C119" s="11">
        <f t="shared" si="3"/>
        <v>100.09100000000001</v>
      </c>
      <c r="D119" s="11">
        <f t="shared" si="4"/>
        <v>4.5659999999999883</v>
      </c>
      <c r="E119" s="11">
        <f t="shared" si="5"/>
        <v>2.1610000000000014</v>
      </c>
    </row>
    <row r="120" spans="1:5" x14ac:dyDescent="0.25">
      <c r="A120" s="1">
        <v>35003</v>
      </c>
      <c r="B120" s="11">
        <v>100.18300000000001</v>
      </c>
      <c r="C120" s="11">
        <f t="shared" si="3"/>
        <v>100.21300000000001</v>
      </c>
      <c r="D120" s="11">
        <f t="shared" si="4"/>
        <v>1.0960000000000036</v>
      </c>
      <c r="E120" s="11">
        <f t="shared" si="5"/>
        <v>2.4046666666666709</v>
      </c>
    </row>
    <row r="121" spans="1:5" x14ac:dyDescent="0.25">
      <c r="A121" s="1">
        <v>35033</v>
      </c>
      <c r="B121" s="11">
        <v>101.096</v>
      </c>
      <c r="C121" s="11">
        <f t="shared" si="3"/>
        <v>101.21766666666667</v>
      </c>
      <c r="D121" s="11">
        <f t="shared" si="4"/>
        <v>-0.36499999999999488</v>
      </c>
      <c r="E121" s="11">
        <f t="shared" si="5"/>
        <v>1.7656666666666752</v>
      </c>
    </row>
    <row r="122" spans="1:5" x14ac:dyDescent="0.25">
      <c r="A122" s="1">
        <v>35064</v>
      </c>
      <c r="B122" s="11">
        <v>101.096</v>
      </c>
      <c r="C122" s="11">
        <f t="shared" si="3"/>
        <v>100.79166666666667</v>
      </c>
      <c r="D122" s="11">
        <f t="shared" si="4"/>
        <v>3.01400000000001</v>
      </c>
      <c r="E122" s="11">
        <f t="shared" si="5"/>
        <v>1.2483333333333348</v>
      </c>
    </row>
    <row r="123" spans="1:5" x14ac:dyDescent="0.25">
      <c r="A123" s="1">
        <v>35095</v>
      </c>
      <c r="B123" s="11">
        <v>101.735</v>
      </c>
      <c r="C123" s="11">
        <f t="shared" si="3"/>
        <v>101.30900000000001</v>
      </c>
      <c r="D123" s="11">
        <f t="shared" si="4"/>
        <v>-0.36499999999999488</v>
      </c>
      <c r="E123" s="11">
        <f t="shared" si="5"/>
        <v>0.76133333333334008</v>
      </c>
    </row>
    <row r="124" spans="1:5" x14ac:dyDescent="0.25">
      <c r="A124" s="1">
        <v>35124</v>
      </c>
      <c r="B124" s="11">
        <v>100.36499999999999</v>
      </c>
      <c r="C124" s="11">
        <f t="shared" si="3"/>
        <v>101.06533333333334</v>
      </c>
      <c r="D124" s="11">
        <f t="shared" si="4"/>
        <v>-2.4660000000000082</v>
      </c>
      <c r="E124" s="11">
        <f t="shared" si="5"/>
        <v>6.1000000000021259E-2</v>
      </c>
    </row>
    <row r="125" spans="1:5" x14ac:dyDescent="0.25">
      <c r="A125" s="1">
        <v>35155</v>
      </c>
      <c r="B125" s="11">
        <v>103.836</v>
      </c>
      <c r="C125" s="11">
        <f t="shared" si="3"/>
        <v>101.97866666666665</v>
      </c>
      <c r="D125" s="11">
        <f t="shared" si="4"/>
        <v>0.36599999999999966</v>
      </c>
      <c r="E125" s="11">
        <f t="shared" si="5"/>
        <v>-0.82166666666665833</v>
      </c>
    </row>
    <row r="126" spans="1:5" x14ac:dyDescent="0.25">
      <c r="A126" s="1">
        <v>35185</v>
      </c>
      <c r="B126" s="11">
        <v>102.922</v>
      </c>
      <c r="C126" s="11">
        <f t="shared" si="3"/>
        <v>102.37433333333333</v>
      </c>
      <c r="D126" s="11">
        <f t="shared" si="4"/>
        <v>3.6529999999999916</v>
      </c>
      <c r="E126" s="11">
        <f t="shared" si="5"/>
        <v>0.51766666666665628</v>
      </c>
    </row>
    <row r="127" spans="1:5" x14ac:dyDescent="0.25">
      <c r="A127" s="1">
        <v>35216</v>
      </c>
      <c r="B127" s="11">
        <v>102.74</v>
      </c>
      <c r="C127" s="11">
        <f t="shared" si="3"/>
        <v>103.166</v>
      </c>
      <c r="D127" s="11">
        <f t="shared" si="4"/>
        <v>2.2830000000000013</v>
      </c>
      <c r="E127" s="11">
        <f t="shared" si="5"/>
        <v>2.1006666666666547</v>
      </c>
    </row>
    <row r="128" spans="1:5" x14ac:dyDescent="0.25">
      <c r="A128" s="1">
        <v>35246</v>
      </c>
      <c r="B128" s="11">
        <v>100.36499999999999</v>
      </c>
      <c r="C128" s="11">
        <f t="shared" si="3"/>
        <v>102.009</v>
      </c>
      <c r="D128" s="11">
        <f t="shared" si="4"/>
        <v>-1.1880000000000024</v>
      </c>
      <c r="E128" s="11">
        <f t="shared" si="5"/>
        <v>1.5826666666666682</v>
      </c>
    </row>
    <row r="129" spans="1:5" x14ac:dyDescent="0.25">
      <c r="A129" s="1">
        <v>35277</v>
      </c>
      <c r="B129" s="11">
        <v>101.096</v>
      </c>
      <c r="C129" s="11">
        <f t="shared" si="3"/>
        <v>101.40033333333334</v>
      </c>
      <c r="D129" s="11">
        <f t="shared" si="4"/>
        <v>1.2790000000000106</v>
      </c>
      <c r="E129" s="11">
        <f t="shared" si="5"/>
        <v>0.79133333333334122</v>
      </c>
    </row>
    <row r="130" spans="1:5" x14ac:dyDescent="0.25">
      <c r="A130" s="1">
        <v>35308</v>
      </c>
      <c r="B130" s="11">
        <v>102.1</v>
      </c>
      <c r="C130" s="11">
        <f t="shared" si="3"/>
        <v>101.18700000000001</v>
      </c>
      <c r="D130" s="11">
        <f t="shared" si="4"/>
        <v>4.0180000000000007</v>
      </c>
      <c r="E130" s="11">
        <f t="shared" si="5"/>
        <v>1.3696666666666744</v>
      </c>
    </row>
    <row r="131" spans="1:5" x14ac:dyDescent="0.25">
      <c r="A131" s="1">
        <v>35338</v>
      </c>
      <c r="B131" s="11">
        <v>102.831</v>
      </c>
      <c r="C131" s="11">
        <f t="shared" si="3"/>
        <v>102.009</v>
      </c>
      <c r="D131" s="11">
        <f t="shared" si="4"/>
        <v>0.45700000000000784</v>
      </c>
      <c r="E131" s="11">
        <f t="shared" si="5"/>
        <v>1.9179999999999922</v>
      </c>
    </row>
    <row r="132" spans="1:5" x14ac:dyDescent="0.25">
      <c r="A132" s="1">
        <v>35369</v>
      </c>
      <c r="B132" s="11">
        <v>101.735</v>
      </c>
      <c r="C132" s="11">
        <f t="shared" si="3"/>
        <v>102.22199999999999</v>
      </c>
      <c r="D132" s="11">
        <f t="shared" si="4"/>
        <v>1.5519999999999925</v>
      </c>
      <c r="E132" s="11">
        <f t="shared" si="5"/>
        <v>2.0089999999999861</v>
      </c>
    </row>
    <row r="133" spans="1:5" x14ac:dyDescent="0.25">
      <c r="A133" s="1">
        <v>35399</v>
      </c>
      <c r="B133" s="11">
        <v>97.168999999999997</v>
      </c>
      <c r="C133" s="11">
        <f t="shared" si="3"/>
        <v>100.57833333333333</v>
      </c>
      <c r="D133" s="11">
        <f t="shared" si="4"/>
        <v>-3.9270000000000067</v>
      </c>
      <c r="E133" s="11">
        <f t="shared" si="5"/>
        <v>-0.63933333333334019</v>
      </c>
    </row>
    <row r="134" spans="1:5" x14ac:dyDescent="0.25">
      <c r="A134" s="1">
        <v>35430</v>
      </c>
      <c r="B134" s="11">
        <v>101.461</v>
      </c>
      <c r="C134" s="11">
        <f t="shared" si="3"/>
        <v>100.12166666666667</v>
      </c>
      <c r="D134" s="11">
        <f t="shared" si="4"/>
        <v>0.36499999999999488</v>
      </c>
      <c r="E134" s="11">
        <f t="shared" si="5"/>
        <v>-0.67000000000000171</v>
      </c>
    </row>
    <row r="135" spans="1:5" x14ac:dyDescent="0.25">
      <c r="A135" s="1">
        <v>35461</v>
      </c>
      <c r="B135" s="11">
        <v>103.47</v>
      </c>
      <c r="C135" s="11">
        <f t="shared" ref="C135:C198" si="6">AVERAGE(B133:B135)</f>
        <v>100.7</v>
      </c>
      <c r="D135" s="11">
        <f t="shared" si="4"/>
        <v>1.7349999999999994</v>
      </c>
      <c r="E135" s="11">
        <f t="shared" si="5"/>
        <v>-0.60900000000000887</v>
      </c>
    </row>
    <row r="136" spans="1:5" x14ac:dyDescent="0.25">
      <c r="A136" s="1">
        <v>35489</v>
      </c>
      <c r="B136" s="11">
        <v>106.301</v>
      </c>
      <c r="C136" s="11">
        <f t="shared" si="6"/>
        <v>103.74399999999999</v>
      </c>
      <c r="D136" s="11">
        <f t="shared" si="4"/>
        <v>5.936000000000007</v>
      </c>
      <c r="E136" s="11">
        <f t="shared" si="5"/>
        <v>2.6786666666666434</v>
      </c>
    </row>
    <row r="137" spans="1:5" x14ac:dyDescent="0.25">
      <c r="A137" s="1">
        <v>35520</v>
      </c>
      <c r="B137" s="11">
        <v>106.119</v>
      </c>
      <c r="C137" s="11">
        <f t="shared" si="6"/>
        <v>105.29666666666667</v>
      </c>
      <c r="D137" s="11">
        <f t="shared" si="4"/>
        <v>2.2830000000000013</v>
      </c>
      <c r="E137" s="11">
        <f t="shared" si="5"/>
        <v>3.3180000000000121</v>
      </c>
    </row>
    <row r="138" spans="1:5" x14ac:dyDescent="0.25">
      <c r="A138" s="1">
        <v>35550</v>
      </c>
      <c r="B138" s="11">
        <v>102.46599999999999</v>
      </c>
      <c r="C138" s="11">
        <f t="shared" si="6"/>
        <v>104.962</v>
      </c>
      <c r="D138" s="11">
        <f t="shared" si="4"/>
        <v>-0.45600000000000307</v>
      </c>
      <c r="E138" s="11">
        <f t="shared" si="5"/>
        <v>2.5876666666666779</v>
      </c>
    </row>
    <row r="139" spans="1:5" x14ac:dyDescent="0.25">
      <c r="A139" s="1">
        <v>35581</v>
      </c>
      <c r="B139" s="11">
        <v>105.205</v>
      </c>
      <c r="C139" s="11">
        <f t="shared" si="6"/>
        <v>104.59666666666665</v>
      </c>
      <c r="D139" s="11">
        <f t="shared" si="4"/>
        <v>2.4650000000000034</v>
      </c>
      <c r="E139" s="11">
        <f t="shared" si="5"/>
        <v>1.430666666666653</v>
      </c>
    </row>
    <row r="140" spans="1:5" x14ac:dyDescent="0.25">
      <c r="A140" s="1">
        <v>35611</v>
      </c>
      <c r="B140" s="11">
        <v>103.562</v>
      </c>
      <c r="C140" s="11">
        <f t="shared" si="6"/>
        <v>103.74433333333333</v>
      </c>
      <c r="D140" s="11">
        <f t="shared" si="4"/>
        <v>3.1970000000000027</v>
      </c>
      <c r="E140" s="11">
        <f t="shared" si="5"/>
        <v>1.7353333333333296</v>
      </c>
    </row>
    <row r="141" spans="1:5" x14ac:dyDescent="0.25">
      <c r="A141" s="1">
        <v>35642</v>
      </c>
      <c r="B141" s="11">
        <v>106.48399999999999</v>
      </c>
      <c r="C141" s="11">
        <f t="shared" si="6"/>
        <v>105.08366666666666</v>
      </c>
      <c r="D141" s="11">
        <f t="shared" si="4"/>
        <v>5.387999999999991</v>
      </c>
      <c r="E141" s="11">
        <f t="shared" si="5"/>
        <v>3.6833333333333229</v>
      </c>
    </row>
    <row r="142" spans="1:5" x14ac:dyDescent="0.25">
      <c r="A142" s="1">
        <v>35673</v>
      </c>
      <c r="B142" s="11">
        <v>106.849</v>
      </c>
      <c r="C142" s="11">
        <f t="shared" si="6"/>
        <v>105.63166666666666</v>
      </c>
      <c r="D142" s="11">
        <f t="shared" si="4"/>
        <v>4.7490000000000094</v>
      </c>
      <c r="E142" s="11">
        <f t="shared" si="5"/>
        <v>4.4446666666666488</v>
      </c>
    </row>
    <row r="143" spans="1:5" x14ac:dyDescent="0.25">
      <c r="A143" s="1">
        <v>35703</v>
      </c>
      <c r="B143" s="11">
        <v>104.018</v>
      </c>
      <c r="C143" s="11">
        <f t="shared" si="6"/>
        <v>105.78366666666666</v>
      </c>
      <c r="D143" s="11">
        <f t="shared" si="4"/>
        <v>1.1869999999999976</v>
      </c>
      <c r="E143" s="11">
        <f t="shared" si="5"/>
        <v>3.7746666666666613</v>
      </c>
    </row>
    <row r="144" spans="1:5" x14ac:dyDescent="0.25">
      <c r="A144" s="1">
        <v>35734</v>
      </c>
      <c r="B144" s="11">
        <v>107.032</v>
      </c>
      <c r="C144" s="11">
        <f t="shared" si="6"/>
        <v>105.96633333333334</v>
      </c>
      <c r="D144" s="11">
        <f t="shared" ref="D144:D207" si="7">B144-B132</f>
        <v>5.296999999999997</v>
      </c>
      <c r="E144" s="11">
        <f t="shared" si="5"/>
        <v>3.7443333333333442</v>
      </c>
    </row>
    <row r="145" spans="1:5" x14ac:dyDescent="0.25">
      <c r="A145" s="1">
        <v>35764</v>
      </c>
      <c r="B145" s="11">
        <v>106.393</v>
      </c>
      <c r="C145" s="11">
        <f t="shared" si="6"/>
        <v>105.81433333333332</v>
      </c>
      <c r="D145" s="11">
        <f t="shared" si="7"/>
        <v>9.2240000000000038</v>
      </c>
      <c r="E145" s="11">
        <f t="shared" si="5"/>
        <v>5.23599999999999</v>
      </c>
    </row>
    <row r="146" spans="1:5" x14ac:dyDescent="0.25">
      <c r="A146" s="1">
        <v>35795</v>
      </c>
      <c r="B146" s="11">
        <v>103.288</v>
      </c>
      <c r="C146" s="11">
        <f t="shared" si="6"/>
        <v>105.57100000000001</v>
      </c>
      <c r="D146" s="11">
        <f t="shared" si="7"/>
        <v>1.8269999999999982</v>
      </c>
      <c r="E146" s="11">
        <f t="shared" ref="E146:E209" si="8">C146-C134</f>
        <v>5.4493333333333425</v>
      </c>
    </row>
    <row r="147" spans="1:5" x14ac:dyDescent="0.25">
      <c r="A147" s="1">
        <v>35826</v>
      </c>
      <c r="B147" s="11">
        <v>103.196</v>
      </c>
      <c r="C147" s="11">
        <f t="shared" si="6"/>
        <v>104.29233333333332</v>
      </c>
      <c r="D147" s="11">
        <f t="shared" si="7"/>
        <v>-0.27400000000000091</v>
      </c>
      <c r="E147" s="11">
        <f t="shared" si="8"/>
        <v>3.5923333333333147</v>
      </c>
    </row>
    <row r="148" spans="1:5" x14ac:dyDescent="0.25">
      <c r="A148" s="1">
        <v>35854</v>
      </c>
      <c r="B148" s="11">
        <v>106.758</v>
      </c>
      <c r="C148" s="11">
        <f t="shared" si="6"/>
        <v>104.41399999999999</v>
      </c>
      <c r="D148" s="11">
        <f t="shared" si="7"/>
        <v>0.45699999999999363</v>
      </c>
      <c r="E148" s="11">
        <f t="shared" si="8"/>
        <v>0.67000000000000171</v>
      </c>
    </row>
    <row r="149" spans="1:5" x14ac:dyDescent="0.25">
      <c r="A149" s="1">
        <v>35885</v>
      </c>
      <c r="B149" s="11">
        <v>103.014</v>
      </c>
      <c r="C149" s="11">
        <f t="shared" si="6"/>
        <v>104.32266666666668</v>
      </c>
      <c r="D149" s="11">
        <f t="shared" si="7"/>
        <v>-3.105000000000004</v>
      </c>
      <c r="E149" s="11">
        <f t="shared" si="8"/>
        <v>-0.97399999999998954</v>
      </c>
    </row>
    <row r="150" spans="1:5" x14ac:dyDescent="0.25">
      <c r="A150" s="1">
        <v>35915</v>
      </c>
      <c r="B150" s="11">
        <v>106.667</v>
      </c>
      <c r="C150" s="11">
        <f t="shared" si="6"/>
        <v>105.47966666666666</v>
      </c>
      <c r="D150" s="11">
        <f t="shared" si="7"/>
        <v>4.2010000000000076</v>
      </c>
      <c r="E150" s="11">
        <f t="shared" si="8"/>
        <v>0.51766666666665628</v>
      </c>
    </row>
    <row r="151" spans="1:5" x14ac:dyDescent="0.25">
      <c r="A151" s="1">
        <v>35946</v>
      </c>
      <c r="B151" s="11">
        <v>100</v>
      </c>
      <c r="C151" s="11">
        <f t="shared" si="6"/>
        <v>103.22699999999999</v>
      </c>
      <c r="D151" s="11">
        <f t="shared" si="7"/>
        <v>-5.2049999999999983</v>
      </c>
      <c r="E151" s="11">
        <f t="shared" si="8"/>
        <v>-1.3696666666666601</v>
      </c>
    </row>
    <row r="152" spans="1:5" x14ac:dyDescent="0.25">
      <c r="A152" s="1">
        <v>35976</v>
      </c>
      <c r="B152" s="11">
        <v>107.306</v>
      </c>
      <c r="C152" s="11">
        <f t="shared" si="6"/>
        <v>104.65766666666667</v>
      </c>
      <c r="D152" s="11">
        <f t="shared" si="7"/>
        <v>3.7439999999999998</v>
      </c>
      <c r="E152" s="11">
        <f t="shared" si="8"/>
        <v>0.9133333333333411</v>
      </c>
    </row>
    <row r="153" spans="1:5" x14ac:dyDescent="0.25">
      <c r="A153" s="1">
        <v>36007</v>
      </c>
      <c r="B153" s="11">
        <v>104.47499999999999</v>
      </c>
      <c r="C153" s="11">
        <f t="shared" si="6"/>
        <v>103.92699999999998</v>
      </c>
      <c r="D153" s="11">
        <f t="shared" si="7"/>
        <v>-2.0090000000000003</v>
      </c>
      <c r="E153" s="11">
        <f t="shared" si="8"/>
        <v>-1.1566666666666805</v>
      </c>
    </row>
    <row r="154" spans="1:5" x14ac:dyDescent="0.25">
      <c r="A154" s="1">
        <v>36038</v>
      </c>
      <c r="B154" s="11">
        <v>106.393</v>
      </c>
      <c r="C154" s="11">
        <f t="shared" si="6"/>
        <v>106.05799999999999</v>
      </c>
      <c r="D154" s="11">
        <f t="shared" si="7"/>
        <v>-0.45600000000000307</v>
      </c>
      <c r="E154" s="11">
        <f t="shared" si="8"/>
        <v>0.42633333333333212</v>
      </c>
    </row>
    <row r="155" spans="1:5" x14ac:dyDescent="0.25">
      <c r="A155" s="1">
        <v>36068</v>
      </c>
      <c r="B155" s="11">
        <v>103.288</v>
      </c>
      <c r="C155" s="11">
        <f t="shared" si="6"/>
        <v>104.71866666666666</v>
      </c>
      <c r="D155" s="11">
        <f t="shared" si="7"/>
        <v>-0.73000000000000398</v>
      </c>
      <c r="E155" s="11">
        <f t="shared" si="8"/>
        <v>-1.0649999999999977</v>
      </c>
    </row>
    <row r="156" spans="1:5" x14ac:dyDescent="0.25">
      <c r="A156" s="1">
        <v>36099</v>
      </c>
      <c r="B156" s="11">
        <v>101.553</v>
      </c>
      <c r="C156" s="11">
        <f t="shared" si="6"/>
        <v>103.74466666666666</v>
      </c>
      <c r="D156" s="11">
        <f t="shared" si="7"/>
        <v>-5.4789999999999992</v>
      </c>
      <c r="E156" s="11">
        <f t="shared" si="8"/>
        <v>-2.2216666666666782</v>
      </c>
    </row>
    <row r="157" spans="1:5" x14ac:dyDescent="0.25">
      <c r="A157" s="1">
        <v>36129</v>
      </c>
      <c r="B157" s="11">
        <v>102.557</v>
      </c>
      <c r="C157" s="11">
        <f t="shared" si="6"/>
        <v>102.46600000000001</v>
      </c>
      <c r="D157" s="11">
        <f t="shared" si="7"/>
        <v>-3.8359999999999985</v>
      </c>
      <c r="E157" s="11">
        <f t="shared" si="8"/>
        <v>-3.348333333333315</v>
      </c>
    </row>
    <row r="158" spans="1:5" x14ac:dyDescent="0.25">
      <c r="A158" s="1">
        <v>36160</v>
      </c>
      <c r="B158" s="11">
        <v>105.38800000000001</v>
      </c>
      <c r="C158" s="11">
        <f t="shared" si="6"/>
        <v>103.16600000000001</v>
      </c>
      <c r="D158" s="11">
        <f t="shared" si="7"/>
        <v>2.1000000000000085</v>
      </c>
      <c r="E158" s="11">
        <f t="shared" si="8"/>
        <v>-2.4050000000000011</v>
      </c>
    </row>
    <row r="159" spans="1:5" x14ac:dyDescent="0.25">
      <c r="A159" s="1">
        <v>36191</v>
      </c>
      <c r="B159" s="11">
        <v>101.91800000000001</v>
      </c>
      <c r="C159" s="11">
        <f t="shared" si="6"/>
        <v>103.28766666666667</v>
      </c>
      <c r="D159" s="11">
        <f t="shared" si="7"/>
        <v>-1.2779999999999916</v>
      </c>
      <c r="E159" s="11">
        <f t="shared" si="8"/>
        <v>-1.0046666666666511</v>
      </c>
    </row>
    <row r="160" spans="1:5" x14ac:dyDescent="0.25">
      <c r="A160" s="1">
        <v>36219</v>
      </c>
      <c r="B160" s="11">
        <v>104.84</v>
      </c>
      <c r="C160" s="11">
        <f t="shared" si="6"/>
        <v>104.04866666666668</v>
      </c>
      <c r="D160" s="11">
        <f t="shared" si="7"/>
        <v>-1.9179999999999922</v>
      </c>
      <c r="E160" s="11">
        <f t="shared" si="8"/>
        <v>-0.36533333333331086</v>
      </c>
    </row>
    <row r="161" spans="1:5" x14ac:dyDescent="0.25">
      <c r="A161" s="1">
        <v>36250</v>
      </c>
      <c r="B161" s="11">
        <v>104.749</v>
      </c>
      <c r="C161" s="11">
        <f t="shared" si="6"/>
        <v>103.83566666666667</v>
      </c>
      <c r="D161" s="11">
        <f t="shared" si="7"/>
        <v>1.7349999999999994</v>
      </c>
      <c r="E161" s="11">
        <f t="shared" si="8"/>
        <v>-0.48700000000000898</v>
      </c>
    </row>
    <row r="162" spans="1:5" x14ac:dyDescent="0.25">
      <c r="A162" s="1">
        <v>36280</v>
      </c>
      <c r="B162" s="11">
        <v>106.575</v>
      </c>
      <c r="C162" s="11">
        <f t="shared" si="6"/>
        <v>105.38799999999999</v>
      </c>
      <c r="D162" s="11">
        <f t="shared" si="7"/>
        <v>-9.1999999999998749E-2</v>
      </c>
      <c r="E162" s="11">
        <f t="shared" si="8"/>
        <v>-9.1666666666668561E-2</v>
      </c>
    </row>
    <row r="163" spans="1:5" x14ac:dyDescent="0.25">
      <c r="A163" s="1">
        <v>36311</v>
      </c>
      <c r="B163" s="11">
        <v>106.027</v>
      </c>
      <c r="C163" s="11">
        <f t="shared" si="6"/>
        <v>105.78366666666666</v>
      </c>
      <c r="D163" s="11">
        <f t="shared" si="7"/>
        <v>6.027000000000001</v>
      </c>
      <c r="E163" s="11">
        <f t="shared" si="8"/>
        <v>2.556666666666672</v>
      </c>
    </row>
    <row r="164" spans="1:5" x14ac:dyDescent="0.25">
      <c r="A164" s="1">
        <v>36341</v>
      </c>
      <c r="B164" s="11">
        <v>104.018</v>
      </c>
      <c r="C164" s="11">
        <f t="shared" si="6"/>
        <v>105.54</v>
      </c>
      <c r="D164" s="11">
        <f t="shared" si="7"/>
        <v>-3.2879999999999967</v>
      </c>
      <c r="E164" s="11">
        <f t="shared" si="8"/>
        <v>0.88233333333333519</v>
      </c>
    </row>
    <row r="165" spans="1:5" x14ac:dyDescent="0.25">
      <c r="A165" s="1">
        <v>36372</v>
      </c>
      <c r="B165" s="11">
        <v>101.461</v>
      </c>
      <c r="C165" s="11">
        <f t="shared" si="6"/>
        <v>103.83533333333334</v>
      </c>
      <c r="D165" s="11">
        <f t="shared" si="7"/>
        <v>-3.0139999999999958</v>
      </c>
      <c r="E165" s="11">
        <f t="shared" si="8"/>
        <v>-9.166666666664014E-2</v>
      </c>
    </row>
    <row r="166" spans="1:5" x14ac:dyDescent="0.25">
      <c r="A166" s="1">
        <v>36403</v>
      </c>
      <c r="B166" s="11">
        <v>103.105</v>
      </c>
      <c r="C166" s="11">
        <f t="shared" si="6"/>
        <v>102.86133333333333</v>
      </c>
      <c r="D166" s="11">
        <f t="shared" si="7"/>
        <v>-3.2879999999999967</v>
      </c>
      <c r="E166" s="11">
        <f t="shared" si="8"/>
        <v>-3.1966666666666583</v>
      </c>
    </row>
    <row r="167" spans="1:5" x14ac:dyDescent="0.25">
      <c r="A167" s="1">
        <v>36433</v>
      </c>
      <c r="B167" s="11">
        <v>106.027</v>
      </c>
      <c r="C167" s="11">
        <f t="shared" si="6"/>
        <v>103.53100000000001</v>
      </c>
      <c r="D167" s="11">
        <f t="shared" si="7"/>
        <v>2.7390000000000043</v>
      </c>
      <c r="E167" s="11">
        <f t="shared" si="8"/>
        <v>-1.187666666666658</v>
      </c>
    </row>
    <row r="168" spans="1:5" x14ac:dyDescent="0.25">
      <c r="A168" s="1">
        <v>36464</v>
      </c>
      <c r="B168" s="11">
        <v>103.562</v>
      </c>
      <c r="C168" s="11">
        <f t="shared" si="6"/>
        <v>104.23133333333334</v>
      </c>
      <c r="D168" s="11">
        <f t="shared" si="7"/>
        <v>2.0090000000000003</v>
      </c>
      <c r="E168" s="11">
        <f t="shared" si="8"/>
        <v>0.48666666666667879</v>
      </c>
    </row>
    <row r="169" spans="1:5" x14ac:dyDescent="0.25">
      <c r="A169" s="1">
        <v>36494</v>
      </c>
      <c r="B169" s="11">
        <v>105.205</v>
      </c>
      <c r="C169" s="11">
        <f t="shared" si="6"/>
        <v>104.93133333333333</v>
      </c>
      <c r="D169" s="11">
        <f t="shared" si="7"/>
        <v>2.6479999999999961</v>
      </c>
      <c r="E169" s="11">
        <f t="shared" si="8"/>
        <v>2.4653333333333194</v>
      </c>
    </row>
    <row r="170" spans="1:5" x14ac:dyDescent="0.25">
      <c r="A170" s="1">
        <v>36525</v>
      </c>
      <c r="B170" s="11">
        <v>101.279</v>
      </c>
      <c r="C170" s="11">
        <f t="shared" si="6"/>
        <v>103.34866666666666</v>
      </c>
      <c r="D170" s="11">
        <f t="shared" si="7"/>
        <v>-4.1090000000000089</v>
      </c>
      <c r="E170" s="11">
        <f t="shared" si="8"/>
        <v>0.18266666666664833</v>
      </c>
    </row>
    <row r="171" spans="1:5" x14ac:dyDescent="0.25">
      <c r="A171" s="1">
        <v>36556</v>
      </c>
      <c r="B171" s="11">
        <v>104.018</v>
      </c>
      <c r="C171" s="11">
        <f t="shared" si="6"/>
        <v>103.50066666666665</v>
      </c>
      <c r="D171" s="11">
        <f t="shared" si="7"/>
        <v>2.0999999999999943</v>
      </c>
      <c r="E171" s="11">
        <f t="shared" si="8"/>
        <v>0.21299999999997965</v>
      </c>
    </row>
    <row r="172" spans="1:5" x14ac:dyDescent="0.25">
      <c r="A172" s="1">
        <v>36585</v>
      </c>
      <c r="B172" s="11">
        <v>99.909000000000006</v>
      </c>
      <c r="C172" s="11">
        <f t="shared" si="6"/>
        <v>101.73533333333334</v>
      </c>
      <c r="D172" s="11">
        <f t="shared" si="7"/>
        <v>-4.9309999999999974</v>
      </c>
      <c r="E172" s="11">
        <f t="shared" si="8"/>
        <v>-2.3133333333333326</v>
      </c>
    </row>
    <row r="173" spans="1:5" x14ac:dyDescent="0.25">
      <c r="A173" s="1">
        <v>36616</v>
      </c>
      <c r="B173" s="11">
        <v>106.575</v>
      </c>
      <c r="C173" s="11">
        <f t="shared" si="6"/>
        <v>103.50066666666667</v>
      </c>
      <c r="D173" s="11">
        <f t="shared" si="7"/>
        <v>1.8260000000000076</v>
      </c>
      <c r="E173" s="11">
        <f t="shared" si="8"/>
        <v>-0.33499999999999375</v>
      </c>
    </row>
    <row r="174" spans="1:5" x14ac:dyDescent="0.25">
      <c r="A174" s="1">
        <v>36646</v>
      </c>
      <c r="B174" s="11">
        <v>104.749</v>
      </c>
      <c r="C174" s="11">
        <f t="shared" si="6"/>
        <v>103.74433333333333</v>
      </c>
      <c r="D174" s="11">
        <f t="shared" si="7"/>
        <v>-1.8260000000000076</v>
      </c>
      <c r="E174" s="11">
        <f t="shared" si="8"/>
        <v>-1.6436666666666611</v>
      </c>
    </row>
    <row r="175" spans="1:5" x14ac:dyDescent="0.25">
      <c r="A175" s="1">
        <v>36677</v>
      </c>
      <c r="B175" s="11">
        <v>102.009</v>
      </c>
      <c r="C175" s="11">
        <f t="shared" si="6"/>
        <v>104.44433333333335</v>
      </c>
      <c r="D175" s="11">
        <f t="shared" si="7"/>
        <v>-4.0180000000000007</v>
      </c>
      <c r="E175" s="11">
        <f t="shared" si="8"/>
        <v>-1.3393333333333146</v>
      </c>
    </row>
    <row r="176" spans="1:5" x14ac:dyDescent="0.25">
      <c r="A176" s="1">
        <v>36707</v>
      </c>
      <c r="B176" s="11">
        <v>101.096</v>
      </c>
      <c r="C176" s="11">
        <f t="shared" si="6"/>
        <v>102.61799999999999</v>
      </c>
      <c r="D176" s="11">
        <f t="shared" si="7"/>
        <v>-2.921999999999997</v>
      </c>
      <c r="E176" s="11">
        <f t="shared" si="8"/>
        <v>-2.9220000000000113</v>
      </c>
    </row>
    <row r="177" spans="1:5" x14ac:dyDescent="0.25">
      <c r="A177" s="1">
        <v>36738</v>
      </c>
      <c r="B177" s="11">
        <v>100</v>
      </c>
      <c r="C177" s="11">
        <f t="shared" si="6"/>
        <v>101.03500000000001</v>
      </c>
      <c r="D177" s="11">
        <f t="shared" si="7"/>
        <v>-1.4609999999999985</v>
      </c>
      <c r="E177" s="11">
        <f t="shared" si="8"/>
        <v>-2.8003333333333273</v>
      </c>
    </row>
    <row r="178" spans="1:5" x14ac:dyDescent="0.25">
      <c r="A178" s="1">
        <v>36769</v>
      </c>
      <c r="B178" s="11">
        <v>104.384</v>
      </c>
      <c r="C178" s="11">
        <f t="shared" si="6"/>
        <v>101.82666666666667</v>
      </c>
      <c r="D178" s="11">
        <f t="shared" si="7"/>
        <v>1.2789999999999964</v>
      </c>
      <c r="E178" s="11">
        <f t="shared" si="8"/>
        <v>-1.0346666666666664</v>
      </c>
    </row>
    <row r="179" spans="1:5" x14ac:dyDescent="0.25">
      <c r="A179" s="1">
        <v>36799</v>
      </c>
      <c r="B179" s="11">
        <v>105.753</v>
      </c>
      <c r="C179" s="11">
        <f t="shared" si="6"/>
        <v>103.379</v>
      </c>
      <c r="D179" s="11">
        <f t="shared" si="7"/>
        <v>-0.27400000000000091</v>
      </c>
      <c r="E179" s="11">
        <f t="shared" si="8"/>
        <v>-0.15200000000000102</v>
      </c>
    </row>
    <row r="180" spans="1:5" x14ac:dyDescent="0.25">
      <c r="A180" s="1">
        <v>36830</v>
      </c>
      <c r="B180" s="11">
        <v>101.553</v>
      </c>
      <c r="C180" s="11">
        <f t="shared" si="6"/>
        <v>103.89666666666666</v>
      </c>
      <c r="D180" s="11">
        <f t="shared" si="7"/>
        <v>-2.0090000000000003</v>
      </c>
      <c r="E180" s="11">
        <f t="shared" si="8"/>
        <v>-0.33466666666667777</v>
      </c>
    </row>
    <row r="181" spans="1:5" x14ac:dyDescent="0.25">
      <c r="A181" s="1">
        <v>36860</v>
      </c>
      <c r="B181" s="11">
        <v>99.451999999999998</v>
      </c>
      <c r="C181" s="11">
        <f t="shared" si="6"/>
        <v>102.25266666666666</v>
      </c>
      <c r="D181" s="11">
        <f t="shared" si="7"/>
        <v>-5.7530000000000001</v>
      </c>
      <c r="E181" s="11">
        <f t="shared" si="8"/>
        <v>-2.6786666666666719</v>
      </c>
    </row>
    <row r="182" spans="1:5" x14ac:dyDescent="0.25">
      <c r="A182" s="1">
        <v>36891</v>
      </c>
      <c r="B182" s="11">
        <v>95.799000000000007</v>
      </c>
      <c r="C182" s="11">
        <f t="shared" si="6"/>
        <v>98.934666666666658</v>
      </c>
      <c r="D182" s="11">
        <f t="shared" si="7"/>
        <v>-5.4799999999999898</v>
      </c>
      <c r="E182" s="11">
        <f t="shared" si="8"/>
        <v>-4.4140000000000015</v>
      </c>
    </row>
    <row r="183" spans="1:5" x14ac:dyDescent="0.25">
      <c r="A183" s="1">
        <v>36922</v>
      </c>
      <c r="B183" s="11">
        <v>99.087000000000003</v>
      </c>
      <c r="C183" s="11">
        <f t="shared" si="6"/>
        <v>98.112666666666669</v>
      </c>
      <c r="D183" s="11">
        <f t="shared" si="7"/>
        <v>-4.9309999999999974</v>
      </c>
      <c r="E183" s="11">
        <f t="shared" si="8"/>
        <v>-5.3879999999999768</v>
      </c>
    </row>
    <row r="184" spans="1:5" x14ac:dyDescent="0.25">
      <c r="A184" s="1">
        <v>36950</v>
      </c>
      <c r="B184" s="11">
        <v>101.187</v>
      </c>
      <c r="C184" s="11">
        <f t="shared" si="6"/>
        <v>98.691000000000017</v>
      </c>
      <c r="D184" s="11">
        <f t="shared" si="7"/>
        <v>1.2779999999999916</v>
      </c>
      <c r="E184" s="11">
        <f t="shared" si="8"/>
        <v>-3.0443333333333271</v>
      </c>
    </row>
    <row r="185" spans="1:5" x14ac:dyDescent="0.25">
      <c r="A185" s="1">
        <v>36981</v>
      </c>
      <c r="B185" s="11">
        <v>98.265000000000001</v>
      </c>
      <c r="C185" s="11">
        <f t="shared" si="6"/>
        <v>99.512999999999991</v>
      </c>
      <c r="D185" s="11">
        <f t="shared" si="7"/>
        <v>-8.3100000000000023</v>
      </c>
      <c r="E185" s="11">
        <f t="shared" si="8"/>
        <v>-3.9876666666666836</v>
      </c>
    </row>
    <row r="186" spans="1:5" x14ac:dyDescent="0.25">
      <c r="A186" s="1">
        <v>37011</v>
      </c>
      <c r="B186" s="11">
        <v>101.64400000000001</v>
      </c>
      <c r="C186" s="11">
        <f t="shared" si="6"/>
        <v>100.36533333333334</v>
      </c>
      <c r="D186" s="11">
        <f t="shared" si="7"/>
        <v>-3.1049999999999898</v>
      </c>
      <c r="E186" s="11">
        <f t="shared" si="8"/>
        <v>-3.3789999999999907</v>
      </c>
    </row>
    <row r="187" spans="1:5" x14ac:dyDescent="0.25">
      <c r="A187" s="1">
        <v>37042</v>
      </c>
      <c r="B187" s="11">
        <v>102.19199999999999</v>
      </c>
      <c r="C187" s="11">
        <f t="shared" si="6"/>
        <v>100.70033333333333</v>
      </c>
      <c r="D187" s="11">
        <f t="shared" si="7"/>
        <v>0.18299999999999272</v>
      </c>
      <c r="E187" s="11">
        <f t="shared" si="8"/>
        <v>-3.744000000000014</v>
      </c>
    </row>
    <row r="188" spans="1:5" x14ac:dyDescent="0.25">
      <c r="A188" s="1">
        <v>37072</v>
      </c>
      <c r="B188" s="11">
        <v>98.355999999999995</v>
      </c>
      <c r="C188" s="11">
        <f t="shared" si="6"/>
        <v>100.73066666666666</v>
      </c>
      <c r="D188" s="11">
        <f t="shared" si="7"/>
        <v>-2.7400000000000091</v>
      </c>
      <c r="E188" s="11">
        <f t="shared" si="8"/>
        <v>-1.8873333333333306</v>
      </c>
    </row>
    <row r="189" spans="1:5" x14ac:dyDescent="0.25">
      <c r="A189" s="1">
        <v>37103</v>
      </c>
      <c r="B189" s="11">
        <v>100.18300000000001</v>
      </c>
      <c r="C189" s="11">
        <f t="shared" si="6"/>
        <v>100.24366666666667</v>
      </c>
      <c r="D189" s="11">
        <f t="shared" si="7"/>
        <v>0.18300000000000693</v>
      </c>
      <c r="E189" s="11">
        <f t="shared" si="8"/>
        <v>-0.79133333333334122</v>
      </c>
    </row>
    <row r="190" spans="1:5" x14ac:dyDescent="0.25">
      <c r="A190" s="1">
        <v>37134</v>
      </c>
      <c r="B190" s="11">
        <v>100.913</v>
      </c>
      <c r="C190" s="11">
        <f t="shared" si="6"/>
        <v>99.817333333333337</v>
      </c>
      <c r="D190" s="11">
        <f t="shared" si="7"/>
        <v>-3.4710000000000036</v>
      </c>
      <c r="E190" s="11">
        <f t="shared" si="8"/>
        <v>-2.0093333333333305</v>
      </c>
    </row>
    <row r="191" spans="1:5" x14ac:dyDescent="0.25">
      <c r="A191" s="1">
        <v>37164</v>
      </c>
      <c r="B191" s="11">
        <v>95.981999999999999</v>
      </c>
      <c r="C191" s="11">
        <f t="shared" si="6"/>
        <v>99.025999999999996</v>
      </c>
      <c r="D191" s="11">
        <f t="shared" si="7"/>
        <v>-9.7710000000000008</v>
      </c>
      <c r="E191" s="11">
        <f t="shared" si="8"/>
        <v>-4.3530000000000086</v>
      </c>
    </row>
    <row r="192" spans="1:5" x14ac:dyDescent="0.25">
      <c r="A192" s="1">
        <v>37195</v>
      </c>
      <c r="B192" s="11">
        <v>97.078000000000003</v>
      </c>
      <c r="C192" s="11">
        <f t="shared" si="6"/>
        <v>97.990999999999985</v>
      </c>
      <c r="D192" s="11">
        <f t="shared" si="7"/>
        <v>-4.4749999999999943</v>
      </c>
      <c r="E192" s="11">
        <f t="shared" si="8"/>
        <v>-5.9056666666666757</v>
      </c>
    </row>
    <row r="193" spans="1:5" x14ac:dyDescent="0.25">
      <c r="A193" s="1">
        <v>37225</v>
      </c>
      <c r="B193" s="11">
        <v>96.986000000000004</v>
      </c>
      <c r="C193" s="11">
        <f t="shared" si="6"/>
        <v>96.682000000000002</v>
      </c>
      <c r="D193" s="11">
        <f t="shared" si="7"/>
        <v>-2.465999999999994</v>
      </c>
      <c r="E193" s="11">
        <f t="shared" si="8"/>
        <v>-5.5706666666666536</v>
      </c>
    </row>
    <row r="194" spans="1:5" x14ac:dyDescent="0.25">
      <c r="A194" s="1">
        <v>37256</v>
      </c>
      <c r="B194" s="11">
        <v>101.279</v>
      </c>
      <c r="C194" s="11">
        <f t="shared" si="6"/>
        <v>98.447666666666677</v>
      </c>
      <c r="D194" s="11">
        <f t="shared" si="7"/>
        <v>5.4799999999999898</v>
      </c>
      <c r="E194" s="11">
        <f t="shared" si="8"/>
        <v>-0.48699999999998056</v>
      </c>
    </row>
    <row r="195" spans="1:5" x14ac:dyDescent="0.25">
      <c r="A195" s="1">
        <v>37287</v>
      </c>
      <c r="B195" s="11">
        <v>103.379</v>
      </c>
      <c r="C195" s="11">
        <f t="shared" si="6"/>
        <v>100.548</v>
      </c>
      <c r="D195" s="11">
        <f t="shared" si="7"/>
        <v>4.2920000000000016</v>
      </c>
      <c r="E195" s="11">
        <f t="shared" si="8"/>
        <v>2.4353333333333325</v>
      </c>
    </row>
    <row r="196" spans="1:5" x14ac:dyDescent="0.25">
      <c r="A196" s="1">
        <v>37315</v>
      </c>
      <c r="B196" s="11">
        <v>97.442999999999998</v>
      </c>
      <c r="C196" s="11">
        <f t="shared" si="6"/>
        <v>100.70033333333333</v>
      </c>
      <c r="D196" s="11">
        <f t="shared" si="7"/>
        <v>-3.7439999999999998</v>
      </c>
      <c r="E196" s="11">
        <f t="shared" si="8"/>
        <v>2.0093333333333163</v>
      </c>
    </row>
    <row r="197" spans="1:5" x14ac:dyDescent="0.25">
      <c r="A197" s="1">
        <v>37346</v>
      </c>
      <c r="B197" s="11">
        <v>104.11</v>
      </c>
      <c r="C197" s="11">
        <f t="shared" si="6"/>
        <v>101.64400000000001</v>
      </c>
      <c r="D197" s="11">
        <f t="shared" si="7"/>
        <v>5.8449999999999989</v>
      </c>
      <c r="E197" s="11">
        <f t="shared" si="8"/>
        <v>2.1310000000000144</v>
      </c>
    </row>
    <row r="198" spans="1:5" x14ac:dyDescent="0.25">
      <c r="A198" s="1">
        <v>37376</v>
      </c>
      <c r="B198" s="11">
        <v>103.92700000000001</v>
      </c>
      <c r="C198" s="11">
        <f t="shared" si="6"/>
        <v>101.82666666666667</v>
      </c>
      <c r="D198" s="11">
        <f t="shared" si="7"/>
        <v>2.2830000000000013</v>
      </c>
      <c r="E198" s="11">
        <f t="shared" si="8"/>
        <v>1.4613333333333287</v>
      </c>
    </row>
    <row r="199" spans="1:5" x14ac:dyDescent="0.25">
      <c r="A199" s="1">
        <v>37407</v>
      </c>
      <c r="B199" s="11">
        <v>103.92700000000001</v>
      </c>
      <c r="C199" s="11">
        <f t="shared" ref="C199:C262" si="9">AVERAGE(B197:B199)</f>
        <v>103.988</v>
      </c>
      <c r="D199" s="11">
        <f t="shared" si="7"/>
        <v>1.7350000000000136</v>
      </c>
      <c r="E199" s="11">
        <f t="shared" si="8"/>
        <v>3.2876666666666665</v>
      </c>
    </row>
    <row r="200" spans="1:5" x14ac:dyDescent="0.25">
      <c r="A200" s="1">
        <v>37437</v>
      </c>
      <c r="B200" s="11">
        <v>103.105</v>
      </c>
      <c r="C200" s="11">
        <f t="shared" si="9"/>
        <v>103.65300000000001</v>
      </c>
      <c r="D200" s="11">
        <f t="shared" si="7"/>
        <v>4.7490000000000094</v>
      </c>
      <c r="E200" s="11">
        <f t="shared" si="8"/>
        <v>2.9223333333333414</v>
      </c>
    </row>
    <row r="201" spans="1:5" x14ac:dyDescent="0.25">
      <c r="A201" s="1">
        <v>37468</v>
      </c>
      <c r="B201" s="11">
        <v>101.187</v>
      </c>
      <c r="C201" s="11">
        <f t="shared" si="9"/>
        <v>102.73966666666666</v>
      </c>
      <c r="D201" s="11">
        <f t="shared" si="7"/>
        <v>1.0039999999999907</v>
      </c>
      <c r="E201" s="11">
        <f t="shared" si="8"/>
        <v>2.4959999999999951</v>
      </c>
    </row>
    <row r="202" spans="1:5" x14ac:dyDescent="0.25">
      <c r="A202" s="1">
        <v>37499</v>
      </c>
      <c r="B202" s="11">
        <v>102.19199999999999</v>
      </c>
      <c r="C202" s="11">
        <f t="shared" si="9"/>
        <v>102.16133333333333</v>
      </c>
      <c r="D202" s="11">
        <f t="shared" si="7"/>
        <v>1.2789999999999964</v>
      </c>
      <c r="E202" s="11">
        <f t="shared" si="8"/>
        <v>2.3439999999999941</v>
      </c>
    </row>
    <row r="203" spans="1:5" x14ac:dyDescent="0.25">
      <c r="A203" s="1">
        <v>37529</v>
      </c>
      <c r="B203" s="11">
        <v>100</v>
      </c>
      <c r="C203" s="11">
        <f t="shared" si="9"/>
        <v>101.12633333333333</v>
      </c>
      <c r="D203" s="11">
        <f t="shared" si="7"/>
        <v>4.0180000000000007</v>
      </c>
      <c r="E203" s="11">
        <f t="shared" si="8"/>
        <v>2.1003333333333387</v>
      </c>
    </row>
    <row r="204" spans="1:5" x14ac:dyDescent="0.25">
      <c r="A204" s="1">
        <v>37560</v>
      </c>
      <c r="B204" s="11">
        <v>101.64400000000001</v>
      </c>
      <c r="C204" s="11">
        <f t="shared" si="9"/>
        <v>101.27866666666667</v>
      </c>
      <c r="D204" s="11">
        <f t="shared" si="7"/>
        <v>4.5660000000000025</v>
      </c>
      <c r="E204" s="11">
        <f t="shared" si="8"/>
        <v>3.2876666666666807</v>
      </c>
    </row>
    <row r="205" spans="1:5" x14ac:dyDescent="0.25">
      <c r="A205" s="1">
        <v>37590</v>
      </c>
      <c r="B205" s="11">
        <v>101.279</v>
      </c>
      <c r="C205" s="11">
        <f t="shared" si="9"/>
        <v>100.97433333333333</v>
      </c>
      <c r="D205" s="11">
        <f t="shared" si="7"/>
        <v>4.2929999999999922</v>
      </c>
      <c r="E205" s="11">
        <f t="shared" si="8"/>
        <v>4.2923333333333318</v>
      </c>
    </row>
    <row r="206" spans="1:5" x14ac:dyDescent="0.25">
      <c r="A206" s="1">
        <v>37621</v>
      </c>
      <c r="B206" s="11">
        <v>97.991</v>
      </c>
      <c r="C206" s="11">
        <f t="shared" si="9"/>
        <v>100.30466666666666</v>
      </c>
      <c r="D206" s="11">
        <f t="shared" si="7"/>
        <v>-3.2879999999999967</v>
      </c>
      <c r="E206" s="11">
        <f t="shared" si="8"/>
        <v>1.8569999999999851</v>
      </c>
    </row>
    <row r="207" spans="1:5" x14ac:dyDescent="0.25">
      <c r="A207" s="1">
        <v>37652</v>
      </c>
      <c r="B207" s="11">
        <v>99.543000000000006</v>
      </c>
      <c r="C207" s="11">
        <f t="shared" si="9"/>
        <v>99.604333333333329</v>
      </c>
      <c r="D207" s="11">
        <f t="shared" si="7"/>
        <v>-3.8359999999999985</v>
      </c>
      <c r="E207" s="11">
        <f t="shared" si="8"/>
        <v>-0.94366666666667243</v>
      </c>
    </row>
    <row r="208" spans="1:5" x14ac:dyDescent="0.25">
      <c r="A208" s="1">
        <v>37680</v>
      </c>
      <c r="B208" s="11">
        <v>95.616</v>
      </c>
      <c r="C208" s="11">
        <f t="shared" si="9"/>
        <v>97.716666666666654</v>
      </c>
      <c r="D208" s="11">
        <f t="shared" ref="D208:D271" si="10">B208-B196</f>
        <v>-1.8269999999999982</v>
      </c>
      <c r="E208" s="11">
        <f t="shared" si="8"/>
        <v>-2.9836666666666787</v>
      </c>
    </row>
    <row r="209" spans="1:5" x14ac:dyDescent="0.25">
      <c r="A209" s="1">
        <v>37711</v>
      </c>
      <c r="B209" s="11">
        <v>99.909000000000006</v>
      </c>
      <c r="C209" s="11">
        <f t="shared" si="9"/>
        <v>98.355999999999995</v>
      </c>
      <c r="D209" s="11">
        <f t="shared" si="10"/>
        <v>-4.2009999999999934</v>
      </c>
      <c r="E209" s="11">
        <f t="shared" si="8"/>
        <v>-3.2880000000000109</v>
      </c>
    </row>
    <row r="210" spans="1:5" x14ac:dyDescent="0.25">
      <c r="A210" s="1">
        <v>37741</v>
      </c>
      <c r="B210" s="11">
        <v>101.553</v>
      </c>
      <c r="C210" s="11">
        <f t="shared" si="9"/>
        <v>99.025999999999996</v>
      </c>
      <c r="D210" s="11">
        <f t="shared" si="10"/>
        <v>-2.3740000000000094</v>
      </c>
      <c r="E210" s="11">
        <f t="shared" ref="E210:E273" si="11">C210-C198</f>
        <v>-2.8006666666666717</v>
      </c>
    </row>
    <row r="211" spans="1:5" x14ac:dyDescent="0.25">
      <c r="A211" s="1">
        <v>37772</v>
      </c>
      <c r="B211" s="11">
        <v>99.635000000000005</v>
      </c>
      <c r="C211" s="11">
        <f t="shared" si="9"/>
        <v>100.36566666666666</v>
      </c>
      <c r="D211" s="11">
        <f t="shared" si="10"/>
        <v>-4.2920000000000016</v>
      </c>
      <c r="E211" s="11">
        <f t="shared" si="11"/>
        <v>-3.6223333333333443</v>
      </c>
    </row>
    <row r="212" spans="1:5" x14ac:dyDescent="0.25">
      <c r="A212" s="1">
        <v>37802</v>
      </c>
      <c r="B212" s="11">
        <v>99.725999999999999</v>
      </c>
      <c r="C212" s="11">
        <f t="shared" si="9"/>
        <v>100.30466666666666</v>
      </c>
      <c r="D212" s="11">
        <f t="shared" si="10"/>
        <v>-3.3790000000000049</v>
      </c>
      <c r="E212" s="11">
        <f t="shared" si="11"/>
        <v>-3.3483333333333434</v>
      </c>
    </row>
    <row r="213" spans="1:5" x14ac:dyDescent="0.25">
      <c r="A213" s="1">
        <v>37833</v>
      </c>
      <c r="B213" s="11">
        <v>103.92700000000001</v>
      </c>
      <c r="C213" s="11">
        <f t="shared" si="9"/>
        <v>101.096</v>
      </c>
      <c r="D213" s="11">
        <f t="shared" si="10"/>
        <v>2.7400000000000091</v>
      </c>
      <c r="E213" s="11">
        <f t="shared" si="11"/>
        <v>-1.6436666666666611</v>
      </c>
    </row>
    <row r="214" spans="1:5" x14ac:dyDescent="0.25">
      <c r="A214" s="1">
        <v>37864</v>
      </c>
      <c r="B214" s="11">
        <v>106.849</v>
      </c>
      <c r="C214" s="11">
        <f t="shared" si="9"/>
        <v>103.50066666666667</v>
      </c>
      <c r="D214" s="11">
        <f t="shared" si="10"/>
        <v>4.6570000000000107</v>
      </c>
      <c r="E214" s="11">
        <f t="shared" si="11"/>
        <v>1.339333333333343</v>
      </c>
    </row>
    <row r="215" spans="1:5" x14ac:dyDescent="0.25">
      <c r="A215" s="1">
        <v>37894</v>
      </c>
      <c r="B215" s="11">
        <v>101.91800000000001</v>
      </c>
      <c r="C215" s="11">
        <f t="shared" si="9"/>
        <v>104.23133333333334</v>
      </c>
      <c r="D215" s="11">
        <f t="shared" si="10"/>
        <v>1.9180000000000064</v>
      </c>
      <c r="E215" s="11">
        <f t="shared" si="11"/>
        <v>3.105000000000004</v>
      </c>
    </row>
    <row r="216" spans="1:5" x14ac:dyDescent="0.25">
      <c r="A216" s="1">
        <v>37925</v>
      </c>
      <c r="B216" s="11">
        <v>105.114</v>
      </c>
      <c r="C216" s="11">
        <f t="shared" si="9"/>
        <v>104.627</v>
      </c>
      <c r="D216" s="11">
        <f t="shared" si="10"/>
        <v>3.4699999999999989</v>
      </c>
      <c r="E216" s="11">
        <f t="shared" si="11"/>
        <v>3.3483333333333292</v>
      </c>
    </row>
    <row r="217" spans="1:5" x14ac:dyDescent="0.25">
      <c r="A217" s="1">
        <v>37955</v>
      </c>
      <c r="B217" s="11">
        <v>103.92700000000001</v>
      </c>
      <c r="C217" s="11">
        <f t="shared" si="9"/>
        <v>103.65300000000001</v>
      </c>
      <c r="D217" s="11">
        <f t="shared" si="10"/>
        <v>2.6480000000000103</v>
      </c>
      <c r="E217" s="11">
        <f t="shared" si="11"/>
        <v>2.6786666666666719</v>
      </c>
    </row>
    <row r="218" spans="1:5" x14ac:dyDescent="0.25">
      <c r="A218" s="1">
        <v>37986</v>
      </c>
      <c r="B218" s="11">
        <v>107.215</v>
      </c>
      <c r="C218" s="11">
        <f t="shared" si="9"/>
        <v>105.41866666666665</v>
      </c>
      <c r="D218" s="11">
        <f t="shared" si="10"/>
        <v>9.2240000000000038</v>
      </c>
      <c r="E218" s="11">
        <f t="shared" si="11"/>
        <v>5.1139999999999901</v>
      </c>
    </row>
    <row r="219" spans="1:5" x14ac:dyDescent="0.25">
      <c r="A219" s="1">
        <v>38017</v>
      </c>
      <c r="B219" s="11">
        <v>107.215</v>
      </c>
      <c r="C219" s="11">
        <f t="shared" si="9"/>
        <v>106.11899999999999</v>
      </c>
      <c r="D219" s="11">
        <f t="shared" si="10"/>
        <v>7.671999999999997</v>
      </c>
      <c r="E219" s="11">
        <f t="shared" si="11"/>
        <v>6.5146666666666562</v>
      </c>
    </row>
    <row r="220" spans="1:5" x14ac:dyDescent="0.25">
      <c r="A220" s="1">
        <v>38046</v>
      </c>
      <c r="B220" s="11">
        <v>103.288</v>
      </c>
      <c r="C220" s="11">
        <f t="shared" si="9"/>
        <v>105.90600000000001</v>
      </c>
      <c r="D220" s="11">
        <f t="shared" si="10"/>
        <v>7.671999999999997</v>
      </c>
      <c r="E220" s="11">
        <f t="shared" si="11"/>
        <v>8.1893333333333516</v>
      </c>
    </row>
    <row r="221" spans="1:5" x14ac:dyDescent="0.25">
      <c r="A221" s="1">
        <v>38077</v>
      </c>
      <c r="B221" s="11">
        <v>105.205</v>
      </c>
      <c r="C221" s="11">
        <f t="shared" si="9"/>
        <v>105.23599999999999</v>
      </c>
      <c r="D221" s="11">
        <f t="shared" si="10"/>
        <v>5.2959999999999923</v>
      </c>
      <c r="E221" s="11">
        <f t="shared" si="11"/>
        <v>6.8799999999999955</v>
      </c>
    </row>
    <row r="222" spans="1:5" x14ac:dyDescent="0.25">
      <c r="A222" s="1">
        <v>38107</v>
      </c>
      <c r="B222" s="11">
        <v>104.018</v>
      </c>
      <c r="C222" s="11">
        <f t="shared" si="9"/>
        <v>104.17033333333332</v>
      </c>
      <c r="D222" s="11">
        <f t="shared" si="10"/>
        <v>2.4650000000000034</v>
      </c>
      <c r="E222" s="11">
        <f t="shared" si="11"/>
        <v>5.1443333333333214</v>
      </c>
    </row>
    <row r="223" spans="1:5" x14ac:dyDescent="0.25">
      <c r="A223" s="1">
        <v>38138</v>
      </c>
      <c r="B223" s="11">
        <v>104.384</v>
      </c>
      <c r="C223" s="11">
        <f t="shared" si="9"/>
        <v>104.53566666666667</v>
      </c>
      <c r="D223" s="11">
        <f t="shared" si="10"/>
        <v>4.7489999999999952</v>
      </c>
      <c r="E223" s="11">
        <f t="shared" si="11"/>
        <v>4.1700000000000159</v>
      </c>
    </row>
    <row r="224" spans="1:5" x14ac:dyDescent="0.25">
      <c r="A224" s="1">
        <v>38168</v>
      </c>
      <c r="B224" s="11">
        <v>104.566</v>
      </c>
      <c r="C224" s="11">
        <f t="shared" si="9"/>
        <v>104.32266666666665</v>
      </c>
      <c r="D224" s="11">
        <f t="shared" si="10"/>
        <v>4.8400000000000034</v>
      </c>
      <c r="E224" s="11">
        <f t="shared" si="11"/>
        <v>4.0179999999999865</v>
      </c>
    </row>
    <row r="225" spans="1:5" x14ac:dyDescent="0.25">
      <c r="A225" s="1">
        <v>38199</v>
      </c>
      <c r="B225" s="11">
        <v>108.584</v>
      </c>
      <c r="C225" s="11">
        <f t="shared" si="9"/>
        <v>105.84466666666667</v>
      </c>
      <c r="D225" s="11">
        <f t="shared" si="10"/>
        <v>4.6569999999999965</v>
      </c>
      <c r="E225" s="11">
        <f t="shared" si="11"/>
        <v>4.748666666666665</v>
      </c>
    </row>
    <row r="226" spans="1:5" x14ac:dyDescent="0.25">
      <c r="A226" s="1">
        <v>38230</v>
      </c>
      <c r="B226" s="11">
        <v>102.46599999999999</v>
      </c>
      <c r="C226" s="11">
        <f t="shared" si="9"/>
        <v>105.20533333333333</v>
      </c>
      <c r="D226" s="11">
        <f t="shared" si="10"/>
        <v>-4.3830000000000098</v>
      </c>
      <c r="E226" s="11">
        <f t="shared" si="11"/>
        <v>1.7046666666666539</v>
      </c>
    </row>
    <row r="227" spans="1:5" x14ac:dyDescent="0.25">
      <c r="A227" s="1">
        <v>38260</v>
      </c>
      <c r="B227" s="11">
        <v>102.557</v>
      </c>
      <c r="C227" s="11">
        <f t="shared" si="9"/>
        <v>104.53566666666667</v>
      </c>
      <c r="D227" s="11">
        <f t="shared" si="10"/>
        <v>0.63899999999999579</v>
      </c>
      <c r="E227" s="11">
        <f t="shared" si="11"/>
        <v>0.30433333333333223</v>
      </c>
    </row>
    <row r="228" spans="1:5" x14ac:dyDescent="0.25">
      <c r="A228" s="1">
        <v>38291</v>
      </c>
      <c r="B228" s="11">
        <v>104.932</v>
      </c>
      <c r="C228" s="11">
        <f t="shared" si="9"/>
        <v>103.31833333333333</v>
      </c>
      <c r="D228" s="11">
        <f t="shared" si="10"/>
        <v>-0.18200000000000216</v>
      </c>
      <c r="E228" s="11">
        <f t="shared" si="11"/>
        <v>-1.3086666666666673</v>
      </c>
    </row>
    <row r="229" spans="1:5" x14ac:dyDescent="0.25">
      <c r="A229" s="1">
        <v>38321</v>
      </c>
      <c r="B229" s="11">
        <v>109.315</v>
      </c>
      <c r="C229" s="11">
        <f t="shared" si="9"/>
        <v>105.60133333333333</v>
      </c>
      <c r="D229" s="11">
        <f t="shared" si="10"/>
        <v>5.387999999999991</v>
      </c>
      <c r="E229" s="11">
        <f t="shared" si="11"/>
        <v>1.9483333333333235</v>
      </c>
    </row>
    <row r="230" spans="1:5" x14ac:dyDescent="0.25">
      <c r="A230" s="1">
        <v>38352</v>
      </c>
      <c r="B230" s="11">
        <v>104.11</v>
      </c>
      <c r="C230" s="11">
        <f t="shared" si="9"/>
        <v>106.11900000000001</v>
      </c>
      <c r="D230" s="11">
        <f t="shared" si="10"/>
        <v>-3.105000000000004</v>
      </c>
      <c r="E230" s="11">
        <f t="shared" si="11"/>
        <v>0.70033333333336145</v>
      </c>
    </row>
    <row r="231" spans="1:5" x14ac:dyDescent="0.25">
      <c r="A231" s="1">
        <v>38383</v>
      </c>
      <c r="B231" s="11">
        <v>103.92700000000001</v>
      </c>
      <c r="C231" s="11">
        <f t="shared" si="9"/>
        <v>105.78400000000001</v>
      </c>
      <c r="D231" s="11">
        <f t="shared" si="10"/>
        <v>-3.2879999999999967</v>
      </c>
      <c r="E231" s="11">
        <f t="shared" si="11"/>
        <v>-0.33499999999997954</v>
      </c>
    </row>
    <row r="232" spans="1:5" x14ac:dyDescent="0.25">
      <c r="A232" s="1">
        <v>38411</v>
      </c>
      <c r="B232" s="11">
        <v>104.749</v>
      </c>
      <c r="C232" s="11">
        <f t="shared" si="9"/>
        <v>104.262</v>
      </c>
      <c r="D232" s="11">
        <f t="shared" si="10"/>
        <v>1.4609999999999985</v>
      </c>
      <c r="E232" s="11">
        <f t="shared" si="11"/>
        <v>-1.6440000000000055</v>
      </c>
    </row>
    <row r="233" spans="1:5" x14ac:dyDescent="0.25">
      <c r="A233" s="1">
        <v>38442</v>
      </c>
      <c r="B233" s="11">
        <v>104.11</v>
      </c>
      <c r="C233" s="11">
        <f t="shared" si="9"/>
        <v>104.262</v>
      </c>
      <c r="D233" s="11">
        <f t="shared" si="10"/>
        <v>-1.0949999999999989</v>
      </c>
      <c r="E233" s="11">
        <f t="shared" si="11"/>
        <v>-0.97399999999998954</v>
      </c>
    </row>
    <row r="234" spans="1:5" x14ac:dyDescent="0.25">
      <c r="A234" s="1">
        <v>38472</v>
      </c>
      <c r="B234" s="11">
        <v>101.187</v>
      </c>
      <c r="C234" s="11">
        <f t="shared" si="9"/>
        <v>103.34866666666666</v>
      </c>
      <c r="D234" s="11">
        <f t="shared" si="10"/>
        <v>-2.8310000000000031</v>
      </c>
      <c r="E234" s="11">
        <f t="shared" si="11"/>
        <v>-0.82166666666665833</v>
      </c>
    </row>
    <row r="235" spans="1:5" x14ac:dyDescent="0.25">
      <c r="A235" s="1">
        <v>38503</v>
      </c>
      <c r="B235" s="11">
        <v>102.831</v>
      </c>
      <c r="C235" s="11">
        <f t="shared" si="9"/>
        <v>102.70933333333333</v>
      </c>
      <c r="D235" s="11">
        <f t="shared" si="10"/>
        <v>-1.5529999999999973</v>
      </c>
      <c r="E235" s="11">
        <f t="shared" si="11"/>
        <v>-1.8263333333333378</v>
      </c>
    </row>
    <row r="236" spans="1:5" x14ac:dyDescent="0.25">
      <c r="A236" s="1">
        <v>38533</v>
      </c>
      <c r="B236" s="11">
        <v>103.836</v>
      </c>
      <c r="C236" s="11">
        <f t="shared" si="9"/>
        <v>102.61799999999999</v>
      </c>
      <c r="D236" s="11">
        <f t="shared" si="10"/>
        <v>-0.73000000000000398</v>
      </c>
      <c r="E236" s="11">
        <f t="shared" si="11"/>
        <v>-1.7046666666666539</v>
      </c>
    </row>
    <row r="237" spans="1:5" x14ac:dyDescent="0.25">
      <c r="A237" s="1">
        <v>38564</v>
      </c>
      <c r="B237" s="11">
        <v>103.196</v>
      </c>
      <c r="C237" s="11">
        <f t="shared" si="9"/>
        <v>103.28766666666667</v>
      </c>
      <c r="D237" s="11">
        <f t="shared" si="10"/>
        <v>-5.3880000000000052</v>
      </c>
      <c r="E237" s="11">
        <f t="shared" si="11"/>
        <v>-2.5570000000000022</v>
      </c>
    </row>
    <row r="238" spans="1:5" x14ac:dyDescent="0.25">
      <c r="A238" s="1">
        <v>38595</v>
      </c>
      <c r="B238" s="11">
        <v>105.845</v>
      </c>
      <c r="C238" s="11">
        <f t="shared" si="9"/>
        <v>104.29233333333332</v>
      </c>
      <c r="D238" s="11">
        <f t="shared" si="10"/>
        <v>3.3790000000000049</v>
      </c>
      <c r="E238" s="11">
        <f t="shared" si="11"/>
        <v>-0.91300000000001091</v>
      </c>
    </row>
    <row r="239" spans="1:5" x14ac:dyDescent="0.25">
      <c r="A239" s="1">
        <v>38625</v>
      </c>
      <c r="B239" s="11">
        <v>104.292</v>
      </c>
      <c r="C239" s="11">
        <f t="shared" si="9"/>
        <v>104.44433333333332</v>
      </c>
      <c r="D239" s="11">
        <f t="shared" si="10"/>
        <v>1.7349999999999994</v>
      </c>
      <c r="E239" s="11">
        <f t="shared" si="11"/>
        <v>-9.1333333333352584E-2</v>
      </c>
    </row>
    <row r="240" spans="1:5" x14ac:dyDescent="0.25">
      <c r="A240" s="1">
        <v>38656</v>
      </c>
      <c r="B240" s="11">
        <v>107.76300000000001</v>
      </c>
      <c r="C240" s="11">
        <f t="shared" si="9"/>
        <v>105.96666666666665</v>
      </c>
      <c r="D240" s="11">
        <f t="shared" si="10"/>
        <v>2.8310000000000031</v>
      </c>
      <c r="E240" s="11">
        <f t="shared" si="11"/>
        <v>2.6483333333333263</v>
      </c>
    </row>
    <row r="241" spans="1:5" x14ac:dyDescent="0.25">
      <c r="A241" s="1">
        <v>38686</v>
      </c>
      <c r="B241" s="11">
        <v>102.922</v>
      </c>
      <c r="C241" s="11">
        <f t="shared" si="9"/>
        <v>104.99233333333332</v>
      </c>
      <c r="D241" s="11">
        <f t="shared" si="10"/>
        <v>-6.3930000000000007</v>
      </c>
      <c r="E241" s="11">
        <f t="shared" si="11"/>
        <v>-0.60900000000000887</v>
      </c>
    </row>
    <row r="242" spans="1:5" x14ac:dyDescent="0.25">
      <c r="A242" s="1">
        <v>38717</v>
      </c>
      <c r="B242" s="11">
        <v>103.562</v>
      </c>
      <c r="C242" s="11">
        <f t="shared" si="9"/>
        <v>104.74900000000001</v>
      </c>
      <c r="D242" s="11">
        <f t="shared" si="10"/>
        <v>-0.54800000000000182</v>
      </c>
      <c r="E242" s="11">
        <f t="shared" si="11"/>
        <v>-1.3700000000000045</v>
      </c>
    </row>
    <row r="243" spans="1:5" x14ac:dyDescent="0.25">
      <c r="A243" s="1">
        <v>38748</v>
      </c>
      <c r="B243" s="11">
        <v>101.005</v>
      </c>
      <c r="C243" s="11">
        <f t="shared" si="9"/>
        <v>102.49633333333333</v>
      </c>
      <c r="D243" s="11">
        <f t="shared" si="10"/>
        <v>-2.9220000000000113</v>
      </c>
      <c r="E243" s="11">
        <f t="shared" si="11"/>
        <v>-3.2876666666666807</v>
      </c>
    </row>
    <row r="244" spans="1:5" x14ac:dyDescent="0.25">
      <c r="A244" s="1">
        <v>38776</v>
      </c>
      <c r="B244" s="11">
        <v>101.82599999999999</v>
      </c>
      <c r="C244" s="11">
        <f t="shared" si="9"/>
        <v>102.13100000000001</v>
      </c>
      <c r="D244" s="11">
        <f t="shared" si="10"/>
        <v>-2.9230000000000018</v>
      </c>
      <c r="E244" s="11">
        <f t="shared" si="11"/>
        <v>-2.130999999999986</v>
      </c>
    </row>
    <row r="245" spans="1:5" x14ac:dyDescent="0.25">
      <c r="A245" s="1">
        <v>38807</v>
      </c>
      <c r="B245" s="11">
        <v>98.539000000000001</v>
      </c>
      <c r="C245" s="11">
        <f t="shared" si="9"/>
        <v>100.45666666666666</v>
      </c>
      <c r="D245" s="11">
        <f t="shared" si="10"/>
        <v>-5.570999999999998</v>
      </c>
      <c r="E245" s="11">
        <f t="shared" si="11"/>
        <v>-3.805333333333337</v>
      </c>
    </row>
    <row r="246" spans="1:5" x14ac:dyDescent="0.25">
      <c r="A246" s="1">
        <v>38837</v>
      </c>
      <c r="B246" s="11">
        <v>101.187</v>
      </c>
      <c r="C246" s="11">
        <f t="shared" si="9"/>
        <v>100.51733333333334</v>
      </c>
      <c r="D246" s="11">
        <f t="shared" si="10"/>
        <v>0</v>
      </c>
      <c r="E246" s="11">
        <f t="shared" si="11"/>
        <v>-2.831333333333319</v>
      </c>
    </row>
    <row r="247" spans="1:5" x14ac:dyDescent="0.25">
      <c r="A247" s="1">
        <v>38868</v>
      </c>
      <c r="B247" s="11">
        <v>98.995000000000005</v>
      </c>
      <c r="C247" s="11">
        <f t="shared" si="9"/>
        <v>99.573666666666668</v>
      </c>
      <c r="D247" s="11">
        <f t="shared" si="10"/>
        <v>-3.8359999999999985</v>
      </c>
      <c r="E247" s="11">
        <f t="shared" si="11"/>
        <v>-3.1356666666666655</v>
      </c>
    </row>
    <row r="248" spans="1:5" x14ac:dyDescent="0.25">
      <c r="A248" s="1">
        <v>38898</v>
      </c>
      <c r="B248" s="11">
        <v>95.433999999999997</v>
      </c>
      <c r="C248" s="11">
        <f t="shared" si="9"/>
        <v>98.538666666666657</v>
      </c>
      <c r="D248" s="11">
        <f t="shared" si="10"/>
        <v>-8.402000000000001</v>
      </c>
      <c r="E248" s="11">
        <f t="shared" si="11"/>
        <v>-4.0793333333333379</v>
      </c>
    </row>
    <row r="249" spans="1:5" x14ac:dyDescent="0.25">
      <c r="A249" s="1">
        <v>38929</v>
      </c>
      <c r="B249" s="11">
        <v>97.716999999999999</v>
      </c>
      <c r="C249" s="11">
        <f t="shared" si="9"/>
        <v>97.382000000000005</v>
      </c>
      <c r="D249" s="11">
        <f t="shared" si="10"/>
        <v>-5.4789999999999992</v>
      </c>
      <c r="E249" s="11">
        <f t="shared" si="11"/>
        <v>-5.9056666666666615</v>
      </c>
    </row>
    <row r="250" spans="1:5" x14ac:dyDescent="0.25">
      <c r="A250" s="1">
        <v>38960</v>
      </c>
      <c r="B250" s="11">
        <v>100.45699999999999</v>
      </c>
      <c r="C250" s="11">
        <f t="shared" si="9"/>
        <v>97.86933333333333</v>
      </c>
      <c r="D250" s="11">
        <f t="shared" si="10"/>
        <v>-5.3880000000000052</v>
      </c>
      <c r="E250" s="11">
        <f t="shared" si="11"/>
        <v>-6.4229999999999876</v>
      </c>
    </row>
    <row r="251" spans="1:5" x14ac:dyDescent="0.25">
      <c r="A251" s="1">
        <v>38990</v>
      </c>
      <c r="B251" s="11">
        <v>102.374</v>
      </c>
      <c r="C251" s="11">
        <f t="shared" si="9"/>
        <v>100.18266666666666</v>
      </c>
      <c r="D251" s="11">
        <f t="shared" si="10"/>
        <v>-1.9180000000000064</v>
      </c>
      <c r="E251" s="11">
        <f t="shared" si="11"/>
        <v>-4.2616666666666561</v>
      </c>
    </row>
    <row r="252" spans="1:5" x14ac:dyDescent="0.25">
      <c r="A252" s="1">
        <v>39021</v>
      </c>
      <c r="B252" s="11">
        <v>102.831</v>
      </c>
      <c r="C252" s="11">
        <f t="shared" si="9"/>
        <v>101.88733333333333</v>
      </c>
      <c r="D252" s="11">
        <f t="shared" si="10"/>
        <v>-4.9320000000000022</v>
      </c>
      <c r="E252" s="11">
        <f t="shared" si="11"/>
        <v>-4.0793333333333237</v>
      </c>
    </row>
    <row r="253" spans="1:5" x14ac:dyDescent="0.25">
      <c r="A253" s="1">
        <v>39051</v>
      </c>
      <c r="B253" s="11">
        <v>100.913</v>
      </c>
      <c r="C253" s="11">
        <f t="shared" si="9"/>
        <v>102.03933333333333</v>
      </c>
      <c r="D253" s="11">
        <f t="shared" si="10"/>
        <v>-2.0090000000000003</v>
      </c>
      <c r="E253" s="11">
        <f t="shared" si="11"/>
        <v>-2.9529999999999887</v>
      </c>
    </row>
    <row r="254" spans="1:5" x14ac:dyDescent="0.25">
      <c r="A254" s="1">
        <v>39082</v>
      </c>
      <c r="B254" s="11">
        <v>97.534000000000006</v>
      </c>
      <c r="C254" s="11">
        <f t="shared" si="9"/>
        <v>100.426</v>
      </c>
      <c r="D254" s="11">
        <f t="shared" si="10"/>
        <v>-6.0279999999999916</v>
      </c>
      <c r="E254" s="11">
        <f t="shared" si="11"/>
        <v>-4.3230000000000075</v>
      </c>
    </row>
    <row r="255" spans="1:5" x14ac:dyDescent="0.25">
      <c r="A255" s="1">
        <v>39113</v>
      </c>
      <c r="B255" s="11">
        <v>100.639</v>
      </c>
      <c r="C255" s="11">
        <f t="shared" si="9"/>
        <v>99.695333333333338</v>
      </c>
      <c r="D255" s="11">
        <f t="shared" si="10"/>
        <v>-0.36599999999999966</v>
      </c>
      <c r="E255" s="11">
        <f t="shared" si="11"/>
        <v>-2.8009999999999877</v>
      </c>
    </row>
    <row r="256" spans="1:5" x14ac:dyDescent="0.25">
      <c r="A256" s="1">
        <v>39141</v>
      </c>
      <c r="B256" s="11">
        <v>99.725999999999999</v>
      </c>
      <c r="C256" s="11">
        <f t="shared" si="9"/>
        <v>99.299666666666667</v>
      </c>
      <c r="D256" s="11">
        <f t="shared" si="10"/>
        <v>-2.0999999999999943</v>
      </c>
      <c r="E256" s="11">
        <f t="shared" si="11"/>
        <v>-2.8313333333333475</v>
      </c>
    </row>
    <row r="257" spans="1:5" x14ac:dyDescent="0.25">
      <c r="A257" s="1">
        <v>39172</v>
      </c>
      <c r="B257" s="11">
        <v>96.620999999999995</v>
      </c>
      <c r="C257" s="11">
        <f t="shared" si="9"/>
        <v>98.995333333333335</v>
      </c>
      <c r="D257" s="11">
        <f t="shared" si="10"/>
        <v>-1.9180000000000064</v>
      </c>
      <c r="E257" s="11">
        <f t="shared" si="11"/>
        <v>-1.4613333333333287</v>
      </c>
    </row>
    <row r="258" spans="1:5" x14ac:dyDescent="0.25">
      <c r="A258" s="1">
        <v>39202</v>
      </c>
      <c r="B258" s="11">
        <v>98.447000000000003</v>
      </c>
      <c r="C258" s="11">
        <f t="shared" si="9"/>
        <v>98.264666666666656</v>
      </c>
      <c r="D258" s="11">
        <f t="shared" si="10"/>
        <v>-2.7399999999999949</v>
      </c>
      <c r="E258" s="11">
        <f t="shared" si="11"/>
        <v>-2.2526666666666841</v>
      </c>
    </row>
    <row r="259" spans="1:5" x14ac:dyDescent="0.25">
      <c r="A259" s="1">
        <v>39233</v>
      </c>
      <c r="B259" s="11">
        <v>94.977000000000004</v>
      </c>
      <c r="C259" s="11">
        <f t="shared" si="9"/>
        <v>96.681666666666658</v>
      </c>
      <c r="D259" s="11">
        <f t="shared" si="10"/>
        <v>-4.0180000000000007</v>
      </c>
      <c r="E259" s="11">
        <f t="shared" si="11"/>
        <v>-2.8920000000000101</v>
      </c>
    </row>
    <row r="260" spans="1:5" x14ac:dyDescent="0.25">
      <c r="A260" s="1">
        <v>39263</v>
      </c>
      <c r="B260" s="11">
        <v>95.707999999999998</v>
      </c>
      <c r="C260" s="11">
        <f t="shared" si="9"/>
        <v>96.37733333333334</v>
      </c>
      <c r="D260" s="11">
        <f t="shared" si="10"/>
        <v>0.27400000000000091</v>
      </c>
      <c r="E260" s="11">
        <f t="shared" si="11"/>
        <v>-2.1613333333333173</v>
      </c>
    </row>
    <row r="261" spans="1:5" x14ac:dyDescent="0.25">
      <c r="A261" s="1">
        <v>39294</v>
      </c>
      <c r="B261" s="11">
        <v>97.626000000000005</v>
      </c>
      <c r="C261" s="11">
        <f t="shared" si="9"/>
        <v>96.103666666666683</v>
      </c>
      <c r="D261" s="11">
        <f t="shared" si="10"/>
        <v>-9.0999999999993975E-2</v>
      </c>
      <c r="E261" s="11">
        <f t="shared" si="11"/>
        <v>-1.2783333333333218</v>
      </c>
    </row>
    <row r="262" spans="1:5" x14ac:dyDescent="0.25">
      <c r="A262" s="1">
        <v>39325</v>
      </c>
      <c r="B262" s="11">
        <v>94.247</v>
      </c>
      <c r="C262" s="11">
        <f t="shared" si="9"/>
        <v>95.860333333333344</v>
      </c>
      <c r="D262" s="11">
        <f t="shared" si="10"/>
        <v>-6.2099999999999937</v>
      </c>
      <c r="E262" s="11">
        <f t="shared" si="11"/>
        <v>-2.0089999999999861</v>
      </c>
    </row>
    <row r="263" spans="1:5" x14ac:dyDescent="0.25">
      <c r="A263" s="1">
        <v>39355</v>
      </c>
      <c r="B263" s="11">
        <v>99.909000000000006</v>
      </c>
      <c r="C263" s="11">
        <f t="shared" ref="C263:C326" si="12">AVERAGE(B261:B263)</f>
        <v>97.260666666666665</v>
      </c>
      <c r="D263" s="11">
        <f t="shared" si="10"/>
        <v>-2.4649999999999892</v>
      </c>
      <c r="E263" s="11">
        <f t="shared" si="11"/>
        <v>-2.921999999999997</v>
      </c>
    </row>
    <row r="264" spans="1:5" x14ac:dyDescent="0.25">
      <c r="A264" s="1">
        <v>39386</v>
      </c>
      <c r="B264" s="11">
        <v>95.89</v>
      </c>
      <c r="C264" s="11">
        <f t="shared" si="12"/>
        <v>96.682000000000002</v>
      </c>
      <c r="D264" s="11">
        <f t="shared" si="10"/>
        <v>-6.9410000000000025</v>
      </c>
      <c r="E264" s="11">
        <f t="shared" si="11"/>
        <v>-5.2053333333333285</v>
      </c>
    </row>
    <row r="265" spans="1:5" x14ac:dyDescent="0.25">
      <c r="A265" s="1">
        <v>39416</v>
      </c>
      <c r="B265" s="11">
        <v>96.53</v>
      </c>
      <c r="C265" s="11">
        <f t="shared" si="12"/>
        <v>97.442999999999998</v>
      </c>
      <c r="D265" s="11">
        <f t="shared" si="10"/>
        <v>-4.3829999999999956</v>
      </c>
      <c r="E265" s="11">
        <f t="shared" si="11"/>
        <v>-4.5963333333333338</v>
      </c>
    </row>
    <row r="266" spans="1:5" x14ac:dyDescent="0.25">
      <c r="A266" s="1">
        <v>39447</v>
      </c>
      <c r="B266" s="11">
        <v>91.688999999999993</v>
      </c>
      <c r="C266" s="11">
        <f t="shared" si="12"/>
        <v>94.703000000000017</v>
      </c>
      <c r="D266" s="11">
        <f t="shared" si="10"/>
        <v>-5.8450000000000131</v>
      </c>
      <c r="E266" s="11">
        <f t="shared" si="11"/>
        <v>-5.7229999999999848</v>
      </c>
    </row>
    <row r="267" spans="1:5" x14ac:dyDescent="0.25">
      <c r="A267" s="1">
        <v>39478</v>
      </c>
      <c r="B267" s="11">
        <v>89.132000000000005</v>
      </c>
      <c r="C267" s="11">
        <f t="shared" si="12"/>
        <v>92.450333333333333</v>
      </c>
      <c r="D267" s="11">
        <f t="shared" si="10"/>
        <v>-11.506999999999991</v>
      </c>
      <c r="E267" s="11">
        <f t="shared" si="11"/>
        <v>-7.2450000000000045</v>
      </c>
    </row>
    <row r="268" spans="1:5" x14ac:dyDescent="0.25">
      <c r="A268" s="1">
        <v>39507</v>
      </c>
      <c r="B268" s="11">
        <v>91.415999999999997</v>
      </c>
      <c r="C268" s="11">
        <f t="shared" si="12"/>
        <v>90.745666666666651</v>
      </c>
      <c r="D268" s="11">
        <f t="shared" si="10"/>
        <v>-8.3100000000000023</v>
      </c>
      <c r="E268" s="11">
        <f t="shared" si="11"/>
        <v>-8.5540000000000163</v>
      </c>
    </row>
    <row r="269" spans="1:5" x14ac:dyDescent="0.25">
      <c r="A269" s="1">
        <v>39538</v>
      </c>
      <c r="B269" s="11">
        <v>89.314999999999998</v>
      </c>
      <c r="C269" s="11">
        <f t="shared" si="12"/>
        <v>89.954333333333338</v>
      </c>
      <c r="D269" s="11">
        <f t="shared" si="10"/>
        <v>-7.3059999999999974</v>
      </c>
      <c r="E269" s="11">
        <f t="shared" si="11"/>
        <v>-9.0409999999999968</v>
      </c>
    </row>
    <row r="270" spans="1:5" x14ac:dyDescent="0.25">
      <c r="A270" s="1">
        <v>39568</v>
      </c>
      <c r="B270" s="11">
        <v>90.137</v>
      </c>
      <c r="C270" s="11">
        <f t="shared" si="12"/>
        <v>90.289333333333332</v>
      </c>
      <c r="D270" s="11">
        <f t="shared" si="10"/>
        <v>-8.3100000000000023</v>
      </c>
      <c r="E270" s="11">
        <f t="shared" si="11"/>
        <v>-7.9753333333333245</v>
      </c>
    </row>
    <row r="271" spans="1:5" x14ac:dyDescent="0.25">
      <c r="A271" s="1">
        <v>39599</v>
      </c>
      <c r="B271" s="11">
        <v>87.123000000000005</v>
      </c>
      <c r="C271" s="11">
        <f t="shared" si="12"/>
        <v>88.858333333333334</v>
      </c>
      <c r="D271" s="11">
        <f t="shared" si="10"/>
        <v>-7.8539999999999992</v>
      </c>
      <c r="E271" s="11">
        <f t="shared" si="11"/>
        <v>-7.8233333333333235</v>
      </c>
    </row>
    <row r="272" spans="1:5" x14ac:dyDescent="0.25">
      <c r="A272" s="1">
        <v>39629</v>
      </c>
      <c r="B272" s="11">
        <v>90.227999999999994</v>
      </c>
      <c r="C272" s="11">
        <f t="shared" si="12"/>
        <v>89.162666666666667</v>
      </c>
      <c r="D272" s="11">
        <f t="shared" ref="D272:D335" si="13">B272-B260</f>
        <v>-5.480000000000004</v>
      </c>
      <c r="E272" s="11">
        <f t="shared" si="11"/>
        <v>-7.2146666666666732</v>
      </c>
    </row>
    <row r="273" spans="1:5" x14ac:dyDescent="0.25">
      <c r="A273" s="1">
        <v>39660</v>
      </c>
      <c r="B273" s="11">
        <v>87.58</v>
      </c>
      <c r="C273" s="11">
        <f t="shared" si="12"/>
        <v>88.310333333333332</v>
      </c>
      <c r="D273" s="11">
        <f t="shared" si="13"/>
        <v>-10.046000000000006</v>
      </c>
      <c r="E273" s="11">
        <f t="shared" si="11"/>
        <v>-7.7933333333333508</v>
      </c>
    </row>
    <row r="274" spans="1:5" x14ac:dyDescent="0.25">
      <c r="A274" s="1">
        <v>39691</v>
      </c>
      <c r="B274" s="11">
        <v>89.224000000000004</v>
      </c>
      <c r="C274" s="11">
        <f t="shared" si="12"/>
        <v>89.010666666666665</v>
      </c>
      <c r="D274" s="11">
        <f t="shared" si="13"/>
        <v>-5.0229999999999961</v>
      </c>
      <c r="E274" s="11">
        <f t="shared" ref="E274:E337" si="14">C274-C262</f>
        <v>-6.8496666666666783</v>
      </c>
    </row>
    <row r="275" spans="1:5" x14ac:dyDescent="0.25">
      <c r="A275" s="1">
        <v>39721</v>
      </c>
      <c r="B275" s="11">
        <v>92.146000000000001</v>
      </c>
      <c r="C275" s="11">
        <f t="shared" si="12"/>
        <v>89.649999999999991</v>
      </c>
      <c r="D275" s="11">
        <f t="shared" si="13"/>
        <v>-7.7630000000000052</v>
      </c>
      <c r="E275" s="11">
        <f t="shared" si="14"/>
        <v>-7.610666666666674</v>
      </c>
    </row>
    <row r="276" spans="1:5" x14ac:dyDescent="0.25">
      <c r="A276" s="1">
        <v>39752</v>
      </c>
      <c r="B276" s="11">
        <v>86.757999999999996</v>
      </c>
      <c r="C276" s="11">
        <f t="shared" si="12"/>
        <v>89.375999999999991</v>
      </c>
      <c r="D276" s="11">
        <f t="shared" si="13"/>
        <v>-9.132000000000005</v>
      </c>
      <c r="E276" s="11">
        <f t="shared" si="14"/>
        <v>-7.3060000000000116</v>
      </c>
    </row>
    <row r="277" spans="1:5" x14ac:dyDescent="0.25">
      <c r="A277" s="1">
        <v>39782</v>
      </c>
      <c r="B277" s="11">
        <v>91.233000000000004</v>
      </c>
      <c r="C277" s="11">
        <f t="shared" si="12"/>
        <v>90.045666666666662</v>
      </c>
      <c r="D277" s="11">
        <f t="shared" si="13"/>
        <v>-5.296999999999997</v>
      </c>
      <c r="E277" s="11">
        <f t="shared" si="14"/>
        <v>-7.3973333333333358</v>
      </c>
    </row>
    <row r="278" spans="1:5" x14ac:dyDescent="0.25">
      <c r="A278" s="1">
        <v>39813</v>
      </c>
      <c r="B278" s="11">
        <v>82.465999999999994</v>
      </c>
      <c r="C278" s="11">
        <f t="shared" si="12"/>
        <v>86.819000000000003</v>
      </c>
      <c r="D278" s="11">
        <f t="shared" si="13"/>
        <v>-9.222999999999999</v>
      </c>
      <c r="E278" s="11">
        <f t="shared" si="14"/>
        <v>-7.8840000000000146</v>
      </c>
    </row>
    <row r="279" spans="1:5" x14ac:dyDescent="0.25">
      <c r="A279" s="1">
        <v>39844</v>
      </c>
      <c r="B279" s="11">
        <v>81.552999999999997</v>
      </c>
      <c r="C279" s="11">
        <f t="shared" si="12"/>
        <v>85.084000000000003</v>
      </c>
      <c r="D279" s="11">
        <f t="shared" si="13"/>
        <v>-7.5790000000000077</v>
      </c>
      <c r="E279" s="11">
        <f t="shared" si="14"/>
        <v>-7.3663333333333298</v>
      </c>
    </row>
    <row r="280" spans="1:5" x14ac:dyDescent="0.25">
      <c r="A280" s="1">
        <v>39872</v>
      </c>
      <c r="B280" s="11">
        <v>81.460999999999999</v>
      </c>
      <c r="C280" s="11">
        <f t="shared" si="12"/>
        <v>81.826666666666668</v>
      </c>
      <c r="D280" s="11">
        <f t="shared" si="13"/>
        <v>-9.9549999999999983</v>
      </c>
      <c r="E280" s="11">
        <f t="shared" si="14"/>
        <v>-8.9189999999999827</v>
      </c>
    </row>
    <row r="281" spans="1:5" x14ac:dyDescent="0.25">
      <c r="A281" s="1">
        <v>39903</v>
      </c>
      <c r="B281" s="11">
        <v>79.361000000000004</v>
      </c>
      <c r="C281" s="11">
        <f t="shared" si="12"/>
        <v>80.791666666666671</v>
      </c>
      <c r="D281" s="11">
        <f t="shared" si="13"/>
        <v>-9.9539999999999935</v>
      </c>
      <c r="E281" s="11">
        <f t="shared" si="14"/>
        <v>-9.1626666666666665</v>
      </c>
    </row>
    <row r="282" spans="1:5" x14ac:dyDescent="0.25">
      <c r="A282" s="1">
        <v>39933</v>
      </c>
      <c r="B282" s="11">
        <v>83.287999999999997</v>
      </c>
      <c r="C282" s="11">
        <f t="shared" si="12"/>
        <v>81.37</v>
      </c>
      <c r="D282" s="11">
        <f t="shared" si="13"/>
        <v>-6.8490000000000038</v>
      </c>
      <c r="E282" s="11">
        <f t="shared" si="14"/>
        <v>-8.9193333333333271</v>
      </c>
    </row>
    <row r="283" spans="1:5" x14ac:dyDescent="0.25">
      <c r="A283" s="1">
        <v>39964</v>
      </c>
      <c r="B283" s="11">
        <v>85.388000000000005</v>
      </c>
      <c r="C283" s="11">
        <f t="shared" si="12"/>
        <v>82.679000000000002</v>
      </c>
      <c r="D283" s="11">
        <f t="shared" si="13"/>
        <v>-1.7349999999999994</v>
      </c>
      <c r="E283" s="11">
        <f t="shared" si="14"/>
        <v>-6.1793333333333322</v>
      </c>
    </row>
    <row r="284" spans="1:5" x14ac:dyDescent="0.25">
      <c r="A284" s="1">
        <v>39994</v>
      </c>
      <c r="B284" s="11">
        <v>86.667000000000002</v>
      </c>
      <c r="C284" s="11">
        <f t="shared" si="12"/>
        <v>85.114333333333335</v>
      </c>
      <c r="D284" s="11">
        <f t="shared" si="13"/>
        <v>-3.5609999999999928</v>
      </c>
      <c r="E284" s="11">
        <f t="shared" si="14"/>
        <v>-4.048333333333332</v>
      </c>
    </row>
    <row r="285" spans="1:5" x14ac:dyDescent="0.25">
      <c r="A285" s="1">
        <v>40025</v>
      </c>
      <c r="B285" s="11">
        <v>85.022999999999996</v>
      </c>
      <c r="C285" s="11">
        <f t="shared" si="12"/>
        <v>85.692666666666653</v>
      </c>
      <c r="D285" s="11">
        <f t="shared" si="13"/>
        <v>-2.5570000000000022</v>
      </c>
      <c r="E285" s="11">
        <f t="shared" si="14"/>
        <v>-2.617666666666679</v>
      </c>
    </row>
    <row r="286" spans="1:5" x14ac:dyDescent="0.25">
      <c r="A286" s="1">
        <v>40056</v>
      </c>
      <c r="B286" s="11">
        <v>86.301000000000002</v>
      </c>
      <c r="C286" s="11">
        <f t="shared" si="12"/>
        <v>85.997</v>
      </c>
      <c r="D286" s="11">
        <f t="shared" si="13"/>
        <v>-2.9230000000000018</v>
      </c>
      <c r="E286" s="11">
        <f t="shared" si="14"/>
        <v>-3.0136666666666656</v>
      </c>
    </row>
    <row r="287" spans="1:5" x14ac:dyDescent="0.25">
      <c r="A287" s="1">
        <v>40086</v>
      </c>
      <c r="B287" s="11">
        <v>87.58</v>
      </c>
      <c r="C287" s="11">
        <f t="shared" si="12"/>
        <v>86.301333333333332</v>
      </c>
      <c r="D287" s="11">
        <f t="shared" si="13"/>
        <v>-4.5660000000000025</v>
      </c>
      <c r="E287" s="11">
        <f t="shared" si="14"/>
        <v>-3.3486666666666594</v>
      </c>
    </row>
    <row r="288" spans="1:5" x14ac:dyDescent="0.25">
      <c r="A288" s="1">
        <v>40117</v>
      </c>
      <c r="B288" s="11">
        <v>87.123000000000005</v>
      </c>
      <c r="C288" s="11">
        <f t="shared" si="12"/>
        <v>87.001333333333335</v>
      </c>
      <c r="D288" s="11">
        <f t="shared" si="13"/>
        <v>0.36500000000000909</v>
      </c>
      <c r="E288" s="11">
        <f t="shared" si="14"/>
        <v>-2.3746666666666556</v>
      </c>
    </row>
    <row r="289" spans="1:5" x14ac:dyDescent="0.25">
      <c r="A289" s="1">
        <v>40147</v>
      </c>
      <c r="B289" s="11">
        <v>83.287999999999997</v>
      </c>
      <c r="C289" s="11">
        <f t="shared" si="12"/>
        <v>85.997</v>
      </c>
      <c r="D289" s="11">
        <f t="shared" si="13"/>
        <v>-7.9450000000000074</v>
      </c>
      <c r="E289" s="11">
        <f t="shared" si="14"/>
        <v>-4.0486666666666622</v>
      </c>
    </row>
    <row r="290" spans="1:5" x14ac:dyDescent="0.25">
      <c r="A290" s="1">
        <v>40178</v>
      </c>
      <c r="B290" s="11">
        <v>86.483999999999995</v>
      </c>
      <c r="C290" s="11">
        <f t="shared" si="12"/>
        <v>85.631666666666661</v>
      </c>
      <c r="D290" s="11">
        <f t="shared" si="13"/>
        <v>4.0180000000000007</v>
      </c>
      <c r="E290" s="11">
        <f t="shared" si="14"/>
        <v>-1.187333333333342</v>
      </c>
    </row>
    <row r="291" spans="1:5" x14ac:dyDescent="0.25">
      <c r="A291" s="1">
        <v>40209</v>
      </c>
      <c r="B291" s="11">
        <v>86.667000000000002</v>
      </c>
      <c r="C291" s="11">
        <f t="shared" si="12"/>
        <v>85.47966666666666</v>
      </c>
      <c r="D291" s="11">
        <f t="shared" si="13"/>
        <v>5.1140000000000043</v>
      </c>
      <c r="E291" s="11">
        <f t="shared" si="14"/>
        <v>0.3956666666666564</v>
      </c>
    </row>
    <row r="292" spans="1:5" x14ac:dyDescent="0.25">
      <c r="A292" s="1">
        <v>40237</v>
      </c>
      <c r="B292" s="11">
        <v>84.292000000000002</v>
      </c>
      <c r="C292" s="11">
        <f t="shared" si="12"/>
        <v>85.814333333333323</v>
      </c>
      <c r="D292" s="11">
        <f t="shared" si="13"/>
        <v>2.8310000000000031</v>
      </c>
      <c r="E292" s="11">
        <f t="shared" si="14"/>
        <v>3.9876666666666551</v>
      </c>
    </row>
    <row r="293" spans="1:5" x14ac:dyDescent="0.25">
      <c r="A293" s="1">
        <v>40268</v>
      </c>
      <c r="B293" s="11">
        <v>83.561999999999998</v>
      </c>
      <c r="C293" s="11">
        <f t="shared" si="12"/>
        <v>84.840333333333334</v>
      </c>
      <c r="D293" s="11">
        <f t="shared" si="13"/>
        <v>4.2009999999999934</v>
      </c>
      <c r="E293" s="11">
        <f t="shared" si="14"/>
        <v>4.0486666666666622</v>
      </c>
    </row>
    <row r="294" spans="1:5" x14ac:dyDescent="0.25">
      <c r="A294" s="1">
        <v>40298</v>
      </c>
      <c r="B294" s="11">
        <v>86.757999999999996</v>
      </c>
      <c r="C294" s="11">
        <f t="shared" si="12"/>
        <v>84.870666666666651</v>
      </c>
      <c r="D294" s="11">
        <f t="shared" si="13"/>
        <v>3.4699999999999989</v>
      </c>
      <c r="E294" s="11">
        <f t="shared" si="14"/>
        <v>3.5006666666666462</v>
      </c>
    </row>
    <row r="295" spans="1:5" x14ac:dyDescent="0.25">
      <c r="A295" s="1">
        <v>40329</v>
      </c>
      <c r="B295" s="11">
        <v>87.397000000000006</v>
      </c>
      <c r="C295" s="11">
        <f t="shared" si="12"/>
        <v>85.905666666666662</v>
      </c>
      <c r="D295" s="11">
        <f t="shared" si="13"/>
        <v>2.0090000000000003</v>
      </c>
      <c r="E295" s="11">
        <f t="shared" si="14"/>
        <v>3.2266666666666595</v>
      </c>
    </row>
    <row r="296" spans="1:5" x14ac:dyDescent="0.25">
      <c r="A296" s="1">
        <v>40359</v>
      </c>
      <c r="B296" s="11">
        <v>85.114000000000004</v>
      </c>
      <c r="C296" s="11">
        <f t="shared" si="12"/>
        <v>86.423000000000002</v>
      </c>
      <c r="D296" s="11">
        <f t="shared" si="13"/>
        <v>-1.5529999999999973</v>
      </c>
      <c r="E296" s="11">
        <f t="shared" si="14"/>
        <v>1.3086666666666673</v>
      </c>
    </row>
    <row r="297" spans="1:5" x14ac:dyDescent="0.25">
      <c r="A297" s="1">
        <v>40390</v>
      </c>
      <c r="B297" s="11">
        <v>86.21</v>
      </c>
      <c r="C297" s="11">
        <f t="shared" si="12"/>
        <v>86.240333333333339</v>
      </c>
      <c r="D297" s="11">
        <f t="shared" si="13"/>
        <v>1.1869999999999976</v>
      </c>
      <c r="E297" s="11">
        <f t="shared" si="14"/>
        <v>0.54766666666668584</v>
      </c>
    </row>
    <row r="298" spans="1:5" x14ac:dyDescent="0.25">
      <c r="A298" s="1">
        <v>40421</v>
      </c>
      <c r="B298" s="11">
        <v>85.478999999999999</v>
      </c>
      <c r="C298" s="11">
        <f t="shared" si="12"/>
        <v>85.600999999999999</v>
      </c>
      <c r="D298" s="11">
        <f t="shared" si="13"/>
        <v>-0.82200000000000273</v>
      </c>
      <c r="E298" s="11">
        <f t="shared" si="14"/>
        <v>-0.3960000000000008</v>
      </c>
    </row>
    <row r="299" spans="1:5" x14ac:dyDescent="0.25">
      <c r="A299" s="1">
        <v>40451</v>
      </c>
      <c r="B299" s="11">
        <v>85.570999999999998</v>
      </c>
      <c r="C299" s="11">
        <f t="shared" si="12"/>
        <v>85.75333333333333</v>
      </c>
      <c r="D299" s="11">
        <f t="shared" si="13"/>
        <v>-2.0090000000000003</v>
      </c>
      <c r="E299" s="11">
        <f t="shared" si="14"/>
        <v>-0.54800000000000182</v>
      </c>
    </row>
    <row r="300" spans="1:5" x14ac:dyDescent="0.25">
      <c r="A300" s="1">
        <v>40482</v>
      </c>
      <c r="B300" s="11">
        <v>88.492999999999995</v>
      </c>
      <c r="C300" s="11">
        <f t="shared" si="12"/>
        <v>86.51433333333334</v>
      </c>
      <c r="D300" s="11">
        <f t="shared" si="13"/>
        <v>1.3699999999999903</v>
      </c>
      <c r="E300" s="11">
        <f t="shared" si="14"/>
        <v>-0.48699999999999477</v>
      </c>
    </row>
    <row r="301" spans="1:5" x14ac:dyDescent="0.25">
      <c r="A301" s="1">
        <v>40512</v>
      </c>
      <c r="B301" s="11">
        <v>88.766999999999996</v>
      </c>
      <c r="C301" s="11">
        <f t="shared" si="12"/>
        <v>87.610333333333344</v>
      </c>
      <c r="D301" s="11">
        <f t="shared" si="13"/>
        <v>5.4789999999999992</v>
      </c>
      <c r="E301" s="11">
        <f t="shared" si="14"/>
        <v>1.6133333333333439</v>
      </c>
    </row>
    <row r="302" spans="1:5" x14ac:dyDescent="0.25">
      <c r="A302" s="1">
        <v>40543</v>
      </c>
      <c r="B302" s="11">
        <v>90.775999999999996</v>
      </c>
      <c r="C302" s="11">
        <f t="shared" si="12"/>
        <v>89.345333333333329</v>
      </c>
      <c r="D302" s="11">
        <f t="shared" si="13"/>
        <v>4.2920000000000016</v>
      </c>
      <c r="E302" s="11">
        <f t="shared" si="14"/>
        <v>3.7136666666666684</v>
      </c>
    </row>
    <row r="303" spans="1:5" x14ac:dyDescent="0.25">
      <c r="A303" s="1">
        <v>40574</v>
      </c>
      <c r="B303" s="11">
        <v>90.501999999999995</v>
      </c>
      <c r="C303" s="11">
        <f t="shared" si="12"/>
        <v>90.015000000000001</v>
      </c>
      <c r="D303" s="11">
        <f t="shared" si="13"/>
        <v>3.8349999999999937</v>
      </c>
      <c r="E303" s="11">
        <f t="shared" si="14"/>
        <v>4.535333333333341</v>
      </c>
    </row>
    <row r="304" spans="1:5" x14ac:dyDescent="0.25">
      <c r="A304" s="1">
        <v>40602</v>
      </c>
      <c r="B304" s="11">
        <v>93.698999999999998</v>
      </c>
      <c r="C304" s="11">
        <f t="shared" si="12"/>
        <v>91.658999999999992</v>
      </c>
      <c r="D304" s="11">
        <f t="shared" si="13"/>
        <v>9.4069999999999965</v>
      </c>
      <c r="E304" s="11">
        <f t="shared" si="14"/>
        <v>5.8446666666666687</v>
      </c>
    </row>
    <row r="305" spans="1:5" x14ac:dyDescent="0.25">
      <c r="A305" s="1">
        <v>40633</v>
      </c>
      <c r="B305" s="11">
        <v>91.141999999999996</v>
      </c>
      <c r="C305" s="11">
        <f t="shared" si="12"/>
        <v>91.780999999999992</v>
      </c>
      <c r="D305" s="11">
        <f t="shared" si="13"/>
        <v>7.5799999999999983</v>
      </c>
      <c r="E305" s="11">
        <f t="shared" si="14"/>
        <v>6.9406666666666581</v>
      </c>
    </row>
    <row r="306" spans="1:5" x14ac:dyDescent="0.25">
      <c r="A306" s="1">
        <v>40663</v>
      </c>
      <c r="B306" s="11">
        <v>86.757999999999996</v>
      </c>
      <c r="C306" s="11">
        <f t="shared" si="12"/>
        <v>90.533000000000001</v>
      </c>
      <c r="D306" s="11">
        <f t="shared" si="13"/>
        <v>0</v>
      </c>
      <c r="E306" s="11">
        <f t="shared" si="14"/>
        <v>5.6623333333333505</v>
      </c>
    </row>
    <row r="307" spans="1:5" x14ac:dyDescent="0.25">
      <c r="A307" s="1">
        <v>40694</v>
      </c>
      <c r="B307" s="11">
        <v>90.685000000000002</v>
      </c>
      <c r="C307" s="11">
        <f t="shared" si="12"/>
        <v>89.528333333333322</v>
      </c>
      <c r="D307" s="11">
        <f t="shared" si="13"/>
        <v>3.2879999999999967</v>
      </c>
      <c r="E307" s="11">
        <f t="shared" si="14"/>
        <v>3.6226666666666603</v>
      </c>
    </row>
    <row r="308" spans="1:5" x14ac:dyDescent="0.25">
      <c r="A308" s="1">
        <v>40724</v>
      </c>
      <c r="B308" s="11">
        <v>91.323999999999998</v>
      </c>
      <c r="C308" s="11">
        <f t="shared" si="12"/>
        <v>89.588999999999999</v>
      </c>
      <c r="D308" s="11">
        <f t="shared" si="13"/>
        <v>6.2099999999999937</v>
      </c>
      <c r="E308" s="11">
        <f t="shared" si="14"/>
        <v>3.1659999999999968</v>
      </c>
    </row>
    <row r="309" spans="1:5" x14ac:dyDescent="0.25">
      <c r="A309" s="1">
        <v>40755</v>
      </c>
      <c r="B309" s="11">
        <v>88.584000000000003</v>
      </c>
      <c r="C309" s="11">
        <f t="shared" si="12"/>
        <v>90.197666666666677</v>
      </c>
      <c r="D309" s="11">
        <f t="shared" si="13"/>
        <v>2.3740000000000094</v>
      </c>
      <c r="E309" s="11">
        <f t="shared" si="14"/>
        <v>3.957333333333338</v>
      </c>
    </row>
    <row r="310" spans="1:5" x14ac:dyDescent="0.25">
      <c r="A310" s="1">
        <v>40786</v>
      </c>
      <c r="B310" s="11">
        <v>86.667000000000002</v>
      </c>
      <c r="C310" s="11">
        <f t="shared" si="12"/>
        <v>88.858333333333348</v>
      </c>
      <c r="D310" s="11">
        <f t="shared" si="13"/>
        <v>1.1880000000000024</v>
      </c>
      <c r="E310" s="11">
        <f t="shared" si="14"/>
        <v>3.2573333333333494</v>
      </c>
    </row>
    <row r="311" spans="1:5" x14ac:dyDescent="0.25">
      <c r="A311" s="1">
        <v>40816</v>
      </c>
      <c r="B311" s="11">
        <v>86.757999999999996</v>
      </c>
      <c r="C311" s="11">
        <f t="shared" si="12"/>
        <v>87.336333333333343</v>
      </c>
      <c r="D311" s="11">
        <f t="shared" si="13"/>
        <v>1.1869999999999976</v>
      </c>
      <c r="E311" s="11">
        <f t="shared" si="14"/>
        <v>1.5830000000000126</v>
      </c>
    </row>
    <row r="312" spans="1:5" x14ac:dyDescent="0.25">
      <c r="A312" s="1">
        <v>40847</v>
      </c>
      <c r="B312" s="11">
        <v>88.766999999999996</v>
      </c>
      <c r="C312" s="11">
        <f t="shared" si="12"/>
        <v>87.397333333333336</v>
      </c>
      <c r="D312" s="11">
        <f t="shared" si="13"/>
        <v>0.27400000000000091</v>
      </c>
      <c r="E312" s="11">
        <f t="shared" si="14"/>
        <v>0.88299999999999557</v>
      </c>
    </row>
    <row r="313" spans="1:5" x14ac:dyDescent="0.25">
      <c r="A313" s="1">
        <v>40877</v>
      </c>
      <c r="B313" s="11">
        <v>91.323999999999998</v>
      </c>
      <c r="C313" s="11">
        <f t="shared" si="12"/>
        <v>88.949666666666658</v>
      </c>
      <c r="D313" s="11">
        <f t="shared" si="13"/>
        <v>2.5570000000000022</v>
      </c>
      <c r="E313" s="11">
        <f t="shared" si="14"/>
        <v>1.3393333333333146</v>
      </c>
    </row>
    <row r="314" spans="1:5" x14ac:dyDescent="0.25">
      <c r="A314" s="1">
        <v>40908</v>
      </c>
      <c r="B314" s="11">
        <v>94.063999999999993</v>
      </c>
      <c r="C314" s="11">
        <f t="shared" si="12"/>
        <v>91.384999999999991</v>
      </c>
      <c r="D314" s="11">
        <f t="shared" si="13"/>
        <v>3.2879999999999967</v>
      </c>
      <c r="E314" s="11">
        <f t="shared" si="14"/>
        <v>2.0396666666666619</v>
      </c>
    </row>
    <row r="315" spans="1:5" x14ac:dyDescent="0.25">
      <c r="A315" s="1">
        <v>40939</v>
      </c>
      <c r="B315" s="11">
        <v>92.236999999999995</v>
      </c>
      <c r="C315" s="11">
        <f t="shared" si="12"/>
        <v>92.541666666666671</v>
      </c>
      <c r="D315" s="11">
        <f t="shared" si="13"/>
        <v>1.7349999999999994</v>
      </c>
      <c r="E315" s="11">
        <f t="shared" si="14"/>
        <v>2.5266666666666708</v>
      </c>
    </row>
    <row r="316" spans="1:5" x14ac:dyDescent="0.25">
      <c r="A316" s="1">
        <v>40968</v>
      </c>
      <c r="B316" s="11">
        <v>93.242000000000004</v>
      </c>
      <c r="C316" s="11">
        <f t="shared" si="12"/>
        <v>93.180999999999997</v>
      </c>
      <c r="D316" s="11">
        <f t="shared" si="13"/>
        <v>-0.45699999999999363</v>
      </c>
      <c r="E316" s="11">
        <f t="shared" si="14"/>
        <v>1.5220000000000056</v>
      </c>
    </row>
    <row r="317" spans="1:5" x14ac:dyDescent="0.25">
      <c r="A317" s="1">
        <v>40999</v>
      </c>
      <c r="B317" s="11">
        <v>89.498000000000005</v>
      </c>
      <c r="C317" s="11">
        <f t="shared" si="12"/>
        <v>91.658999999999992</v>
      </c>
      <c r="D317" s="11">
        <f t="shared" si="13"/>
        <v>-1.6439999999999912</v>
      </c>
      <c r="E317" s="11">
        <f t="shared" si="14"/>
        <v>-0.12199999999999989</v>
      </c>
    </row>
    <row r="318" spans="1:5" x14ac:dyDescent="0.25">
      <c r="A318" s="1">
        <v>41029</v>
      </c>
      <c r="B318" s="11">
        <v>93.606999999999999</v>
      </c>
      <c r="C318" s="11">
        <f t="shared" si="12"/>
        <v>92.115666666666655</v>
      </c>
      <c r="D318" s="11">
        <f t="shared" si="13"/>
        <v>6.8490000000000038</v>
      </c>
      <c r="E318" s="11">
        <f t="shared" si="14"/>
        <v>1.582666666666654</v>
      </c>
    </row>
    <row r="319" spans="1:5" x14ac:dyDescent="0.25">
      <c r="A319" s="1">
        <v>41060</v>
      </c>
      <c r="B319" s="11">
        <v>93.881</v>
      </c>
      <c r="C319" s="11">
        <f t="shared" si="12"/>
        <v>92.328666666666663</v>
      </c>
      <c r="D319" s="11">
        <f t="shared" si="13"/>
        <v>3.195999999999998</v>
      </c>
      <c r="E319" s="11">
        <f t="shared" si="14"/>
        <v>2.8003333333333416</v>
      </c>
    </row>
    <row r="320" spans="1:5" x14ac:dyDescent="0.25">
      <c r="A320" s="1">
        <v>41090</v>
      </c>
      <c r="B320" s="11">
        <v>90.411000000000001</v>
      </c>
      <c r="C320" s="11">
        <f t="shared" si="12"/>
        <v>92.632999999999996</v>
      </c>
      <c r="D320" s="11">
        <f t="shared" si="13"/>
        <v>-0.9129999999999967</v>
      </c>
      <c r="E320" s="11">
        <f t="shared" si="14"/>
        <v>3.0439999999999969</v>
      </c>
    </row>
    <row r="321" spans="1:5" x14ac:dyDescent="0.25">
      <c r="A321" s="1">
        <v>41121</v>
      </c>
      <c r="B321" s="11">
        <v>90.227999999999994</v>
      </c>
      <c r="C321" s="11">
        <f t="shared" si="12"/>
        <v>91.506666666666661</v>
      </c>
      <c r="D321" s="11">
        <f t="shared" si="13"/>
        <v>1.6439999999999912</v>
      </c>
      <c r="E321" s="11">
        <f t="shared" si="14"/>
        <v>1.3089999999999833</v>
      </c>
    </row>
    <row r="322" spans="1:5" x14ac:dyDescent="0.25">
      <c r="A322" s="1">
        <v>41152</v>
      </c>
      <c r="B322" s="11">
        <v>91.597999999999999</v>
      </c>
      <c r="C322" s="11">
        <f t="shared" si="12"/>
        <v>90.745666666666679</v>
      </c>
      <c r="D322" s="11">
        <f t="shared" si="13"/>
        <v>4.9309999999999974</v>
      </c>
      <c r="E322" s="11">
        <f t="shared" si="14"/>
        <v>1.8873333333333306</v>
      </c>
    </row>
    <row r="323" spans="1:5" x14ac:dyDescent="0.25">
      <c r="A323" s="1">
        <v>41182</v>
      </c>
      <c r="B323" s="11">
        <v>91.141999999999996</v>
      </c>
      <c r="C323" s="11">
        <f t="shared" si="12"/>
        <v>90.98933333333332</v>
      </c>
      <c r="D323" s="11">
        <f t="shared" si="13"/>
        <v>4.3840000000000003</v>
      </c>
      <c r="E323" s="11">
        <f t="shared" si="14"/>
        <v>3.6529999999999774</v>
      </c>
    </row>
    <row r="324" spans="1:5" x14ac:dyDescent="0.25">
      <c r="A324" s="1">
        <v>41213</v>
      </c>
      <c r="B324" s="11">
        <v>92.968000000000004</v>
      </c>
      <c r="C324" s="11">
        <f t="shared" si="12"/>
        <v>91.902666666666676</v>
      </c>
      <c r="D324" s="11">
        <f t="shared" si="13"/>
        <v>4.2010000000000076</v>
      </c>
      <c r="E324" s="11">
        <f t="shared" si="14"/>
        <v>4.5053333333333399</v>
      </c>
    </row>
    <row r="325" spans="1:5" x14ac:dyDescent="0.25">
      <c r="A325" s="1">
        <v>41243</v>
      </c>
      <c r="B325" s="11">
        <v>87.123000000000005</v>
      </c>
      <c r="C325" s="11">
        <f t="shared" si="12"/>
        <v>90.411000000000001</v>
      </c>
      <c r="D325" s="11">
        <f t="shared" si="13"/>
        <v>-4.2009999999999934</v>
      </c>
      <c r="E325" s="11">
        <f t="shared" si="14"/>
        <v>1.4613333333333429</v>
      </c>
    </row>
    <row r="326" spans="1:5" x14ac:dyDescent="0.25">
      <c r="A326" s="1">
        <v>41274</v>
      </c>
      <c r="B326" s="11">
        <v>84.658000000000001</v>
      </c>
      <c r="C326" s="11">
        <f t="shared" si="12"/>
        <v>88.24966666666667</v>
      </c>
      <c r="D326" s="11">
        <f t="shared" si="13"/>
        <v>-9.4059999999999917</v>
      </c>
      <c r="E326" s="11">
        <f t="shared" si="14"/>
        <v>-3.1353333333333211</v>
      </c>
    </row>
    <row r="327" spans="1:5" x14ac:dyDescent="0.25">
      <c r="A327" s="1">
        <v>41305</v>
      </c>
      <c r="B327" s="11">
        <v>89.68</v>
      </c>
      <c r="C327" s="11">
        <f t="shared" ref="C327:C390" si="15">AVERAGE(B325:B327)</f>
        <v>87.153666666666666</v>
      </c>
      <c r="D327" s="11">
        <f t="shared" si="13"/>
        <v>-2.5569999999999879</v>
      </c>
      <c r="E327" s="11">
        <f t="shared" si="14"/>
        <v>-5.3880000000000052</v>
      </c>
    </row>
    <row r="328" spans="1:5" x14ac:dyDescent="0.25">
      <c r="A328" s="1">
        <v>41333</v>
      </c>
      <c r="B328" s="11">
        <v>90.501999999999995</v>
      </c>
      <c r="C328" s="11">
        <f t="shared" si="15"/>
        <v>88.280000000000015</v>
      </c>
      <c r="D328" s="11">
        <f t="shared" si="13"/>
        <v>-2.7400000000000091</v>
      </c>
      <c r="E328" s="11">
        <f t="shared" si="14"/>
        <v>-4.900999999999982</v>
      </c>
    </row>
    <row r="329" spans="1:5" x14ac:dyDescent="0.25">
      <c r="A329" s="1">
        <v>41364</v>
      </c>
      <c r="B329" s="11">
        <v>87.031999999999996</v>
      </c>
      <c r="C329" s="11">
        <f t="shared" si="15"/>
        <v>89.071333333333328</v>
      </c>
      <c r="D329" s="11">
        <f t="shared" si="13"/>
        <v>-2.4660000000000082</v>
      </c>
      <c r="E329" s="11">
        <f t="shared" si="14"/>
        <v>-2.5876666666666637</v>
      </c>
    </row>
    <row r="330" spans="1:5" x14ac:dyDescent="0.25">
      <c r="A330" s="1">
        <v>41394</v>
      </c>
      <c r="B330" s="11">
        <v>95.707999999999998</v>
      </c>
      <c r="C330" s="11">
        <f t="shared" si="15"/>
        <v>91.080666666666659</v>
      </c>
      <c r="D330" s="11">
        <f t="shared" si="13"/>
        <v>2.1009999999999991</v>
      </c>
      <c r="E330" s="11">
        <f t="shared" si="14"/>
        <v>-1.0349999999999966</v>
      </c>
    </row>
    <row r="331" spans="1:5" x14ac:dyDescent="0.25">
      <c r="A331" s="1">
        <v>41425</v>
      </c>
      <c r="B331" s="11">
        <v>93.972999999999999</v>
      </c>
      <c r="C331" s="11">
        <f t="shared" si="15"/>
        <v>92.237666666666669</v>
      </c>
      <c r="D331" s="11">
        <f t="shared" si="13"/>
        <v>9.1999999999998749E-2</v>
      </c>
      <c r="E331" s="11">
        <f t="shared" si="14"/>
        <v>-9.0999999999993975E-2</v>
      </c>
    </row>
    <row r="332" spans="1:5" x14ac:dyDescent="0.25">
      <c r="A332" s="1">
        <v>41455</v>
      </c>
      <c r="B332" s="11">
        <v>96.256</v>
      </c>
      <c r="C332" s="11">
        <f t="shared" si="15"/>
        <v>95.312333333333342</v>
      </c>
      <c r="D332" s="11">
        <f t="shared" si="13"/>
        <v>5.8449999999999989</v>
      </c>
      <c r="E332" s="11">
        <f t="shared" si="14"/>
        <v>2.6793333333333464</v>
      </c>
    </row>
    <row r="333" spans="1:5" x14ac:dyDescent="0.25">
      <c r="A333" s="1">
        <v>41486</v>
      </c>
      <c r="B333" s="11">
        <v>96.164000000000001</v>
      </c>
      <c r="C333" s="11">
        <f t="shared" si="15"/>
        <v>95.464333333333329</v>
      </c>
      <c r="D333" s="11">
        <f t="shared" si="13"/>
        <v>5.936000000000007</v>
      </c>
      <c r="E333" s="11">
        <f t="shared" si="14"/>
        <v>3.9576666666666682</v>
      </c>
    </row>
    <row r="334" spans="1:5" x14ac:dyDescent="0.25">
      <c r="A334" s="1">
        <v>41517</v>
      </c>
      <c r="B334" s="11">
        <v>98.721000000000004</v>
      </c>
      <c r="C334" s="11">
        <f t="shared" si="15"/>
        <v>97.047000000000011</v>
      </c>
      <c r="D334" s="11">
        <f t="shared" si="13"/>
        <v>7.1230000000000047</v>
      </c>
      <c r="E334" s="11">
        <f t="shared" si="14"/>
        <v>6.3013333333333321</v>
      </c>
    </row>
    <row r="335" spans="1:5" x14ac:dyDescent="0.25">
      <c r="A335" s="1">
        <v>41547</v>
      </c>
      <c r="B335" s="11">
        <v>93.698999999999998</v>
      </c>
      <c r="C335" s="11">
        <f t="shared" si="15"/>
        <v>96.194666666666663</v>
      </c>
      <c r="D335" s="11">
        <f t="shared" si="13"/>
        <v>2.5570000000000022</v>
      </c>
      <c r="E335" s="11">
        <f t="shared" si="14"/>
        <v>5.2053333333333427</v>
      </c>
    </row>
    <row r="336" spans="1:5" x14ac:dyDescent="0.25">
      <c r="A336" s="1">
        <v>41578</v>
      </c>
      <c r="B336" s="11">
        <v>93.242000000000004</v>
      </c>
      <c r="C336" s="11">
        <f t="shared" si="15"/>
        <v>95.220666666666673</v>
      </c>
      <c r="D336" s="11">
        <f t="shared" ref="D336:D399" si="16">B336-B324</f>
        <v>0.27400000000000091</v>
      </c>
      <c r="E336" s="11">
        <f t="shared" si="14"/>
        <v>3.3179999999999978</v>
      </c>
    </row>
    <row r="337" spans="1:5" x14ac:dyDescent="0.25">
      <c r="A337" s="1">
        <v>41608</v>
      </c>
      <c r="B337" s="11">
        <v>94.247</v>
      </c>
      <c r="C337" s="11">
        <f t="shared" si="15"/>
        <v>93.729333333333329</v>
      </c>
      <c r="D337" s="11">
        <f t="shared" si="16"/>
        <v>7.1239999999999952</v>
      </c>
      <c r="E337" s="11">
        <f t="shared" si="14"/>
        <v>3.318333333333328</v>
      </c>
    </row>
    <row r="338" spans="1:5" x14ac:dyDescent="0.25">
      <c r="A338" s="1">
        <v>41639</v>
      </c>
      <c r="B338" s="11">
        <v>95.981999999999999</v>
      </c>
      <c r="C338" s="11">
        <f t="shared" si="15"/>
        <v>94.490333333333339</v>
      </c>
      <c r="D338" s="11">
        <f t="shared" si="16"/>
        <v>11.323999999999998</v>
      </c>
      <c r="E338" s="11">
        <f t="shared" ref="E338:E401" si="17">C338-C326</f>
        <v>6.2406666666666695</v>
      </c>
    </row>
    <row r="339" spans="1:5" x14ac:dyDescent="0.25">
      <c r="A339" s="1">
        <v>41670</v>
      </c>
      <c r="B339" s="11">
        <v>97.716999999999999</v>
      </c>
      <c r="C339" s="11">
        <f t="shared" si="15"/>
        <v>95.981999999999985</v>
      </c>
      <c r="D339" s="11">
        <f t="shared" si="16"/>
        <v>8.0369999999999919</v>
      </c>
      <c r="E339" s="11">
        <f t="shared" si="17"/>
        <v>8.8283333333333189</v>
      </c>
    </row>
    <row r="340" spans="1:5" x14ac:dyDescent="0.25">
      <c r="A340" s="1">
        <v>41698</v>
      </c>
      <c r="B340" s="11">
        <v>93.150999999999996</v>
      </c>
      <c r="C340" s="11">
        <f t="shared" si="15"/>
        <v>95.616666666666674</v>
      </c>
      <c r="D340" s="11">
        <f t="shared" si="16"/>
        <v>2.6490000000000009</v>
      </c>
      <c r="E340" s="11">
        <f t="shared" si="17"/>
        <v>7.3366666666666589</v>
      </c>
    </row>
    <row r="341" spans="1:5" x14ac:dyDescent="0.25">
      <c r="A341" s="1">
        <v>41729</v>
      </c>
      <c r="B341" s="11">
        <v>96.804000000000002</v>
      </c>
      <c r="C341" s="11">
        <f t="shared" si="15"/>
        <v>95.890666666666675</v>
      </c>
      <c r="D341" s="11">
        <f t="shared" si="16"/>
        <v>9.7720000000000056</v>
      </c>
      <c r="E341" s="11">
        <f t="shared" si="17"/>
        <v>6.819333333333347</v>
      </c>
    </row>
    <row r="342" spans="1:5" x14ac:dyDescent="0.25">
      <c r="A342" s="1">
        <v>41759</v>
      </c>
      <c r="B342" s="11">
        <v>98.995000000000005</v>
      </c>
      <c r="C342" s="11">
        <f t="shared" si="15"/>
        <v>96.316666666666663</v>
      </c>
      <c r="D342" s="11">
        <f t="shared" si="16"/>
        <v>3.2870000000000061</v>
      </c>
      <c r="E342" s="11">
        <f t="shared" si="17"/>
        <v>5.2360000000000042</v>
      </c>
    </row>
    <row r="343" spans="1:5" x14ac:dyDescent="0.25">
      <c r="A343" s="1">
        <v>41790</v>
      </c>
      <c r="B343" s="11">
        <v>101.91800000000001</v>
      </c>
      <c r="C343" s="11">
        <f t="shared" si="15"/>
        <v>99.23899999999999</v>
      </c>
      <c r="D343" s="11">
        <f t="shared" si="16"/>
        <v>7.9450000000000074</v>
      </c>
      <c r="E343" s="11">
        <f t="shared" si="17"/>
        <v>7.0013333333333208</v>
      </c>
    </row>
    <row r="344" spans="1:5" x14ac:dyDescent="0.25">
      <c r="A344" s="1">
        <v>41820</v>
      </c>
      <c r="B344" s="11">
        <v>99.269000000000005</v>
      </c>
      <c r="C344" s="11">
        <f t="shared" si="15"/>
        <v>100.06066666666668</v>
      </c>
      <c r="D344" s="11">
        <f t="shared" si="16"/>
        <v>3.0130000000000052</v>
      </c>
      <c r="E344" s="11">
        <f t="shared" si="17"/>
        <v>4.7483333333333348</v>
      </c>
    </row>
    <row r="345" spans="1:5" x14ac:dyDescent="0.25">
      <c r="A345" s="1">
        <v>41851</v>
      </c>
      <c r="B345" s="11">
        <v>97.808000000000007</v>
      </c>
      <c r="C345" s="11">
        <f t="shared" si="15"/>
        <v>99.665000000000006</v>
      </c>
      <c r="D345" s="11">
        <f t="shared" si="16"/>
        <v>1.6440000000000055</v>
      </c>
      <c r="E345" s="11">
        <f t="shared" si="17"/>
        <v>4.2006666666666774</v>
      </c>
    </row>
    <row r="346" spans="1:5" x14ac:dyDescent="0.25">
      <c r="A346" s="1">
        <v>41882</v>
      </c>
      <c r="B346" s="11">
        <v>97.26</v>
      </c>
      <c r="C346" s="11">
        <f t="shared" si="15"/>
        <v>98.112333333333325</v>
      </c>
      <c r="D346" s="11">
        <f t="shared" si="16"/>
        <v>-1.4609999999999985</v>
      </c>
      <c r="E346" s="11">
        <f t="shared" si="17"/>
        <v>1.0653333333333137</v>
      </c>
    </row>
    <row r="347" spans="1:5" x14ac:dyDescent="0.25">
      <c r="A347" s="1">
        <v>41912</v>
      </c>
      <c r="B347" s="11">
        <v>96.620999999999995</v>
      </c>
      <c r="C347" s="11">
        <f t="shared" si="15"/>
        <v>97.229666666666674</v>
      </c>
      <c r="D347" s="11">
        <f t="shared" si="16"/>
        <v>2.921999999999997</v>
      </c>
      <c r="E347" s="11">
        <f t="shared" si="17"/>
        <v>1.0350000000000108</v>
      </c>
    </row>
    <row r="348" spans="1:5" x14ac:dyDescent="0.25">
      <c r="A348" s="1">
        <v>41943</v>
      </c>
      <c r="B348" s="11">
        <v>101.735</v>
      </c>
      <c r="C348" s="11">
        <f t="shared" si="15"/>
        <v>98.538666666666657</v>
      </c>
      <c r="D348" s="11">
        <f t="shared" si="16"/>
        <v>8.492999999999995</v>
      </c>
      <c r="E348" s="11">
        <f t="shared" si="17"/>
        <v>3.3179999999999836</v>
      </c>
    </row>
    <row r="349" spans="1:5" x14ac:dyDescent="0.25">
      <c r="A349" s="1">
        <v>41973</v>
      </c>
      <c r="B349" s="11">
        <v>99.087000000000003</v>
      </c>
      <c r="C349" s="11">
        <f t="shared" si="15"/>
        <v>99.147666666666666</v>
      </c>
      <c r="D349" s="11">
        <f t="shared" si="16"/>
        <v>4.8400000000000034</v>
      </c>
      <c r="E349" s="11">
        <f t="shared" si="17"/>
        <v>5.4183333333333366</v>
      </c>
    </row>
    <row r="350" spans="1:5" x14ac:dyDescent="0.25">
      <c r="A350" s="1">
        <v>42004</v>
      </c>
      <c r="B350" s="11">
        <v>102.46599999999999</v>
      </c>
      <c r="C350" s="11">
        <f t="shared" si="15"/>
        <v>101.096</v>
      </c>
      <c r="D350" s="11">
        <f t="shared" si="16"/>
        <v>6.4839999999999947</v>
      </c>
      <c r="E350" s="11">
        <f t="shared" si="17"/>
        <v>6.6056666666666644</v>
      </c>
    </row>
    <row r="351" spans="1:5" x14ac:dyDescent="0.25">
      <c r="A351" s="1">
        <v>42035</v>
      </c>
      <c r="B351" s="11">
        <v>100.913</v>
      </c>
      <c r="C351" s="11">
        <f t="shared" si="15"/>
        <v>100.822</v>
      </c>
      <c r="D351" s="11">
        <f t="shared" si="16"/>
        <v>3.195999999999998</v>
      </c>
      <c r="E351" s="11">
        <f t="shared" si="17"/>
        <v>4.8400000000000176</v>
      </c>
    </row>
    <row r="352" spans="1:5" x14ac:dyDescent="0.25">
      <c r="A352" s="1">
        <v>42063</v>
      </c>
      <c r="B352" s="11">
        <v>101.005</v>
      </c>
      <c r="C352" s="11">
        <f t="shared" si="15"/>
        <v>101.46133333333334</v>
      </c>
      <c r="D352" s="11">
        <f t="shared" si="16"/>
        <v>7.8539999999999992</v>
      </c>
      <c r="E352" s="11">
        <f t="shared" si="17"/>
        <v>5.8446666666666687</v>
      </c>
    </row>
    <row r="353" spans="1:5" x14ac:dyDescent="0.25">
      <c r="A353" s="1">
        <v>42094</v>
      </c>
      <c r="B353" s="11">
        <v>94.337999999999994</v>
      </c>
      <c r="C353" s="11">
        <f t="shared" si="15"/>
        <v>98.751999999999995</v>
      </c>
      <c r="D353" s="11">
        <f t="shared" si="16"/>
        <v>-2.4660000000000082</v>
      </c>
      <c r="E353" s="11">
        <f t="shared" si="17"/>
        <v>2.8613333333333202</v>
      </c>
    </row>
    <row r="354" spans="1:5" x14ac:dyDescent="0.25">
      <c r="A354" s="1">
        <v>42124</v>
      </c>
      <c r="B354" s="11">
        <v>100.913</v>
      </c>
      <c r="C354" s="11">
        <f t="shared" si="15"/>
        <v>98.751999999999995</v>
      </c>
      <c r="D354" s="11">
        <f t="shared" si="16"/>
        <v>1.9179999999999922</v>
      </c>
      <c r="E354" s="11">
        <f t="shared" si="17"/>
        <v>2.4353333333333325</v>
      </c>
    </row>
    <row r="355" spans="1:5" x14ac:dyDescent="0.25">
      <c r="A355" s="1">
        <v>42155</v>
      </c>
      <c r="B355" s="11">
        <v>101.461</v>
      </c>
      <c r="C355" s="11">
        <f t="shared" si="15"/>
        <v>98.903999999999996</v>
      </c>
      <c r="D355" s="11">
        <f t="shared" si="16"/>
        <v>-0.45700000000000784</v>
      </c>
      <c r="E355" s="11">
        <f t="shared" si="17"/>
        <v>-0.33499999999999375</v>
      </c>
    </row>
    <row r="356" spans="1:5" x14ac:dyDescent="0.25">
      <c r="A356" s="1">
        <v>42185</v>
      </c>
      <c r="B356" s="11">
        <v>100.36499999999999</v>
      </c>
      <c r="C356" s="11">
        <f t="shared" si="15"/>
        <v>100.913</v>
      </c>
      <c r="D356" s="11">
        <f t="shared" si="16"/>
        <v>1.0959999999999894</v>
      </c>
      <c r="E356" s="11">
        <f t="shared" si="17"/>
        <v>0.85233333333331984</v>
      </c>
    </row>
    <row r="357" spans="1:5" x14ac:dyDescent="0.25">
      <c r="A357" s="1">
        <v>42216</v>
      </c>
      <c r="B357" s="11">
        <v>101.64400000000001</v>
      </c>
      <c r="C357" s="11">
        <f t="shared" si="15"/>
        <v>101.15666666666668</v>
      </c>
      <c r="D357" s="11">
        <f t="shared" si="16"/>
        <v>3.8359999999999985</v>
      </c>
      <c r="E357" s="11">
        <f t="shared" si="17"/>
        <v>1.4916666666666742</v>
      </c>
    </row>
    <row r="358" spans="1:5" x14ac:dyDescent="0.25">
      <c r="A358" s="1">
        <v>42247</v>
      </c>
      <c r="B358" s="11">
        <v>100.274</v>
      </c>
      <c r="C358" s="11">
        <f t="shared" si="15"/>
        <v>100.76100000000001</v>
      </c>
      <c r="D358" s="11">
        <f t="shared" si="16"/>
        <v>3.0139999999999958</v>
      </c>
      <c r="E358" s="11">
        <f t="shared" si="17"/>
        <v>2.6486666666666849</v>
      </c>
    </row>
    <row r="359" spans="1:5" x14ac:dyDescent="0.25">
      <c r="A359" s="1">
        <v>42277</v>
      </c>
      <c r="B359" s="11">
        <v>99.087000000000003</v>
      </c>
      <c r="C359" s="11">
        <f t="shared" si="15"/>
        <v>100.33499999999999</v>
      </c>
      <c r="D359" s="11">
        <f t="shared" si="16"/>
        <v>2.4660000000000082</v>
      </c>
      <c r="E359" s="11">
        <f t="shared" si="17"/>
        <v>3.10533333333332</v>
      </c>
    </row>
    <row r="360" spans="1:5" x14ac:dyDescent="0.25">
      <c r="A360" s="1">
        <v>42308</v>
      </c>
      <c r="B360" s="11">
        <v>100</v>
      </c>
      <c r="C360" s="11">
        <f t="shared" si="15"/>
        <v>99.786999999999992</v>
      </c>
      <c r="D360" s="11">
        <f t="shared" si="16"/>
        <v>-1.7349999999999994</v>
      </c>
      <c r="E360" s="11">
        <f t="shared" si="17"/>
        <v>1.2483333333333348</v>
      </c>
    </row>
    <row r="361" spans="1:5" x14ac:dyDescent="0.25">
      <c r="A361" s="1">
        <v>42338</v>
      </c>
      <c r="B361" s="11">
        <v>99.816999999999993</v>
      </c>
      <c r="C361" s="11">
        <f t="shared" si="15"/>
        <v>99.634666666666661</v>
      </c>
      <c r="D361" s="11">
        <f t="shared" si="16"/>
        <v>0.72999999999998977</v>
      </c>
      <c r="E361" s="11">
        <f t="shared" si="17"/>
        <v>0.48699999999999477</v>
      </c>
    </row>
    <row r="362" spans="1:5" x14ac:dyDescent="0.25">
      <c r="A362" s="1">
        <v>42369</v>
      </c>
      <c r="B362" s="11">
        <v>99.451999999999998</v>
      </c>
      <c r="C362" s="11">
        <f t="shared" si="15"/>
        <v>99.75633333333333</v>
      </c>
      <c r="D362" s="11">
        <f t="shared" si="16"/>
        <v>-3.0139999999999958</v>
      </c>
      <c r="E362" s="11">
        <f t="shared" si="17"/>
        <v>-1.3396666666666732</v>
      </c>
    </row>
    <row r="363" spans="1:5" x14ac:dyDescent="0.25">
      <c r="A363" s="1">
        <v>42400</v>
      </c>
      <c r="B363" s="11">
        <v>98.903999999999996</v>
      </c>
      <c r="C363" s="11">
        <f t="shared" si="15"/>
        <v>99.391000000000005</v>
      </c>
      <c r="D363" s="11">
        <f t="shared" si="16"/>
        <v>-2.0090000000000003</v>
      </c>
      <c r="E363" s="11">
        <f t="shared" si="17"/>
        <v>-1.4309999999999974</v>
      </c>
    </row>
    <row r="364" spans="1:5" x14ac:dyDescent="0.25">
      <c r="A364" s="1">
        <v>42429</v>
      </c>
      <c r="B364" s="11">
        <v>96.072999999999993</v>
      </c>
      <c r="C364" s="11">
        <f t="shared" si="15"/>
        <v>98.142999999999986</v>
      </c>
      <c r="D364" s="11">
        <f t="shared" si="16"/>
        <v>-4.9320000000000022</v>
      </c>
      <c r="E364" s="11">
        <f t="shared" si="17"/>
        <v>-3.3183333333333564</v>
      </c>
    </row>
    <row r="365" spans="1:5" x14ac:dyDescent="0.25">
      <c r="A365" s="1">
        <v>42460</v>
      </c>
      <c r="B365" s="11">
        <v>95.16</v>
      </c>
      <c r="C365" s="11">
        <f t="shared" si="15"/>
        <v>96.712333333333319</v>
      </c>
      <c r="D365" s="11">
        <f t="shared" si="16"/>
        <v>0.82200000000000273</v>
      </c>
      <c r="E365" s="11">
        <f t="shared" si="17"/>
        <v>-2.0396666666666761</v>
      </c>
    </row>
    <row r="366" spans="1:5" x14ac:dyDescent="0.25">
      <c r="A366" s="1">
        <v>42490</v>
      </c>
      <c r="B366" s="11">
        <v>97.534000000000006</v>
      </c>
      <c r="C366" s="11">
        <f t="shared" si="15"/>
        <v>96.25566666666667</v>
      </c>
      <c r="D366" s="11">
        <f t="shared" si="16"/>
        <v>-3.3789999999999907</v>
      </c>
      <c r="E366" s="11">
        <f t="shared" si="17"/>
        <v>-2.4963333333333253</v>
      </c>
    </row>
    <row r="367" spans="1:5" x14ac:dyDescent="0.25">
      <c r="A367" s="1">
        <v>42521</v>
      </c>
      <c r="B367" s="11">
        <v>98.539000000000001</v>
      </c>
      <c r="C367" s="11">
        <f t="shared" si="15"/>
        <v>97.077666666666673</v>
      </c>
      <c r="D367" s="11">
        <f t="shared" si="16"/>
        <v>-2.921999999999997</v>
      </c>
      <c r="E367" s="11">
        <f t="shared" si="17"/>
        <v>-1.8263333333333236</v>
      </c>
    </row>
    <row r="368" spans="1:5" x14ac:dyDescent="0.25">
      <c r="A368" s="1">
        <v>42551</v>
      </c>
      <c r="B368" s="11">
        <v>96.804000000000002</v>
      </c>
      <c r="C368" s="11">
        <f t="shared" si="15"/>
        <v>97.625666666666675</v>
      </c>
      <c r="D368" s="11">
        <f t="shared" si="16"/>
        <v>-3.5609999999999928</v>
      </c>
      <c r="E368" s="11">
        <f t="shared" si="17"/>
        <v>-3.2873333333333221</v>
      </c>
    </row>
    <row r="369" spans="1:5" x14ac:dyDescent="0.25">
      <c r="A369" s="1">
        <v>42582</v>
      </c>
      <c r="B369" s="11">
        <v>99.816999999999993</v>
      </c>
      <c r="C369" s="11">
        <f t="shared" si="15"/>
        <v>98.38666666666667</v>
      </c>
      <c r="D369" s="11">
        <f t="shared" si="16"/>
        <v>-1.8270000000000124</v>
      </c>
      <c r="E369" s="11">
        <f t="shared" si="17"/>
        <v>-2.7700000000000102</v>
      </c>
    </row>
    <row r="370" spans="1:5" x14ac:dyDescent="0.25">
      <c r="A370" s="1">
        <v>42613</v>
      </c>
      <c r="B370" s="11">
        <v>101.553</v>
      </c>
      <c r="C370" s="11">
        <f t="shared" si="15"/>
        <v>99.391333333333321</v>
      </c>
      <c r="D370" s="11">
        <f t="shared" si="16"/>
        <v>1.2789999999999964</v>
      </c>
      <c r="E370" s="11">
        <f t="shared" si="17"/>
        <v>-1.3696666666666886</v>
      </c>
    </row>
    <row r="371" spans="1:5" x14ac:dyDescent="0.25">
      <c r="A371" s="1">
        <v>42643</v>
      </c>
      <c r="B371" s="11">
        <v>96.438000000000002</v>
      </c>
      <c r="C371" s="11">
        <f t="shared" si="15"/>
        <v>99.269333333333336</v>
      </c>
      <c r="D371" s="11">
        <f t="shared" si="16"/>
        <v>-2.6490000000000009</v>
      </c>
      <c r="E371" s="11">
        <f t="shared" si="17"/>
        <v>-1.0656666666666581</v>
      </c>
    </row>
    <row r="372" spans="1:5" x14ac:dyDescent="0.25">
      <c r="A372" s="1">
        <v>42674</v>
      </c>
      <c r="B372" s="11">
        <v>100.639</v>
      </c>
      <c r="C372" s="11">
        <f t="shared" si="15"/>
        <v>99.543333333333337</v>
      </c>
      <c r="D372" s="11">
        <f t="shared" si="16"/>
        <v>0.63899999999999579</v>
      </c>
      <c r="E372" s="11">
        <f t="shared" si="17"/>
        <v>-0.24366666666665537</v>
      </c>
    </row>
    <row r="373" spans="1:5" x14ac:dyDescent="0.25">
      <c r="A373" s="1">
        <v>42704</v>
      </c>
      <c r="B373" s="11">
        <v>100</v>
      </c>
      <c r="C373" s="11">
        <f t="shared" si="15"/>
        <v>99.025666666666666</v>
      </c>
      <c r="D373" s="11">
        <f t="shared" si="16"/>
        <v>0.18300000000000693</v>
      </c>
      <c r="E373" s="11">
        <f t="shared" si="17"/>
        <v>-0.60899999999999466</v>
      </c>
    </row>
    <row r="374" spans="1:5" x14ac:dyDescent="0.25">
      <c r="A374" s="1">
        <v>42735</v>
      </c>
      <c r="B374" s="11">
        <v>111.50700000000001</v>
      </c>
      <c r="C374" s="11">
        <f t="shared" si="15"/>
        <v>104.04866666666668</v>
      </c>
      <c r="D374" s="11">
        <f t="shared" si="16"/>
        <v>12.055000000000007</v>
      </c>
      <c r="E374" s="11">
        <f t="shared" si="17"/>
        <v>4.292333333333346</v>
      </c>
    </row>
    <row r="375" spans="1:5" x14ac:dyDescent="0.25">
      <c r="A375" s="1">
        <v>42766</v>
      </c>
      <c r="B375" s="11">
        <v>107.123</v>
      </c>
      <c r="C375" s="11">
        <f t="shared" si="15"/>
        <v>106.21</v>
      </c>
      <c r="D375" s="11">
        <f t="shared" si="16"/>
        <v>8.2190000000000083</v>
      </c>
      <c r="E375" s="11">
        <f t="shared" si="17"/>
        <v>6.8189999999999884</v>
      </c>
    </row>
    <row r="376" spans="1:5" x14ac:dyDescent="0.25">
      <c r="A376" s="1">
        <v>42794</v>
      </c>
      <c r="B376" s="11">
        <v>110.776</v>
      </c>
      <c r="C376" s="11">
        <f t="shared" si="15"/>
        <v>109.80200000000001</v>
      </c>
      <c r="D376" s="11">
        <f t="shared" si="16"/>
        <v>14.703000000000003</v>
      </c>
      <c r="E376" s="11">
        <f t="shared" si="17"/>
        <v>11.65900000000002</v>
      </c>
    </row>
    <row r="377" spans="1:5" x14ac:dyDescent="0.25">
      <c r="A377" s="1">
        <v>42825</v>
      </c>
      <c r="B377" s="11">
        <v>103.196</v>
      </c>
      <c r="C377" s="11">
        <f t="shared" si="15"/>
        <v>107.03166666666668</v>
      </c>
      <c r="D377" s="11">
        <f t="shared" si="16"/>
        <v>8.0360000000000014</v>
      </c>
      <c r="E377" s="11">
        <f t="shared" si="17"/>
        <v>10.319333333333361</v>
      </c>
    </row>
    <row r="378" spans="1:5" x14ac:dyDescent="0.25">
      <c r="A378" s="1">
        <v>42855</v>
      </c>
      <c r="B378" s="11">
        <v>110.59399999999999</v>
      </c>
      <c r="C378" s="11">
        <f t="shared" si="15"/>
        <v>108.18866666666666</v>
      </c>
      <c r="D378" s="11">
        <f t="shared" si="16"/>
        <v>13.059999999999988</v>
      </c>
      <c r="E378" s="11">
        <f t="shared" si="17"/>
        <v>11.932999999999993</v>
      </c>
    </row>
    <row r="379" spans="1:5" x14ac:dyDescent="0.25">
      <c r="A379" s="1">
        <v>42886</v>
      </c>
      <c r="B379" s="11">
        <v>108.95</v>
      </c>
      <c r="C379" s="11">
        <f t="shared" si="15"/>
        <v>107.58</v>
      </c>
      <c r="D379" s="11">
        <f t="shared" si="16"/>
        <v>10.411000000000001</v>
      </c>
      <c r="E379" s="11">
        <f t="shared" si="17"/>
        <v>10.502333333333326</v>
      </c>
    </row>
    <row r="380" spans="1:5" x14ac:dyDescent="0.25">
      <c r="A380" s="1">
        <v>42916</v>
      </c>
      <c r="B380" s="11">
        <v>104.20099999999999</v>
      </c>
      <c r="C380" s="11">
        <f t="shared" si="15"/>
        <v>107.91500000000001</v>
      </c>
      <c r="D380" s="11">
        <f t="shared" si="16"/>
        <v>7.3969999999999914</v>
      </c>
      <c r="E380" s="11">
        <f t="shared" si="17"/>
        <v>10.289333333333332</v>
      </c>
    </row>
    <row r="381" spans="1:5" x14ac:dyDescent="0.25">
      <c r="A381" s="1">
        <v>42947</v>
      </c>
      <c r="B381" s="11">
        <v>109.589</v>
      </c>
      <c r="C381" s="11">
        <f t="shared" si="15"/>
        <v>107.58</v>
      </c>
      <c r="D381" s="11">
        <f t="shared" si="16"/>
        <v>9.7720000000000056</v>
      </c>
      <c r="E381" s="11">
        <f t="shared" si="17"/>
        <v>9.193333333333328</v>
      </c>
    </row>
    <row r="382" spans="1:5" x14ac:dyDescent="0.25">
      <c r="A382" s="1">
        <v>42978</v>
      </c>
      <c r="B382" s="11">
        <v>109.224</v>
      </c>
      <c r="C382" s="11">
        <f t="shared" si="15"/>
        <v>107.67133333333334</v>
      </c>
      <c r="D382" s="11">
        <f t="shared" si="16"/>
        <v>7.6710000000000065</v>
      </c>
      <c r="E382" s="11">
        <f t="shared" si="17"/>
        <v>8.2800000000000153</v>
      </c>
    </row>
    <row r="383" spans="1:5" x14ac:dyDescent="0.25">
      <c r="A383" s="1">
        <v>43008</v>
      </c>
      <c r="B383" s="11">
        <v>108.767</v>
      </c>
      <c r="C383" s="11">
        <f t="shared" si="15"/>
        <v>109.19333333333333</v>
      </c>
      <c r="D383" s="11">
        <f t="shared" si="16"/>
        <v>12.328999999999994</v>
      </c>
      <c r="E383" s="11">
        <f t="shared" si="17"/>
        <v>9.9239999999999924</v>
      </c>
    </row>
    <row r="384" spans="1:5" x14ac:dyDescent="0.25">
      <c r="A384" s="1">
        <v>43039</v>
      </c>
      <c r="B384" s="11">
        <v>109.498</v>
      </c>
      <c r="C384" s="11">
        <f t="shared" si="15"/>
        <v>109.163</v>
      </c>
      <c r="D384" s="11">
        <f t="shared" si="16"/>
        <v>8.8590000000000089</v>
      </c>
      <c r="E384" s="11">
        <f t="shared" si="17"/>
        <v>9.6196666666666601</v>
      </c>
    </row>
    <row r="385" spans="1:5" x14ac:dyDescent="0.25">
      <c r="A385" s="1">
        <v>43069</v>
      </c>
      <c r="B385" s="11">
        <v>110.959</v>
      </c>
      <c r="C385" s="11">
        <f t="shared" si="15"/>
        <v>109.74133333333333</v>
      </c>
      <c r="D385" s="11">
        <f t="shared" si="16"/>
        <v>10.959000000000003</v>
      </c>
      <c r="E385" s="11">
        <f t="shared" si="17"/>
        <v>10.715666666666664</v>
      </c>
    </row>
    <row r="386" spans="1:5" x14ac:dyDescent="0.25">
      <c r="A386" s="1">
        <v>43100</v>
      </c>
      <c r="B386" s="11">
        <v>109.041</v>
      </c>
      <c r="C386" s="11">
        <f t="shared" si="15"/>
        <v>109.83266666666667</v>
      </c>
      <c r="D386" s="11">
        <f t="shared" si="16"/>
        <v>-2.4660000000000082</v>
      </c>
      <c r="E386" s="11">
        <f t="shared" si="17"/>
        <v>5.7839999999999918</v>
      </c>
    </row>
    <row r="387" spans="1:5" x14ac:dyDescent="0.25">
      <c r="A387" s="1">
        <v>43131</v>
      </c>
      <c r="B387" s="11">
        <v>113.51600000000001</v>
      </c>
      <c r="C387" s="11">
        <f t="shared" si="15"/>
        <v>111.17200000000001</v>
      </c>
      <c r="D387" s="11">
        <f t="shared" si="16"/>
        <v>6.3930000000000007</v>
      </c>
      <c r="E387" s="11">
        <f t="shared" si="17"/>
        <v>4.9620000000000175</v>
      </c>
    </row>
    <row r="388" spans="1:5" x14ac:dyDescent="0.25">
      <c r="A388" s="1">
        <v>43159</v>
      </c>
      <c r="B388" s="11">
        <v>113.607</v>
      </c>
      <c r="C388" s="11">
        <f t="shared" si="15"/>
        <v>112.05466666666666</v>
      </c>
      <c r="D388" s="11">
        <f t="shared" si="16"/>
        <v>2.8310000000000031</v>
      </c>
      <c r="E388" s="11">
        <f t="shared" si="17"/>
        <v>2.2526666666666557</v>
      </c>
    </row>
    <row r="389" spans="1:5" x14ac:dyDescent="0.25">
      <c r="A389" s="1">
        <v>43190</v>
      </c>
      <c r="B389" s="11">
        <v>110.59399999999999</v>
      </c>
      <c r="C389" s="11">
        <f t="shared" si="15"/>
        <v>112.57233333333333</v>
      </c>
      <c r="D389" s="11">
        <f t="shared" si="16"/>
        <v>7.3979999999999961</v>
      </c>
      <c r="E389" s="11">
        <f t="shared" si="17"/>
        <v>5.5406666666666524</v>
      </c>
    </row>
    <row r="390" spans="1:5" x14ac:dyDescent="0.25">
      <c r="A390" s="1">
        <v>43220</v>
      </c>
      <c r="B390" s="11">
        <v>109.13200000000001</v>
      </c>
      <c r="C390" s="11">
        <f t="shared" si="15"/>
        <v>111.11099999999999</v>
      </c>
      <c r="D390" s="11">
        <f t="shared" si="16"/>
        <v>-1.4619999999999891</v>
      </c>
      <c r="E390" s="11">
        <f t="shared" si="17"/>
        <v>2.9223333333333272</v>
      </c>
    </row>
    <row r="391" spans="1:5" x14ac:dyDescent="0.25">
      <c r="A391" s="1">
        <v>43251</v>
      </c>
      <c r="B391" s="11">
        <v>112.785</v>
      </c>
      <c r="C391" s="11">
        <f t="shared" ref="C391:C422" si="18">AVERAGE(B389:B391)</f>
        <v>110.83699999999999</v>
      </c>
      <c r="D391" s="11">
        <f t="shared" si="16"/>
        <v>3.8349999999999937</v>
      </c>
      <c r="E391" s="11">
        <f t="shared" si="17"/>
        <v>3.2569999999999908</v>
      </c>
    </row>
    <row r="392" spans="1:5" x14ac:dyDescent="0.25">
      <c r="A392" s="1">
        <v>43281</v>
      </c>
      <c r="B392" s="11">
        <v>109.13200000000001</v>
      </c>
      <c r="C392" s="11">
        <f t="shared" si="18"/>
        <v>110.34966666666666</v>
      </c>
      <c r="D392" s="11">
        <f t="shared" si="16"/>
        <v>4.9310000000000116</v>
      </c>
      <c r="E392" s="11">
        <f t="shared" si="17"/>
        <v>2.4346666666666579</v>
      </c>
    </row>
    <row r="393" spans="1:5" x14ac:dyDescent="0.25">
      <c r="A393" s="1">
        <v>43312</v>
      </c>
      <c r="B393" s="11">
        <v>112.877</v>
      </c>
      <c r="C393" s="11">
        <f t="shared" si="18"/>
        <v>111.598</v>
      </c>
      <c r="D393" s="11">
        <f t="shared" si="16"/>
        <v>3.2879999999999967</v>
      </c>
      <c r="E393" s="11">
        <f t="shared" si="17"/>
        <v>4.0180000000000007</v>
      </c>
    </row>
    <row r="394" spans="1:5" x14ac:dyDescent="0.25">
      <c r="A394" s="1">
        <v>43343</v>
      </c>
      <c r="B394" s="11">
        <v>117.078</v>
      </c>
      <c r="C394" s="11">
        <f t="shared" si="18"/>
        <v>113.029</v>
      </c>
      <c r="D394" s="11">
        <f t="shared" si="16"/>
        <v>7.8539999999999992</v>
      </c>
      <c r="E394" s="11">
        <f t="shared" si="17"/>
        <v>5.3576666666666597</v>
      </c>
    </row>
    <row r="395" spans="1:5" x14ac:dyDescent="0.25">
      <c r="A395" s="1">
        <v>43373</v>
      </c>
      <c r="B395" s="11">
        <v>113.79</v>
      </c>
      <c r="C395" s="11">
        <f t="shared" si="18"/>
        <v>114.58166666666666</v>
      </c>
      <c r="D395" s="11">
        <f t="shared" si="16"/>
        <v>5.0230000000000103</v>
      </c>
      <c r="E395" s="11">
        <f t="shared" si="17"/>
        <v>5.3883333333333354</v>
      </c>
    </row>
    <row r="396" spans="1:5" x14ac:dyDescent="0.25">
      <c r="A396" s="1">
        <v>43404</v>
      </c>
      <c r="B396" s="11">
        <v>113.699</v>
      </c>
      <c r="C396" s="11">
        <f t="shared" si="18"/>
        <v>114.85566666666666</v>
      </c>
      <c r="D396" s="11">
        <f t="shared" si="16"/>
        <v>4.2009999999999934</v>
      </c>
      <c r="E396" s="11">
        <f t="shared" si="17"/>
        <v>5.6926666666666677</v>
      </c>
    </row>
    <row r="397" spans="1:5" x14ac:dyDescent="0.25">
      <c r="A397" s="1">
        <v>43434</v>
      </c>
      <c r="B397" s="11">
        <v>109.40600000000001</v>
      </c>
      <c r="C397" s="11">
        <f t="shared" si="18"/>
        <v>112.29833333333333</v>
      </c>
      <c r="D397" s="11">
        <f t="shared" si="16"/>
        <v>-1.5529999999999973</v>
      </c>
      <c r="E397" s="11">
        <f t="shared" si="17"/>
        <v>2.5570000000000022</v>
      </c>
    </row>
    <row r="398" spans="1:5" x14ac:dyDescent="0.25">
      <c r="A398" s="1">
        <v>43465</v>
      </c>
      <c r="B398" s="11">
        <v>108.49299999999999</v>
      </c>
      <c r="C398" s="11">
        <f t="shared" si="18"/>
        <v>110.53266666666667</v>
      </c>
      <c r="D398" s="11">
        <f t="shared" si="16"/>
        <v>-0.54800000000000182</v>
      </c>
      <c r="E398" s="11">
        <f t="shared" si="17"/>
        <v>0.70000000000000284</v>
      </c>
    </row>
    <row r="399" spans="1:5" x14ac:dyDescent="0.25">
      <c r="A399" s="1">
        <v>43496</v>
      </c>
      <c r="B399" s="11">
        <v>104.47499999999999</v>
      </c>
      <c r="C399" s="11">
        <f t="shared" si="18"/>
        <v>107.45800000000001</v>
      </c>
      <c r="D399" s="11">
        <f t="shared" si="16"/>
        <v>-9.041000000000011</v>
      </c>
      <c r="E399" s="11">
        <f t="shared" si="17"/>
        <v>-3.7139999999999986</v>
      </c>
    </row>
    <row r="400" spans="1:5" x14ac:dyDescent="0.25">
      <c r="A400" s="1">
        <v>43524</v>
      </c>
      <c r="B400" s="11">
        <v>108.128</v>
      </c>
      <c r="C400" s="11">
        <f t="shared" si="18"/>
        <v>107.032</v>
      </c>
      <c r="D400" s="11">
        <f t="shared" ref="D400:D422" si="19">B400-B388</f>
        <v>-5.4789999999999992</v>
      </c>
      <c r="E400" s="11">
        <f t="shared" si="17"/>
        <v>-5.0226666666666659</v>
      </c>
    </row>
    <row r="401" spans="1:5" x14ac:dyDescent="0.25">
      <c r="A401" s="1">
        <v>43555</v>
      </c>
      <c r="B401" s="11">
        <v>106.849</v>
      </c>
      <c r="C401" s="11">
        <f t="shared" si="18"/>
        <v>106.48399999999999</v>
      </c>
      <c r="D401" s="11">
        <f t="shared" si="19"/>
        <v>-3.7449999999999903</v>
      </c>
      <c r="E401" s="11">
        <f t="shared" si="17"/>
        <v>-6.0883333333333383</v>
      </c>
    </row>
    <row r="402" spans="1:5" x14ac:dyDescent="0.25">
      <c r="A402" s="1">
        <v>43585</v>
      </c>
      <c r="B402" s="11">
        <v>107.94499999999999</v>
      </c>
      <c r="C402" s="11">
        <f t="shared" si="18"/>
        <v>107.64066666666668</v>
      </c>
      <c r="D402" s="11">
        <f t="shared" si="19"/>
        <v>-1.1870000000000118</v>
      </c>
      <c r="E402" s="11">
        <f t="shared" ref="E402:E422" si="20">C402-C390</f>
        <v>-3.4703333333333148</v>
      </c>
    </row>
    <row r="403" spans="1:5" x14ac:dyDescent="0.25">
      <c r="A403" s="1">
        <v>43616</v>
      </c>
      <c r="B403" s="11">
        <v>109.589</v>
      </c>
      <c r="C403" s="11">
        <f t="shared" si="18"/>
        <v>108.12766666666666</v>
      </c>
      <c r="D403" s="11">
        <f t="shared" si="19"/>
        <v>-3.195999999999998</v>
      </c>
      <c r="E403" s="11">
        <f t="shared" si="20"/>
        <v>-2.7093333333333334</v>
      </c>
    </row>
    <row r="404" spans="1:5" x14ac:dyDescent="0.25">
      <c r="A404" s="1">
        <v>43646</v>
      </c>
      <c r="B404" s="11">
        <v>104.292</v>
      </c>
      <c r="C404" s="11">
        <f t="shared" si="18"/>
        <v>107.27533333333334</v>
      </c>
      <c r="D404" s="11">
        <f t="shared" si="19"/>
        <v>-4.8400000000000034</v>
      </c>
      <c r="E404" s="11">
        <f t="shared" si="20"/>
        <v>-3.0743333333333283</v>
      </c>
    </row>
    <row r="405" spans="1:5" x14ac:dyDescent="0.25">
      <c r="A405" s="1">
        <v>43677</v>
      </c>
      <c r="B405" s="11">
        <v>108.584</v>
      </c>
      <c r="C405" s="11">
        <f t="shared" si="18"/>
        <v>107.48833333333334</v>
      </c>
      <c r="D405" s="11">
        <f t="shared" si="19"/>
        <v>-4.2929999999999922</v>
      </c>
      <c r="E405" s="11">
        <f t="shared" si="20"/>
        <v>-4.109666666666655</v>
      </c>
    </row>
    <row r="406" spans="1:5" x14ac:dyDescent="0.25">
      <c r="A406" s="1">
        <v>43708</v>
      </c>
      <c r="B406" s="11">
        <v>105.479</v>
      </c>
      <c r="C406" s="11">
        <f t="shared" si="18"/>
        <v>106.11833333333334</v>
      </c>
      <c r="D406" s="11">
        <f t="shared" si="19"/>
        <v>-11.599000000000004</v>
      </c>
      <c r="E406" s="11">
        <f t="shared" si="20"/>
        <v>-6.910666666666657</v>
      </c>
    </row>
    <row r="407" spans="1:5" x14ac:dyDescent="0.25">
      <c r="A407" s="1">
        <v>43738</v>
      </c>
      <c r="B407" s="11">
        <v>110.411</v>
      </c>
      <c r="C407" s="11">
        <f t="shared" si="18"/>
        <v>108.158</v>
      </c>
      <c r="D407" s="11">
        <f t="shared" si="19"/>
        <v>-3.3790000000000049</v>
      </c>
      <c r="E407" s="11">
        <f t="shared" si="20"/>
        <v>-6.4236666666666622</v>
      </c>
    </row>
    <row r="408" spans="1:5" x14ac:dyDescent="0.25">
      <c r="A408" s="1">
        <v>43769</v>
      </c>
      <c r="B408" s="11">
        <v>107.215</v>
      </c>
      <c r="C408" s="11">
        <f t="shared" si="18"/>
        <v>107.70166666666667</v>
      </c>
      <c r="D408" s="11">
        <f t="shared" si="19"/>
        <v>-6.4839999999999947</v>
      </c>
      <c r="E408" s="11">
        <f t="shared" si="20"/>
        <v>-7.1539999999999964</v>
      </c>
    </row>
    <row r="409" spans="1:5" x14ac:dyDescent="0.25">
      <c r="A409" s="1">
        <v>43799</v>
      </c>
      <c r="B409" s="11">
        <v>110.776</v>
      </c>
      <c r="C409" s="11">
        <f t="shared" si="18"/>
        <v>109.46733333333333</v>
      </c>
      <c r="D409" s="11">
        <f t="shared" si="19"/>
        <v>1.3699999999999903</v>
      </c>
      <c r="E409" s="11">
        <f t="shared" si="20"/>
        <v>-2.8310000000000031</v>
      </c>
    </row>
    <row r="410" spans="1:5" x14ac:dyDescent="0.25">
      <c r="A410" s="1">
        <v>43830</v>
      </c>
      <c r="B410" s="11">
        <v>111.142</v>
      </c>
      <c r="C410" s="11">
        <f t="shared" si="18"/>
        <v>109.711</v>
      </c>
      <c r="D410" s="11">
        <f t="shared" si="19"/>
        <v>2.6490000000000009</v>
      </c>
      <c r="E410" s="11">
        <f t="shared" si="20"/>
        <v>-0.82166666666667254</v>
      </c>
    </row>
    <row r="411" spans="1:5" x14ac:dyDescent="0.25">
      <c r="A411" s="1">
        <v>43861</v>
      </c>
      <c r="B411" s="11">
        <v>108.31100000000001</v>
      </c>
      <c r="C411" s="11">
        <f t="shared" si="18"/>
        <v>110.07633333333335</v>
      </c>
      <c r="D411" s="11">
        <f t="shared" si="19"/>
        <v>3.8360000000000127</v>
      </c>
      <c r="E411" s="11">
        <f t="shared" si="20"/>
        <v>2.6183333333333394</v>
      </c>
    </row>
    <row r="412" spans="1:5" x14ac:dyDescent="0.25">
      <c r="A412" s="1">
        <v>43890</v>
      </c>
      <c r="B412" s="11">
        <v>108.402</v>
      </c>
      <c r="C412" s="11">
        <f t="shared" si="18"/>
        <v>109.28500000000001</v>
      </c>
      <c r="D412" s="11">
        <f t="shared" si="19"/>
        <v>0.27400000000000091</v>
      </c>
      <c r="E412" s="11">
        <f t="shared" si="20"/>
        <v>2.2530000000000143</v>
      </c>
    </row>
    <row r="413" spans="1:5" x14ac:dyDescent="0.25">
      <c r="A413" s="1">
        <v>43921</v>
      </c>
      <c r="B413" s="11">
        <v>104.20099999999999</v>
      </c>
      <c r="C413" s="11">
        <f t="shared" si="18"/>
        <v>106.97133333333333</v>
      </c>
      <c r="D413" s="11">
        <f t="shared" si="19"/>
        <v>-2.6480000000000103</v>
      </c>
      <c r="E413" s="11">
        <f t="shared" si="20"/>
        <v>0.48733333333333917</v>
      </c>
    </row>
    <row r="414" spans="1:5" x14ac:dyDescent="0.25">
      <c r="A414" s="1">
        <v>43951</v>
      </c>
      <c r="B414" s="11">
        <v>91.872</v>
      </c>
      <c r="C414" s="11">
        <f t="shared" si="18"/>
        <v>101.49166666666667</v>
      </c>
      <c r="D414" s="11">
        <f t="shared" si="19"/>
        <v>-16.072999999999993</v>
      </c>
      <c r="E414" s="11">
        <f t="shared" si="20"/>
        <v>-6.1490000000000009</v>
      </c>
    </row>
    <row r="415" spans="1:5" x14ac:dyDescent="0.25">
      <c r="A415" s="1">
        <v>43982</v>
      </c>
      <c r="B415" s="11">
        <v>96.620999999999995</v>
      </c>
      <c r="C415" s="11">
        <f t="shared" si="18"/>
        <v>97.564666666666653</v>
      </c>
      <c r="D415" s="11">
        <f t="shared" si="19"/>
        <v>-12.968000000000004</v>
      </c>
      <c r="E415" s="11">
        <f t="shared" si="20"/>
        <v>-10.563000000000002</v>
      </c>
    </row>
    <row r="416" spans="1:5" x14ac:dyDescent="0.25">
      <c r="A416" s="1">
        <v>44012</v>
      </c>
      <c r="B416" s="11">
        <v>101.82599999999999</v>
      </c>
      <c r="C416" s="11">
        <f t="shared" si="18"/>
        <v>96.772999999999982</v>
      </c>
      <c r="D416" s="11">
        <f t="shared" si="19"/>
        <v>-2.4660000000000082</v>
      </c>
      <c r="E416" s="11">
        <f t="shared" si="20"/>
        <v>-10.502333333333354</v>
      </c>
    </row>
    <row r="417" spans="1:5" x14ac:dyDescent="0.25">
      <c r="A417" s="1">
        <v>44043</v>
      </c>
      <c r="B417" s="11">
        <v>100.36499999999999</v>
      </c>
      <c r="C417" s="11">
        <f t="shared" si="18"/>
        <v>99.603999999999999</v>
      </c>
      <c r="D417" s="11">
        <f t="shared" si="19"/>
        <v>-8.2190000000000083</v>
      </c>
      <c r="E417" s="11">
        <f t="shared" si="20"/>
        <v>-7.8843333333333447</v>
      </c>
    </row>
    <row r="418" spans="1:5" x14ac:dyDescent="0.25">
      <c r="A418" s="1">
        <v>44074</v>
      </c>
      <c r="B418" s="11">
        <v>102.831</v>
      </c>
      <c r="C418" s="11">
        <f t="shared" si="18"/>
        <v>101.67399999999999</v>
      </c>
      <c r="D418" s="11">
        <f t="shared" si="19"/>
        <v>-2.6479999999999961</v>
      </c>
      <c r="E418" s="11">
        <f t="shared" si="20"/>
        <v>-4.444333333333347</v>
      </c>
    </row>
    <row r="419" spans="1:5" x14ac:dyDescent="0.25">
      <c r="A419" s="1">
        <v>44104</v>
      </c>
      <c r="B419" s="11">
        <v>103.65300000000001</v>
      </c>
      <c r="C419" s="11">
        <f t="shared" si="18"/>
        <v>102.283</v>
      </c>
      <c r="D419" s="11">
        <f t="shared" si="19"/>
        <v>-6.7579999999999956</v>
      </c>
      <c r="E419" s="11">
        <f t="shared" si="20"/>
        <v>-5.875</v>
      </c>
    </row>
    <row r="420" spans="1:5" x14ac:dyDescent="0.25">
      <c r="A420" s="1">
        <v>44135</v>
      </c>
      <c r="B420" s="11">
        <v>106.941</v>
      </c>
      <c r="C420" s="11">
        <f t="shared" si="18"/>
        <v>104.47500000000001</v>
      </c>
      <c r="D420" s="11">
        <f t="shared" si="19"/>
        <v>-0.27400000000000091</v>
      </c>
      <c r="E420" s="11">
        <f t="shared" si="20"/>
        <v>-3.2266666666666595</v>
      </c>
    </row>
    <row r="421" spans="1:5" x14ac:dyDescent="0.25">
      <c r="A421" s="1">
        <v>44165</v>
      </c>
      <c r="B421" s="11">
        <v>103.92700000000001</v>
      </c>
      <c r="C421" s="11">
        <f t="shared" si="18"/>
        <v>104.84033333333333</v>
      </c>
      <c r="D421" s="11">
        <f t="shared" si="19"/>
        <v>-6.8489999999999895</v>
      </c>
      <c r="E421" s="11">
        <f t="shared" si="20"/>
        <v>-4.6269999999999953</v>
      </c>
    </row>
    <row r="422" spans="1:5" x14ac:dyDescent="0.25">
      <c r="A422" s="1">
        <v>44196</v>
      </c>
      <c r="B422" s="11">
        <v>99.451999999999998</v>
      </c>
      <c r="C422" s="11">
        <f t="shared" si="18"/>
        <v>103.44</v>
      </c>
      <c r="D422" s="11">
        <f t="shared" si="19"/>
        <v>-11.689999999999998</v>
      </c>
      <c r="E422" s="11">
        <f t="shared" si="20"/>
        <v>-6.2710000000000008</v>
      </c>
    </row>
    <row r="423" spans="1:5" x14ac:dyDescent="0.25">
      <c r="A423" s="1"/>
      <c r="B423" s="11"/>
      <c r="C423" s="11"/>
      <c r="D423" s="11"/>
      <c r="E423" s="11"/>
    </row>
    <row r="424" spans="1:5" x14ac:dyDescent="0.25">
      <c r="A424" s="1"/>
      <c r="B424" s="11"/>
      <c r="C424" s="11"/>
      <c r="D424" s="11"/>
      <c r="E424" s="11"/>
    </row>
    <row r="425" spans="1:5" x14ac:dyDescent="0.25">
      <c r="A425" s="1"/>
      <c r="B425" s="11"/>
      <c r="C425" s="11"/>
      <c r="D425" s="11"/>
      <c r="E425" s="11"/>
    </row>
    <row r="426" spans="1:5" x14ac:dyDescent="0.25">
      <c r="A426" s="1"/>
      <c r="B426" s="11"/>
      <c r="C426" s="11"/>
      <c r="D426" s="11"/>
      <c r="E426" s="11"/>
    </row>
    <row r="427" spans="1:5" x14ac:dyDescent="0.25">
      <c r="A427" s="1"/>
      <c r="B427" s="11"/>
      <c r="C427" s="11"/>
      <c r="D427" s="11"/>
      <c r="E427" s="11"/>
    </row>
    <row r="428" spans="1:5" x14ac:dyDescent="0.25">
      <c r="A428" s="1"/>
      <c r="B428" s="11"/>
      <c r="C428" s="11"/>
      <c r="D428" s="11"/>
      <c r="E428" s="11"/>
    </row>
    <row r="429" spans="1:5" x14ac:dyDescent="0.25">
      <c r="A429" s="1"/>
      <c r="B429" s="11"/>
      <c r="C429" s="11"/>
      <c r="D429" s="11"/>
      <c r="E429" s="11"/>
    </row>
    <row r="430" spans="1:5" x14ac:dyDescent="0.25">
      <c r="A430" s="1"/>
      <c r="B430" s="11"/>
      <c r="C430" s="11"/>
      <c r="D430" s="11"/>
      <c r="E430" s="11"/>
    </row>
    <row r="431" spans="1:5" x14ac:dyDescent="0.25">
      <c r="A431" s="1"/>
      <c r="B431" s="11"/>
      <c r="C431" s="11"/>
      <c r="D431" s="11"/>
      <c r="E431" s="11"/>
    </row>
    <row r="432" spans="1:5" x14ac:dyDescent="0.25">
      <c r="A432" s="1"/>
      <c r="B432" s="11"/>
      <c r="C432" s="11"/>
      <c r="D432" s="11"/>
      <c r="E432" s="11"/>
    </row>
    <row r="433" spans="1:5" x14ac:dyDescent="0.25">
      <c r="A433" s="1"/>
      <c r="B433" s="11"/>
      <c r="C433" s="11"/>
      <c r="D433" s="11"/>
      <c r="E433" s="11"/>
    </row>
    <row r="434" spans="1:5" x14ac:dyDescent="0.25">
      <c r="A434" s="1"/>
      <c r="B434" s="11"/>
      <c r="C434" s="11"/>
      <c r="D434" s="11"/>
      <c r="E434" s="11"/>
    </row>
    <row r="435" spans="1:5" x14ac:dyDescent="0.25">
      <c r="A435" s="1"/>
      <c r="B435" s="11"/>
      <c r="C435" s="11"/>
      <c r="D435" s="11"/>
      <c r="E435" s="11"/>
    </row>
    <row r="436" spans="1:5" x14ac:dyDescent="0.25">
      <c r="A436" s="1"/>
      <c r="B436" s="11"/>
      <c r="C436" s="11"/>
      <c r="D436" s="11"/>
      <c r="E436" s="11"/>
    </row>
    <row r="437" spans="1:5" x14ac:dyDescent="0.25">
      <c r="A437" s="1"/>
      <c r="B437" s="11"/>
      <c r="C437" s="11"/>
      <c r="D437" s="11"/>
      <c r="E437" s="11"/>
    </row>
    <row r="438" spans="1:5" x14ac:dyDescent="0.25">
      <c r="A438" s="1"/>
      <c r="B438" s="11"/>
      <c r="C438" s="11"/>
      <c r="D438" s="11"/>
      <c r="E438" s="11"/>
    </row>
    <row r="439" spans="1:5" x14ac:dyDescent="0.25">
      <c r="A439" s="1"/>
      <c r="B439" s="11"/>
      <c r="C439" s="11"/>
      <c r="D439" s="11"/>
      <c r="E439" s="11"/>
    </row>
    <row r="440" spans="1:5" x14ac:dyDescent="0.25">
      <c r="A440" s="1"/>
      <c r="B440" s="11"/>
      <c r="C440" s="11"/>
      <c r="D440" s="11"/>
      <c r="E440" s="11"/>
    </row>
    <row r="441" spans="1:5" x14ac:dyDescent="0.25">
      <c r="A441" s="1"/>
      <c r="B441" s="11"/>
      <c r="C441" s="11"/>
      <c r="D441" s="11"/>
      <c r="E441" s="11"/>
    </row>
    <row r="442" spans="1:5" x14ac:dyDescent="0.25">
      <c r="A442" s="1"/>
      <c r="B442" s="11"/>
      <c r="C442" s="11"/>
      <c r="D442" s="11"/>
      <c r="E442" s="11"/>
    </row>
    <row r="443" spans="1:5" x14ac:dyDescent="0.25">
      <c r="A443" s="1"/>
      <c r="B443" s="11"/>
      <c r="C443" s="11"/>
      <c r="D443" s="11"/>
      <c r="E443" s="11"/>
    </row>
    <row r="444" spans="1:5" x14ac:dyDescent="0.25">
      <c r="A444" s="1"/>
      <c r="B444" s="11"/>
      <c r="C444" s="11"/>
      <c r="D444" s="11"/>
      <c r="E444" s="11"/>
    </row>
    <row r="445" spans="1:5" x14ac:dyDescent="0.25">
      <c r="A445" s="1"/>
      <c r="B445" s="11"/>
      <c r="C445" s="11"/>
      <c r="D445" s="11"/>
      <c r="E445" s="11"/>
    </row>
    <row r="446" spans="1:5" x14ac:dyDescent="0.25">
      <c r="A446" s="1"/>
      <c r="B446" s="11"/>
      <c r="C446" s="11"/>
      <c r="D446" s="11"/>
      <c r="E446" s="11"/>
    </row>
    <row r="447" spans="1:5" x14ac:dyDescent="0.25">
      <c r="A447" s="1"/>
      <c r="B447" s="11"/>
      <c r="C447" s="11"/>
      <c r="D447" s="11"/>
      <c r="E447" s="11"/>
    </row>
    <row r="448" spans="1:5" x14ac:dyDescent="0.25">
      <c r="A448" s="1"/>
      <c r="B448" s="11"/>
      <c r="C448" s="11"/>
      <c r="D448" s="11"/>
      <c r="E448" s="11"/>
    </row>
    <row r="449" spans="1:5" x14ac:dyDescent="0.25">
      <c r="A449" s="1"/>
      <c r="B449" s="11"/>
      <c r="C449" s="11"/>
      <c r="D449" s="11"/>
      <c r="E449" s="11"/>
    </row>
    <row r="450" spans="1:5" x14ac:dyDescent="0.25">
      <c r="A450" s="1"/>
      <c r="B450" s="11"/>
      <c r="C450" s="11"/>
      <c r="D450" s="11"/>
      <c r="E450" s="11"/>
    </row>
    <row r="451" spans="1:5" x14ac:dyDescent="0.25">
      <c r="A451" s="1"/>
      <c r="B451" s="11"/>
      <c r="C451" s="11"/>
      <c r="D451" s="11"/>
      <c r="E451" s="11"/>
    </row>
    <row r="452" spans="1:5" x14ac:dyDescent="0.25">
      <c r="A452" s="1"/>
      <c r="B452" s="11"/>
      <c r="C452" s="11"/>
      <c r="D452" s="11"/>
      <c r="E452" s="11"/>
    </row>
    <row r="453" spans="1:5" x14ac:dyDescent="0.25">
      <c r="A453" s="1"/>
      <c r="B453" s="11"/>
      <c r="C453" s="11"/>
      <c r="D453" s="11"/>
      <c r="E453" s="11"/>
    </row>
    <row r="454" spans="1:5" x14ac:dyDescent="0.25">
      <c r="A454" s="1"/>
      <c r="B454" s="11"/>
      <c r="C454" s="11"/>
      <c r="D454" s="11"/>
      <c r="E454" s="11"/>
    </row>
    <row r="455" spans="1:5" x14ac:dyDescent="0.25">
      <c r="A455" s="1"/>
      <c r="B455" s="11"/>
      <c r="C455" s="11"/>
      <c r="D455" s="11"/>
      <c r="E455" s="11"/>
    </row>
    <row r="456" spans="1:5" x14ac:dyDescent="0.25">
      <c r="A456" s="1"/>
      <c r="B456" s="11"/>
      <c r="C456" s="11"/>
      <c r="D456" s="11"/>
      <c r="E456" s="11"/>
    </row>
    <row r="457" spans="1:5" x14ac:dyDescent="0.25">
      <c r="A457" s="1"/>
      <c r="B457" s="11"/>
      <c r="C457" s="11"/>
      <c r="D457" s="11"/>
      <c r="E457" s="11"/>
    </row>
    <row r="458" spans="1:5" x14ac:dyDescent="0.25">
      <c r="A458" s="1"/>
      <c r="B458" s="11"/>
      <c r="C458" s="11"/>
      <c r="D458" s="11"/>
      <c r="E458" s="11"/>
    </row>
    <row r="459" spans="1:5" x14ac:dyDescent="0.25">
      <c r="A459" s="1"/>
      <c r="B459" s="11"/>
      <c r="C459" s="11"/>
      <c r="D459" s="11"/>
      <c r="E459" s="11"/>
    </row>
    <row r="460" spans="1:5" x14ac:dyDescent="0.25">
      <c r="A460" s="1"/>
      <c r="B460" s="11"/>
      <c r="C460" s="11"/>
      <c r="D460" s="11"/>
      <c r="E460" s="11"/>
    </row>
    <row r="461" spans="1:5" x14ac:dyDescent="0.25">
      <c r="A461" s="1"/>
      <c r="B461" s="11"/>
      <c r="C461" s="11"/>
      <c r="D461" s="11"/>
      <c r="E461" s="11"/>
    </row>
    <row r="462" spans="1:5" x14ac:dyDescent="0.25">
      <c r="A462" s="1"/>
      <c r="B462" s="11"/>
      <c r="C462" s="11"/>
      <c r="D462" s="11"/>
      <c r="E462" s="11"/>
    </row>
    <row r="463" spans="1:5" x14ac:dyDescent="0.25">
      <c r="A463" s="1"/>
      <c r="B463" s="11"/>
      <c r="C463" s="11"/>
      <c r="D463" s="11"/>
      <c r="E463" s="11"/>
    </row>
    <row r="464" spans="1:5" x14ac:dyDescent="0.25">
      <c r="A464" s="1"/>
      <c r="B464" s="11"/>
      <c r="C464" s="11"/>
      <c r="D464" s="11"/>
      <c r="E464" s="11"/>
    </row>
    <row r="465" spans="1:5" x14ac:dyDescent="0.25">
      <c r="A465" s="1"/>
      <c r="B465" s="11"/>
      <c r="C465" s="11"/>
      <c r="D465" s="11"/>
      <c r="E465" s="11"/>
    </row>
    <row r="466" spans="1:5" x14ac:dyDescent="0.25">
      <c r="A466" s="1"/>
      <c r="B466" s="11"/>
      <c r="C466" s="11"/>
      <c r="D466" s="11"/>
      <c r="E466" s="11"/>
    </row>
    <row r="467" spans="1:5" x14ac:dyDescent="0.25">
      <c r="A467" s="1"/>
      <c r="B467" s="11"/>
      <c r="C467" s="11"/>
      <c r="D467" s="11"/>
      <c r="E467" s="11"/>
    </row>
    <row r="468" spans="1:5" x14ac:dyDescent="0.25">
      <c r="A468" s="1"/>
      <c r="B468" s="11"/>
      <c r="C468" s="11"/>
      <c r="D468" s="11"/>
      <c r="E468" s="11"/>
    </row>
    <row r="469" spans="1:5" x14ac:dyDescent="0.25">
      <c r="A469" s="1"/>
      <c r="B469" s="11"/>
      <c r="C469" s="11"/>
      <c r="D469" s="11"/>
      <c r="E469" s="11"/>
    </row>
    <row r="470" spans="1:5" x14ac:dyDescent="0.25">
      <c r="A470" s="1"/>
      <c r="B470" s="11"/>
      <c r="C470" s="11"/>
      <c r="D470" s="11"/>
      <c r="E470" s="11"/>
    </row>
    <row r="471" spans="1:5" x14ac:dyDescent="0.25">
      <c r="A471" s="1"/>
      <c r="B471" s="11"/>
      <c r="C471" s="11"/>
      <c r="D471" s="11"/>
      <c r="E471" s="11"/>
    </row>
    <row r="472" spans="1:5" x14ac:dyDescent="0.25">
      <c r="A472" s="1"/>
      <c r="B472" s="11"/>
      <c r="C472" s="11"/>
      <c r="D472" s="11"/>
      <c r="E472" s="11"/>
    </row>
    <row r="473" spans="1:5" x14ac:dyDescent="0.25">
      <c r="A473" s="1"/>
      <c r="B473" s="11"/>
      <c r="C473" s="11"/>
      <c r="D473" s="11"/>
      <c r="E473" s="11"/>
    </row>
    <row r="474" spans="1:5" x14ac:dyDescent="0.25">
      <c r="A474" s="1"/>
      <c r="B474" s="11"/>
      <c r="C474" s="11"/>
      <c r="D474" s="11"/>
      <c r="E474" s="11"/>
    </row>
    <row r="475" spans="1:5" x14ac:dyDescent="0.25">
      <c r="A475" s="1"/>
      <c r="B475" s="11"/>
      <c r="C475" s="11"/>
      <c r="D475" s="11"/>
      <c r="E475" s="11"/>
    </row>
    <row r="476" spans="1:5" x14ac:dyDescent="0.25">
      <c r="A476" s="1"/>
      <c r="B476" s="11"/>
      <c r="C476" s="11"/>
      <c r="D476" s="11"/>
      <c r="E476" s="11"/>
    </row>
    <row r="477" spans="1:5" x14ac:dyDescent="0.25">
      <c r="A477" s="1"/>
      <c r="B477" s="11"/>
      <c r="C477" s="11"/>
      <c r="D477" s="11"/>
      <c r="E477" s="11"/>
    </row>
    <row r="478" spans="1:5" x14ac:dyDescent="0.25">
      <c r="A478" s="1"/>
      <c r="B478" s="11"/>
      <c r="C478" s="11"/>
      <c r="D478" s="11"/>
      <c r="E478" s="11"/>
    </row>
    <row r="479" spans="1:5" x14ac:dyDescent="0.25">
      <c r="A479" s="1"/>
      <c r="B479" s="11"/>
      <c r="C479" s="11"/>
      <c r="D479" s="11"/>
      <c r="E479" s="11"/>
    </row>
    <row r="480" spans="1:5" x14ac:dyDescent="0.25">
      <c r="A480" s="1"/>
      <c r="B480" s="11"/>
      <c r="C480" s="11"/>
      <c r="D480" s="11"/>
      <c r="E480" s="11"/>
    </row>
    <row r="481" spans="1:5" x14ac:dyDescent="0.25">
      <c r="A481" s="1"/>
      <c r="B481" s="11"/>
      <c r="C481" s="11"/>
      <c r="D481" s="11"/>
      <c r="E481" s="11"/>
    </row>
    <row r="482" spans="1:5" x14ac:dyDescent="0.25">
      <c r="A482" s="1"/>
      <c r="B482" s="11"/>
      <c r="C482" s="11"/>
      <c r="D482" s="11"/>
      <c r="E482" s="11"/>
    </row>
    <row r="483" spans="1:5" x14ac:dyDescent="0.25">
      <c r="A483" s="1"/>
      <c r="B483" s="11"/>
      <c r="C483" s="11"/>
      <c r="D483" s="11"/>
      <c r="E483" s="11"/>
    </row>
    <row r="484" spans="1:5" x14ac:dyDescent="0.25">
      <c r="A484" s="1"/>
      <c r="B484" s="11"/>
      <c r="C484" s="11"/>
      <c r="D484" s="11"/>
      <c r="E484" s="11"/>
    </row>
    <row r="485" spans="1:5" x14ac:dyDescent="0.25">
      <c r="A485" s="1"/>
      <c r="B485" s="11"/>
      <c r="C485" s="11"/>
      <c r="D485" s="11"/>
      <c r="E485" s="11"/>
    </row>
    <row r="486" spans="1:5" x14ac:dyDescent="0.25">
      <c r="A486" s="1"/>
      <c r="B486" s="11"/>
      <c r="C486" s="11"/>
      <c r="D486" s="11"/>
      <c r="E486" s="11"/>
    </row>
    <row r="487" spans="1:5" x14ac:dyDescent="0.25">
      <c r="A487" s="1"/>
      <c r="B487" s="11"/>
      <c r="C487" s="11"/>
      <c r="D487" s="11"/>
      <c r="E487" s="11"/>
    </row>
    <row r="488" spans="1:5" x14ac:dyDescent="0.25">
      <c r="A488" s="1"/>
      <c r="B488" s="11"/>
      <c r="C488" s="11"/>
      <c r="D488" s="11"/>
      <c r="E488" s="11"/>
    </row>
    <row r="489" spans="1:5" x14ac:dyDescent="0.25">
      <c r="A489" s="1"/>
      <c r="B489" s="11"/>
      <c r="C489" s="11"/>
      <c r="D489" s="11"/>
      <c r="E489" s="11"/>
    </row>
    <row r="490" spans="1:5" x14ac:dyDescent="0.25">
      <c r="A490" s="1"/>
      <c r="B490" s="11"/>
      <c r="C490" s="11"/>
      <c r="D490" s="11"/>
      <c r="E490" s="11"/>
    </row>
    <row r="491" spans="1:5" x14ac:dyDescent="0.25">
      <c r="A491" s="1"/>
      <c r="B491" s="11"/>
      <c r="C491" s="11"/>
      <c r="D491" s="11"/>
      <c r="E491" s="11"/>
    </row>
    <row r="492" spans="1:5" x14ac:dyDescent="0.25">
      <c r="A492" s="1"/>
      <c r="B492" s="11"/>
      <c r="C492" s="11"/>
      <c r="D492" s="11"/>
      <c r="E492" s="11"/>
    </row>
    <row r="493" spans="1:5" x14ac:dyDescent="0.25">
      <c r="A493" s="1"/>
      <c r="B493" s="11"/>
      <c r="C493" s="11"/>
      <c r="D493" s="11"/>
      <c r="E493" s="11"/>
    </row>
    <row r="494" spans="1:5" x14ac:dyDescent="0.25">
      <c r="A494" s="1"/>
      <c r="B494" s="11"/>
      <c r="C494" s="11"/>
      <c r="D494" s="11"/>
      <c r="E494" s="11"/>
    </row>
    <row r="495" spans="1:5" x14ac:dyDescent="0.25">
      <c r="A495" s="1"/>
      <c r="B495" s="11"/>
      <c r="C495" s="11"/>
      <c r="D495" s="11"/>
      <c r="E495" s="11"/>
    </row>
    <row r="496" spans="1:5" x14ac:dyDescent="0.25">
      <c r="A496" s="1"/>
      <c r="B496" s="11"/>
      <c r="C496" s="11"/>
      <c r="D496" s="11"/>
      <c r="E496" s="11"/>
    </row>
    <row r="497" spans="1:5" x14ac:dyDescent="0.25">
      <c r="A497" s="1"/>
      <c r="B497" s="11"/>
      <c r="C497" s="11"/>
      <c r="D497" s="11"/>
      <c r="E497" s="11"/>
    </row>
    <row r="498" spans="1:5" x14ac:dyDescent="0.25">
      <c r="A498" s="1"/>
      <c r="B498" s="11"/>
      <c r="C498" s="11"/>
      <c r="D498" s="11"/>
      <c r="E498" s="11"/>
    </row>
    <row r="499" spans="1:5" x14ac:dyDescent="0.25">
      <c r="A499" s="1"/>
      <c r="B499" s="11"/>
      <c r="C499" s="11"/>
      <c r="D499" s="11"/>
      <c r="E499" s="11"/>
    </row>
    <row r="500" spans="1:5" x14ac:dyDescent="0.25">
      <c r="A500" s="1"/>
      <c r="B500" s="11"/>
      <c r="C500" s="11"/>
      <c r="D500" s="11"/>
      <c r="E500" s="11"/>
    </row>
    <row r="501" spans="1:5" x14ac:dyDescent="0.25">
      <c r="A501" s="1"/>
      <c r="B501" s="11"/>
      <c r="C501" s="11"/>
      <c r="D501" s="11"/>
      <c r="E501" s="11"/>
    </row>
    <row r="502" spans="1:5" x14ac:dyDescent="0.25">
      <c r="A502" s="1"/>
      <c r="B502" s="11"/>
      <c r="C502" s="11"/>
      <c r="D502" s="11"/>
      <c r="E502" s="11"/>
    </row>
    <row r="503" spans="1:5" x14ac:dyDescent="0.25">
      <c r="A503" s="1"/>
      <c r="B503" s="11"/>
      <c r="C503" s="11"/>
      <c r="D503" s="11"/>
      <c r="E503" s="11"/>
    </row>
    <row r="504" spans="1:5" x14ac:dyDescent="0.25">
      <c r="A504" s="1"/>
      <c r="B504" s="11"/>
      <c r="C504" s="11"/>
      <c r="D504" s="11"/>
      <c r="E504" s="11"/>
    </row>
    <row r="505" spans="1:5" x14ac:dyDescent="0.25">
      <c r="A505" s="1"/>
      <c r="B505" s="11"/>
      <c r="C505" s="11"/>
      <c r="D505" s="11"/>
      <c r="E505" s="11"/>
    </row>
    <row r="506" spans="1:5" x14ac:dyDescent="0.25">
      <c r="A506" s="1"/>
      <c r="B506" s="11"/>
      <c r="C506" s="11"/>
      <c r="D506" s="11"/>
      <c r="E506" s="11"/>
    </row>
    <row r="507" spans="1:5" x14ac:dyDescent="0.25">
      <c r="A507" s="1"/>
      <c r="B507" s="11"/>
      <c r="C507" s="11"/>
      <c r="D507" s="11"/>
      <c r="E507" s="11"/>
    </row>
    <row r="508" spans="1:5" x14ac:dyDescent="0.25">
      <c r="A508" s="1"/>
      <c r="B508" s="11"/>
      <c r="C508" s="11"/>
      <c r="D508" s="11"/>
      <c r="E508" s="11"/>
    </row>
    <row r="509" spans="1:5" x14ac:dyDescent="0.25">
      <c r="A509" s="1"/>
      <c r="B509" s="11"/>
      <c r="C509" s="11"/>
      <c r="D509" s="11"/>
      <c r="E509" s="11"/>
    </row>
    <row r="510" spans="1:5" x14ac:dyDescent="0.25">
      <c r="A510" s="1"/>
      <c r="B510" s="11"/>
      <c r="C510" s="11"/>
      <c r="D510" s="11"/>
      <c r="E510" s="11"/>
    </row>
    <row r="511" spans="1:5" x14ac:dyDescent="0.25">
      <c r="A511" s="1"/>
      <c r="B511" s="11"/>
      <c r="C511" s="11"/>
      <c r="D511" s="11"/>
      <c r="E511" s="11"/>
    </row>
    <row r="512" spans="1:5" x14ac:dyDescent="0.25">
      <c r="A512" s="1"/>
      <c r="B512" s="11"/>
      <c r="C512" s="11"/>
      <c r="D512" s="11"/>
      <c r="E512" s="11"/>
    </row>
    <row r="513" spans="1:5" x14ac:dyDescent="0.25">
      <c r="A513" s="1"/>
      <c r="B513" s="11"/>
      <c r="C513" s="11"/>
      <c r="D513" s="11"/>
      <c r="E513" s="11"/>
    </row>
    <row r="514" spans="1:5" x14ac:dyDescent="0.25">
      <c r="A514" s="1"/>
      <c r="B514" s="11"/>
      <c r="C514" s="11"/>
      <c r="D514" s="11"/>
      <c r="E514" s="11"/>
    </row>
    <row r="515" spans="1:5" x14ac:dyDescent="0.25">
      <c r="A515" s="1"/>
      <c r="B515" s="11"/>
      <c r="C515" s="11"/>
      <c r="D515" s="11"/>
      <c r="E515" s="11"/>
    </row>
    <row r="516" spans="1:5" x14ac:dyDescent="0.25">
      <c r="A516" s="1"/>
      <c r="B516" s="11"/>
      <c r="C516" s="11"/>
      <c r="D516" s="11"/>
      <c r="E516" s="11"/>
    </row>
    <row r="517" spans="1:5" x14ac:dyDescent="0.25">
      <c r="A517" s="1"/>
      <c r="B517" s="11"/>
      <c r="C517" s="11"/>
      <c r="D517" s="11"/>
      <c r="E517" s="11"/>
    </row>
    <row r="518" spans="1:5" x14ac:dyDescent="0.25">
      <c r="A518" s="1"/>
      <c r="B518" s="11"/>
      <c r="C518" s="11"/>
      <c r="D518" s="11"/>
      <c r="E518" s="11"/>
    </row>
    <row r="519" spans="1:5" x14ac:dyDescent="0.25">
      <c r="A519" s="1"/>
      <c r="B519" s="11"/>
      <c r="C519" s="11"/>
      <c r="D519" s="11"/>
      <c r="E519" s="11"/>
    </row>
    <row r="520" spans="1:5" x14ac:dyDescent="0.25">
      <c r="A520" s="1"/>
      <c r="B520" s="11"/>
      <c r="C520" s="11"/>
      <c r="D520" s="11"/>
      <c r="E520" s="11"/>
    </row>
    <row r="521" spans="1:5" x14ac:dyDescent="0.25">
      <c r="A521" s="1"/>
      <c r="B521" s="11"/>
      <c r="C521" s="11"/>
      <c r="D521" s="11"/>
      <c r="E521" s="11"/>
    </row>
    <row r="522" spans="1:5" x14ac:dyDescent="0.25">
      <c r="A522" s="1"/>
      <c r="B522" s="11"/>
      <c r="C522" s="11"/>
      <c r="D522" s="11"/>
      <c r="E522" s="11"/>
    </row>
    <row r="523" spans="1:5" x14ac:dyDescent="0.25">
      <c r="A523" s="1"/>
      <c r="B523" s="11"/>
      <c r="C523" s="11"/>
      <c r="D523" s="11"/>
      <c r="E523" s="11"/>
    </row>
    <row r="524" spans="1:5" x14ac:dyDescent="0.25">
      <c r="A524" s="1"/>
      <c r="B524" s="11"/>
      <c r="C524" s="11"/>
      <c r="D524" s="11"/>
      <c r="E524" s="11"/>
    </row>
    <row r="525" spans="1:5" x14ac:dyDescent="0.25">
      <c r="A525" s="1"/>
      <c r="B525" s="11"/>
      <c r="C525" s="11"/>
      <c r="D525" s="11"/>
      <c r="E525" s="11"/>
    </row>
    <row r="526" spans="1:5" x14ac:dyDescent="0.25">
      <c r="A526" s="1"/>
      <c r="B526" s="11"/>
      <c r="C526" s="11"/>
      <c r="D526" s="11"/>
      <c r="E526" s="11"/>
    </row>
    <row r="527" spans="1:5" x14ac:dyDescent="0.25">
      <c r="A527" s="1"/>
      <c r="B527" s="11"/>
      <c r="C527" s="11"/>
      <c r="D527" s="11"/>
      <c r="E527" s="11"/>
    </row>
    <row r="528" spans="1:5" x14ac:dyDescent="0.25">
      <c r="A528" s="1"/>
      <c r="B528" s="11"/>
      <c r="C528" s="11"/>
      <c r="D528" s="11"/>
      <c r="E528" s="11"/>
    </row>
    <row r="529" spans="1:5" x14ac:dyDescent="0.25">
      <c r="A529" s="1"/>
      <c r="B529" s="11"/>
      <c r="C529" s="11"/>
      <c r="D529" s="11"/>
      <c r="E529" s="11"/>
    </row>
    <row r="530" spans="1:5" x14ac:dyDescent="0.25">
      <c r="A530" s="1"/>
      <c r="B530" s="11"/>
      <c r="C530" s="11"/>
      <c r="D530" s="11"/>
      <c r="E530" s="11"/>
    </row>
    <row r="531" spans="1:5" x14ac:dyDescent="0.25">
      <c r="A531" s="1"/>
      <c r="B531" s="11"/>
      <c r="C531" s="11"/>
      <c r="D531" s="11"/>
      <c r="E531" s="11"/>
    </row>
    <row r="532" spans="1:5" x14ac:dyDescent="0.25">
      <c r="A532" s="1"/>
      <c r="B532" s="11"/>
      <c r="C532" s="11"/>
      <c r="D532" s="11"/>
      <c r="E532" s="11"/>
    </row>
    <row r="533" spans="1:5" x14ac:dyDescent="0.25">
      <c r="A533" s="1"/>
      <c r="B533" s="11"/>
      <c r="C533" s="11"/>
      <c r="D533" s="11"/>
      <c r="E533" s="11"/>
    </row>
    <row r="534" spans="1:5" x14ac:dyDescent="0.25">
      <c r="A534" s="1"/>
      <c r="B534" s="11"/>
      <c r="C534" s="11"/>
      <c r="D534" s="11"/>
      <c r="E534" s="11"/>
    </row>
    <row r="535" spans="1:5" x14ac:dyDescent="0.25">
      <c r="A535" s="1"/>
      <c r="B535" s="11"/>
      <c r="C535" s="11"/>
      <c r="D535" s="11"/>
      <c r="E535" s="11"/>
    </row>
    <row r="536" spans="1:5" x14ac:dyDescent="0.25">
      <c r="A536" s="1"/>
      <c r="B536" s="11"/>
      <c r="C536" s="11"/>
      <c r="D536" s="11"/>
      <c r="E536" s="11"/>
    </row>
    <row r="537" spans="1:5" x14ac:dyDescent="0.25">
      <c r="A537" s="1"/>
      <c r="B537" s="11"/>
      <c r="C537" s="11"/>
      <c r="D537" s="11"/>
      <c r="E537" s="11"/>
    </row>
    <row r="538" spans="1:5" x14ac:dyDescent="0.25">
      <c r="A538" s="1"/>
      <c r="B538" s="11"/>
      <c r="C538" s="11"/>
      <c r="D538" s="11"/>
      <c r="E538" s="11"/>
    </row>
    <row r="539" spans="1:5" x14ac:dyDescent="0.25">
      <c r="A539" s="1"/>
      <c r="B539" s="11"/>
      <c r="C539" s="11"/>
      <c r="D539" s="11"/>
      <c r="E539" s="11"/>
    </row>
    <row r="540" spans="1:5" x14ac:dyDescent="0.25">
      <c r="A540" s="1"/>
      <c r="B540" s="11"/>
      <c r="C540" s="11"/>
      <c r="D540" s="11"/>
      <c r="E540" s="11"/>
    </row>
    <row r="541" spans="1:5" x14ac:dyDescent="0.25">
      <c r="A541" s="1"/>
      <c r="B541" s="11"/>
      <c r="C541" s="11"/>
      <c r="D541" s="11"/>
      <c r="E541" s="11"/>
    </row>
    <row r="542" spans="1:5" x14ac:dyDescent="0.25">
      <c r="A542" s="1"/>
      <c r="B542" s="11"/>
      <c r="C542" s="11"/>
      <c r="D542" s="11"/>
      <c r="E542" s="11"/>
    </row>
    <row r="543" spans="1:5" x14ac:dyDescent="0.25">
      <c r="A543" s="1"/>
      <c r="B543" s="11"/>
      <c r="C543" s="11"/>
      <c r="D543" s="11"/>
      <c r="E543" s="11"/>
    </row>
    <row r="544" spans="1:5" x14ac:dyDescent="0.25">
      <c r="A544" s="1"/>
      <c r="B544" s="11"/>
      <c r="C544" s="11"/>
      <c r="D544" s="11"/>
      <c r="E544" s="11"/>
    </row>
    <row r="545" spans="1:5" x14ac:dyDescent="0.25">
      <c r="A545" s="1"/>
      <c r="B545" s="11"/>
      <c r="C545" s="11"/>
      <c r="D545" s="11"/>
      <c r="E545" s="11"/>
    </row>
    <row r="546" spans="1:5" x14ac:dyDescent="0.25">
      <c r="A546" s="1"/>
      <c r="B546" s="11"/>
      <c r="C546" s="11"/>
      <c r="D546" s="11"/>
      <c r="E546" s="11"/>
    </row>
    <row r="547" spans="1:5" x14ac:dyDescent="0.25">
      <c r="A547" s="1"/>
      <c r="B547" s="11"/>
      <c r="C547" s="11"/>
      <c r="D547" s="11"/>
      <c r="E547" s="11"/>
    </row>
    <row r="548" spans="1:5" x14ac:dyDescent="0.25">
      <c r="A548" s="1"/>
      <c r="B548" s="11"/>
      <c r="C548" s="11"/>
      <c r="D548" s="11"/>
      <c r="E548" s="11"/>
    </row>
    <row r="549" spans="1:5" x14ac:dyDescent="0.25">
      <c r="A549" s="1"/>
      <c r="B549" s="11"/>
      <c r="C549" s="11"/>
      <c r="D549" s="11"/>
      <c r="E549" s="11"/>
    </row>
    <row r="550" spans="1:5" x14ac:dyDescent="0.25">
      <c r="A550" s="1"/>
      <c r="B550" s="11"/>
      <c r="C550" s="11"/>
      <c r="D550" s="11"/>
      <c r="E550" s="11"/>
    </row>
    <row r="551" spans="1:5" x14ac:dyDescent="0.25">
      <c r="A551" s="1"/>
      <c r="B551" s="11"/>
      <c r="C551" s="11"/>
      <c r="D551" s="11"/>
      <c r="E551" s="11"/>
    </row>
    <row r="552" spans="1:5" x14ac:dyDescent="0.25">
      <c r="A552" s="1"/>
      <c r="B552" s="11"/>
      <c r="C552" s="11"/>
      <c r="D552" s="11"/>
      <c r="E552" s="11"/>
    </row>
    <row r="553" spans="1:5" x14ac:dyDescent="0.25">
      <c r="A553" s="1"/>
      <c r="B553" s="11"/>
      <c r="C553" s="11"/>
      <c r="D553" s="11"/>
      <c r="E553" s="11"/>
    </row>
    <row r="554" spans="1:5" x14ac:dyDescent="0.25">
      <c r="A554" s="1"/>
      <c r="B554" s="11"/>
      <c r="C554" s="11"/>
      <c r="D554" s="11"/>
      <c r="E554" s="11"/>
    </row>
    <row r="555" spans="1:5" x14ac:dyDescent="0.25">
      <c r="A555" s="1"/>
      <c r="B555" s="11"/>
      <c r="C555" s="11"/>
      <c r="D555" s="11"/>
      <c r="E555" s="11"/>
    </row>
    <row r="556" spans="1:5" x14ac:dyDescent="0.25">
      <c r="A556" s="1"/>
      <c r="B556" s="11"/>
      <c r="C556" s="11"/>
      <c r="D556" s="11"/>
      <c r="E556" s="11"/>
    </row>
    <row r="557" spans="1:5" x14ac:dyDescent="0.25">
      <c r="A557" s="1"/>
      <c r="B557" s="11"/>
      <c r="C557" s="11"/>
      <c r="D557" s="11"/>
      <c r="E557" s="11"/>
    </row>
    <row r="558" spans="1:5" x14ac:dyDescent="0.25">
      <c r="A558" s="1"/>
      <c r="B558" s="11"/>
      <c r="C558" s="11"/>
      <c r="D558" s="11"/>
      <c r="E558" s="11"/>
    </row>
    <row r="559" spans="1:5" x14ac:dyDescent="0.25">
      <c r="A559" s="1"/>
      <c r="B559" s="11"/>
      <c r="C559" s="11"/>
      <c r="D559" s="11"/>
      <c r="E559" s="11"/>
    </row>
    <row r="560" spans="1:5" x14ac:dyDescent="0.25">
      <c r="A560" s="1"/>
      <c r="B560" s="11"/>
      <c r="C560" s="11"/>
      <c r="D560" s="11"/>
      <c r="E560" s="11"/>
    </row>
    <row r="561" spans="1:5" x14ac:dyDescent="0.25">
      <c r="A561" s="1"/>
      <c r="B561" s="11"/>
      <c r="C561" s="11"/>
      <c r="D561" s="11"/>
      <c r="E561" s="11"/>
    </row>
    <row r="562" spans="1:5" x14ac:dyDescent="0.25">
      <c r="A562" s="1"/>
      <c r="B562" s="11"/>
      <c r="C562" s="11"/>
      <c r="D562" s="11"/>
      <c r="E562" s="11"/>
    </row>
    <row r="563" spans="1:5" x14ac:dyDescent="0.25">
      <c r="A563" s="1"/>
      <c r="B563" s="11"/>
      <c r="C563" s="11"/>
      <c r="D563" s="11"/>
      <c r="E563" s="11"/>
    </row>
    <row r="564" spans="1:5" x14ac:dyDescent="0.25">
      <c r="A564" s="1"/>
      <c r="B564" s="11"/>
      <c r="C564" s="11"/>
      <c r="D564" s="11"/>
      <c r="E564" s="11"/>
    </row>
    <row r="565" spans="1:5" x14ac:dyDescent="0.25">
      <c r="A565" s="1"/>
      <c r="B565" s="11"/>
      <c r="C565" s="11"/>
      <c r="D565" s="11"/>
      <c r="E565" s="11"/>
    </row>
    <row r="566" spans="1:5" x14ac:dyDescent="0.25">
      <c r="A566" s="1"/>
      <c r="B566" s="11"/>
      <c r="C566" s="11"/>
      <c r="D566" s="11"/>
      <c r="E566" s="11"/>
    </row>
    <row r="567" spans="1:5" x14ac:dyDescent="0.25">
      <c r="A567" s="1"/>
      <c r="B567" s="11"/>
      <c r="C567" s="11"/>
      <c r="D567" s="11"/>
      <c r="E567" s="11"/>
    </row>
    <row r="568" spans="1:5" x14ac:dyDescent="0.25">
      <c r="A568" s="1"/>
      <c r="B568" s="11"/>
      <c r="C568" s="11"/>
      <c r="D568" s="11"/>
      <c r="E568" s="11"/>
    </row>
    <row r="569" spans="1:5" x14ac:dyDescent="0.25">
      <c r="A569" s="1"/>
      <c r="B569" s="11"/>
      <c r="C569" s="11"/>
      <c r="D569" s="11"/>
      <c r="E569" s="11"/>
    </row>
    <row r="570" spans="1:5" x14ac:dyDescent="0.25">
      <c r="A570" s="1"/>
      <c r="B570" s="11"/>
      <c r="C570" s="11"/>
      <c r="D570" s="11"/>
      <c r="E570" s="11"/>
    </row>
    <row r="571" spans="1:5" x14ac:dyDescent="0.25">
      <c r="A571" s="1"/>
      <c r="B571" s="11"/>
      <c r="C571" s="11"/>
      <c r="D571" s="11"/>
      <c r="E571" s="11"/>
    </row>
    <row r="572" spans="1:5" x14ac:dyDescent="0.25">
      <c r="A572" s="1"/>
      <c r="B572" s="11"/>
      <c r="C572" s="11"/>
      <c r="D572" s="11"/>
      <c r="E572" s="11"/>
    </row>
    <row r="573" spans="1:5" x14ac:dyDescent="0.25">
      <c r="A573" s="1"/>
      <c r="B573" s="11"/>
      <c r="C573" s="11"/>
      <c r="D573" s="11"/>
      <c r="E573" s="11"/>
    </row>
    <row r="574" spans="1:5" x14ac:dyDescent="0.25">
      <c r="A574" s="1"/>
      <c r="B574" s="11"/>
      <c r="C574" s="11"/>
      <c r="D574" s="11"/>
      <c r="E574" s="11"/>
    </row>
    <row r="575" spans="1:5" x14ac:dyDescent="0.25">
      <c r="A575" s="1"/>
      <c r="B575" s="11"/>
      <c r="C575" s="11"/>
      <c r="D575" s="11"/>
      <c r="E575" s="11"/>
    </row>
    <row r="576" spans="1:5" x14ac:dyDescent="0.25">
      <c r="A576" s="1"/>
      <c r="B576" s="11"/>
      <c r="C576" s="11"/>
      <c r="D576" s="11"/>
      <c r="E576" s="11"/>
    </row>
    <row r="577" spans="1:5" x14ac:dyDescent="0.25">
      <c r="A577" s="1"/>
      <c r="B577" s="11"/>
      <c r="C577" s="11"/>
      <c r="D577" s="11"/>
      <c r="E577" s="11"/>
    </row>
    <row r="578" spans="1:5" x14ac:dyDescent="0.25">
      <c r="A578" s="1"/>
      <c r="B578" s="11"/>
      <c r="C578" s="11"/>
      <c r="D578" s="11"/>
      <c r="E578" s="11"/>
    </row>
    <row r="579" spans="1:5" x14ac:dyDescent="0.25">
      <c r="A579" s="1"/>
      <c r="B579" s="11"/>
      <c r="C579" s="11"/>
      <c r="D579" s="11"/>
      <c r="E579" s="11"/>
    </row>
    <row r="580" spans="1:5" x14ac:dyDescent="0.25">
      <c r="A580" s="1"/>
      <c r="B580" s="11"/>
      <c r="C580" s="11"/>
      <c r="D580" s="11"/>
      <c r="E580" s="11"/>
    </row>
    <row r="581" spans="1:5" x14ac:dyDescent="0.25">
      <c r="A581" s="1"/>
      <c r="B581" s="11"/>
      <c r="C581" s="11"/>
      <c r="D581" s="11"/>
      <c r="E581" s="11"/>
    </row>
    <row r="582" spans="1:5" x14ac:dyDescent="0.25">
      <c r="A582" s="1"/>
      <c r="B582" s="11"/>
      <c r="C582" s="11"/>
      <c r="D582" s="11"/>
      <c r="E582" s="11"/>
    </row>
    <row r="583" spans="1:5" x14ac:dyDescent="0.25">
      <c r="A583" s="1"/>
      <c r="B583" s="11"/>
      <c r="C583" s="11"/>
      <c r="D583" s="11"/>
      <c r="E583" s="11"/>
    </row>
    <row r="584" spans="1:5" x14ac:dyDescent="0.25">
      <c r="A584" s="1"/>
      <c r="B584" s="11"/>
      <c r="C584" s="11"/>
      <c r="D584" s="11"/>
      <c r="E584" s="11"/>
    </row>
    <row r="585" spans="1:5" x14ac:dyDescent="0.25">
      <c r="A585" s="1"/>
      <c r="B585" s="11"/>
      <c r="C585" s="11"/>
      <c r="D585" s="11"/>
      <c r="E585" s="11"/>
    </row>
    <row r="586" spans="1:5" x14ac:dyDescent="0.25">
      <c r="A586" s="1"/>
      <c r="B586" s="11"/>
      <c r="C586" s="11"/>
      <c r="D586" s="11"/>
      <c r="E586" s="11"/>
    </row>
    <row r="587" spans="1:5" x14ac:dyDescent="0.25">
      <c r="A587" s="1"/>
      <c r="B587" s="11"/>
      <c r="C587" s="11"/>
      <c r="D587" s="11"/>
      <c r="E587" s="11"/>
    </row>
    <row r="588" spans="1:5" x14ac:dyDescent="0.25">
      <c r="A588" s="1"/>
      <c r="B588" s="11"/>
      <c r="C588" s="11"/>
      <c r="D588" s="11"/>
      <c r="E588" s="11"/>
    </row>
    <row r="589" spans="1:5" x14ac:dyDescent="0.25">
      <c r="A589" s="1"/>
      <c r="B589" s="11"/>
      <c r="C589" s="11"/>
      <c r="D589" s="11"/>
      <c r="E589" s="11"/>
    </row>
    <row r="590" spans="1:5" x14ac:dyDescent="0.25">
      <c r="A590" s="1"/>
      <c r="B590" s="11"/>
      <c r="C590" s="11"/>
      <c r="D590" s="11"/>
      <c r="E590" s="11"/>
    </row>
    <row r="591" spans="1:5" x14ac:dyDescent="0.25">
      <c r="A591" s="1"/>
      <c r="B591" s="11"/>
      <c r="C591" s="11"/>
      <c r="D591" s="11"/>
      <c r="E591" s="11"/>
    </row>
    <row r="592" spans="1:5" x14ac:dyDescent="0.25">
      <c r="A592" s="1"/>
      <c r="B592" s="11"/>
      <c r="C592" s="11"/>
      <c r="D592" s="11"/>
      <c r="E592" s="11"/>
    </row>
    <row r="593" spans="1:5" x14ac:dyDescent="0.25">
      <c r="A593" s="1"/>
      <c r="B593" s="11"/>
      <c r="C593" s="11"/>
      <c r="D593" s="11"/>
      <c r="E593" s="11"/>
    </row>
    <row r="594" spans="1:5" x14ac:dyDescent="0.25">
      <c r="A594" s="1"/>
      <c r="B594" s="11"/>
      <c r="C594" s="11"/>
      <c r="D594" s="11"/>
      <c r="E594" s="11"/>
    </row>
    <row r="595" spans="1:5" x14ac:dyDescent="0.25">
      <c r="A595" s="1"/>
      <c r="B595" s="11"/>
      <c r="C595" s="11"/>
      <c r="D595" s="11"/>
      <c r="E595" s="11"/>
    </row>
    <row r="596" spans="1:5" x14ac:dyDescent="0.25">
      <c r="A596" s="1"/>
      <c r="B596" s="11"/>
      <c r="C596" s="11"/>
      <c r="D596" s="11"/>
      <c r="E596" s="11"/>
    </row>
    <row r="597" spans="1:5" x14ac:dyDescent="0.25">
      <c r="A597" s="1"/>
      <c r="B597" s="11"/>
      <c r="C597" s="11"/>
      <c r="D597" s="11"/>
      <c r="E597" s="11"/>
    </row>
    <row r="598" spans="1:5" x14ac:dyDescent="0.25">
      <c r="A598" s="1"/>
      <c r="B598" s="11"/>
      <c r="C598" s="11"/>
      <c r="D598" s="11"/>
      <c r="E598" s="11"/>
    </row>
    <row r="599" spans="1:5" x14ac:dyDescent="0.25">
      <c r="A599" s="1"/>
      <c r="B599" s="11"/>
      <c r="C599" s="11"/>
      <c r="D599" s="11"/>
      <c r="E599" s="11"/>
    </row>
    <row r="600" spans="1:5" x14ac:dyDescent="0.25">
      <c r="A600" s="1"/>
      <c r="B600" s="11"/>
      <c r="C600" s="11"/>
      <c r="D600" s="11"/>
      <c r="E600" s="11"/>
    </row>
    <row r="601" spans="1:5" x14ac:dyDescent="0.25">
      <c r="A601" s="1"/>
      <c r="B601" s="11"/>
      <c r="C601" s="11"/>
      <c r="D601" s="11"/>
      <c r="E601" s="11"/>
    </row>
    <row r="602" spans="1:5" x14ac:dyDescent="0.25">
      <c r="A602" s="1"/>
      <c r="B602" s="11"/>
      <c r="C602" s="11"/>
      <c r="D602" s="11"/>
      <c r="E602" s="11"/>
    </row>
    <row r="603" spans="1:5" x14ac:dyDescent="0.25">
      <c r="A603" s="1"/>
      <c r="B603" s="11"/>
      <c r="C603" s="11"/>
      <c r="D603" s="11"/>
      <c r="E603" s="11"/>
    </row>
    <row r="604" spans="1:5" x14ac:dyDescent="0.25">
      <c r="A604" s="1"/>
      <c r="B604" s="11"/>
      <c r="C604" s="11"/>
      <c r="D604" s="11"/>
      <c r="E604" s="11"/>
    </row>
    <row r="605" spans="1:5" x14ac:dyDescent="0.25">
      <c r="A605" s="1"/>
      <c r="B605" s="11"/>
      <c r="C605" s="11"/>
      <c r="D605" s="11"/>
      <c r="E605" s="11"/>
    </row>
    <row r="606" spans="1:5" x14ac:dyDescent="0.25">
      <c r="A606" s="1"/>
      <c r="B606" s="11"/>
      <c r="C606" s="11"/>
      <c r="D606" s="11"/>
      <c r="E606" s="11"/>
    </row>
    <row r="607" spans="1:5" x14ac:dyDescent="0.25">
      <c r="A607" s="1"/>
      <c r="B607" s="11"/>
      <c r="C607" s="11"/>
      <c r="D607" s="11"/>
      <c r="E607" s="11"/>
    </row>
    <row r="608" spans="1:5" x14ac:dyDescent="0.25">
      <c r="A608" s="1"/>
      <c r="B608" s="11"/>
      <c r="C608" s="11"/>
      <c r="D608" s="11"/>
      <c r="E608" s="11"/>
    </row>
    <row r="609" spans="1:5" x14ac:dyDescent="0.25">
      <c r="A609" s="1"/>
      <c r="B609" s="11"/>
      <c r="C609" s="11"/>
      <c r="D609" s="11"/>
      <c r="E609" s="11"/>
    </row>
    <row r="610" spans="1:5" x14ac:dyDescent="0.25">
      <c r="A610" s="1"/>
      <c r="B610" s="11"/>
      <c r="C610" s="11"/>
      <c r="D610" s="11"/>
      <c r="E610" s="11"/>
    </row>
    <row r="611" spans="1:5" x14ac:dyDescent="0.25">
      <c r="A611" s="1"/>
      <c r="B611" s="11"/>
      <c r="C611" s="11"/>
      <c r="D611" s="11"/>
      <c r="E611" s="11"/>
    </row>
    <row r="612" spans="1:5" x14ac:dyDescent="0.25">
      <c r="A612" s="1"/>
      <c r="B612" s="11"/>
      <c r="C612" s="11"/>
      <c r="D612" s="11"/>
      <c r="E612" s="11"/>
    </row>
    <row r="613" spans="1:5" x14ac:dyDescent="0.25">
      <c r="A613" s="1"/>
      <c r="B613" s="11"/>
      <c r="C613" s="11"/>
      <c r="D613" s="11"/>
      <c r="E613" s="11"/>
    </row>
    <row r="614" spans="1:5" x14ac:dyDescent="0.25">
      <c r="A614" s="1"/>
      <c r="B614" s="11"/>
      <c r="C614" s="11"/>
      <c r="D614" s="11"/>
      <c r="E614" s="11"/>
    </row>
    <row r="615" spans="1:5" x14ac:dyDescent="0.25">
      <c r="A615" s="1"/>
      <c r="B615" s="11"/>
      <c r="C615" s="11"/>
      <c r="D615" s="11"/>
      <c r="E615" s="11"/>
    </row>
    <row r="616" spans="1:5" x14ac:dyDescent="0.25">
      <c r="A616" s="1"/>
      <c r="B616" s="11"/>
      <c r="C616" s="11"/>
      <c r="D616" s="11"/>
      <c r="E616" s="11"/>
    </row>
    <row r="617" spans="1:5" x14ac:dyDescent="0.25">
      <c r="A617" s="1"/>
      <c r="B617" s="11"/>
      <c r="C617" s="11"/>
      <c r="D617" s="11"/>
      <c r="E617" s="11"/>
    </row>
    <row r="618" spans="1:5" x14ac:dyDescent="0.25">
      <c r="A618" s="1"/>
      <c r="B618" s="11"/>
      <c r="C618" s="11"/>
      <c r="D618" s="11"/>
      <c r="E618" s="11"/>
    </row>
    <row r="619" spans="1:5" x14ac:dyDescent="0.25">
      <c r="A619" s="1"/>
      <c r="B619" s="11"/>
      <c r="C619" s="11"/>
      <c r="D619" s="11"/>
      <c r="E619" s="11"/>
    </row>
    <row r="620" spans="1:5" x14ac:dyDescent="0.25">
      <c r="A620" s="1"/>
      <c r="B620" s="11"/>
      <c r="C620" s="11"/>
      <c r="D620" s="11"/>
      <c r="E620" s="11"/>
    </row>
    <row r="621" spans="1:5" x14ac:dyDescent="0.25">
      <c r="A621" s="1"/>
      <c r="B621" s="11"/>
      <c r="C621" s="11"/>
      <c r="D621" s="11"/>
      <c r="E621" s="11"/>
    </row>
    <row r="622" spans="1:5" x14ac:dyDescent="0.25">
      <c r="A622" s="1"/>
      <c r="B622" s="11"/>
      <c r="C622" s="11"/>
      <c r="D622" s="11"/>
      <c r="E622" s="11"/>
    </row>
    <row r="623" spans="1:5" x14ac:dyDescent="0.25">
      <c r="A623" s="1"/>
      <c r="B623" s="11"/>
      <c r="C623" s="11"/>
      <c r="D623" s="11"/>
      <c r="E623" s="11"/>
    </row>
    <row r="624" spans="1:5" x14ac:dyDescent="0.25">
      <c r="A624" s="1"/>
      <c r="B624" s="11"/>
      <c r="C624" s="11"/>
      <c r="D624" s="11"/>
      <c r="E624" s="11"/>
    </row>
    <row r="625" spans="1:5" x14ac:dyDescent="0.25">
      <c r="A625" s="1"/>
      <c r="B625" s="11"/>
      <c r="C625" s="11"/>
      <c r="D625" s="11"/>
      <c r="E625" s="11"/>
    </row>
    <row r="626" spans="1:5" x14ac:dyDescent="0.25">
      <c r="A626" s="1"/>
      <c r="B626" s="11"/>
      <c r="C626" s="11"/>
      <c r="D626" s="11"/>
      <c r="E626" s="11"/>
    </row>
    <row r="627" spans="1:5" x14ac:dyDescent="0.25">
      <c r="A627" s="1"/>
      <c r="B627" s="11"/>
      <c r="C627" s="11"/>
      <c r="D627" s="11"/>
      <c r="E627" s="11"/>
    </row>
    <row r="628" spans="1:5" x14ac:dyDescent="0.25">
      <c r="A628" s="1"/>
      <c r="B628" s="11"/>
      <c r="C628" s="11"/>
      <c r="D628" s="11"/>
      <c r="E628" s="11"/>
    </row>
    <row r="629" spans="1:5" x14ac:dyDescent="0.25">
      <c r="A629" s="1"/>
      <c r="B629" s="11"/>
      <c r="C629" s="11"/>
      <c r="D629" s="11"/>
      <c r="E629" s="11"/>
    </row>
    <row r="630" spans="1:5" x14ac:dyDescent="0.25">
      <c r="A630" s="1"/>
      <c r="B630" s="11"/>
      <c r="C630" s="11"/>
      <c r="D630" s="11"/>
      <c r="E630" s="11"/>
    </row>
    <row r="631" spans="1:5" x14ac:dyDescent="0.25">
      <c r="A631" s="1"/>
      <c r="B631" s="11"/>
      <c r="C631" s="11"/>
      <c r="D631" s="11"/>
      <c r="E631" s="11"/>
    </row>
    <row r="632" spans="1:5" x14ac:dyDescent="0.25">
      <c r="A632" s="1"/>
      <c r="B632" s="11"/>
      <c r="C632" s="11"/>
      <c r="D632" s="11"/>
      <c r="E632" s="11"/>
    </row>
    <row r="633" spans="1:5" x14ac:dyDescent="0.25">
      <c r="A633" s="1"/>
      <c r="B633" s="11"/>
      <c r="C633" s="11"/>
      <c r="D633" s="11"/>
      <c r="E633" s="11"/>
    </row>
    <row r="634" spans="1:5" x14ac:dyDescent="0.25">
      <c r="A634" s="1"/>
      <c r="B634" s="11"/>
      <c r="C634" s="11"/>
      <c r="D634" s="11"/>
      <c r="E634" s="11"/>
    </row>
    <row r="635" spans="1:5" x14ac:dyDescent="0.25">
      <c r="A635" s="1"/>
      <c r="B635" s="11"/>
      <c r="C635" s="11"/>
      <c r="D635" s="11"/>
      <c r="E635" s="11"/>
    </row>
    <row r="636" spans="1:5" x14ac:dyDescent="0.25">
      <c r="A636" s="1"/>
      <c r="B636" s="11"/>
      <c r="C636" s="11"/>
      <c r="D636" s="11"/>
      <c r="E636" s="11"/>
    </row>
    <row r="637" spans="1:5" x14ac:dyDescent="0.25">
      <c r="A637" s="1"/>
      <c r="B637" s="11"/>
      <c r="C637" s="11"/>
      <c r="D637" s="11"/>
      <c r="E637" s="11"/>
    </row>
    <row r="638" spans="1:5" x14ac:dyDescent="0.25">
      <c r="A638" s="1"/>
      <c r="B638" s="11"/>
      <c r="C638" s="11"/>
      <c r="D638" s="11"/>
      <c r="E638" s="11"/>
    </row>
    <row r="639" spans="1:5" x14ac:dyDescent="0.25">
      <c r="A639" s="1"/>
      <c r="B639" s="11"/>
      <c r="C639" s="11"/>
      <c r="D639" s="11"/>
      <c r="E639" s="11"/>
    </row>
    <row r="640" spans="1:5" x14ac:dyDescent="0.25">
      <c r="A640" s="1"/>
      <c r="B640" s="11"/>
      <c r="C640" s="11"/>
      <c r="D640" s="11"/>
      <c r="E640" s="11"/>
    </row>
    <row r="641" spans="1:5" x14ac:dyDescent="0.25">
      <c r="A641" s="1"/>
      <c r="B641" s="11"/>
      <c r="C641" s="11"/>
      <c r="D641" s="11"/>
      <c r="E641" s="11"/>
    </row>
    <row r="642" spans="1:5" x14ac:dyDescent="0.25">
      <c r="A642" s="1"/>
      <c r="B642" s="11"/>
      <c r="C642" s="11"/>
      <c r="D642" s="11"/>
      <c r="E642" s="11"/>
    </row>
    <row r="643" spans="1:5" x14ac:dyDescent="0.25">
      <c r="A643" s="1"/>
      <c r="B643" s="11"/>
      <c r="C643" s="11"/>
      <c r="D643" s="11"/>
      <c r="E643" s="11"/>
    </row>
    <row r="644" spans="1:5" x14ac:dyDescent="0.25">
      <c r="A644" s="1"/>
      <c r="B644" s="11"/>
      <c r="C644" s="11"/>
      <c r="D644" s="11"/>
      <c r="E644" s="11"/>
    </row>
    <row r="645" spans="1:5" x14ac:dyDescent="0.25">
      <c r="A645" s="1"/>
      <c r="B645" s="11"/>
      <c r="C645" s="11"/>
      <c r="D645" s="11"/>
      <c r="E645" s="11"/>
    </row>
    <row r="646" spans="1:5" x14ac:dyDescent="0.25">
      <c r="A646" s="1"/>
      <c r="B646" s="11"/>
      <c r="C646" s="11"/>
      <c r="D646" s="11"/>
      <c r="E646" s="11"/>
    </row>
    <row r="647" spans="1:5" x14ac:dyDescent="0.25">
      <c r="A647" s="1"/>
      <c r="B647" s="11"/>
      <c r="C647" s="11"/>
      <c r="D647" s="11"/>
      <c r="E647" s="11"/>
    </row>
    <row r="648" spans="1:5" x14ac:dyDescent="0.25">
      <c r="A648" s="1"/>
      <c r="B648" s="11"/>
      <c r="C648" s="11"/>
      <c r="D648" s="11"/>
      <c r="E648" s="11"/>
    </row>
    <row r="649" spans="1:5" x14ac:dyDescent="0.25">
      <c r="A649" s="1"/>
      <c r="B649" s="11"/>
      <c r="C649" s="11"/>
      <c r="D649" s="11"/>
      <c r="E649" s="11"/>
    </row>
    <row r="650" spans="1:5" x14ac:dyDescent="0.25">
      <c r="A650" s="1"/>
      <c r="B650" s="11"/>
      <c r="C650" s="11"/>
      <c r="D650" s="11"/>
      <c r="E650" s="11"/>
    </row>
    <row r="651" spans="1:5" x14ac:dyDescent="0.25">
      <c r="A651" s="1"/>
      <c r="B651" s="11"/>
      <c r="C651" s="11"/>
      <c r="D651" s="11"/>
      <c r="E651" s="11"/>
    </row>
    <row r="652" spans="1:5" x14ac:dyDescent="0.25">
      <c r="A652" s="1"/>
      <c r="B652" s="11"/>
      <c r="C652" s="11"/>
      <c r="D652" s="11"/>
      <c r="E652" s="11"/>
    </row>
    <row r="653" spans="1:5" x14ac:dyDescent="0.25">
      <c r="A653" s="1"/>
      <c r="B653" s="11"/>
      <c r="C653" s="11"/>
      <c r="D653" s="11"/>
      <c r="E653" s="11"/>
    </row>
    <row r="654" spans="1:5" x14ac:dyDescent="0.25">
      <c r="A654" s="1"/>
      <c r="B654" s="11"/>
      <c r="C654" s="11"/>
      <c r="D654" s="11"/>
      <c r="E654" s="11"/>
    </row>
    <row r="655" spans="1:5" x14ac:dyDescent="0.25">
      <c r="A655" s="1"/>
      <c r="B655" s="11"/>
      <c r="C655" s="11"/>
      <c r="D655" s="11"/>
      <c r="E655" s="11"/>
    </row>
    <row r="656" spans="1:5" x14ac:dyDescent="0.25">
      <c r="A656" s="1"/>
      <c r="B656" s="11"/>
      <c r="C656" s="11"/>
      <c r="D656" s="11"/>
      <c r="E656" s="11"/>
    </row>
    <row r="657" spans="1:5" x14ac:dyDescent="0.25">
      <c r="A657" s="1"/>
      <c r="B657" s="11"/>
      <c r="C657" s="11"/>
      <c r="D657" s="11"/>
      <c r="E657" s="11"/>
    </row>
    <row r="658" spans="1:5" x14ac:dyDescent="0.25">
      <c r="A658" s="1"/>
      <c r="B658" s="11"/>
      <c r="C658" s="11"/>
      <c r="D658" s="11"/>
      <c r="E658" s="11"/>
    </row>
    <row r="659" spans="1:5" x14ac:dyDescent="0.25">
      <c r="A659" s="1"/>
      <c r="B659" s="11"/>
      <c r="C659" s="11"/>
      <c r="D659" s="11"/>
      <c r="E659" s="11"/>
    </row>
    <row r="660" spans="1:5" x14ac:dyDescent="0.25">
      <c r="A660" s="1"/>
      <c r="B660" s="11"/>
      <c r="C660" s="11"/>
      <c r="D660" s="11"/>
      <c r="E660" s="11"/>
    </row>
    <row r="661" spans="1:5" x14ac:dyDescent="0.25">
      <c r="A661" s="1"/>
      <c r="B661" s="11"/>
      <c r="C661" s="11"/>
      <c r="D661" s="11"/>
      <c r="E661" s="11"/>
    </row>
    <row r="662" spans="1:5" x14ac:dyDescent="0.25">
      <c r="A662" s="1"/>
      <c r="B662" s="11"/>
      <c r="C662" s="11"/>
      <c r="D662" s="11"/>
      <c r="E662" s="11"/>
    </row>
    <row r="663" spans="1:5" x14ac:dyDescent="0.25">
      <c r="A663" s="1"/>
      <c r="B663" s="11"/>
      <c r="C663" s="11"/>
      <c r="D663" s="11"/>
      <c r="E663" s="11"/>
    </row>
    <row r="664" spans="1:5" x14ac:dyDescent="0.25">
      <c r="A664" s="1"/>
      <c r="B664" s="11"/>
      <c r="C664" s="11"/>
      <c r="D664" s="11"/>
      <c r="E664" s="11"/>
    </row>
    <row r="665" spans="1:5" x14ac:dyDescent="0.25">
      <c r="A665" s="1"/>
      <c r="B665" s="11"/>
      <c r="C665" s="11"/>
      <c r="D665" s="11"/>
      <c r="E665" s="11"/>
    </row>
    <row r="666" spans="1:5" x14ac:dyDescent="0.25">
      <c r="A666" s="1"/>
      <c r="B666" s="11"/>
      <c r="C666" s="11"/>
      <c r="D666" s="11"/>
      <c r="E666" s="11"/>
    </row>
    <row r="667" spans="1:5" x14ac:dyDescent="0.25">
      <c r="A667" s="1"/>
      <c r="B667" s="11"/>
      <c r="C667" s="11"/>
      <c r="D667" s="11"/>
      <c r="E667" s="11"/>
    </row>
    <row r="668" spans="1:5" x14ac:dyDescent="0.25">
      <c r="A668" s="1"/>
      <c r="B668" s="11"/>
      <c r="C668" s="11"/>
      <c r="D668" s="11"/>
      <c r="E668" s="11"/>
    </row>
    <row r="669" spans="1:5" x14ac:dyDescent="0.25">
      <c r="A669" s="1"/>
      <c r="B669" s="11"/>
      <c r="C669" s="11"/>
      <c r="D669" s="11"/>
      <c r="E669" s="11"/>
    </row>
    <row r="670" spans="1:5" x14ac:dyDescent="0.25">
      <c r="A670" s="1"/>
      <c r="B670" s="11"/>
      <c r="C670" s="11"/>
      <c r="D670" s="11"/>
      <c r="E670" s="11"/>
    </row>
    <row r="671" spans="1:5" x14ac:dyDescent="0.25">
      <c r="A671" s="1"/>
      <c r="B671" s="11"/>
      <c r="C671" s="11"/>
      <c r="D671" s="11"/>
      <c r="E671" s="11"/>
    </row>
    <row r="672" spans="1:5" x14ac:dyDescent="0.25">
      <c r="A672" s="1"/>
      <c r="B672" s="11"/>
      <c r="C672" s="11"/>
      <c r="D672" s="11"/>
      <c r="E672" s="11"/>
    </row>
    <row r="673" spans="1:5" x14ac:dyDescent="0.25">
      <c r="A673" s="1"/>
      <c r="B673" s="11"/>
      <c r="C673" s="11"/>
      <c r="D673" s="11"/>
      <c r="E673" s="11"/>
    </row>
    <row r="674" spans="1:5" x14ac:dyDescent="0.25">
      <c r="A674" s="1"/>
      <c r="B674" s="11"/>
      <c r="C674" s="11"/>
      <c r="D674" s="11"/>
      <c r="E674" s="11"/>
    </row>
    <row r="675" spans="1:5" x14ac:dyDescent="0.25">
      <c r="A675" s="1"/>
      <c r="B675" s="11"/>
      <c r="C675" s="11"/>
      <c r="D675" s="11"/>
      <c r="E675" s="11"/>
    </row>
    <row r="676" spans="1:5" x14ac:dyDescent="0.25">
      <c r="A676" s="1"/>
      <c r="B676" s="11"/>
      <c r="C676" s="11"/>
      <c r="D676" s="11"/>
      <c r="E676" s="11"/>
    </row>
    <row r="677" spans="1:5" x14ac:dyDescent="0.25">
      <c r="A677" s="1"/>
      <c r="B677" s="11"/>
      <c r="C677" s="11"/>
      <c r="D677" s="11"/>
      <c r="E677" s="11"/>
    </row>
    <row r="678" spans="1:5" x14ac:dyDescent="0.25">
      <c r="A678" s="1"/>
      <c r="B678" s="11"/>
      <c r="C678" s="11"/>
      <c r="D678" s="11"/>
      <c r="E678" s="11"/>
    </row>
    <row r="679" spans="1:5" x14ac:dyDescent="0.25">
      <c r="A679" s="1"/>
      <c r="B679" s="11"/>
      <c r="C679" s="11"/>
      <c r="D679" s="11"/>
      <c r="E679" s="11"/>
    </row>
    <row r="680" spans="1:5" x14ac:dyDescent="0.25">
      <c r="A680" s="1"/>
      <c r="B680" s="11"/>
      <c r="C680" s="11"/>
      <c r="D680" s="11"/>
      <c r="E680" s="11"/>
    </row>
    <row r="681" spans="1:5" x14ac:dyDescent="0.25">
      <c r="A681" s="1"/>
      <c r="B681" s="11"/>
      <c r="C681" s="11"/>
      <c r="D681" s="11"/>
      <c r="E681" s="11"/>
    </row>
    <row r="682" spans="1:5" x14ac:dyDescent="0.25">
      <c r="A682" s="1"/>
      <c r="B682" s="11"/>
      <c r="C682" s="11"/>
      <c r="D682" s="11"/>
      <c r="E682" s="11"/>
    </row>
    <row r="683" spans="1:5" x14ac:dyDescent="0.25">
      <c r="A683" s="1"/>
      <c r="B683" s="11"/>
      <c r="C683" s="11"/>
      <c r="D683" s="11"/>
      <c r="E683" s="11"/>
    </row>
    <row r="684" spans="1:5" x14ac:dyDescent="0.25">
      <c r="A684" s="1"/>
      <c r="B684" s="11"/>
      <c r="C684" s="11"/>
      <c r="D684" s="11"/>
      <c r="E684" s="11"/>
    </row>
    <row r="685" spans="1:5" x14ac:dyDescent="0.25">
      <c r="A685" s="1"/>
      <c r="B685" s="11"/>
      <c r="C685" s="11"/>
      <c r="D685" s="11"/>
      <c r="E685" s="11"/>
    </row>
    <row r="686" spans="1:5" x14ac:dyDescent="0.25">
      <c r="A686" s="1"/>
      <c r="B686" s="11"/>
      <c r="C686" s="11"/>
      <c r="D686" s="11"/>
      <c r="E686" s="11"/>
    </row>
    <row r="687" spans="1:5" x14ac:dyDescent="0.25">
      <c r="A687" s="1"/>
      <c r="B687" s="11"/>
      <c r="C687" s="11"/>
      <c r="D687" s="11"/>
      <c r="E687" s="11"/>
    </row>
    <row r="688" spans="1:5" x14ac:dyDescent="0.25">
      <c r="A688" s="1"/>
      <c r="B688" s="11"/>
      <c r="C688" s="11"/>
      <c r="D688" s="11"/>
      <c r="E688" s="11"/>
    </row>
    <row r="689" spans="1:5" x14ac:dyDescent="0.25">
      <c r="A689" s="1"/>
      <c r="B689" s="11"/>
      <c r="C689" s="11"/>
      <c r="D689" s="11"/>
      <c r="E689" s="11"/>
    </row>
    <row r="690" spans="1:5" x14ac:dyDescent="0.25">
      <c r="A690" s="1"/>
      <c r="B690" s="11"/>
      <c r="C690" s="11"/>
      <c r="D690" s="11"/>
      <c r="E690" s="11"/>
    </row>
    <row r="691" spans="1:5" x14ac:dyDescent="0.25">
      <c r="A691" s="1"/>
      <c r="B691" s="11"/>
      <c r="C691" s="11"/>
      <c r="D691" s="11"/>
      <c r="E691" s="11"/>
    </row>
    <row r="692" spans="1:5" x14ac:dyDescent="0.25">
      <c r="A692" s="1"/>
      <c r="B692" s="11"/>
      <c r="C692" s="11"/>
      <c r="D692" s="11"/>
      <c r="E692" s="11"/>
    </row>
    <row r="693" spans="1:5" x14ac:dyDescent="0.25">
      <c r="A693" s="1"/>
      <c r="B693" s="11"/>
      <c r="C693" s="11"/>
      <c r="D693" s="11"/>
      <c r="E693" s="11"/>
    </row>
    <row r="694" spans="1:5" x14ac:dyDescent="0.25">
      <c r="A694" s="1"/>
      <c r="B694" s="11"/>
      <c r="C694" s="11"/>
      <c r="D694" s="11"/>
      <c r="E694" s="11"/>
    </row>
    <row r="695" spans="1:5" x14ac:dyDescent="0.25">
      <c r="A695" s="1"/>
      <c r="B695" s="11"/>
      <c r="C695" s="11"/>
      <c r="D695" s="11"/>
      <c r="E695" s="11"/>
    </row>
    <row r="696" spans="1:5" x14ac:dyDescent="0.25">
      <c r="A696" s="1"/>
      <c r="B696" s="11"/>
      <c r="C696" s="11"/>
      <c r="D696" s="11"/>
      <c r="E696" s="11"/>
    </row>
    <row r="697" spans="1:5" x14ac:dyDescent="0.25">
      <c r="A697" s="1"/>
      <c r="B697" s="11"/>
      <c r="C697" s="11"/>
      <c r="D697" s="11"/>
      <c r="E697" s="11"/>
    </row>
    <row r="698" spans="1:5" x14ac:dyDescent="0.25">
      <c r="A698" s="1"/>
      <c r="B698" s="11"/>
      <c r="C698" s="11"/>
      <c r="D698" s="11"/>
      <c r="E698" s="11"/>
    </row>
    <row r="699" spans="1:5" x14ac:dyDescent="0.25">
      <c r="A699" s="1"/>
      <c r="B699" s="11"/>
      <c r="C699" s="11"/>
      <c r="D699" s="11"/>
      <c r="E699" s="11"/>
    </row>
    <row r="700" spans="1:5" x14ac:dyDescent="0.25">
      <c r="A700" s="1"/>
      <c r="B700" s="11"/>
      <c r="C700" s="11"/>
      <c r="D700" s="11"/>
      <c r="E700" s="11"/>
    </row>
    <row r="701" spans="1:5" x14ac:dyDescent="0.25">
      <c r="A701" s="1"/>
      <c r="B701" s="11"/>
      <c r="C701" s="11"/>
      <c r="D701" s="11"/>
      <c r="E701" s="11"/>
    </row>
    <row r="702" spans="1:5" x14ac:dyDescent="0.25">
      <c r="A702" s="1"/>
      <c r="B702" s="11"/>
      <c r="C702" s="11"/>
      <c r="D702" s="11"/>
      <c r="E702" s="11"/>
    </row>
    <row r="703" spans="1:5" x14ac:dyDescent="0.25">
      <c r="A703" s="1"/>
      <c r="B703" s="11"/>
      <c r="C703" s="11"/>
      <c r="D703" s="11"/>
      <c r="E703" s="11"/>
    </row>
    <row r="704" spans="1:5" x14ac:dyDescent="0.25">
      <c r="A704" s="1"/>
      <c r="B704" s="11"/>
      <c r="C704" s="11"/>
      <c r="D704" s="11"/>
      <c r="E704" s="11"/>
    </row>
    <row r="705" spans="1:5" x14ac:dyDescent="0.25">
      <c r="A705" s="1"/>
      <c r="B705" s="11"/>
      <c r="C705" s="11"/>
      <c r="D705" s="11"/>
      <c r="E705" s="11"/>
    </row>
    <row r="706" spans="1:5" x14ac:dyDescent="0.25">
      <c r="A706" s="1"/>
      <c r="B706" s="11"/>
      <c r="C706" s="11"/>
      <c r="D706" s="11"/>
      <c r="E706" s="11"/>
    </row>
    <row r="707" spans="1:5" x14ac:dyDescent="0.25">
      <c r="A707" s="1"/>
      <c r="B707" s="11"/>
      <c r="C707" s="11"/>
      <c r="D707" s="11"/>
      <c r="E707" s="11"/>
    </row>
    <row r="708" spans="1:5" x14ac:dyDescent="0.25">
      <c r="A708" s="1"/>
      <c r="B708" s="11"/>
      <c r="C708" s="11"/>
      <c r="D708" s="11"/>
      <c r="E708" s="11"/>
    </row>
    <row r="709" spans="1:5" x14ac:dyDescent="0.25">
      <c r="A709" s="1"/>
      <c r="B709" s="11"/>
      <c r="C709" s="11"/>
      <c r="D709" s="11"/>
      <c r="E709" s="11"/>
    </row>
    <row r="710" spans="1:5" x14ac:dyDescent="0.25">
      <c r="A710" s="1"/>
      <c r="B710" s="11"/>
      <c r="C710" s="11"/>
      <c r="D710" s="11"/>
      <c r="E710" s="11"/>
    </row>
    <row r="711" spans="1:5" x14ac:dyDescent="0.25">
      <c r="A711" s="1"/>
      <c r="B711" s="11"/>
      <c r="C711" s="11"/>
      <c r="D711" s="11"/>
      <c r="E711" s="11"/>
    </row>
    <row r="712" spans="1:5" x14ac:dyDescent="0.25">
      <c r="A712" s="1"/>
      <c r="B712" s="11"/>
      <c r="C712" s="11"/>
      <c r="D712" s="11"/>
      <c r="E712" s="11"/>
    </row>
    <row r="713" spans="1:5" x14ac:dyDescent="0.25">
      <c r="A713" s="1"/>
      <c r="B713" s="11"/>
      <c r="C713" s="11"/>
      <c r="D713" s="11"/>
      <c r="E713" s="11"/>
    </row>
    <row r="714" spans="1:5" x14ac:dyDescent="0.25">
      <c r="A714" s="1"/>
      <c r="B714" s="11"/>
      <c r="C714" s="11"/>
      <c r="D714" s="11"/>
      <c r="E714" s="11"/>
    </row>
    <row r="715" spans="1:5" x14ac:dyDescent="0.25">
      <c r="A715" s="1"/>
      <c r="B715" s="11"/>
      <c r="C715" s="11"/>
      <c r="D715" s="11"/>
      <c r="E715" s="11"/>
    </row>
    <row r="716" spans="1:5" x14ac:dyDescent="0.25">
      <c r="A716" s="1"/>
      <c r="B716" s="11"/>
      <c r="C716" s="11"/>
      <c r="D716" s="11"/>
      <c r="E716" s="11"/>
    </row>
    <row r="717" spans="1:5" x14ac:dyDescent="0.25">
      <c r="A717" s="1"/>
      <c r="B717" s="11"/>
      <c r="C717" s="11"/>
      <c r="D717" s="11"/>
      <c r="E717" s="11"/>
    </row>
    <row r="718" spans="1:5" x14ac:dyDescent="0.25">
      <c r="A718" s="1"/>
      <c r="B718" s="11"/>
      <c r="C718" s="11"/>
      <c r="D718" s="11"/>
      <c r="E718" s="11"/>
    </row>
    <row r="719" spans="1:5" x14ac:dyDescent="0.25">
      <c r="A719" s="1"/>
      <c r="B719" s="11"/>
      <c r="C719" s="11"/>
      <c r="D719" s="11"/>
      <c r="E719" s="11"/>
    </row>
    <row r="720" spans="1:5" x14ac:dyDescent="0.25">
      <c r="A720" s="1"/>
      <c r="B720" s="11"/>
      <c r="C720" s="11"/>
      <c r="D720" s="11"/>
      <c r="E720" s="11"/>
    </row>
    <row r="721" spans="1:5" x14ac:dyDescent="0.25">
      <c r="A721" s="1"/>
      <c r="B721" s="11"/>
      <c r="C721" s="11"/>
      <c r="D721" s="11"/>
      <c r="E721" s="11"/>
    </row>
    <row r="722" spans="1:5" x14ac:dyDescent="0.25">
      <c r="A722" s="1"/>
      <c r="B722" s="11"/>
      <c r="C722" s="11"/>
      <c r="D722" s="11"/>
      <c r="E722" s="11"/>
    </row>
    <row r="723" spans="1:5" x14ac:dyDescent="0.25">
      <c r="A723" s="1"/>
      <c r="B723" s="11"/>
      <c r="C723" s="11"/>
      <c r="D723" s="11"/>
      <c r="E723" s="11"/>
    </row>
    <row r="724" spans="1:5" x14ac:dyDescent="0.25">
      <c r="A724" s="1"/>
      <c r="B724" s="11"/>
      <c r="C724" s="11"/>
      <c r="D724" s="11"/>
      <c r="E724" s="11"/>
    </row>
    <row r="725" spans="1:5" x14ac:dyDescent="0.25">
      <c r="A725" s="1"/>
      <c r="B725" s="11"/>
      <c r="C725" s="11"/>
      <c r="D725" s="11"/>
      <c r="E725" s="11"/>
    </row>
    <row r="726" spans="1:5" x14ac:dyDescent="0.25">
      <c r="A726" s="1"/>
      <c r="B726" s="11"/>
      <c r="C726" s="11"/>
      <c r="D726" s="11"/>
      <c r="E726" s="11"/>
    </row>
    <row r="727" spans="1:5" x14ac:dyDescent="0.25">
      <c r="A727" s="1"/>
      <c r="B727" s="11"/>
      <c r="C727" s="11"/>
      <c r="D727" s="11"/>
      <c r="E727" s="11"/>
    </row>
    <row r="728" spans="1:5" x14ac:dyDescent="0.25">
      <c r="A728" s="1"/>
      <c r="B728" s="11"/>
      <c r="C728" s="11"/>
      <c r="D728" s="11"/>
      <c r="E728" s="11"/>
    </row>
    <row r="729" spans="1:5" x14ac:dyDescent="0.25">
      <c r="A729" s="1"/>
      <c r="B729" s="11"/>
      <c r="C729" s="11"/>
      <c r="D729" s="11"/>
      <c r="E729" s="11"/>
    </row>
    <row r="730" spans="1:5" x14ac:dyDescent="0.25">
      <c r="A730" s="1"/>
      <c r="B730" s="11"/>
      <c r="C730" s="11"/>
      <c r="D730" s="11"/>
      <c r="E730" s="11"/>
    </row>
    <row r="731" spans="1:5" x14ac:dyDescent="0.25">
      <c r="A731" s="1"/>
      <c r="B731" s="11"/>
      <c r="C731" s="11"/>
      <c r="D731" s="11"/>
      <c r="E731" s="11"/>
    </row>
    <row r="732" spans="1:5" x14ac:dyDescent="0.25">
      <c r="A732" s="1"/>
      <c r="B732" s="11"/>
      <c r="C732" s="11"/>
      <c r="D732" s="11"/>
      <c r="E732" s="11"/>
    </row>
    <row r="733" spans="1:5" x14ac:dyDescent="0.25">
      <c r="A733" s="1"/>
      <c r="B733" s="11"/>
      <c r="C733" s="11"/>
      <c r="D733" s="11"/>
      <c r="E733" s="11"/>
    </row>
    <row r="734" spans="1:5" x14ac:dyDescent="0.25">
      <c r="A734" s="1"/>
      <c r="B734" s="11"/>
      <c r="C734" s="11"/>
      <c r="D734" s="11"/>
      <c r="E734" s="11"/>
    </row>
    <row r="735" spans="1:5" x14ac:dyDescent="0.25">
      <c r="A735" s="1"/>
      <c r="B735" s="11"/>
      <c r="C735" s="11"/>
      <c r="D735" s="11"/>
      <c r="E735" s="11"/>
    </row>
    <row r="736" spans="1:5" x14ac:dyDescent="0.25">
      <c r="A736" s="1"/>
      <c r="B736" s="11"/>
      <c r="C736" s="11"/>
      <c r="D736" s="11"/>
      <c r="E736" s="11"/>
    </row>
    <row r="737" spans="1:5" x14ac:dyDescent="0.25">
      <c r="A737" s="1"/>
      <c r="B737" s="11"/>
      <c r="C737" s="11"/>
      <c r="D737" s="11"/>
      <c r="E737" s="11"/>
    </row>
    <row r="738" spans="1:5" x14ac:dyDescent="0.25">
      <c r="A738" s="1"/>
      <c r="B738" s="11"/>
      <c r="C738" s="11"/>
      <c r="D738" s="11"/>
      <c r="E738" s="11"/>
    </row>
    <row r="739" spans="1:5" x14ac:dyDescent="0.25">
      <c r="A739" s="1"/>
      <c r="B739" s="11"/>
      <c r="C739" s="11"/>
      <c r="D739" s="11"/>
      <c r="E739" s="11"/>
    </row>
    <row r="740" spans="1:5" x14ac:dyDescent="0.25">
      <c r="A740" s="1"/>
      <c r="B740" s="11"/>
      <c r="C740" s="11"/>
      <c r="D740" s="11"/>
      <c r="E740" s="11"/>
    </row>
    <row r="741" spans="1:5" x14ac:dyDescent="0.25">
      <c r="A741" s="1"/>
      <c r="B741" s="11"/>
      <c r="C741" s="11"/>
      <c r="D741" s="11"/>
      <c r="E741" s="11"/>
    </row>
    <row r="742" spans="1:5" x14ac:dyDescent="0.25">
      <c r="A742" s="1"/>
      <c r="B742" s="11"/>
      <c r="C742" s="11"/>
      <c r="D742" s="11"/>
      <c r="E742" s="11"/>
    </row>
    <row r="743" spans="1:5" x14ac:dyDescent="0.25">
      <c r="A743" s="1"/>
      <c r="B743" s="11"/>
      <c r="C743" s="11"/>
      <c r="D743" s="11"/>
      <c r="E743" s="11"/>
    </row>
    <row r="744" spans="1:5" x14ac:dyDescent="0.25">
      <c r="A744" s="1"/>
      <c r="B744" s="11"/>
      <c r="C744" s="11"/>
      <c r="D744" s="11"/>
      <c r="E744" s="11"/>
    </row>
    <row r="745" spans="1:5" x14ac:dyDescent="0.25">
      <c r="A745" s="1"/>
      <c r="B745" s="11"/>
      <c r="C745" s="11"/>
      <c r="D745" s="11"/>
      <c r="E745" s="11"/>
    </row>
    <row r="746" spans="1:5" x14ac:dyDescent="0.25">
      <c r="A746" s="1"/>
      <c r="B746" s="11"/>
      <c r="C746" s="11"/>
      <c r="D746" s="11"/>
      <c r="E746" s="11"/>
    </row>
    <row r="747" spans="1:5" x14ac:dyDescent="0.25">
      <c r="A747" s="1"/>
      <c r="B747" s="11"/>
      <c r="C747" s="11"/>
      <c r="D747" s="11"/>
      <c r="E747" s="11"/>
    </row>
    <row r="748" spans="1:5" x14ac:dyDescent="0.25">
      <c r="A748" s="1"/>
      <c r="B748" s="11"/>
      <c r="C748" s="11"/>
      <c r="D748" s="11"/>
      <c r="E748" s="11"/>
    </row>
    <row r="749" spans="1:5" x14ac:dyDescent="0.25">
      <c r="A749" s="1"/>
      <c r="B749" s="11"/>
      <c r="C749" s="11"/>
      <c r="D749" s="11"/>
      <c r="E749" s="11"/>
    </row>
    <row r="750" spans="1:5" x14ac:dyDescent="0.25">
      <c r="A750" s="1"/>
      <c r="B750" s="11"/>
      <c r="C750" s="11"/>
      <c r="D750" s="11"/>
      <c r="E750" s="11"/>
    </row>
    <row r="751" spans="1:5" x14ac:dyDescent="0.25">
      <c r="A751" s="1"/>
      <c r="B751" s="11"/>
      <c r="C751" s="11"/>
      <c r="D751" s="11"/>
      <c r="E751" s="11"/>
    </row>
    <row r="752" spans="1:5" x14ac:dyDescent="0.25">
      <c r="A752" s="1"/>
      <c r="B752" s="11"/>
      <c r="C752" s="11"/>
      <c r="D752" s="11"/>
      <c r="E752" s="11"/>
    </row>
    <row r="753" spans="1:5" x14ac:dyDescent="0.25">
      <c r="A753" s="1"/>
      <c r="B753" s="11"/>
      <c r="C753" s="11"/>
      <c r="D753" s="11"/>
      <c r="E753" s="11"/>
    </row>
    <row r="754" spans="1:5" x14ac:dyDescent="0.25">
      <c r="A754" s="1"/>
      <c r="B754" s="11"/>
      <c r="C754" s="11"/>
      <c r="D754" s="11"/>
      <c r="E754" s="11"/>
    </row>
    <row r="755" spans="1:5" x14ac:dyDescent="0.25">
      <c r="A755" s="1"/>
      <c r="B755" s="11"/>
      <c r="C755" s="11"/>
      <c r="D755" s="11"/>
      <c r="E755" s="11"/>
    </row>
    <row r="756" spans="1:5" x14ac:dyDescent="0.25">
      <c r="A756" s="1"/>
      <c r="B756" s="11"/>
      <c r="C756" s="11"/>
      <c r="D756" s="11"/>
      <c r="E756" s="11"/>
    </row>
    <row r="757" spans="1:5" x14ac:dyDescent="0.25">
      <c r="A757" s="1"/>
      <c r="B757" s="11"/>
      <c r="C757" s="11"/>
      <c r="D757" s="11"/>
      <c r="E757" s="11"/>
    </row>
    <row r="758" spans="1:5" x14ac:dyDescent="0.25">
      <c r="A758" s="1"/>
      <c r="B758" s="11"/>
      <c r="C758" s="11"/>
      <c r="D758" s="11"/>
      <c r="E758" s="11"/>
    </row>
    <row r="759" spans="1:5" x14ac:dyDescent="0.25">
      <c r="A759" s="1"/>
      <c r="B759" s="11"/>
      <c r="C759" s="11"/>
      <c r="D759" s="11"/>
      <c r="E759" s="11"/>
    </row>
    <row r="760" spans="1:5" x14ac:dyDescent="0.25">
      <c r="A760" s="1"/>
      <c r="B760" s="11"/>
      <c r="C760" s="11"/>
      <c r="D760" s="11"/>
      <c r="E760" s="11"/>
    </row>
    <row r="761" spans="1:5" x14ac:dyDescent="0.25">
      <c r="A761" s="1"/>
      <c r="B761" s="11"/>
      <c r="C761" s="11"/>
      <c r="D761" s="11"/>
      <c r="E761" s="11"/>
    </row>
    <row r="762" spans="1:5" x14ac:dyDescent="0.25">
      <c r="A762" s="1"/>
      <c r="B762" s="11"/>
      <c r="C762" s="11"/>
      <c r="D762" s="11"/>
      <c r="E762" s="11"/>
    </row>
    <row r="763" spans="1:5" x14ac:dyDescent="0.25">
      <c r="A763" s="1"/>
      <c r="B763" s="11"/>
      <c r="C763" s="11"/>
      <c r="D763" s="11"/>
      <c r="E763" s="11"/>
    </row>
    <row r="764" spans="1:5" x14ac:dyDescent="0.25">
      <c r="A764" s="1"/>
      <c r="B764" s="11"/>
      <c r="C764" s="11"/>
      <c r="D764" s="11"/>
      <c r="E764" s="11"/>
    </row>
    <row r="765" spans="1:5" x14ac:dyDescent="0.25">
      <c r="A765" s="1"/>
      <c r="B765" s="11"/>
      <c r="C765" s="11"/>
      <c r="D765" s="11"/>
      <c r="E765" s="11"/>
    </row>
    <row r="766" spans="1:5" x14ac:dyDescent="0.25">
      <c r="A766" s="1"/>
      <c r="B766" s="11"/>
      <c r="C766" s="11"/>
      <c r="D766" s="11"/>
      <c r="E766" s="11"/>
    </row>
    <row r="767" spans="1:5" x14ac:dyDescent="0.25">
      <c r="A767" s="1"/>
      <c r="B767" s="11"/>
      <c r="C767" s="11"/>
      <c r="D767" s="11"/>
      <c r="E767" s="11"/>
    </row>
    <row r="768" spans="1:5" x14ac:dyDescent="0.25">
      <c r="A768" s="1"/>
      <c r="B768" s="11"/>
      <c r="C768" s="11"/>
      <c r="D768" s="11"/>
      <c r="E768" s="11"/>
    </row>
    <row r="769" spans="1:5" x14ac:dyDescent="0.25">
      <c r="A769" s="1"/>
      <c r="B769" s="11"/>
      <c r="C769" s="11"/>
      <c r="D769" s="11"/>
      <c r="E769" s="11"/>
    </row>
    <row r="770" spans="1:5" x14ac:dyDescent="0.25">
      <c r="A770" s="1"/>
      <c r="B770" s="11"/>
      <c r="C770" s="11"/>
      <c r="D770" s="11"/>
      <c r="E770" s="11"/>
    </row>
    <row r="771" spans="1:5" x14ac:dyDescent="0.25">
      <c r="A771" s="1"/>
      <c r="B771" s="11"/>
      <c r="C771" s="11"/>
      <c r="D771" s="11"/>
      <c r="E771" s="11"/>
    </row>
    <row r="772" spans="1:5" x14ac:dyDescent="0.25">
      <c r="A772" s="1"/>
      <c r="B772" s="11"/>
      <c r="C772" s="11"/>
      <c r="D772" s="11"/>
      <c r="E772" s="11"/>
    </row>
    <row r="773" spans="1:5" x14ac:dyDescent="0.25">
      <c r="A773" s="1"/>
      <c r="B773" s="11"/>
      <c r="C773" s="11"/>
      <c r="D773" s="11"/>
      <c r="E773" s="11"/>
    </row>
    <row r="774" spans="1:5" x14ac:dyDescent="0.25">
      <c r="A774" s="1"/>
      <c r="B774" s="11"/>
      <c r="C774" s="11"/>
      <c r="D774" s="11"/>
      <c r="E774" s="11"/>
    </row>
    <row r="775" spans="1:5" x14ac:dyDescent="0.25">
      <c r="A775" s="1"/>
      <c r="B775" s="11"/>
      <c r="C775" s="11"/>
      <c r="D775" s="11"/>
      <c r="E775" s="11"/>
    </row>
    <row r="776" spans="1:5" x14ac:dyDescent="0.25">
      <c r="A776" s="1"/>
      <c r="B776" s="11"/>
      <c r="C776" s="11"/>
      <c r="D776" s="11"/>
      <c r="E776" s="11"/>
    </row>
    <row r="777" spans="1:5" x14ac:dyDescent="0.25">
      <c r="A777" s="1"/>
      <c r="B777" s="11"/>
      <c r="C777" s="11"/>
      <c r="D777" s="11"/>
      <c r="E777" s="11"/>
    </row>
    <row r="778" spans="1:5" x14ac:dyDescent="0.25">
      <c r="A778" s="1"/>
      <c r="B778" s="11"/>
      <c r="C778" s="11"/>
      <c r="D778" s="11"/>
      <c r="E778" s="11"/>
    </row>
    <row r="779" spans="1:5" x14ac:dyDescent="0.25">
      <c r="A779" s="1"/>
      <c r="B779" s="11"/>
      <c r="C779" s="11"/>
      <c r="D779" s="11"/>
      <c r="E779" s="11"/>
    </row>
    <row r="780" spans="1:5" x14ac:dyDescent="0.25">
      <c r="A780" s="1"/>
      <c r="B780" s="11"/>
      <c r="C780" s="11"/>
      <c r="D780" s="11"/>
      <c r="E780" s="11"/>
    </row>
    <row r="781" spans="1:5" x14ac:dyDescent="0.25">
      <c r="A781" s="1"/>
      <c r="B781" s="11"/>
      <c r="C781" s="11"/>
      <c r="D781" s="11"/>
      <c r="E781" s="11"/>
    </row>
    <row r="782" spans="1:5" x14ac:dyDescent="0.25">
      <c r="A782" s="1"/>
      <c r="B782" s="11"/>
      <c r="C782" s="11"/>
      <c r="D782" s="11"/>
      <c r="E782" s="11"/>
    </row>
    <row r="783" spans="1:5" x14ac:dyDescent="0.25">
      <c r="A783" s="1"/>
      <c r="B783" s="11"/>
      <c r="C783" s="11"/>
      <c r="D783" s="11"/>
      <c r="E783" s="11"/>
    </row>
    <row r="784" spans="1:5" x14ac:dyDescent="0.25">
      <c r="A784" s="1"/>
      <c r="B784" s="11"/>
      <c r="C784" s="11"/>
      <c r="D784" s="11"/>
      <c r="E784" s="11"/>
    </row>
    <row r="785" spans="1:5" x14ac:dyDescent="0.25">
      <c r="A785" s="1"/>
      <c r="B785" s="11"/>
      <c r="C785" s="11"/>
      <c r="D785" s="11"/>
      <c r="E785" s="11"/>
    </row>
    <row r="786" spans="1:5" x14ac:dyDescent="0.25">
      <c r="A786" s="1"/>
      <c r="B786" s="11"/>
      <c r="C786" s="11"/>
      <c r="D786" s="11"/>
      <c r="E786" s="11"/>
    </row>
    <row r="787" spans="1:5" x14ac:dyDescent="0.25">
      <c r="A787" s="1"/>
      <c r="B787" s="11"/>
      <c r="C787" s="11"/>
      <c r="D787" s="11"/>
      <c r="E787" s="11"/>
    </row>
    <row r="788" spans="1:5" x14ac:dyDescent="0.25">
      <c r="A788" s="1"/>
      <c r="B788" s="11"/>
      <c r="C788" s="11"/>
      <c r="D788" s="11"/>
      <c r="E788" s="11"/>
    </row>
    <row r="789" spans="1:5" x14ac:dyDescent="0.25">
      <c r="A789" s="1"/>
      <c r="B789" s="11"/>
      <c r="C789" s="11"/>
      <c r="D789" s="11"/>
      <c r="E789" s="11"/>
    </row>
    <row r="790" spans="1:5" x14ac:dyDescent="0.25">
      <c r="A790" s="1"/>
      <c r="B790" s="11"/>
      <c r="C790" s="11"/>
      <c r="D790" s="11"/>
      <c r="E790" s="11"/>
    </row>
    <row r="791" spans="1:5" x14ac:dyDescent="0.25">
      <c r="A791" s="1"/>
      <c r="B791" s="11"/>
      <c r="C791" s="11"/>
      <c r="D791" s="11"/>
      <c r="E791" s="11"/>
    </row>
    <row r="792" spans="1:5" x14ac:dyDescent="0.25">
      <c r="A792" s="1"/>
      <c r="B792" s="11"/>
      <c r="C792" s="11"/>
      <c r="D792" s="11"/>
      <c r="E792" s="11"/>
    </row>
    <row r="793" spans="1:5" x14ac:dyDescent="0.25">
      <c r="A793" s="1"/>
      <c r="B793" s="11"/>
      <c r="C793" s="11"/>
      <c r="D793" s="11"/>
      <c r="E793" s="11"/>
    </row>
    <row r="794" spans="1:5" x14ac:dyDescent="0.25">
      <c r="A794" s="1"/>
      <c r="B794" s="11"/>
      <c r="C794" s="11"/>
      <c r="D794" s="11"/>
      <c r="E794" s="11"/>
    </row>
    <row r="795" spans="1:5" x14ac:dyDescent="0.25">
      <c r="A795" s="1"/>
      <c r="B795" s="11"/>
      <c r="C795" s="11"/>
      <c r="D795" s="11"/>
      <c r="E795" s="11"/>
    </row>
    <row r="796" spans="1:5" x14ac:dyDescent="0.25">
      <c r="A796" s="1"/>
      <c r="B796" s="11"/>
      <c r="C796" s="11"/>
      <c r="D796" s="11"/>
      <c r="E796" s="11"/>
    </row>
    <row r="797" spans="1:5" x14ac:dyDescent="0.25">
      <c r="A797" s="1"/>
      <c r="B797" s="11"/>
      <c r="C797" s="11"/>
      <c r="D797" s="11"/>
      <c r="E797" s="11"/>
    </row>
    <row r="798" spans="1:5" x14ac:dyDescent="0.25">
      <c r="A798" s="1"/>
      <c r="B798" s="11"/>
      <c r="C798" s="11"/>
      <c r="D798" s="11"/>
      <c r="E798" s="11"/>
    </row>
    <row r="799" spans="1:5" x14ac:dyDescent="0.25">
      <c r="A799" s="1"/>
      <c r="B799" s="11"/>
      <c r="C799" s="11"/>
      <c r="D799" s="11"/>
      <c r="E799" s="11"/>
    </row>
    <row r="800" spans="1:5" x14ac:dyDescent="0.25">
      <c r="A800" s="1"/>
      <c r="B800" s="11"/>
      <c r="C800" s="11"/>
      <c r="D800" s="11"/>
      <c r="E800" s="11"/>
    </row>
    <row r="801" spans="1:5" x14ac:dyDescent="0.25">
      <c r="A801" s="1"/>
      <c r="B801" s="11"/>
      <c r="C801" s="11"/>
      <c r="D801" s="11"/>
      <c r="E801" s="11"/>
    </row>
    <row r="802" spans="1:5" x14ac:dyDescent="0.25">
      <c r="A802" s="1"/>
      <c r="B802" s="11"/>
      <c r="C802" s="11"/>
      <c r="D802" s="11"/>
      <c r="E802" s="11"/>
    </row>
    <row r="803" spans="1:5" x14ac:dyDescent="0.25">
      <c r="A803" s="1"/>
      <c r="B803" s="11"/>
      <c r="C803" s="11"/>
      <c r="D803" s="11"/>
      <c r="E803" s="11"/>
    </row>
    <row r="804" spans="1:5" x14ac:dyDescent="0.25">
      <c r="A804" s="1"/>
      <c r="B804" s="11"/>
      <c r="C804" s="11"/>
      <c r="D804" s="11"/>
      <c r="E804" s="11"/>
    </row>
    <row r="805" spans="1:5" x14ac:dyDescent="0.25">
      <c r="A805" s="1"/>
      <c r="B805" s="11"/>
      <c r="C805" s="11"/>
      <c r="D805" s="11"/>
      <c r="E805" s="11"/>
    </row>
    <row r="806" spans="1:5" x14ac:dyDescent="0.25">
      <c r="A806" s="1"/>
      <c r="B806" s="11"/>
      <c r="C806" s="11"/>
      <c r="D806" s="11"/>
      <c r="E806" s="11"/>
    </row>
    <row r="807" spans="1:5" x14ac:dyDescent="0.25">
      <c r="A807" s="1"/>
      <c r="B807" s="11"/>
      <c r="C807" s="11"/>
      <c r="D807" s="11"/>
      <c r="E807" s="11"/>
    </row>
    <row r="808" spans="1:5" x14ac:dyDescent="0.25">
      <c r="A808" s="1"/>
      <c r="B808" s="11"/>
      <c r="C808" s="11"/>
      <c r="D808" s="11"/>
      <c r="E808" s="11"/>
    </row>
    <row r="809" spans="1:5" x14ac:dyDescent="0.25">
      <c r="A809" s="1"/>
      <c r="B809" s="11"/>
      <c r="C809" s="11"/>
      <c r="D809" s="11"/>
      <c r="E809" s="11"/>
    </row>
    <row r="810" spans="1:5" x14ac:dyDescent="0.25">
      <c r="A810" s="1"/>
      <c r="B810" s="11"/>
      <c r="C810" s="11"/>
      <c r="D810" s="11"/>
      <c r="E810" s="11"/>
    </row>
    <row r="811" spans="1:5" x14ac:dyDescent="0.25">
      <c r="A811" s="1"/>
      <c r="B811" s="11"/>
      <c r="C811" s="11"/>
      <c r="D811" s="11"/>
      <c r="E811" s="11"/>
    </row>
    <row r="812" spans="1:5" x14ac:dyDescent="0.25">
      <c r="A812" s="1"/>
      <c r="B812" s="11"/>
      <c r="C812" s="11"/>
      <c r="D812" s="11"/>
      <c r="E812" s="11"/>
    </row>
    <row r="813" spans="1:5" x14ac:dyDescent="0.25">
      <c r="A813" s="1"/>
      <c r="B813" s="11"/>
      <c r="C813" s="11"/>
      <c r="D813" s="11"/>
      <c r="E813" s="11"/>
    </row>
    <row r="814" spans="1:5" x14ac:dyDescent="0.25">
      <c r="A814" s="1"/>
      <c r="B814" s="11"/>
      <c r="C814" s="11"/>
      <c r="D814" s="11"/>
      <c r="E814" s="11"/>
    </row>
    <row r="815" spans="1:5" x14ac:dyDescent="0.25">
      <c r="A815" s="1"/>
      <c r="B815" s="11"/>
      <c r="C815" s="11"/>
      <c r="D815" s="11"/>
      <c r="E815" s="11"/>
    </row>
    <row r="816" spans="1:5" x14ac:dyDescent="0.25">
      <c r="A816" s="1"/>
      <c r="B816" s="11"/>
      <c r="C816" s="11"/>
      <c r="D816" s="11"/>
      <c r="E816" s="11"/>
    </row>
    <row r="817" spans="1:5" x14ac:dyDescent="0.25">
      <c r="A817" s="1"/>
      <c r="B817" s="11"/>
      <c r="C817" s="11"/>
      <c r="D817" s="11"/>
      <c r="E817" s="11"/>
    </row>
    <row r="818" spans="1:5" x14ac:dyDescent="0.25">
      <c r="A818" s="1"/>
      <c r="B818" s="11"/>
      <c r="C818" s="11"/>
      <c r="D818" s="11"/>
      <c r="E818" s="11"/>
    </row>
    <row r="819" spans="1:5" x14ac:dyDescent="0.25">
      <c r="A819" s="1"/>
      <c r="B819" s="11"/>
      <c r="C819" s="11"/>
      <c r="D819" s="11"/>
      <c r="E819" s="11"/>
    </row>
    <row r="820" spans="1:5" x14ac:dyDescent="0.25">
      <c r="A820" s="1"/>
      <c r="B820" s="11"/>
      <c r="C820" s="11"/>
      <c r="D820" s="11"/>
      <c r="E820" s="11"/>
    </row>
    <row r="821" spans="1:5" x14ac:dyDescent="0.25">
      <c r="A821" s="1"/>
      <c r="B821" s="11"/>
      <c r="C821" s="11"/>
      <c r="D821" s="11"/>
      <c r="E821" s="11"/>
    </row>
    <row r="822" spans="1:5" x14ac:dyDescent="0.25">
      <c r="A822" s="1"/>
      <c r="B822" s="11"/>
      <c r="C822" s="11"/>
      <c r="D822" s="11"/>
      <c r="E822" s="11"/>
    </row>
    <row r="823" spans="1:5" x14ac:dyDescent="0.25">
      <c r="A823" s="1"/>
      <c r="B823" s="11"/>
      <c r="C823" s="11"/>
      <c r="D823" s="11"/>
      <c r="E823" s="11"/>
    </row>
    <row r="824" spans="1:5" x14ac:dyDescent="0.25">
      <c r="A824" s="1"/>
      <c r="B824" s="11"/>
      <c r="C824" s="11"/>
      <c r="D824" s="11"/>
      <c r="E824" s="11"/>
    </row>
    <row r="825" spans="1:5" x14ac:dyDescent="0.25">
      <c r="A825" s="1"/>
      <c r="B825" s="11"/>
      <c r="C825" s="11"/>
      <c r="D825" s="11"/>
      <c r="E825" s="11"/>
    </row>
    <row r="826" spans="1:5" x14ac:dyDescent="0.25">
      <c r="A826" s="1"/>
      <c r="B826" s="11"/>
      <c r="C826" s="11"/>
      <c r="D826" s="11"/>
      <c r="E826" s="11"/>
    </row>
    <row r="827" spans="1:5" x14ac:dyDescent="0.25">
      <c r="A827" s="1"/>
      <c r="B827" s="11"/>
      <c r="C827" s="11"/>
      <c r="D827" s="11"/>
      <c r="E827" s="11"/>
    </row>
    <row r="828" spans="1:5" x14ac:dyDescent="0.25">
      <c r="A828" s="1"/>
      <c r="B828" s="11"/>
      <c r="C828" s="11"/>
      <c r="D828" s="11"/>
      <c r="E828" s="11"/>
    </row>
    <row r="829" spans="1:5" x14ac:dyDescent="0.25">
      <c r="A829" s="1"/>
      <c r="B829" s="11"/>
      <c r="C829" s="11"/>
      <c r="D829" s="11"/>
      <c r="E829" s="11"/>
    </row>
    <row r="830" spans="1:5" x14ac:dyDescent="0.25">
      <c r="A830" s="1"/>
      <c r="B830" s="11"/>
      <c r="C830" s="11"/>
      <c r="D830" s="11"/>
      <c r="E830" s="11"/>
    </row>
    <row r="831" spans="1:5" x14ac:dyDescent="0.25">
      <c r="A831" s="1"/>
      <c r="B831" s="11"/>
      <c r="C831" s="11"/>
      <c r="D831" s="11"/>
      <c r="E831" s="11"/>
    </row>
    <row r="832" spans="1:5" x14ac:dyDescent="0.25">
      <c r="A832" s="1"/>
      <c r="B832" s="11"/>
      <c r="C832" s="11"/>
      <c r="D832" s="11"/>
      <c r="E832" s="11"/>
    </row>
    <row r="833" spans="1:5" x14ac:dyDescent="0.25">
      <c r="A833" s="1"/>
      <c r="B833" s="11"/>
      <c r="C833" s="11"/>
      <c r="D833" s="11"/>
      <c r="E833" s="11"/>
    </row>
    <row r="834" spans="1:5" x14ac:dyDescent="0.25">
      <c r="A834" s="1"/>
      <c r="B834" s="11"/>
      <c r="C834" s="11"/>
      <c r="D834" s="11"/>
      <c r="E834" s="11"/>
    </row>
    <row r="835" spans="1:5" x14ac:dyDescent="0.25">
      <c r="A835" s="1"/>
      <c r="B835" s="11"/>
      <c r="C835" s="11"/>
      <c r="D835" s="11"/>
      <c r="E835" s="11"/>
    </row>
    <row r="836" spans="1:5" x14ac:dyDescent="0.25">
      <c r="A836" s="1"/>
      <c r="B836" s="11"/>
      <c r="C836" s="11"/>
      <c r="D836" s="11"/>
      <c r="E836" s="11"/>
    </row>
    <row r="837" spans="1:5" x14ac:dyDescent="0.25">
      <c r="A837" s="1"/>
      <c r="B837" s="11"/>
      <c r="C837" s="11"/>
      <c r="D837" s="11"/>
      <c r="E837" s="11"/>
    </row>
    <row r="838" spans="1:5" x14ac:dyDescent="0.25">
      <c r="A838" s="1"/>
      <c r="B838" s="11"/>
      <c r="C838" s="11"/>
      <c r="D838" s="11"/>
      <c r="E838" s="11"/>
    </row>
    <row r="839" spans="1:5" x14ac:dyDescent="0.25">
      <c r="A839" s="1"/>
      <c r="B839" s="11"/>
      <c r="C839" s="11"/>
      <c r="D839" s="11"/>
      <c r="E839" s="11"/>
    </row>
    <row r="840" spans="1:5" x14ac:dyDescent="0.25">
      <c r="A840" s="1"/>
      <c r="B840" s="11"/>
      <c r="C840" s="11"/>
      <c r="D840" s="11"/>
      <c r="E840" s="11"/>
    </row>
    <row r="841" spans="1:5" x14ac:dyDescent="0.25">
      <c r="A841" s="1"/>
      <c r="B841" s="11"/>
      <c r="C841" s="11"/>
      <c r="D841" s="11"/>
      <c r="E841" s="11"/>
    </row>
    <row r="842" spans="1:5" x14ac:dyDescent="0.25">
      <c r="A842" s="1"/>
      <c r="B842" s="11"/>
      <c r="C842" s="11"/>
      <c r="D842" s="11"/>
      <c r="E842" s="11"/>
    </row>
    <row r="843" spans="1:5" x14ac:dyDescent="0.25">
      <c r="A843" s="1"/>
      <c r="B843" s="11"/>
      <c r="C843" s="11"/>
      <c r="D843" s="11"/>
      <c r="E843" s="11"/>
    </row>
    <row r="844" spans="1:5" x14ac:dyDescent="0.25">
      <c r="A844" s="1"/>
      <c r="B844" s="11"/>
      <c r="C844" s="11"/>
      <c r="D844" s="11"/>
      <c r="E844" s="11"/>
    </row>
    <row r="845" spans="1:5" x14ac:dyDescent="0.25">
      <c r="A845" s="1"/>
      <c r="B845" s="11"/>
      <c r="C845" s="11"/>
      <c r="D845" s="11"/>
      <c r="E845" s="11"/>
    </row>
    <row r="846" spans="1:5" x14ac:dyDescent="0.25">
      <c r="A846" s="1"/>
      <c r="B846" s="11"/>
      <c r="C846" s="11"/>
      <c r="D846" s="11"/>
      <c r="E846" s="11"/>
    </row>
    <row r="847" spans="1:5" x14ac:dyDescent="0.25">
      <c r="A847" s="1"/>
      <c r="B847" s="11"/>
      <c r="C847" s="11"/>
      <c r="D847" s="11"/>
      <c r="E847" s="11"/>
    </row>
    <row r="848" spans="1:5" x14ac:dyDescent="0.25">
      <c r="A848" s="1"/>
      <c r="B848" s="11"/>
      <c r="C848" s="11"/>
      <c r="D848" s="11"/>
      <c r="E848" s="11"/>
    </row>
    <row r="849" spans="1:5" x14ac:dyDescent="0.25">
      <c r="A849" s="1"/>
      <c r="B849" s="11"/>
      <c r="C849" s="11"/>
      <c r="D849" s="11"/>
      <c r="E849" s="11"/>
    </row>
    <row r="850" spans="1:5" x14ac:dyDescent="0.25">
      <c r="A850" s="1"/>
      <c r="B850" s="11"/>
      <c r="C850" s="11"/>
      <c r="D850" s="11"/>
      <c r="E850" s="11"/>
    </row>
    <row r="851" spans="1:5" x14ac:dyDescent="0.25">
      <c r="A851" s="1"/>
      <c r="B851" s="11"/>
      <c r="C851" s="11"/>
      <c r="D851" s="11"/>
      <c r="E851" s="11"/>
    </row>
    <row r="852" spans="1:5" x14ac:dyDescent="0.25">
      <c r="A852" s="1"/>
      <c r="B852" s="11"/>
      <c r="C852" s="11"/>
      <c r="D852" s="11"/>
      <c r="E852" s="11"/>
    </row>
    <row r="853" spans="1:5" x14ac:dyDescent="0.25">
      <c r="A853" s="1"/>
      <c r="B853" s="11"/>
      <c r="C853" s="11"/>
      <c r="D853" s="11"/>
      <c r="E853" s="11"/>
    </row>
    <row r="854" spans="1:5" x14ac:dyDescent="0.25">
      <c r="A854" s="1"/>
      <c r="B854" s="11"/>
      <c r="C854" s="11"/>
      <c r="D854" s="11"/>
      <c r="E854" s="11"/>
    </row>
    <row r="855" spans="1:5" x14ac:dyDescent="0.25">
      <c r="A855" s="1"/>
      <c r="B855" s="11"/>
      <c r="C855" s="11"/>
      <c r="D855" s="11"/>
      <c r="E855" s="11"/>
    </row>
    <row r="856" spans="1:5" x14ac:dyDescent="0.25">
      <c r="A856" s="1"/>
      <c r="B856" s="11"/>
      <c r="C856" s="11"/>
      <c r="D856" s="11"/>
      <c r="E856" s="11"/>
    </row>
    <row r="857" spans="1:5" x14ac:dyDescent="0.25">
      <c r="A857" s="1"/>
      <c r="B857" s="11"/>
      <c r="C857" s="11"/>
      <c r="D857" s="11"/>
      <c r="E857" s="11"/>
    </row>
    <row r="858" spans="1:5" x14ac:dyDescent="0.25">
      <c r="A858" s="1"/>
      <c r="B858" s="11"/>
      <c r="C858" s="11"/>
      <c r="D858" s="11"/>
      <c r="E858" s="11"/>
    </row>
    <row r="859" spans="1:5" x14ac:dyDescent="0.25">
      <c r="A859" s="1"/>
      <c r="B859" s="11"/>
      <c r="C859" s="11"/>
      <c r="D859" s="11"/>
      <c r="E859" s="11"/>
    </row>
    <row r="860" spans="1:5" x14ac:dyDescent="0.25">
      <c r="A860" s="1"/>
      <c r="B860" s="11"/>
      <c r="C860" s="11"/>
      <c r="D860" s="11"/>
      <c r="E860" s="11"/>
    </row>
    <row r="861" spans="1:5" x14ac:dyDescent="0.25">
      <c r="A861" s="1"/>
      <c r="B861" s="11"/>
      <c r="C861" s="11"/>
      <c r="D861" s="11"/>
      <c r="E861" s="11"/>
    </row>
    <row r="862" spans="1:5" x14ac:dyDescent="0.25">
      <c r="A862" s="1"/>
      <c r="B862" s="11"/>
      <c r="C862" s="11"/>
      <c r="D862" s="11"/>
      <c r="E862" s="11"/>
    </row>
    <row r="863" spans="1:5" x14ac:dyDescent="0.25">
      <c r="A863" s="1"/>
      <c r="B863" s="11"/>
      <c r="C863" s="11"/>
      <c r="D863" s="11"/>
      <c r="E863" s="11"/>
    </row>
    <row r="864" spans="1:5" x14ac:dyDescent="0.25">
      <c r="A864" s="1"/>
      <c r="B864" s="11"/>
      <c r="C864" s="11"/>
      <c r="D864" s="11"/>
      <c r="E864" s="11"/>
    </row>
    <row r="865" spans="1:5" x14ac:dyDescent="0.25">
      <c r="A865" s="1"/>
      <c r="B865" s="11"/>
      <c r="C865" s="11"/>
      <c r="D865" s="11"/>
      <c r="E865" s="11"/>
    </row>
    <row r="866" spans="1:5" x14ac:dyDescent="0.25">
      <c r="A866" s="1"/>
      <c r="B866" s="11"/>
      <c r="C866" s="11"/>
      <c r="D866" s="11"/>
      <c r="E866" s="11"/>
    </row>
    <row r="867" spans="1:5" x14ac:dyDescent="0.25">
      <c r="A867" s="1"/>
      <c r="B867" s="11"/>
      <c r="C867" s="11"/>
      <c r="D867" s="11"/>
      <c r="E867" s="11"/>
    </row>
    <row r="868" spans="1:5" x14ac:dyDescent="0.25">
      <c r="A868" s="1"/>
      <c r="B868" s="11"/>
      <c r="C868" s="11"/>
      <c r="D868" s="11"/>
      <c r="E868" s="11"/>
    </row>
    <row r="869" spans="1:5" x14ac:dyDescent="0.25">
      <c r="A869" s="1"/>
      <c r="B869" s="11"/>
      <c r="C869" s="11"/>
      <c r="D869" s="11"/>
      <c r="E869" s="11"/>
    </row>
    <row r="870" spans="1:5" x14ac:dyDescent="0.25">
      <c r="A870" s="1"/>
      <c r="B870" s="11"/>
      <c r="C870" s="11"/>
      <c r="D870" s="11"/>
      <c r="E870" s="11"/>
    </row>
    <row r="871" spans="1:5" x14ac:dyDescent="0.25">
      <c r="A871" s="1"/>
      <c r="B871" s="11"/>
      <c r="C871" s="11"/>
      <c r="D871" s="11"/>
      <c r="E871" s="11"/>
    </row>
    <row r="872" spans="1:5" x14ac:dyDescent="0.25">
      <c r="A872" s="1"/>
      <c r="B872" s="11"/>
      <c r="C872" s="11"/>
      <c r="D872" s="11"/>
      <c r="E872" s="11"/>
    </row>
    <row r="873" spans="1:5" x14ac:dyDescent="0.25">
      <c r="A873" s="1"/>
      <c r="B873" s="11"/>
      <c r="C873" s="11"/>
      <c r="D873" s="11"/>
      <c r="E873" s="11"/>
    </row>
    <row r="874" spans="1:5" x14ac:dyDescent="0.25">
      <c r="A874" s="1"/>
      <c r="B874" s="11"/>
      <c r="C874" s="11"/>
      <c r="D874" s="11"/>
      <c r="E874" s="11"/>
    </row>
    <row r="875" spans="1:5" x14ac:dyDescent="0.25">
      <c r="A875" s="1"/>
      <c r="B875" s="11"/>
      <c r="C875" s="11"/>
      <c r="D875" s="11"/>
      <c r="E875" s="11"/>
    </row>
    <row r="876" spans="1:5" x14ac:dyDescent="0.25">
      <c r="A876" s="1"/>
      <c r="B876" s="11"/>
      <c r="C876" s="11"/>
      <c r="D876" s="11"/>
      <c r="E876" s="11"/>
    </row>
    <row r="877" spans="1:5" x14ac:dyDescent="0.25">
      <c r="A877" s="1"/>
      <c r="B877" s="11"/>
      <c r="C877" s="11"/>
      <c r="D877" s="11"/>
      <c r="E877" s="11"/>
    </row>
    <row r="878" spans="1:5" x14ac:dyDescent="0.25">
      <c r="A878" s="1"/>
      <c r="B878" s="11"/>
      <c r="C878" s="11"/>
      <c r="D878" s="11"/>
      <c r="E878" s="11"/>
    </row>
    <row r="879" spans="1:5" x14ac:dyDescent="0.25">
      <c r="A879" s="1"/>
      <c r="B879" s="11"/>
      <c r="C879" s="11"/>
      <c r="D879" s="11"/>
      <c r="E879" s="11"/>
    </row>
    <row r="880" spans="1:5" x14ac:dyDescent="0.25">
      <c r="A880" s="1"/>
      <c r="B880" s="11"/>
      <c r="C880" s="11"/>
      <c r="D880" s="11"/>
      <c r="E880" s="11"/>
    </row>
    <row r="881" spans="1:5" x14ac:dyDescent="0.25">
      <c r="A881" s="1"/>
      <c r="B881" s="11"/>
      <c r="C881" s="11"/>
      <c r="D881" s="11"/>
      <c r="E881" s="11"/>
    </row>
    <row r="882" spans="1:5" x14ac:dyDescent="0.25">
      <c r="A882" s="1"/>
      <c r="B882" s="11"/>
      <c r="C882" s="11"/>
      <c r="D882" s="11"/>
      <c r="E882" s="11"/>
    </row>
    <row r="883" spans="1:5" x14ac:dyDescent="0.25">
      <c r="A883" s="1"/>
      <c r="B883" s="11"/>
      <c r="C883" s="11"/>
      <c r="D883" s="11"/>
      <c r="E883" s="11"/>
    </row>
    <row r="884" spans="1:5" x14ac:dyDescent="0.25">
      <c r="A884" s="1"/>
      <c r="B884" s="11"/>
      <c r="C884" s="11"/>
      <c r="D884" s="11"/>
      <c r="E884" s="11"/>
    </row>
    <row r="885" spans="1:5" x14ac:dyDescent="0.25">
      <c r="A885" s="1"/>
      <c r="B885" s="11"/>
      <c r="C885" s="11"/>
      <c r="D885" s="11"/>
      <c r="E885" s="11"/>
    </row>
    <row r="886" spans="1:5" x14ac:dyDescent="0.25">
      <c r="A886" s="1"/>
      <c r="B886" s="11"/>
      <c r="C886" s="11"/>
      <c r="D886" s="11"/>
      <c r="E886" s="11"/>
    </row>
    <row r="887" spans="1:5" x14ac:dyDescent="0.25">
      <c r="A887" s="1"/>
      <c r="B887" s="11"/>
      <c r="C887" s="11"/>
      <c r="D887" s="11"/>
      <c r="E887" s="11"/>
    </row>
    <row r="888" spans="1:5" x14ac:dyDescent="0.25">
      <c r="A888" s="1"/>
      <c r="B888" s="11"/>
      <c r="C888" s="11"/>
      <c r="D888" s="11"/>
      <c r="E888" s="11"/>
    </row>
    <row r="889" spans="1:5" x14ac:dyDescent="0.25">
      <c r="A889" s="1"/>
      <c r="B889" s="11"/>
      <c r="C889" s="11"/>
      <c r="D889" s="11"/>
      <c r="E889" s="11"/>
    </row>
    <row r="890" spans="1:5" x14ac:dyDescent="0.25">
      <c r="A890" s="1"/>
      <c r="B890" s="11"/>
      <c r="C890" s="11"/>
      <c r="D890" s="11"/>
      <c r="E890" s="11"/>
    </row>
    <row r="891" spans="1:5" x14ac:dyDescent="0.25">
      <c r="A891" s="1"/>
      <c r="B891" s="11"/>
      <c r="C891" s="11"/>
      <c r="D891" s="11"/>
      <c r="E891" s="11"/>
    </row>
    <row r="892" spans="1:5" x14ac:dyDescent="0.25">
      <c r="A892" s="1"/>
      <c r="B892" s="11"/>
      <c r="C892" s="11"/>
      <c r="D892" s="11"/>
      <c r="E892" s="11"/>
    </row>
    <row r="893" spans="1:5" x14ac:dyDescent="0.25">
      <c r="A893" s="1"/>
      <c r="B893" s="11"/>
      <c r="C893" s="11"/>
      <c r="D893" s="11"/>
      <c r="E893" s="11"/>
    </row>
    <row r="894" spans="1:5" x14ac:dyDescent="0.25">
      <c r="A894" s="1"/>
      <c r="B894" s="11"/>
      <c r="C894" s="11"/>
      <c r="D894" s="11"/>
      <c r="E894" s="11"/>
    </row>
    <row r="895" spans="1:5" x14ac:dyDescent="0.25">
      <c r="A895" s="1"/>
      <c r="B895" s="11"/>
      <c r="C895" s="11"/>
      <c r="D895" s="11"/>
      <c r="E895" s="11"/>
    </row>
    <row r="896" spans="1:5" x14ac:dyDescent="0.25">
      <c r="A896" s="1"/>
      <c r="B896" s="11"/>
      <c r="C896" s="11"/>
      <c r="D896" s="11"/>
      <c r="E896" s="11"/>
    </row>
    <row r="897" spans="1:5" x14ac:dyDescent="0.25">
      <c r="A897" s="1"/>
      <c r="B897" s="11"/>
      <c r="C897" s="11"/>
      <c r="D897" s="11"/>
      <c r="E897" s="11"/>
    </row>
    <row r="898" spans="1:5" x14ac:dyDescent="0.25">
      <c r="A898" s="1"/>
      <c r="B898" s="11"/>
      <c r="C898" s="11"/>
      <c r="D898" s="11"/>
      <c r="E898" s="11"/>
    </row>
    <row r="899" spans="1:5" x14ac:dyDescent="0.25">
      <c r="A899" s="1"/>
      <c r="B899" s="11"/>
      <c r="C899" s="11"/>
      <c r="D899" s="11"/>
      <c r="E899" s="11"/>
    </row>
    <row r="900" spans="1:5" x14ac:dyDescent="0.25">
      <c r="A900" s="1"/>
      <c r="B900" s="11"/>
      <c r="C900" s="11"/>
      <c r="D900" s="11"/>
      <c r="E900" s="11"/>
    </row>
    <row r="901" spans="1:5" x14ac:dyDescent="0.25">
      <c r="A901" s="1"/>
      <c r="B901" s="11"/>
      <c r="C901" s="11"/>
      <c r="D901" s="11"/>
      <c r="E901" s="11"/>
    </row>
    <row r="902" spans="1:5" x14ac:dyDescent="0.25">
      <c r="A902" s="1"/>
      <c r="B902" s="11"/>
      <c r="C902" s="11"/>
      <c r="D902" s="11"/>
      <c r="E902" s="11"/>
    </row>
    <row r="903" spans="1:5" x14ac:dyDescent="0.25">
      <c r="A903" s="1"/>
      <c r="B903" s="11"/>
      <c r="C903" s="11"/>
      <c r="D903" s="11"/>
      <c r="E903" s="11"/>
    </row>
    <row r="904" spans="1:5" x14ac:dyDescent="0.25">
      <c r="A904" s="1"/>
      <c r="B904" s="11"/>
      <c r="C904" s="11"/>
      <c r="D904" s="11"/>
      <c r="E904" s="11"/>
    </row>
    <row r="905" spans="1:5" x14ac:dyDescent="0.25">
      <c r="A905" s="1"/>
      <c r="B905" s="11"/>
      <c r="C905" s="11"/>
      <c r="D905" s="11"/>
      <c r="E905" s="11"/>
    </row>
    <row r="906" spans="1:5" x14ac:dyDescent="0.25">
      <c r="A906" s="1"/>
      <c r="B906" s="11"/>
      <c r="C906" s="11"/>
      <c r="D906" s="11"/>
      <c r="E906" s="11"/>
    </row>
    <row r="907" spans="1:5" x14ac:dyDescent="0.25">
      <c r="A907" s="1"/>
      <c r="B907" s="11"/>
      <c r="C907" s="11"/>
      <c r="D907" s="11"/>
      <c r="E907" s="11"/>
    </row>
    <row r="908" spans="1:5" x14ac:dyDescent="0.25">
      <c r="A908" s="1"/>
      <c r="B908" s="11"/>
      <c r="C908" s="11"/>
      <c r="D908" s="11"/>
      <c r="E908" s="11"/>
    </row>
    <row r="909" spans="1:5" x14ac:dyDescent="0.25">
      <c r="A909" s="1"/>
      <c r="B909" s="11"/>
      <c r="C909" s="11"/>
      <c r="D909" s="11"/>
      <c r="E909" s="11"/>
    </row>
    <row r="910" spans="1:5" x14ac:dyDescent="0.25">
      <c r="A910" s="1"/>
      <c r="B910" s="11"/>
      <c r="C910" s="11"/>
      <c r="D910" s="11"/>
      <c r="E910" s="11"/>
    </row>
    <row r="911" spans="1:5" x14ac:dyDescent="0.25">
      <c r="A911" s="1"/>
      <c r="B911" s="11"/>
      <c r="C911" s="11"/>
      <c r="D911" s="11"/>
      <c r="E911" s="11"/>
    </row>
    <row r="912" spans="1:5" x14ac:dyDescent="0.25">
      <c r="A912" s="1"/>
      <c r="B912" s="11"/>
      <c r="C912" s="11"/>
      <c r="D912" s="11"/>
      <c r="E912" s="11"/>
    </row>
    <row r="913" spans="1:5" x14ac:dyDescent="0.25">
      <c r="A913" s="1"/>
      <c r="B913" s="11"/>
      <c r="C913" s="11"/>
      <c r="D913" s="11"/>
      <c r="E913" s="11"/>
    </row>
    <row r="914" spans="1:5" x14ac:dyDescent="0.25">
      <c r="A914" s="1"/>
      <c r="B914" s="11"/>
      <c r="C914" s="11"/>
      <c r="D914" s="11"/>
      <c r="E914" s="11"/>
    </row>
    <row r="915" spans="1:5" x14ac:dyDescent="0.25">
      <c r="A915" s="1"/>
      <c r="B915" s="11"/>
      <c r="C915" s="11"/>
      <c r="D915" s="11"/>
      <c r="E915" s="11"/>
    </row>
    <row r="916" spans="1:5" x14ac:dyDescent="0.25">
      <c r="A916" s="1"/>
      <c r="B916" s="11"/>
      <c r="C916" s="11"/>
      <c r="D916" s="11"/>
      <c r="E916" s="11"/>
    </row>
    <row r="917" spans="1:5" x14ac:dyDescent="0.25">
      <c r="A917" s="1"/>
      <c r="B917" s="11"/>
      <c r="C917" s="11"/>
      <c r="D917" s="11"/>
      <c r="E917" s="11"/>
    </row>
    <row r="918" spans="1:5" x14ac:dyDescent="0.25">
      <c r="A918" s="1"/>
      <c r="B918" s="11"/>
      <c r="C918" s="11"/>
      <c r="D918" s="11"/>
      <c r="E918" s="11"/>
    </row>
    <row r="919" spans="1:5" x14ac:dyDescent="0.25">
      <c r="A919" s="1"/>
      <c r="B919" s="11"/>
      <c r="C919" s="11"/>
      <c r="D919" s="11"/>
      <c r="E919" s="11"/>
    </row>
    <row r="920" spans="1:5" x14ac:dyDescent="0.25">
      <c r="A920" s="1"/>
      <c r="B920" s="11"/>
      <c r="C920" s="11"/>
      <c r="D920" s="11"/>
      <c r="E920" s="11"/>
    </row>
    <row r="921" spans="1:5" x14ac:dyDescent="0.25">
      <c r="A921" s="1"/>
      <c r="B921" s="11"/>
      <c r="C921" s="11"/>
      <c r="D921" s="11"/>
      <c r="E921" s="11"/>
    </row>
    <row r="922" spans="1:5" x14ac:dyDescent="0.25">
      <c r="A922" s="1"/>
      <c r="B922" s="11"/>
      <c r="C922" s="11"/>
      <c r="D922" s="11"/>
      <c r="E922" s="11"/>
    </row>
    <row r="923" spans="1:5" x14ac:dyDescent="0.25">
      <c r="A923" s="1"/>
      <c r="B923" s="11"/>
      <c r="C923" s="11"/>
      <c r="D923" s="11"/>
      <c r="E923" s="11"/>
    </row>
    <row r="924" spans="1:5" x14ac:dyDescent="0.25">
      <c r="A924" s="1"/>
      <c r="B924" s="11"/>
      <c r="C924" s="11"/>
      <c r="D924" s="11"/>
      <c r="E924" s="11"/>
    </row>
    <row r="925" spans="1:5" x14ac:dyDescent="0.25">
      <c r="A925" s="1"/>
      <c r="B925" s="11"/>
      <c r="C925" s="11"/>
      <c r="D925" s="11"/>
      <c r="E925" s="11"/>
    </row>
    <row r="926" spans="1:5" x14ac:dyDescent="0.25">
      <c r="A926" s="1"/>
      <c r="B926" s="11"/>
      <c r="C926" s="11"/>
      <c r="D926" s="11"/>
      <c r="E926" s="11"/>
    </row>
    <row r="927" spans="1:5" x14ac:dyDescent="0.25">
      <c r="A927" s="1"/>
      <c r="B927" s="11"/>
      <c r="C927" s="11"/>
      <c r="D927" s="11"/>
      <c r="E927" s="11"/>
    </row>
    <row r="928" spans="1:5" x14ac:dyDescent="0.25">
      <c r="A928" s="1"/>
      <c r="B928" s="11"/>
      <c r="C928" s="11"/>
      <c r="D928" s="11"/>
      <c r="E928" s="11"/>
    </row>
    <row r="929" spans="1:5" x14ac:dyDescent="0.25">
      <c r="A929" s="1"/>
      <c r="B929" s="11"/>
      <c r="C929" s="11"/>
      <c r="D929" s="11"/>
      <c r="E929" s="11"/>
    </row>
    <row r="930" spans="1:5" x14ac:dyDescent="0.25">
      <c r="A930" s="1"/>
      <c r="B930" s="11"/>
      <c r="C930" s="11"/>
      <c r="D930" s="11"/>
      <c r="E930" s="11"/>
    </row>
    <row r="931" spans="1:5" x14ac:dyDescent="0.25">
      <c r="A931" s="1"/>
      <c r="B931" s="11"/>
      <c r="C931" s="11"/>
      <c r="D931" s="11"/>
      <c r="E931" s="11"/>
    </row>
    <row r="932" spans="1:5" x14ac:dyDescent="0.25">
      <c r="A932" s="1"/>
      <c r="B932" s="11"/>
      <c r="C932" s="11"/>
      <c r="D932" s="11"/>
      <c r="E932" s="11"/>
    </row>
    <row r="933" spans="1:5" x14ac:dyDescent="0.25">
      <c r="A933" s="1"/>
      <c r="B933" s="11"/>
      <c r="C933" s="11"/>
      <c r="D933" s="11"/>
      <c r="E933" s="11"/>
    </row>
    <row r="934" spans="1:5" x14ac:dyDescent="0.25">
      <c r="A934" s="1"/>
      <c r="B934" s="11"/>
      <c r="C934" s="11"/>
      <c r="D934" s="11"/>
      <c r="E934" s="11"/>
    </row>
    <row r="935" spans="1:5" x14ac:dyDescent="0.25">
      <c r="A935" s="1"/>
      <c r="B935" s="11"/>
      <c r="C935" s="11"/>
      <c r="D935" s="11"/>
      <c r="E935" s="11"/>
    </row>
    <row r="936" spans="1:5" x14ac:dyDescent="0.25">
      <c r="A936" s="1"/>
      <c r="B936" s="11"/>
      <c r="C936" s="11"/>
      <c r="D936" s="11"/>
      <c r="E936" s="11"/>
    </row>
    <row r="937" spans="1:5" x14ac:dyDescent="0.25">
      <c r="A937" s="1"/>
      <c r="B937" s="11"/>
      <c r="C937" s="11"/>
      <c r="D937" s="11"/>
      <c r="E937" s="11"/>
    </row>
    <row r="938" spans="1:5" x14ac:dyDescent="0.25">
      <c r="A938" s="1"/>
      <c r="B938" s="11"/>
      <c r="C938" s="11"/>
      <c r="D938" s="11"/>
      <c r="E938" s="11"/>
    </row>
    <row r="939" spans="1:5" x14ac:dyDescent="0.25">
      <c r="A939" s="1"/>
      <c r="B939" s="11"/>
      <c r="C939" s="11"/>
      <c r="D939" s="11"/>
      <c r="E939" s="11"/>
    </row>
    <row r="940" spans="1:5" x14ac:dyDescent="0.25">
      <c r="A940" s="1"/>
      <c r="B940" s="11"/>
      <c r="C940" s="11"/>
      <c r="D940" s="11"/>
      <c r="E940" s="11"/>
    </row>
    <row r="941" spans="1:5" x14ac:dyDescent="0.25">
      <c r="A941" s="1"/>
      <c r="B941" s="11"/>
      <c r="C941" s="11"/>
      <c r="D941" s="11"/>
      <c r="E941" s="11"/>
    </row>
    <row r="942" spans="1:5" x14ac:dyDescent="0.25">
      <c r="A942" s="1"/>
      <c r="B942" s="11"/>
      <c r="C942" s="11"/>
      <c r="D942" s="11"/>
      <c r="E942" s="11"/>
    </row>
    <row r="943" spans="1:5" x14ac:dyDescent="0.25">
      <c r="A943" s="1"/>
      <c r="B943" s="11"/>
      <c r="C943" s="11"/>
      <c r="D943" s="11"/>
      <c r="E943" s="11"/>
    </row>
    <row r="944" spans="1:5" x14ac:dyDescent="0.25">
      <c r="A944" s="1"/>
      <c r="B944" s="11"/>
      <c r="C944" s="11"/>
      <c r="D944" s="11"/>
      <c r="E944" s="11"/>
    </row>
    <row r="945" spans="1:5" x14ac:dyDescent="0.25">
      <c r="A945" s="1"/>
      <c r="B945" s="11"/>
      <c r="C945" s="11"/>
      <c r="D945" s="11"/>
      <c r="E945" s="11"/>
    </row>
    <row r="946" spans="1:5" x14ac:dyDescent="0.25">
      <c r="A946" s="1"/>
      <c r="B946" s="11"/>
      <c r="C946" s="11"/>
      <c r="D946" s="11"/>
      <c r="E946" s="11"/>
    </row>
    <row r="947" spans="1:5" x14ac:dyDescent="0.25">
      <c r="A947" s="1"/>
      <c r="B947" s="11"/>
      <c r="C947" s="11"/>
      <c r="D947" s="11"/>
      <c r="E947" s="11"/>
    </row>
    <row r="948" spans="1:5" x14ac:dyDescent="0.25">
      <c r="A948" s="1"/>
      <c r="B948" s="11"/>
      <c r="C948" s="11"/>
      <c r="D948" s="11"/>
      <c r="E948" s="11"/>
    </row>
    <row r="949" spans="1:5" x14ac:dyDescent="0.25">
      <c r="A949" s="1"/>
      <c r="B949" s="11"/>
      <c r="C949" s="11"/>
      <c r="D949" s="11"/>
      <c r="E949" s="11"/>
    </row>
    <row r="950" spans="1:5" x14ac:dyDescent="0.25">
      <c r="A950" s="1"/>
      <c r="B950" s="11"/>
      <c r="C950" s="11"/>
      <c r="D950" s="11"/>
      <c r="E950" s="11"/>
    </row>
    <row r="951" spans="1:5" x14ac:dyDescent="0.25">
      <c r="A951" s="1"/>
      <c r="B951" s="11"/>
      <c r="C951" s="11"/>
      <c r="D951" s="11"/>
      <c r="E951" s="11"/>
    </row>
    <row r="952" spans="1:5" x14ac:dyDescent="0.25">
      <c r="A952" s="1"/>
      <c r="B952" s="11"/>
      <c r="C952" s="11"/>
      <c r="D952" s="11"/>
      <c r="E952" s="11"/>
    </row>
    <row r="953" spans="1:5" x14ac:dyDescent="0.25">
      <c r="A953" s="1"/>
      <c r="B953" s="11"/>
      <c r="C953" s="11"/>
      <c r="D953" s="11"/>
      <c r="E953" s="11"/>
    </row>
    <row r="954" spans="1:5" x14ac:dyDescent="0.25">
      <c r="A954" s="1"/>
      <c r="B954" s="11"/>
      <c r="C954" s="11"/>
      <c r="D954" s="11"/>
      <c r="E954" s="11"/>
    </row>
    <row r="955" spans="1:5" x14ac:dyDescent="0.25">
      <c r="A955" s="1"/>
      <c r="B955" s="11"/>
      <c r="C955" s="11"/>
      <c r="D955" s="11"/>
      <c r="E955" s="11"/>
    </row>
    <row r="956" spans="1:5" x14ac:dyDescent="0.25">
      <c r="A956" s="1"/>
      <c r="B956" s="11"/>
      <c r="C956" s="11"/>
      <c r="D956" s="11"/>
      <c r="E956" s="11"/>
    </row>
    <row r="957" spans="1:5" x14ac:dyDescent="0.25">
      <c r="A957" s="1"/>
      <c r="B957" s="11"/>
      <c r="C957" s="11"/>
      <c r="D957" s="11"/>
      <c r="E957" s="11"/>
    </row>
    <row r="958" spans="1:5" x14ac:dyDescent="0.25">
      <c r="A958" s="1"/>
      <c r="B958" s="11"/>
      <c r="C958" s="11"/>
      <c r="D958" s="11"/>
      <c r="E958" s="11"/>
    </row>
    <row r="959" spans="1:5" x14ac:dyDescent="0.25">
      <c r="A959" s="1"/>
      <c r="B959" s="11"/>
      <c r="C959" s="11"/>
      <c r="D959" s="11"/>
      <c r="E959" s="11"/>
    </row>
    <row r="960" spans="1:5" x14ac:dyDescent="0.25">
      <c r="A960" s="1"/>
      <c r="B960" s="11"/>
      <c r="C960" s="11"/>
      <c r="D960" s="11"/>
      <c r="E960" s="11"/>
    </row>
    <row r="961" spans="1:5" x14ac:dyDescent="0.25">
      <c r="A961" s="1"/>
      <c r="B961" s="11"/>
      <c r="C961" s="11"/>
      <c r="D961" s="11"/>
      <c r="E961" s="11"/>
    </row>
    <row r="962" spans="1:5" x14ac:dyDescent="0.25">
      <c r="A962" s="1"/>
      <c r="B962" s="11"/>
      <c r="C962" s="11"/>
      <c r="D962" s="11"/>
      <c r="E962" s="11"/>
    </row>
    <row r="963" spans="1:5" x14ac:dyDescent="0.25">
      <c r="A963" s="1"/>
      <c r="B963" s="11"/>
      <c r="C963" s="11"/>
      <c r="D963" s="11"/>
      <c r="E963" s="11"/>
    </row>
    <row r="964" spans="1:5" x14ac:dyDescent="0.25">
      <c r="A964" s="1"/>
      <c r="B964" s="11"/>
      <c r="C964" s="11"/>
      <c r="D964" s="11"/>
      <c r="E964" s="11"/>
    </row>
    <row r="965" spans="1:5" x14ac:dyDescent="0.25">
      <c r="A965" s="1"/>
      <c r="B965" s="11"/>
      <c r="C965" s="11"/>
      <c r="D965" s="11"/>
      <c r="E965" s="11"/>
    </row>
    <row r="966" spans="1:5" x14ac:dyDescent="0.25">
      <c r="A966" s="1"/>
      <c r="B966" s="11"/>
      <c r="C966" s="11"/>
      <c r="D966" s="11"/>
      <c r="E966" s="11"/>
    </row>
    <row r="967" spans="1:5" x14ac:dyDescent="0.25">
      <c r="A967" s="1"/>
      <c r="B967" s="11"/>
      <c r="C967" s="11"/>
      <c r="D967" s="11"/>
      <c r="E967" s="11"/>
    </row>
    <row r="968" spans="1:5" x14ac:dyDescent="0.25">
      <c r="A968" s="1"/>
      <c r="B968" s="11"/>
      <c r="C968" s="11"/>
      <c r="D968" s="11"/>
      <c r="E968" s="11"/>
    </row>
    <row r="969" spans="1:5" x14ac:dyDescent="0.25">
      <c r="A969" s="1"/>
      <c r="B969" s="11"/>
      <c r="C969" s="11"/>
      <c r="D969" s="11"/>
      <c r="E969" s="11"/>
    </row>
    <row r="970" spans="1:5" x14ac:dyDescent="0.25">
      <c r="A970" s="1"/>
      <c r="B970" s="11"/>
      <c r="C970" s="11"/>
      <c r="D970" s="11"/>
      <c r="E970" s="11"/>
    </row>
    <row r="971" spans="1:5" x14ac:dyDescent="0.25">
      <c r="A971" s="1"/>
      <c r="B971" s="11"/>
      <c r="C971" s="11"/>
      <c r="D971" s="11"/>
      <c r="E971" s="11"/>
    </row>
    <row r="972" spans="1:5" x14ac:dyDescent="0.25">
      <c r="A972" s="1"/>
      <c r="B972" s="11"/>
      <c r="C972" s="11"/>
      <c r="D972" s="11"/>
      <c r="E972" s="11"/>
    </row>
    <row r="973" spans="1:5" x14ac:dyDescent="0.25">
      <c r="A973" s="1"/>
      <c r="B973" s="11"/>
      <c r="C973" s="11"/>
      <c r="D973" s="11"/>
      <c r="E973" s="11"/>
    </row>
    <row r="974" spans="1:5" x14ac:dyDescent="0.25">
      <c r="A974" s="1"/>
      <c r="B974" s="11"/>
      <c r="C974" s="11"/>
      <c r="D974" s="11"/>
      <c r="E974" s="11"/>
    </row>
    <row r="975" spans="1:5" x14ac:dyDescent="0.25">
      <c r="A975" s="1"/>
      <c r="B975" s="11"/>
      <c r="C975" s="11"/>
      <c r="D975" s="11"/>
      <c r="E975" s="11"/>
    </row>
    <row r="976" spans="1:5" x14ac:dyDescent="0.25">
      <c r="A976" s="1"/>
      <c r="B976" s="11"/>
      <c r="C976" s="11"/>
      <c r="D976" s="11"/>
      <c r="E976" s="11"/>
    </row>
    <row r="977" spans="1:5" x14ac:dyDescent="0.25">
      <c r="A977" s="1"/>
      <c r="B977" s="11"/>
      <c r="C977" s="11"/>
      <c r="D977" s="11"/>
      <c r="E977" s="11"/>
    </row>
    <row r="978" spans="1:5" x14ac:dyDescent="0.25">
      <c r="A978" s="1"/>
      <c r="B978" s="11"/>
      <c r="C978" s="11"/>
      <c r="D978" s="11"/>
      <c r="E978" s="11"/>
    </row>
    <row r="979" spans="1:5" x14ac:dyDescent="0.25">
      <c r="A979" s="1"/>
      <c r="B979" s="11"/>
      <c r="C979" s="11"/>
      <c r="D979" s="11"/>
      <c r="E979" s="11"/>
    </row>
    <row r="980" spans="1:5" x14ac:dyDescent="0.25">
      <c r="A980" s="1"/>
      <c r="B980" s="11"/>
      <c r="C980" s="11"/>
      <c r="D980" s="11"/>
      <c r="E980" s="11"/>
    </row>
    <row r="981" spans="1:5" x14ac:dyDescent="0.25">
      <c r="A981" s="1"/>
      <c r="B981" s="11"/>
      <c r="C981" s="11"/>
      <c r="D981" s="11"/>
      <c r="E981" s="11"/>
    </row>
    <row r="982" spans="1:5" x14ac:dyDescent="0.25">
      <c r="A982" s="1"/>
      <c r="B982" s="11"/>
      <c r="C982" s="11"/>
      <c r="D982" s="11"/>
      <c r="E982" s="11"/>
    </row>
    <row r="983" spans="1:5" x14ac:dyDescent="0.25">
      <c r="A983" s="1"/>
      <c r="B983" s="11"/>
      <c r="C983" s="11"/>
      <c r="D983" s="11"/>
      <c r="E983" s="11"/>
    </row>
    <row r="984" spans="1:5" x14ac:dyDescent="0.25">
      <c r="A984" s="1"/>
      <c r="B984" s="11"/>
      <c r="C984" s="11"/>
      <c r="D984" s="11"/>
      <c r="E984" s="11"/>
    </row>
    <row r="985" spans="1:5" x14ac:dyDescent="0.25">
      <c r="A985" s="1"/>
      <c r="B985" s="11"/>
      <c r="C985" s="11"/>
      <c r="D985" s="11"/>
      <c r="E985" s="11"/>
    </row>
    <row r="986" spans="1:5" x14ac:dyDescent="0.25">
      <c r="A986" s="1"/>
      <c r="B986" s="11"/>
      <c r="C986" s="11"/>
      <c r="D986" s="11"/>
      <c r="E986" s="11"/>
    </row>
    <row r="987" spans="1:5" x14ac:dyDescent="0.25">
      <c r="A987" s="1"/>
      <c r="B987" s="11"/>
      <c r="C987" s="11"/>
      <c r="D987" s="11"/>
      <c r="E987" s="11"/>
    </row>
    <row r="988" spans="1:5" x14ac:dyDescent="0.25">
      <c r="A988" s="1"/>
      <c r="B988" s="11"/>
      <c r="C988" s="11"/>
      <c r="D988" s="11"/>
      <c r="E988" s="11"/>
    </row>
    <row r="989" spans="1:5" x14ac:dyDescent="0.25">
      <c r="A989" s="1"/>
      <c r="B989" s="11"/>
      <c r="C989" s="11"/>
      <c r="D989" s="11"/>
      <c r="E989" s="11"/>
    </row>
    <row r="990" spans="1:5" x14ac:dyDescent="0.25">
      <c r="A990" s="1"/>
      <c r="B990" s="11"/>
      <c r="C990" s="11"/>
      <c r="D990" s="11"/>
      <c r="E990" s="11"/>
    </row>
    <row r="991" spans="1:5" x14ac:dyDescent="0.25">
      <c r="A991" s="1"/>
      <c r="B991" s="11"/>
      <c r="C991" s="11"/>
      <c r="D991" s="11"/>
      <c r="E991" s="11"/>
    </row>
    <row r="992" spans="1:5" x14ac:dyDescent="0.25">
      <c r="A992" s="1"/>
      <c r="B992" s="11"/>
      <c r="C992" s="11"/>
      <c r="D992" s="11"/>
      <c r="E992" s="11"/>
    </row>
    <row r="993" spans="1:5" x14ac:dyDescent="0.25">
      <c r="A993" s="1"/>
      <c r="B993" s="11"/>
      <c r="C993" s="11"/>
      <c r="D993" s="11"/>
      <c r="E993" s="11"/>
    </row>
    <row r="994" spans="1:5" x14ac:dyDescent="0.25">
      <c r="A994" s="1"/>
      <c r="B994" s="11"/>
      <c r="C994" s="11"/>
      <c r="D994" s="11"/>
      <c r="E994" s="11"/>
    </row>
    <row r="995" spans="1:5" x14ac:dyDescent="0.25">
      <c r="A995" s="1"/>
      <c r="B995" s="11"/>
      <c r="C995" s="11"/>
      <c r="D995" s="11"/>
      <c r="E995" s="11"/>
    </row>
    <row r="996" spans="1:5" x14ac:dyDescent="0.25">
      <c r="A996" s="1"/>
      <c r="B996" s="11"/>
      <c r="C996" s="11"/>
      <c r="D996" s="11"/>
      <c r="E996" s="11"/>
    </row>
    <row r="997" spans="1:5" x14ac:dyDescent="0.25">
      <c r="A997" s="1"/>
      <c r="B997" s="11"/>
      <c r="C997" s="11"/>
      <c r="D997" s="11"/>
      <c r="E997" s="11"/>
    </row>
    <row r="998" spans="1:5" x14ac:dyDescent="0.25">
      <c r="A998" s="1"/>
      <c r="B998" s="11"/>
      <c r="C998" s="11"/>
      <c r="D998" s="11"/>
      <c r="E998" s="11"/>
    </row>
    <row r="999" spans="1:5" x14ac:dyDescent="0.25">
      <c r="A999" s="1"/>
      <c r="B999" s="11"/>
      <c r="C999" s="11"/>
      <c r="D999" s="11"/>
      <c r="E999" s="11"/>
    </row>
    <row r="1000" spans="1:5" x14ac:dyDescent="0.25">
      <c r="A1000" s="1"/>
      <c r="B1000" s="11"/>
      <c r="C1000" s="11"/>
      <c r="D1000" s="11"/>
      <c r="E1000" s="11"/>
    </row>
    <row r="1001" spans="1:5" x14ac:dyDescent="0.25">
      <c r="A1001" s="1"/>
      <c r="B1001" s="11"/>
      <c r="C1001" s="11"/>
      <c r="D1001" s="11"/>
      <c r="E1001" s="11"/>
    </row>
    <row r="1002" spans="1:5" x14ac:dyDescent="0.25">
      <c r="A1002" s="1"/>
      <c r="B1002" s="11"/>
      <c r="C1002" s="11"/>
      <c r="D1002" s="11"/>
      <c r="E1002" s="11"/>
    </row>
    <row r="1003" spans="1:5" x14ac:dyDescent="0.25">
      <c r="A1003" s="1"/>
      <c r="B1003" s="11"/>
      <c r="C1003" s="11"/>
      <c r="D1003" s="11"/>
      <c r="E1003" s="11"/>
    </row>
    <row r="1004" spans="1:5" x14ac:dyDescent="0.25">
      <c r="A1004" s="1"/>
      <c r="B1004" s="11"/>
      <c r="C1004" s="11"/>
      <c r="D1004" s="11"/>
      <c r="E1004" s="11"/>
    </row>
    <row r="1005" spans="1:5" x14ac:dyDescent="0.25">
      <c r="A1005" s="1"/>
      <c r="B1005" s="11"/>
      <c r="C1005" s="11"/>
      <c r="D1005" s="11"/>
      <c r="E1005" s="11"/>
    </row>
    <row r="1006" spans="1:5" x14ac:dyDescent="0.25">
      <c r="A1006" s="1"/>
      <c r="B1006" s="11"/>
      <c r="C1006" s="11"/>
      <c r="D1006" s="11"/>
      <c r="E1006" s="11"/>
    </row>
    <row r="1007" spans="1:5" x14ac:dyDescent="0.25">
      <c r="A1007" s="1"/>
      <c r="B1007" s="11"/>
      <c r="C1007" s="11"/>
      <c r="D1007" s="11"/>
      <c r="E1007" s="11"/>
    </row>
    <row r="1008" spans="1:5" x14ac:dyDescent="0.25">
      <c r="A1008" s="1"/>
      <c r="B1008" s="11"/>
      <c r="C1008" s="11"/>
      <c r="D1008" s="11"/>
      <c r="E1008" s="11"/>
    </row>
    <row r="1009" spans="1:5" x14ac:dyDescent="0.25">
      <c r="A1009" s="1"/>
      <c r="B1009" s="11"/>
      <c r="C1009" s="11"/>
      <c r="D1009" s="11"/>
      <c r="E1009" s="11"/>
    </row>
    <row r="1010" spans="1:5" x14ac:dyDescent="0.25">
      <c r="A1010" s="1"/>
      <c r="B1010" s="11"/>
      <c r="C1010" s="11"/>
      <c r="D1010" s="11"/>
      <c r="E1010" s="11"/>
    </row>
    <row r="1011" spans="1:5" x14ac:dyDescent="0.25">
      <c r="A1011" s="1"/>
      <c r="B1011" s="11"/>
      <c r="C1011" s="11"/>
      <c r="D1011" s="11"/>
      <c r="E1011" s="11"/>
    </row>
    <row r="1012" spans="1:5" x14ac:dyDescent="0.25">
      <c r="A1012" s="1"/>
      <c r="B1012" s="11"/>
      <c r="C1012" s="11"/>
      <c r="D1012" s="11"/>
      <c r="E1012" s="11"/>
    </row>
    <row r="1013" spans="1:5" x14ac:dyDescent="0.25">
      <c r="A1013" s="1"/>
      <c r="B1013" s="11"/>
      <c r="C1013" s="11"/>
      <c r="D1013" s="11"/>
      <c r="E1013" s="11"/>
    </row>
    <row r="1014" spans="1:5" x14ac:dyDescent="0.25">
      <c r="A1014" s="1"/>
      <c r="B1014" s="11"/>
      <c r="C1014" s="11"/>
      <c r="D1014" s="11"/>
      <c r="E1014" s="11"/>
    </row>
    <row r="1015" spans="1:5" x14ac:dyDescent="0.25">
      <c r="A1015" s="1"/>
      <c r="B1015" s="11"/>
      <c r="C1015" s="11"/>
      <c r="D1015" s="11"/>
      <c r="E1015" s="11"/>
    </row>
    <row r="1016" spans="1:5" x14ac:dyDescent="0.25">
      <c r="A1016" s="1"/>
      <c r="B1016" s="11"/>
      <c r="C1016" s="11"/>
      <c r="D1016" s="11"/>
      <c r="E1016" s="11"/>
    </row>
    <row r="1017" spans="1:5" x14ac:dyDescent="0.25">
      <c r="A1017" s="1"/>
      <c r="B1017" s="11"/>
      <c r="C1017" s="11"/>
      <c r="D1017" s="11"/>
      <c r="E1017" s="11"/>
    </row>
    <row r="1018" spans="1:5" x14ac:dyDescent="0.25">
      <c r="A1018" s="1"/>
      <c r="B1018" s="11"/>
      <c r="C1018" s="11"/>
      <c r="D1018" s="11"/>
      <c r="E1018" s="11"/>
    </row>
    <row r="1019" spans="1:5" x14ac:dyDescent="0.25">
      <c r="A1019" s="1"/>
      <c r="B1019" s="11"/>
      <c r="C1019" s="11"/>
      <c r="D1019" s="11"/>
      <c r="E1019" s="11"/>
    </row>
    <row r="1020" spans="1:5" x14ac:dyDescent="0.25">
      <c r="A1020" s="1"/>
      <c r="B1020" s="11"/>
      <c r="C1020" s="11"/>
      <c r="D1020" s="11"/>
      <c r="E1020" s="11"/>
    </row>
    <row r="1021" spans="1:5" x14ac:dyDescent="0.25">
      <c r="A1021" s="1"/>
      <c r="B1021" s="11"/>
      <c r="C1021" s="11"/>
      <c r="D1021" s="11"/>
      <c r="E1021" s="11"/>
    </row>
    <row r="1022" spans="1:5" x14ac:dyDescent="0.25">
      <c r="A1022" s="1"/>
      <c r="B1022" s="11"/>
      <c r="C1022" s="11"/>
      <c r="D1022" s="11"/>
      <c r="E1022" s="11"/>
    </row>
    <row r="1023" spans="1:5" x14ac:dyDescent="0.25">
      <c r="A1023" s="1"/>
      <c r="B1023" s="11"/>
      <c r="C1023" s="11"/>
      <c r="D1023" s="11"/>
      <c r="E1023" s="11"/>
    </row>
    <row r="1024" spans="1:5" x14ac:dyDescent="0.25">
      <c r="A1024" s="1"/>
      <c r="B1024" s="11"/>
      <c r="C1024" s="11"/>
      <c r="D1024" s="11"/>
      <c r="E1024" s="11"/>
    </row>
    <row r="1025" spans="1:5" x14ac:dyDescent="0.25">
      <c r="A1025" s="1"/>
      <c r="B1025" s="11"/>
      <c r="C1025" s="11"/>
      <c r="D1025" s="11"/>
      <c r="E1025" s="11"/>
    </row>
    <row r="1026" spans="1:5" x14ac:dyDescent="0.25">
      <c r="A1026" s="1"/>
      <c r="B1026" s="11"/>
      <c r="C1026" s="11"/>
      <c r="D1026" s="11"/>
      <c r="E1026" s="11"/>
    </row>
    <row r="1027" spans="1:5" x14ac:dyDescent="0.25">
      <c r="A1027" s="1"/>
      <c r="B1027" s="11"/>
      <c r="C1027" s="11"/>
      <c r="D1027" s="11"/>
      <c r="E1027" s="11"/>
    </row>
    <row r="1028" spans="1:5" x14ac:dyDescent="0.25">
      <c r="A1028" s="1"/>
      <c r="B1028" s="11"/>
      <c r="C1028" s="11"/>
      <c r="D1028" s="11"/>
      <c r="E1028" s="11"/>
    </row>
    <row r="1029" spans="1:5" x14ac:dyDescent="0.25">
      <c r="A1029" s="1"/>
      <c r="B1029" s="11"/>
      <c r="C1029" s="11"/>
      <c r="D1029" s="11"/>
      <c r="E1029" s="11"/>
    </row>
    <row r="1030" spans="1:5" x14ac:dyDescent="0.25">
      <c r="A1030" s="1"/>
      <c r="B1030" s="11"/>
      <c r="C1030" s="11"/>
      <c r="D1030" s="11"/>
      <c r="E1030" s="11"/>
    </row>
    <row r="1031" spans="1:5" x14ac:dyDescent="0.25">
      <c r="A1031" s="1"/>
      <c r="B1031" s="11"/>
      <c r="C1031" s="11"/>
      <c r="D1031" s="11"/>
      <c r="E1031" s="11"/>
    </row>
    <row r="1032" spans="1:5" x14ac:dyDescent="0.25">
      <c r="A1032" s="1"/>
      <c r="B1032" s="11"/>
      <c r="C1032" s="11"/>
      <c r="D1032" s="11"/>
      <c r="E1032" s="11"/>
    </row>
    <row r="1033" spans="1:5" x14ac:dyDescent="0.25">
      <c r="A1033" s="1"/>
      <c r="B1033" s="11"/>
      <c r="C1033" s="11"/>
      <c r="D1033" s="11"/>
      <c r="E1033" s="11"/>
    </row>
    <row r="1034" spans="1:5" x14ac:dyDescent="0.25">
      <c r="A1034" s="1"/>
      <c r="B1034" s="11"/>
      <c r="C1034" s="11"/>
      <c r="D1034" s="11"/>
      <c r="E1034" s="11"/>
    </row>
    <row r="1035" spans="1:5" x14ac:dyDescent="0.25">
      <c r="A1035" s="1"/>
      <c r="B1035" s="11"/>
      <c r="C1035" s="11"/>
      <c r="D1035" s="11"/>
      <c r="E1035" s="11"/>
    </row>
    <row r="1036" spans="1:5" x14ac:dyDescent="0.25">
      <c r="A1036" s="1"/>
      <c r="B1036" s="11"/>
      <c r="C1036" s="11"/>
      <c r="D1036" s="11"/>
      <c r="E1036" s="11"/>
    </row>
    <row r="1037" spans="1:5" x14ac:dyDescent="0.25">
      <c r="A1037" s="1"/>
      <c r="B1037" s="11"/>
      <c r="C1037" s="11"/>
      <c r="D1037" s="11"/>
      <c r="E1037" s="11"/>
    </row>
    <row r="1038" spans="1:5" x14ac:dyDescent="0.25">
      <c r="A1038" s="1"/>
      <c r="B1038" s="11"/>
      <c r="C1038" s="11"/>
      <c r="D1038" s="11"/>
      <c r="E1038" s="11"/>
    </row>
    <row r="1039" spans="1:5" x14ac:dyDescent="0.25">
      <c r="A1039" s="1"/>
      <c r="B1039" s="11"/>
      <c r="C1039" s="11"/>
      <c r="D1039" s="11"/>
      <c r="E1039" s="11"/>
    </row>
    <row r="1040" spans="1:5" x14ac:dyDescent="0.25">
      <c r="A1040" s="1"/>
      <c r="B1040" s="11"/>
      <c r="C1040" s="11"/>
      <c r="D1040" s="11"/>
      <c r="E1040" s="11"/>
    </row>
    <row r="1041" spans="1:5" x14ac:dyDescent="0.25">
      <c r="A1041" s="1"/>
      <c r="B1041" s="11"/>
      <c r="C1041" s="11"/>
      <c r="D1041" s="11"/>
      <c r="E1041" s="11"/>
    </row>
    <row r="1042" spans="1:5" x14ac:dyDescent="0.25">
      <c r="A1042" s="1"/>
      <c r="B1042" s="11"/>
      <c r="C1042" s="11"/>
      <c r="D1042" s="11"/>
      <c r="E1042" s="11"/>
    </row>
    <row r="1043" spans="1:5" x14ac:dyDescent="0.25">
      <c r="A1043" s="1"/>
      <c r="B1043" s="11"/>
      <c r="C1043" s="11"/>
      <c r="D1043" s="11"/>
      <c r="E1043" s="11"/>
    </row>
    <row r="1044" spans="1:5" x14ac:dyDescent="0.25">
      <c r="A1044" s="1"/>
      <c r="B1044" s="11"/>
      <c r="C1044" s="11"/>
      <c r="D1044" s="11"/>
      <c r="E1044" s="11"/>
    </row>
    <row r="1045" spans="1:5" x14ac:dyDescent="0.25">
      <c r="A1045" s="1"/>
      <c r="B1045" s="11"/>
      <c r="C1045" s="11"/>
      <c r="D1045" s="11"/>
      <c r="E1045" s="11"/>
    </row>
    <row r="1046" spans="1:5" x14ac:dyDescent="0.25">
      <c r="A1046" s="1"/>
      <c r="B1046" s="11"/>
      <c r="C1046" s="11"/>
      <c r="D1046" s="11"/>
      <c r="E1046" s="11"/>
    </row>
    <row r="1047" spans="1:5" x14ac:dyDescent="0.25">
      <c r="A1047" s="1"/>
      <c r="B1047" s="11"/>
      <c r="C1047" s="11"/>
      <c r="D1047" s="11"/>
      <c r="E1047" s="11"/>
    </row>
    <row r="1048" spans="1:5" x14ac:dyDescent="0.25">
      <c r="A1048" s="1"/>
      <c r="B1048" s="11"/>
      <c r="C1048" s="11"/>
      <c r="D1048" s="11"/>
      <c r="E1048" s="11"/>
    </row>
    <row r="1049" spans="1:5" x14ac:dyDescent="0.25">
      <c r="A1049" s="1"/>
      <c r="B1049" s="11"/>
      <c r="C1049" s="11"/>
      <c r="D1049" s="11"/>
      <c r="E1049" s="11"/>
    </row>
    <row r="1050" spans="1:5" x14ac:dyDescent="0.25">
      <c r="A1050" s="1"/>
      <c r="B1050" s="11"/>
      <c r="C1050" s="11"/>
      <c r="D1050" s="11"/>
      <c r="E1050" s="11"/>
    </row>
    <row r="1051" spans="1:5" x14ac:dyDescent="0.25">
      <c r="A1051" s="1"/>
      <c r="B1051" s="11"/>
      <c r="C1051" s="11"/>
      <c r="D1051" s="11"/>
      <c r="E1051" s="11"/>
    </row>
    <row r="1052" spans="1:5" x14ac:dyDescent="0.25">
      <c r="A1052" s="1"/>
      <c r="B1052" s="11"/>
      <c r="C1052" s="11"/>
      <c r="D1052" s="11"/>
      <c r="E1052" s="11"/>
    </row>
    <row r="1053" spans="1:5" x14ac:dyDescent="0.25">
      <c r="A1053" s="1"/>
      <c r="B1053" s="11"/>
      <c r="C1053" s="11"/>
      <c r="D1053" s="11"/>
      <c r="E1053" s="11"/>
    </row>
    <row r="1054" spans="1:5" x14ac:dyDescent="0.25">
      <c r="A1054" s="1"/>
      <c r="B1054" s="11"/>
      <c r="C1054" s="11"/>
      <c r="D1054" s="11"/>
      <c r="E1054" s="11"/>
    </row>
    <row r="1055" spans="1:5" x14ac:dyDescent="0.25">
      <c r="A1055" s="1"/>
      <c r="B1055" s="11"/>
      <c r="C1055" s="11"/>
      <c r="D1055" s="11"/>
      <c r="E1055" s="11"/>
    </row>
    <row r="1056" spans="1:5" x14ac:dyDescent="0.25">
      <c r="A1056" s="1"/>
      <c r="B1056" s="11"/>
      <c r="C1056" s="11"/>
      <c r="D1056" s="11"/>
      <c r="E1056" s="11"/>
    </row>
    <row r="1057" spans="1:5" x14ac:dyDescent="0.25">
      <c r="A1057" s="1"/>
      <c r="B1057" s="11"/>
      <c r="C1057" s="11"/>
      <c r="D1057" s="11"/>
      <c r="E1057" s="11"/>
    </row>
    <row r="1058" spans="1:5" x14ac:dyDescent="0.25">
      <c r="A1058" s="1"/>
      <c r="B1058" s="11"/>
      <c r="C1058" s="11"/>
      <c r="D1058" s="11"/>
      <c r="E1058" s="11"/>
    </row>
    <row r="1059" spans="1:5" x14ac:dyDescent="0.25">
      <c r="A1059" s="1"/>
      <c r="B1059" s="11"/>
      <c r="C1059" s="11"/>
      <c r="D1059" s="11"/>
      <c r="E1059" s="11"/>
    </row>
    <row r="1060" spans="1:5" x14ac:dyDescent="0.25">
      <c r="A1060" s="1"/>
      <c r="B1060" s="11"/>
      <c r="C1060" s="11"/>
      <c r="D1060" s="11"/>
      <c r="E1060" s="11"/>
    </row>
    <row r="1061" spans="1:5" x14ac:dyDescent="0.25">
      <c r="A1061" s="1"/>
      <c r="B1061" s="11"/>
      <c r="C1061" s="11"/>
      <c r="D1061" s="11"/>
      <c r="E1061" s="11"/>
    </row>
    <row r="1062" spans="1:5" x14ac:dyDescent="0.25">
      <c r="A1062" s="1"/>
      <c r="B1062" s="11"/>
      <c r="C1062" s="11"/>
      <c r="D1062" s="11"/>
      <c r="E1062" s="11"/>
    </row>
    <row r="1063" spans="1:5" x14ac:dyDescent="0.25">
      <c r="A1063" s="1"/>
      <c r="B1063" s="11"/>
      <c r="C1063" s="11"/>
      <c r="D1063" s="11"/>
      <c r="E1063" s="11"/>
    </row>
    <row r="1064" spans="1:5" x14ac:dyDescent="0.25">
      <c r="A1064" s="1"/>
      <c r="B1064" s="11"/>
      <c r="C1064" s="11"/>
      <c r="D1064" s="11"/>
      <c r="E1064" s="11"/>
    </row>
    <row r="1065" spans="1:5" x14ac:dyDescent="0.25">
      <c r="A1065" s="1"/>
      <c r="B1065" s="11"/>
      <c r="C1065" s="11"/>
      <c r="D1065" s="11"/>
      <c r="E1065" s="11"/>
    </row>
    <row r="1066" spans="1:5" x14ac:dyDescent="0.25">
      <c r="A1066" s="1"/>
      <c r="B1066" s="11"/>
      <c r="C1066" s="11"/>
      <c r="D1066" s="11"/>
      <c r="E1066" s="11"/>
    </row>
    <row r="1067" spans="1:5" x14ac:dyDescent="0.25">
      <c r="A1067" s="1"/>
      <c r="B1067" s="11"/>
      <c r="C1067" s="11"/>
      <c r="D1067" s="11"/>
      <c r="E1067" s="11"/>
    </row>
    <row r="1068" spans="1:5" x14ac:dyDescent="0.25">
      <c r="A1068" s="1"/>
      <c r="B1068" s="11"/>
      <c r="C1068" s="11"/>
      <c r="D1068" s="11"/>
      <c r="E1068" s="11"/>
    </row>
    <row r="1069" spans="1:5" x14ac:dyDescent="0.25">
      <c r="A1069" s="1"/>
      <c r="B1069" s="11"/>
      <c r="C1069" s="11"/>
      <c r="D1069" s="11"/>
      <c r="E1069" s="11"/>
    </row>
    <row r="1070" spans="1:5" x14ac:dyDescent="0.25">
      <c r="A1070" s="1"/>
      <c r="B1070" s="11"/>
      <c r="C1070" s="11"/>
      <c r="D1070" s="11"/>
      <c r="E1070" s="11"/>
    </row>
    <row r="1071" spans="1:5" x14ac:dyDescent="0.25">
      <c r="A1071" s="1"/>
      <c r="B1071" s="11"/>
      <c r="C1071" s="11"/>
      <c r="D1071" s="11"/>
      <c r="E1071" s="11"/>
    </row>
    <row r="1072" spans="1:5" x14ac:dyDescent="0.25">
      <c r="A1072" s="1"/>
      <c r="B1072" s="11"/>
      <c r="C1072" s="11"/>
      <c r="D1072" s="11"/>
      <c r="E1072" s="11"/>
    </row>
    <row r="1073" spans="1:5" x14ac:dyDescent="0.25">
      <c r="A1073" s="1"/>
      <c r="B1073" s="11"/>
      <c r="C1073" s="11"/>
      <c r="D1073" s="11"/>
      <c r="E1073" s="11"/>
    </row>
    <row r="1074" spans="1:5" x14ac:dyDescent="0.25">
      <c r="A1074" s="1"/>
      <c r="B1074" s="11"/>
      <c r="C1074" s="11"/>
      <c r="D1074" s="11"/>
      <c r="E1074" s="11"/>
    </row>
    <row r="1075" spans="1:5" x14ac:dyDescent="0.25">
      <c r="A1075" s="1"/>
      <c r="B1075" s="11"/>
      <c r="C1075" s="11"/>
      <c r="D1075" s="11"/>
      <c r="E1075" s="11"/>
    </row>
    <row r="1076" spans="1:5" x14ac:dyDescent="0.25">
      <c r="A1076" s="1"/>
      <c r="B1076" s="11"/>
      <c r="C1076" s="11"/>
      <c r="D1076" s="11"/>
      <c r="E1076" s="11"/>
    </row>
    <row r="1077" spans="1:5" x14ac:dyDescent="0.25">
      <c r="A1077" s="1"/>
      <c r="B1077" s="11"/>
      <c r="C1077" s="11"/>
      <c r="D1077" s="11"/>
      <c r="E1077" s="11"/>
    </row>
    <row r="1078" spans="1:5" x14ac:dyDescent="0.25">
      <c r="A1078" s="1"/>
      <c r="B1078" s="11"/>
      <c r="C1078" s="11"/>
      <c r="D1078" s="11"/>
      <c r="E1078" s="11"/>
    </row>
    <row r="1079" spans="1:5" x14ac:dyDescent="0.25">
      <c r="A1079" s="1"/>
      <c r="B1079" s="11"/>
      <c r="C1079" s="11"/>
      <c r="D1079" s="11"/>
      <c r="E1079" s="11"/>
    </row>
    <row r="1080" spans="1:5" x14ac:dyDescent="0.25">
      <c r="A1080" s="1"/>
      <c r="B1080" s="11"/>
      <c r="C1080" s="11"/>
      <c r="D1080" s="11"/>
      <c r="E1080" s="11"/>
    </row>
    <row r="1081" spans="1:5" x14ac:dyDescent="0.25">
      <c r="A1081" s="1"/>
      <c r="B1081" s="11"/>
      <c r="C1081" s="11"/>
      <c r="D1081" s="11"/>
      <c r="E1081" s="11"/>
    </row>
    <row r="1082" spans="1:5" x14ac:dyDescent="0.25">
      <c r="A1082" s="1"/>
      <c r="B1082" s="11"/>
      <c r="C1082" s="11"/>
      <c r="D1082" s="11"/>
      <c r="E1082" s="11"/>
    </row>
    <row r="1083" spans="1:5" x14ac:dyDescent="0.25">
      <c r="A1083" s="1"/>
      <c r="B1083" s="11"/>
      <c r="C1083" s="11"/>
      <c r="D1083" s="11"/>
      <c r="E1083" s="11"/>
    </row>
    <row r="1084" spans="1:5" x14ac:dyDescent="0.25">
      <c r="A1084" s="1"/>
      <c r="B1084" s="11"/>
      <c r="C1084" s="11"/>
      <c r="D1084" s="11"/>
      <c r="E1084" s="11"/>
    </row>
    <row r="1085" spans="1:5" x14ac:dyDescent="0.25">
      <c r="A1085" s="1"/>
      <c r="B1085" s="11"/>
      <c r="C1085" s="11"/>
      <c r="D1085" s="11"/>
      <c r="E1085" s="11"/>
    </row>
    <row r="1086" spans="1:5" x14ac:dyDescent="0.25">
      <c r="A1086" s="1"/>
      <c r="B1086" s="11"/>
      <c r="C1086" s="11"/>
      <c r="D1086" s="11"/>
      <c r="E1086" s="11"/>
    </row>
    <row r="1087" spans="1:5" x14ac:dyDescent="0.25">
      <c r="A1087" s="1"/>
      <c r="B1087" s="11"/>
      <c r="C1087" s="11"/>
      <c r="D1087" s="11"/>
      <c r="E1087" s="11"/>
    </row>
    <row r="1088" spans="1:5" x14ac:dyDescent="0.25">
      <c r="A1088" s="1"/>
      <c r="B1088" s="11"/>
      <c r="C1088" s="11"/>
      <c r="D1088" s="11"/>
      <c r="E1088" s="11"/>
    </row>
    <row r="1089" spans="1:5" x14ac:dyDescent="0.25">
      <c r="A1089" s="1"/>
      <c r="B1089" s="11"/>
      <c r="C1089" s="11"/>
      <c r="D1089" s="11"/>
      <c r="E1089" s="11"/>
    </row>
    <row r="1090" spans="1:5" x14ac:dyDescent="0.25">
      <c r="A1090" s="1"/>
      <c r="B1090" s="11"/>
      <c r="C1090" s="11"/>
      <c r="D1090" s="11"/>
      <c r="E1090" s="11"/>
    </row>
    <row r="1091" spans="1:5" x14ac:dyDescent="0.25">
      <c r="A1091" s="1"/>
      <c r="B1091" s="11"/>
      <c r="C1091" s="11"/>
      <c r="D1091" s="11"/>
      <c r="E1091" s="11"/>
    </row>
    <row r="1092" spans="1:5" x14ac:dyDescent="0.25">
      <c r="A1092" s="1"/>
      <c r="B1092" s="11"/>
      <c r="C1092" s="11"/>
      <c r="D1092" s="11"/>
      <c r="E1092" s="11"/>
    </row>
    <row r="1093" spans="1:5" x14ac:dyDescent="0.25">
      <c r="A1093" s="1"/>
      <c r="B1093" s="11"/>
      <c r="C1093" s="11"/>
      <c r="D1093" s="11"/>
      <c r="E1093" s="11"/>
    </row>
    <row r="1094" spans="1:5" x14ac:dyDescent="0.25">
      <c r="A1094" s="1"/>
      <c r="B1094" s="11"/>
      <c r="C1094" s="11"/>
      <c r="D1094" s="11"/>
      <c r="E1094" s="11"/>
    </row>
    <row r="1095" spans="1:5" x14ac:dyDescent="0.25">
      <c r="A1095" s="1"/>
      <c r="B1095" s="11"/>
      <c r="C1095" s="11"/>
      <c r="D1095" s="11"/>
      <c r="E1095" s="11"/>
    </row>
    <row r="1096" spans="1:5" x14ac:dyDescent="0.25">
      <c r="A1096" s="1"/>
      <c r="B1096" s="11"/>
      <c r="C1096" s="11"/>
      <c r="D1096" s="11"/>
      <c r="E1096" s="11"/>
    </row>
    <row r="1097" spans="1:5" x14ac:dyDescent="0.25">
      <c r="A1097" s="1"/>
      <c r="B1097" s="11"/>
      <c r="C1097" s="11"/>
      <c r="D1097" s="11"/>
      <c r="E1097" s="11"/>
    </row>
    <row r="1098" spans="1:5" x14ac:dyDescent="0.25">
      <c r="A1098" s="1"/>
      <c r="B1098" s="11"/>
      <c r="C1098" s="11"/>
      <c r="D1098" s="11"/>
      <c r="E1098" s="11"/>
    </row>
    <row r="1099" spans="1:5" x14ac:dyDescent="0.25">
      <c r="A1099" s="1"/>
      <c r="B1099" s="11"/>
      <c r="C1099" s="11"/>
      <c r="D1099" s="11"/>
      <c r="E1099" s="11"/>
    </row>
    <row r="1100" spans="1:5" x14ac:dyDescent="0.25">
      <c r="A1100" s="1"/>
      <c r="B1100" s="11"/>
      <c r="C1100" s="11"/>
      <c r="D1100" s="11"/>
      <c r="E1100" s="11"/>
    </row>
    <row r="1101" spans="1:5" x14ac:dyDescent="0.25">
      <c r="A1101" s="1"/>
      <c r="B1101" s="11"/>
      <c r="C1101" s="11"/>
      <c r="D1101" s="11"/>
      <c r="E1101" s="11"/>
    </row>
    <row r="1102" spans="1:5" x14ac:dyDescent="0.25">
      <c r="A1102" s="1"/>
      <c r="B1102" s="11"/>
      <c r="C1102" s="11"/>
      <c r="D1102" s="11"/>
      <c r="E1102" s="11"/>
    </row>
    <row r="1103" spans="1:5" x14ac:dyDescent="0.25">
      <c r="A1103" s="1"/>
      <c r="B1103" s="11"/>
      <c r="C1103" s="11"/>
      <c r="D1103" s="11"/>
      <c r="E1103" s="11"/>
    </row>
    <row r="1104" spans="1:5" x14ac:dyDescent="0.25">
      <c r="A1104" s="1"/>
      <c r="B1104" s="11"/>
      <c r="C1104" s="11"/>
      <c r="D1104" s="11"/>
      <c r="E1104" s="11"/>
    </row>
    <row r="1105" spans="1:5" x14ac:dyDescent="0.25">
      <c r="A1105" s="1"/>
      <c r="B1105" s="11"/>
      <c r="C1105" s="11"/>
      <c r="D1105" s="11"/>
      <c r="E1105" s="11"/>
    </row>
    <row r="1106" spans="1:5" x14ac:dyDescent="0.25">
      <c r="A1106" s="1"/>
      <c r="B1106" s="11"/>
      <c r="C1106" s="11"/>
      <c r="D1106" s="11"/>
      <c r="E1106" s="11"/>
    </row>
    <row r="1107" spans="1:5" x14ac:dyDescent="0.25">
      <c r="A1107" s="1"/>
      <c r="B1107" s="11"/>
      <c r="C1107" s="11"/>
      <c r="D1107" s="11"/>
      <c r="E1107" s="11"/>
    </row>
    <row r="1108" spans="1:5" x14ac:dyDescent="0.25">
      <c r="A1108" s="1"/>
      <c r="B1108" s="11"/>
      <c r="C1108" s="11"/>
      <c r="D1108" s="11"/>
      <c r="E1108" s="11"/>
    </row>
    <row r="1109" spans="1:5" x14ac:dyDescent="0.25">
      <c r="A1109" s="1"/>
      <c r="B1109" s="11"/>
      <c r="C1109" s="11"/>
      <c r="D1109" s="11"/>
      <c r="E1109" s="11"/>
    </row>
    <row r="1110" spans="1:5" x14ac:dyDescent="0.25">
      <c r="A1110" s="1"/>
      <c r="B1110" s="11"/>
      <c r="C1110" s="11"/>
      <c r="D1110" s="11"/>
      <c r="E1110" s="11"/>
    </row>
    <row r="1111" spans="1:5" x14ac:dyDescent="0.25">
      <c r="A1111" s="1"/>
      <c r="B1111" s="11"/>
      <c r="C1111" s="11"/>
      <c r="D1111" s="11"/>
      <c r="E1111" s="11"/>
    </row>
    <row r="1112" spans="1:5" x14ac:dyDescent="0.25">
      <c r="A1112" s="1"/>
      <c r="B1112" s="11"/>
      <c r="C1112" s="11"/>
      <c r="D1112" s="11"/>
      <c r="E1112" s="11"/>
    </row>
    <row r="1113" spans="1:5" x14ac:dyDescent="0.25">
      <c r="A1113" s="1"/>
      <c r="B1113" s="11"/>
      <c r="C1113" s="11"/>
      <c r="D1113" s="11"/>
      <c r="E1113" s="11"/>
    </row>
    <row r="1114" spans="1:5" x14ac:dyDescent="0.25">
      <c r="A1114" s="1"/>
      <c r="B1114" s="11"/>
      <c r="C1114" s="11"/>
      <c r="D1114" s="11"/>
      <c r="E1114" s="11"/>
    </row>
    <row r="1115" spans="1:5" x14ac:dyDescent="0.25">
      <c r="A1115" s="1"/>
      <c r="B1115" s="11"/>
      <c r="C1115" s="11"/>
      <c r="D1115" s="11"/>
      <c r="E1115" s="11"/>
    </row>
    <row r="1116" spans="1:5" x14ac:dyDescent="0.25">
      <c r="A1116" s="1"/>
      <c r="B1116" s="11"/>
      <c r="C1116" s="11"/>
      <c r="D1116" s="11"/>
      <c r="E1116" s="11"/>
    </row>
    <row r="1117" spans="1:5" x14ac:dyDescent="0.25">
      <c r="A1117" s="1"/>
      <c r="B1117" s="11"/>
      <c r="C1117" s="11"/>
      <c r="D1117" s="11"/>
      <c r="E1117" s="11"/>
    </row>
    <row r="1118" spans="1:5" x14ac:dyDescent="0.25">
      <c r="A1118" s="1"/>
      <c r="B1118" s="11"/>
      <c r="C1118" s="11"/>
      <c r="D1118" s="11"/>
      <c r="E1118" s="11"/>
    </row>
    <row r="1119" spans="1:5" x14ac:dyDescent="0.25">
      <c r="A1119" s="1"/>
      <c r="B1119" s="11"/>
      <c r="C1119" s="11"/>
      <c r="D1119" s="11"/>
      <c r="E1119" s="11"/>
    </row>
    <row r="1120" spans="1:5" x14ac:dyDescent="0.25">
      <c r="A1120" s="1"/>
      <c r="B1120" s="11"/>
      <c r="C1120" s="11"/>
      <c r="D1120" s="11"/>
      <c r="E1120" s="11"/>
    </row>
    <row r="1121" spans="1:5" x14ac:dyDescent="0.25">
      <c r="A1121" s="1"/>
      <c r="B1121" s="11"/>
      <c r="C1121" s="11"/>
      <c r="D1121" s="11"/>
      <c r="E1121" s="11"/>
    </row>
    <row r="1122" spans="1:5" x14ac:dyDescent="0.25">
      <c r="A1122" s="1"/>
      <c r="B1122" s="11"/>
      <c r="C1122" s="11"/>
      <c r="D1122" s="11"/>
      <c r="E1122" s="11"/>
    </row>
    <row r="1123" spans="1:5" x14ac:dyDescent="0.25">
      <c r="A1123" s="1"/>
      <c r="B1123" s="11"/>
      <c r="C1123" s="11"/>
      <c r="D1123" s="11"/>
      <c r="E1123" s="11"/>
    </row>
    <row r="1124" spans="1:5" x14ac:dyDescent="0.25">
      <c r="A1124" s="1"/>
      <c r="B1124" s="11"/>
      <c r="C1124" s="11"/>
      <c r="D1124" s="11"/>
      <c r="E1124" s="11"/>
    </row>
    <row r="1125" spans="1:5" x14ac:dyDescent="0.25">
      <c r="A1125" s="1"/>
      <c r="B1125" s="11"/>
      <c r="C1125" s="11"/>
      <c r="D1125" s="11"/>
      <c r="E1125" s="11"/>
    </row>
    <row r="1126" spans="1:5" x14ac:dyDescent="0.25">
      <c r="A1126" s="1"/>
      <c r="B1126" s="11"/>
      <c r="C1126" s="11"/>
      <c r="D1126" s="11"/>
      <c r="E1126" s="11"/>
    </row>
    <row r="1127" spans="1:5" x14ac:dyDescent="0.25">
      <c r="A1127" s="1"/>
      <c r="B1127" s="11"/>
      <c r="C1127" s="11"/>
      <c r="D1127" s="11"/>
      <c r="E1127" s="11"/>
    </row>
    <row r="1128" spans="1:5" x14ac:dyDescent="0.25">
      <c r="A1128" s="1"/>
      <c r="B1128" s="11"/>
      <c r="C1128" s="11"/>
      <c r="D1128" s="11"/>
      <c r="E1128" s="11"/>
    </row>
    <row r="1129" spans="1:5" x14ac:dyDescent="0.25">
      <c r="A1129" s="1"/>
      <c r="B1129" s="11"/>
      <c r="C1129" s="11"/>
      <c r="D1129" s="11"/>
      <c r="E1129" s="11"/>
    </row>
    <row r="1130" spans="1:5" x14ac:dyDescent="0.25">
      <c r="A1130" s="1"/>
      <c r="B1130" s="11"/>
      <c r="C1130" s="11"/>
      <c r="D1130" s="11"/>
      <c r="E1130" s="11"/>
    </row>
    <row r="1131" spans="1:5" x14ac:dyDescent="0.25">
      <c r="A1131" s="1"/>
      <c r="B1131" s="11"/>
      <c r="C1131" s="11"/>
      <c r="D1131" s="11"/>
      <c r="E1131" s="11"/>
    </row>
    <row r="1132" spans="1:5" x14ac:dyDescent="0.25">
      <c r="A1132" s="1"/>
      <c r="B1132" s="11"/>
      <c r="C1132" s="11"/>
      <c r="D1132" s="11"/>
      <c r="E1132" s="11"/>
    </row>
    <row r="1133" spans="1:5" x14ac:dyDescent="0.25">
      <c r="A1133" s="1"/>
      <c r="B1133" s="11"/>
      <c r="C1133" s="11"/>
      <c r="D1133" s="11"/>
      <c r="E1133" s="11"/>
    </row>
    <row r="1134" spans="1:5" x14ac:dyDescent="0.25">
      <c r="A1134" s="1"/>
      <c r="B1134" s="11"/>
      <c r="C1134" s="11"/>
      <c r="D1134" s="11"/>
      <c r="E1134" s="11"/>
    </row>
    <row r="1135" spans="1:5" x14ac:dyDescent="0.25">
      <c r="A1135" s="1"/>
      <c r="B1135" s="11"/>
      <c r="C1135" s="11"/>
      <c r="D1135" s="11"/>
      <c r="E1135" s="11"/>
    </row>
    <row r="1136" spans="1:5" x14ac:dyDescent="0.25">
      <c r="A1136" s="1"/>
      <c r="B1136" s="11"/>
      <c r="C1136" s="11"/>
      <c r="D1136" s="11"/>
      <c r="E1136" s="11"/>
    </row>
    <row r="1137" spans="1:5" x14ac:dyDescent="0.25">
      <c r="A1137" s="1"/>
      <c r="B1137" s="11"/>
      <c r="C1137" s="11"/>
      <c r="D1137" s="11"/>
      <c r="E1137" s="11"/>
    </row>
    <row r="1138" spans="1:5" x14ac:dyDescent="0.25">
      <c r="A1138" s="1"/>
      <c r="B1138" s="11"/>
      <c r="C1138" s="11"/>
      <c r="D1138" s="11"/>
      <c r="E1138" s="11"/>
    </row>
    <row r="1139" spans="1:5" x14ac:dyDescent="0.25">
      <c r="A1139" s="1"/>
      <c r="B1139" s="11"/>
      <c r="C1139" s="11"/>
      <c r="D1139" s="11"/>
      <c r="E1139" s="11"/>
    </row>
    <row r="1140" spans="1:5" x14ac:dyDescent="0.25">
      <c r="A1140" s="1"/>
      <c r="B1140" s="11"/>
      <c r="C1140" s="11"/>
      <c r="D1140" s="11"/>
      <c r="E1140" s="11"/>
    </row>
    <row r="1141" spans="1:5" x14ac:dyDescent="0.25">
      <c r="A1141" s="1"/>
      <c r="B1141" s="11"/>
      <c r="C1141" s="11"/>
      <c r="D1141" s="11"/>
      <c r="E1141" s="11"/>
    </row>
    <row r="1142" spans="1:5" x14ac:dyDescent="0.25">
      <c r="A1142" s="1"/>
      <c r="B1142" s="11"/>
      <c r="C1142" s="11"/>
      <c r="D1142" s="11"/>
      <c r="E1142" s="11"/>
    </row>
    <row r="1143" spans="1:5" x14ac:dyDescent="0.25">
      <c r="A1143" s="1"/>
      <c r="B1143" s="11"/>
      <c r="C1143" s="11"/>
      <c r="D1143" s="11"/>
      <c r="E1143" s="11"/>
    </row>
    <row r="1144" spans="1:5" x14ac:dyDescent="0.25">
      <c r="A1144" s="1"/>
      <c r="B1144" s="11"/>
      <c r="C1144" s="11"/>
      <c r="D1144" s="11"/>
      <c r="E1144" s="11"/>
    </row>
    <row r="1145" spans="1:5" x14ac:dyDescent="0.25">
      <c r="A1145" s="1"/>
      <c r="B1145" s="11"/>
      <c r="C1145" s="11"/>
      <c r="D1145" s="11"/>
      <c r="E1145" s="11"/>
    </row>
    <row r="1146" spans="1:5" x14ac:dyDescent="0.25">
      <c r="A1146" s="1"/>
      <c r="B1146" s="11"/>
      <c r="C1146" s="11"/>
      <c r="D1146" s="11"/>
      <c r="E1146" s="11"/>
    </row>
    <row r="1147" spans="1:5" x14ac:dyDescent="0.25">
      <c r="A1147" s="1"/>
      <c r="B1147" s="11"/>
      <c r="C1147" s="11"/>
      <c r="D1147" s="11"/>
      <c r="E1147" s="11"/>
    </row>
    <row r="1148" spans="1:5" x14ac:dyDescent="0.25">
      <c r="A1148" s="1"/>
      <c r="B1148" s="11"/>
      <c r="C1148" s="11"/>
      <c r="D1148" s="11"/>
      <c r="E1148" s="11"/>
    </row>
    <row r="1149" spans="1:5" x14ac:dyDescent="0.25">
      <c r="A1149" s="1"/>
      <c r="B1149" s="11"/>
      <c r="C1149" s="11"/>
      <c r="D1149" s="11"/>
      <c r="E1149" s="11"/>
    </row>
    <row r="1150" spans="1:5" x14ac:dyDescent="0.25">
      <c r="A1150" s="1"/>
      <c r="B1150" s="11"/>
      <c r="C1150" s="11"/>
      <c r="D1150" s="11"/>
      <c r="E1150" s="11"/>
    </row>
    <row r="1151" spans="1:5" x14ac:dyDescent="0.25">
      <c r="A1151" s="1"/>
      <c r="B1151" s="11"/>
      <c r="C1151" s="11"/>
      <c r="D1151" s="11"/>
      <c r="E1151" s="11"/>
    </row>
    <row r="1152" spans="1:5" x14ac:dyDescent="0.25">
      <c r="A1152" s="1"/>
      <c r="B1152" s="11"/>
      <c r="C1152" s="11"/>
      <c r="D1152" s="11"/>
      <c r="E1152" s="11"/>
    </row>
    <row r="1153" spans="1:5" x14ac:dyDescent="0.25">
      <c r="A1153" s="1"/>
      <c r="B1153" s="11"/>
      <c r="C1153" s="11"/>
      <c r="D1153" s="11"/>
      <c r="E1153" s="11"/>
    </row>
    <row r="1154" spans="1:5" x14ac:dyDescent="0.25">
      <c r="A1154" s="1"/>
      <c r="B1154" s="11"/>
      <c r="C1154" s="11"/>
      <c r="D1154" s="11"/>
      <c r="E1154" s="11"/>
    </row>
    <row r="1155" spans="1:5" x14ac:dyDescent="0.25">
      <c r="A1155" s="1"/>
      <c r="B1155" s="11"/>
      <c r="C1155" s="11"/>
      <c r="D1155" s="11"/>
      <c r="E1155" s="11"/>
    </row>
    <row r="1156" spans="1:5" x14ac:dyDescent="0.25">
      <c r="A1156" s="1"/>
      <c r="B1156" s="11"/>
      <c r="C1156" s="11"/>
      <c r="D1156" s="11"/>
      <c r="E1156" s="11"/>
    </row>
    <row r="1157" spans="1:5" x14ac:dyDescent="0.25">
      <c r="A1157" s="1"/>
      <c r="B1157" s="11"/>
      <c r="C1157" s="11"/>
      <c r="D1157" s="11"/>
      <c r="E1157" s="11"/>
    </row>
    <row r="1158" spans="1:5" x14ac:dyDescent="0.25">
      <c r="A1158" s="1"/>
      <c r="B1158" s="11"/>
      <c r="C1158" s="11"/>
      <c r="D1158" s="11"/>
      <c r="E1158" s="11"/>
    </row>
    <row r="1159" spans="1:5" x14ac:dyDescent="0.25">
      <c r="A1159" s="1"/>
      <c r="B1159" s="11"/>
      <c r="C1159" s="11"/>
      <c r="D1159" s="11"/>
      <c r="E1159" s="11"/>
    </row>
    <row r="1160" spans="1:5" x14ac:dyDescent="0.25">
      <c r="A1160" s="1"/>
      <c r="B1160" s="11"/>
      <c r="C1160" s="11"/>
      <c r="D1160" s="11"/>
      <c r="E1160" s="11"/>
    </row>
    <row r="1161" spans="1:5" x14ac:dyDescent="0.25">
      <c r="A1161" s="1"/>
      <c r="B1161" s="11"/>
      <c r="C1161" s="11"/>
      <c r="D1161" s="11"/>
      <c r="E1161" s="11"/>
    </row>
    <row r="1162" spans="1:5" x14ac:dyDescent="0.25">
      <c r="A1162" s="1"/>
      <c r="B1162" s="11"/>
      <c r="C1162" s="11"/>
      <c r="D1162" s="11"/>
      <c r="E1162" s="11"/>
    </row>
    <row r="1163" spans="1:5" x14ac:dyDescent="0.25">
      <c r="A1163" s="1"/>
      <c r="B1163" s="11"/>
      <c r="C1163" s="11"/>
      <c r="D1163" s="11"/>
      <c r="E1163" s="11"/>
    </row>
    <row r="1164" spans="1:5" x14ac:dyDescent="0.25">
      <c r="A1164" s="1"/>
      <c r="B1164" s="11"/>
      <c r="C1164" s="11"/>
      <c r="D1164" s="11"/>
      <c r="E1164" s="11"/>
    </row>
    <row r="1165" spans="1:5" x14ac:dyDescent="0.25">
      <c r="A1165" s="1"/>
      <c r="B1165" s="11"/>
      <c r="C1165" s="11"/>
      <c r="D1165" s="11"/>
      <c r="E1165" s="11"/>
    </row>
    <row r="1166" spans="1:5" x14ac:dyDescent="0.25">
      <c r="A1166" s="1"/>
      <c r="B1166" s="11"/>
      <c r="C1166" s="11"/>
      <c r="D1166" s="11"/>
      <c r="E1166" s="11"/>
    </row>
    <row r="1167" spans="1:5" x14ac:dyDescent="0.25">
      <c r="A1167" s="1"/>
      <c r="B1167" s="11"/>
      <c r="C1167" s="11"/>
      <c r="D1167" s="11"/>
      <c r="E1167" s="11"/>
    </row>
    <row r="1168" spans="1:5" x14ac:dyDescent="0.25">
      <c r="A1168" s="1"/>
      <c r="B1168" s="11"/>
      <c r="C1168" s="11"/>
      <c r="D1168" s="11"/>
      <c r="E1168" s="11"/>
    </row>
    <row r="1169" spans="1:5" x14ac:dyDescent="0.25">
      <c r="A1169" s="1"/>
      <c r="B1169" s="11"/>
      <c r="C1169" s="11"/>
      <c r="D1169" s="11"/>
      <c r="E1169" s="11"/>
    </row>
    <row r="1170" spans="1:5" x14ac:dyDescent="0.25">
      <c r="A1170" s="1"/>
      <c r="B1170" s="11"/>
      <c r="C1170" s="11"/>
      <c r="D1170" s="11"/>
      <c r="E1170" s="11"/>
    </row>
    <row r="1171" spans="1:5" x14ac:dyDescent="0.25">
      <c r="A1171" s="1"/>
      <c r="B1171" s="11"/>
      <c r="C1171" s="11"/>
      <c r="D1171" s="11"/>
      <c r="E1171" s="11"/>
    </row>
    <row r="1172" spans="1:5" x14ac:dyDescent="0.25">
      <c r="A1172" s="1"/>
      <c r="B1172" s="11"/>
      <c r="C1172" s="11"/>
      <c r="D1172" s="11"/>
      <c r="E1172" s="11"/>
    </row>
    <row r="1173" spans="1:5" x14ac:dyDescent="0.25">
      <c r="A1173" s="1"/>
      <c r="B1173" s="11"/>
      <c r="C1173" s="11"/>
      <c r="D1173" s="11"/>
      <c r="E1173" s="11"/>
    </row>
    <row r="1174" spans="1:5" x14ac:dyDescent="0.25">
      <c r="A1174" s="1"/>
      <c r="B1174" s="11"/>
      <c r="C1174" s="11"/>
      <c r="D1174" s="11"/>
      <c r="E1174" s="11"/>
    </row>
    <row r="1175" spans="1:5" x14ac:dyDescent="0.25">
      <c r="A1175" s="1"/>
      <c r="B1175" s="11"/>
      <c r="C1175" s="11"/>
      <c r="D1175" s="11"/>
      <c r="E1175" s="11"/>
    </row>
    <row r="1176" spans="1:5" x14ac:dyDescent="0.25">
      <c r="A1176" s="1"/>
      <c r="B1176" s="11"/>
      <c r="C1176" s="11"/>
      <c r="D1176" s="11"/>
      <c r="E1176" s="11"/>
    </row>
    <row r="1177" spans="1:5" x14ac:dyDescent="0.25">
      <c r="A1177" s="1"/>
      <c r="B1177" s="11"/>
      <c r="C1177" s="11"/>
      <c r="D1177" s="11"/>
      <c r="E1177" s="11"/>
    </row>
    <row r="1178" spans="1:5" x14ac:dyDescent="0.25">
      <c r="A1178" s="1"/>
      <c r="B1178" s="11"/>
      <c r="C1178" s="11"/>
      <c r="D1178" s="11"/>
      <c r="E1178" s="11"/>
    </row>
    <row r="1179" spans="1:5" x14ac:dyDescent="0.25">
      <c r="A1179" s="1"/>
      <c r="B1179" s="11"/>
      <c r="C1179" s="11"/>
      <c r="D1179" s="11"/>
      <c r="E1179" s="11"/>
    </row>
    <row r="1180" spans="1:5" x14ac:dyDescent="0.25">
      <c r="A1180" s="1"/>
      <c r="B1180" s="11"/>
      <c r="C1180" s="11"/>
      <c r="D1180" s="11"/>
      <c r="E1180" s="11"/>
    </row>
    <row r="1181" spans="1:5" x14ac:dyDescent="0.25">
      <c r="A1181" s="1"/>
      <c r="B1181" s="11"/>
      <c r="C1181" s="11"/>
      <c r="D1181" s="11"/>
      <c r="E1181" s="11"/>
    </row>
    <row r="1182" spans="1:5" x14ac:dyDescent="0.25">
      <c r="A1182" s="1"/>
      <c r="B1182" s="11"/>
      <c r="C1182" s="11"/>
      <c r="D1182" s="11"/>
      <c r="E1182" s="11"/>
    </row>
    <row r="1183" spans="1:5" x14ac:dyDescent="0.25">
      <c r="A1183" s="1"/>
      <c r="B1183" s="11"/>
      <c r="C1183" s="11"/>
      <c r="D1183" s="11"/>
      <c r="E1183" s="11"/>
    </row>
    <row r="1184" spans="1:5" x14ac:dyDescent="0.25">
      <c r="A1184" s="1"/>
      <c r="B1184" s="11"/>
      <c r="C1184" s="11"/>
      <c r="D1184" s="11"/>
      <c r="E1184" s="11"/>
    </row>
    <row r="1185" spans="1:5" x14ac:dyDescent="0.25">
      <c r="A1185" s="1"/>
      <c r="B1185" s="11"/>
      <c r="C1185" s="11"/>
      <c r="D1185" s="11"/>
      <c r="E1185" s="11"/>
    </row>
    <row r="1186" spans="1:5" x14ac:dyDescent="0.25">
      <c r="A1186" s="1"/>
      <c r="B1186" s="11"/>
      <c r="C1186" s="11"/>
      <c r="D1186" s="11"/>
      <c r="E1186" s="11"/>
    </row>
    <row r="1187" spans="1:5" x14ac:dyDescent="0.25">
      <c r="A1187" s="1"/>
      <c r="B1187" s="11"/>
      <c r="C1187" s="11"/>
      <c r="D1187" s="11"/>
      <c r="E1187" s="11"/>
    </row>
    <row r="1188" spans="1:5" x14ac:dyDescent="0.25">
      <c r="A1188" s="1"/>
      <c r="B1188" s="11"/>
      <c r="C1188" s="11"/>
      <c r="D1188" s="11"/>
      <c r="E1188" s="11"/>
    </row>
    <row r="1189" spans="1:5" x14ac:dyDescent="0.25">
      <c r="A1189" s="1"/>
      <c r="B1189" s="11"/>
      <c r="C1189" s="11"/>
      <c r="D1189" s="11"/>
      <c r="E1189" s="11"/>
    </row>
    <row r="1190" spans="1:5" x14ac:dyDescent="0.25">
      <c r="A1190" s="1"/>
      <c r="B1190" s="11"/>
      <c r="C1190" s="11"/>
      <c r="D1190" s="11"/>
      <c r="E1190" s="11"/>
    </row>
    <row r="1191" spans="1:5" x14ac:dyDescent="0.25">
      <c r="A1191" s="1"/>
      <c r="B1191" s="11"/>
      <c r="C1191" s="11"/>
      <c r="D1191" s="11"/>
      <c r="E1191" s="11"/>
    </row>
    <row r="1192" spans="1:5" x14ac:dyDescent="0.25">
      <c r="A1192" s="1"/>
      <c r="B1192" s="11"/>
      <c r="C1192" s="11"/>
      <c r="D1192" s="11"/>
      <c r="E1192" s="11"/>
    </row>
    <row r="1193" spans="1:5" x14ac:dyDescent="0.25">
      <c r="A1193" s="1"/>
      <c r="B1193" s="11"/>
      <c r="C1193" s="11"/>
      <c r="D1193" s="11"/>
      <c r="E1193" s="11"/>
    </row>
    <row r="1194" spans="1:5" x14ac:dyDescent="0.25">
      <c r="A1194" s="1"/>
      <c r="B1194" s="11"/>
      <c r="C1194" s="11"/>
      <c r="D1194" s="11"/>
      <c r="E1194" s="11"/>
    </row>
    <row r="1195" spans="1:5" x14ac:dyDescent="0.25">
      <c r="A1195" s="1"/>
      <c r="B1195" s="11"/>
      <c r="C1195" s="11"/>
      <c r="D1195" s="11"/>
      <c r="E1195" s="11"/>
    </row>
    <row r="1196" spans="1:5" x14ac:dyDescent="0.25">
      <c r="A1196" s="1"/>
      <c r="B1196" s="11"/>
      <c r="C1196" s="11"/>
      <c r="D1196" s="11"/>
      <c r="E1196" s="11"/>
    </row>
    <row r="1197" spans="1:5" x14ac:dyDescent="0.25">
      <c r="A1197" s="1"/>
      <c r="B1197" s="11"/>
      <c r="C1197" s="11"/>
      <c r="D1197" s="11"/>
      <c r="E1197" s="11"/>
    </row>
    <row r="1198" spans="1:5" x14ac:dyDescent="0.25">
      <c r="A1198" s="1"/>
      <c r="B1198" s="11"/>
      <c r="C1198" s="11"/>
      <c r="D1198" s="11"/>
      <c r="E1198" s="11"/>
    </row>
    <row r="1199" spans="1:5" x14ac:dyDescent="0.25">
      <c r="A1199" s="1"/>
      <c r="B1199" s="11"/>
      <c r="C1199" s="11"/>
      <c r="D1199" s="11"/>
      <c r="E1199" s="11"/>
    </row>
    <row r="1200" spans="1:5" x14ac:dyDescent="0.25">
      <c r="A1200" s="1"/>
      <c r="B1200" s="11"/>
      <c r="C1200" s="11"/>
      <c r="D1200" s="11"/>
      <c r="E1200" s="11"/>
    </row>
    <row r="1201" spans="1:5" x14ac:dyDescent="0.25">
      <c r="A1201" s="1"/>
      <c r="B1201" s="11"/>
      <c r="C1201" s="11"/>
      <c r="D1201" s="11"/>
      <c r="E1201" s="11"/>
    </row>
    <row r="1202" spans="1:5" x14ac:dyDescent="0.25">
      <c r="A1202" s="1"/>
      <c r="B1202" s="11"/>
      <c r="C1202" s="11"/>
      <c r="D1202" s="11"/>
      <c r="E1202" s="11"/>
    </row>
    <row r="1203" spans="1:5" x14ac:dyDescent="0.25">
      <c r="A1203" s="1"/>
      <c r="B1203" s="11"/>
      <c r="C1203" s="11"/>
      <c r="D1203" s="11"/>
      <c r="E1203" s="11"/>
    </row>
    <row r="1204" spans="1:5" x14ac:dyDescent="0.25">
      <c r="A1204" s="1"/>
      <c r="B1204" s="11"/>
      <c r="C1204" s="11"/>
      <c r="D1204" s="11"/>
      <c r="E1204" s="11"/>
    </row>
    <row r="1205" spans="1:5" x14ac:dyDescent="0.25">
      <c r="A1205" s="1"/>
      <c r="B1205" s="11"/>
      <c r="C1205" s="11"/>
      <c r="D1205" s="11"/>
      <c r="E1205" s="11"/>
    </row>
    <row r="1206" spans="1:5" x14ac:dyDescent="0.25">
      <c r="A1206" s="1"/>
      <c r="B1206" s="11"/>
      <c r="C1206" s="11"/>
      <c r="D1206" s="11"/>
      <c r="E1206" s="11"/>
    </row>
    <row r="1207" spans="1:5" x14ac:dyDescent="0.25">
      <c r="A1207" s="1"/>
      <c r="B1207" s="11"/>
      <c r="C1207" s="11"/>
      <c r="D1207" s="11"/>
      <c r="E1207" s="11"/>
    </row>
    <row r="1208" spans="1:5" x14ac:dyDescent="0.25">
      <c r="A1208" s="1"/>
      <c r="B1208" s="11"/>
      <c r="C1208" s="11"/>
      <c r="D1208" s="11"/>
      <c r="E1208" s="11"/>
    </row>
    <row r="1209" spans="1:5" x14ac:dyDescent="0.25">
      <c r="A1209" s="1"/>
      <c r="B1209" s="11"/>
      <c r="C1209" s="11"/>
      <c r="D1209" s="11"/>
      <c r="E1209" s="11"/>
    </row>
    <row r="1210" spans="1:5" x14ac:dyDescent="0.25">
      <c r="A1210" s="1"/>
      <c r="B1210" s="11"/>
      <c r="C1210" s="11"/>
      <c r="D1210" s="11"/>
      <c r="E1210" s="11"/>
    </row>
    <row r="1211" spans="1:5" x14ac:dyDescent="0.25">
      <c r="A1211" s="1"/>
      <c r="B1211" s="11"/>
      <c r="C1211" s="11"/>
      <c r="D1211" s="11"/>
      <c r="E1211" s="11"/>
    </row>
    <row r="1212" spans="1:5" x14ac:dyDescent="0.25">
      <c r="A1212" s="1"/>
      <c r="B1212" s="11"/>
      <c r="C1212" s="11"/>
      <c r="D1212" s="11"/>
      <c r="E1212" s="11"/>
    </row>
    <row r="1213" spans="1:5" x14ac:dyDescent="0.25">
      <c r="A1213" s="1"/>
      <c r="B1213" s="11"/>
      <c r="C1213" s="11"/>
      <c r="D1213" s="11"/>
      <c r="E1213" s="11"/>
    </row>
    <row r="1214" spans="1:5" x14ac:dyDescent="0.25">
      <c r="A1214" s="1"/>
      <c r="B1214" s="11"/>
      <c r="C1214" s="11"/>
      <c r="D1214" s="11"/>
      <c r="E1214" s="11"/>
    </row>
    <row r="1215" spans="1:5" x14ac:dyDescent="0.25">
      <c r="A1215" s="1"/>
      <c r="B1215" s="11"/>
      <c r="C1215" s="11"/>
      <c r="D1215" s="11"/>
      <c r="E1215" s="11"/>
    </row>
    <row r="1216" spans="1:5" x14ac:dyDescent="0.25">
      <c r="A1216" s="1"/>
      <c r="B1216" s="11"/>
      <c r="C1216" s="11"/>
      <c r="D1216" s="11"/>
      <c r="E1216" s="11"/>
    </row>
    <row r="1217" spans="1:5" x14ac:dyDescent="0.25">
      <c r="A1217" s="1"/>
      <c r="B1217" s="11"/>
      <c r="C1217" s="11"/>
      <c r="D1217" s="11"/>
      <c r="E1217" s="11"/>
    </row>
    <row r="1218" spans="1:5" x14ac:dyDescent="0.25">
      <c r="A1218" s="1"/>
      <c r="B1218" s="11"/>
      <c r="C1218" s="11"/>
      <c r="D1218" s="11"/>
      <c r="E1218" s="11"/>
    </row>
    <row r="1219" spans="1:5" x14ac:dyDescent="0.25">
      <c r="A1219" s="1"/>
      <c r="B1219" s="11"/>
      <c r="C1219" s="11"/>
      <c r="D1219" s="11"/>
      <c r="E1219" s="11"/>
    </row>
    <row r="1220" spans="1:5" x14ac:dyDescent="0.25">
      <c r="A1220" s="1"/>
      <c r="B1220" s="11"/>
      <c r="C1220" s="11"/>
      <c r="D1220" s="11"/>
      <c r="E1220" s="11"/>
    </row>
    <row r="1221" spans="1:5" x14ac:dyDescent="0.25">
      <c r="A1221" s="1"/>
      <c r="B1221" s="11"/>
      <c r="C1221" s="11"/>
      <c r="D1221" s="11"/>
      <c r="E1221" s="11"/>
    </row>
    <row r="1222" spans="1:5" x14ac:dyDescent="0.25">
      <c r="A1222" s="1"/>
      <c r="B1222" s="11"/>
      <c r="C1222" s="11"/>
      <c r="D1222" s="11"/>
      <c r="E1222" s="11"/>
    </row>
    <row r="1223" spans="1:5" x14ac:dyDescent="0.25">
      <c r="A1223" s="1"/>
      <c r="B1223" s="11"/>
      <c r="C1223" s="11"/>
      <c r="D1223" s="11"/>
      <c r="E1223" s="11"/>
    </row>
    <row r="1224" spans="1:5" x14ac:dyDescent="0.25">
      <c r="A1224" s="1"/>
      <c r="B1224" s="11"/>
      <c r="C1224" s="11"/>
      <c r="D1224" s="11"/>
      <c r="E1224" s="11"/>
    </row>
    <row r="1225" spans="1:5" x14ac:dyDescent="0.25">
      <c r="A1225" s="1"/>
      <c r="B1225" s="11"/>
      <c r="C1225" s="11"/>
      <c r="D1225" s="11"/>
      <c r="E1225" s="11"/>
    </row>
    <row r="1226" spans="1:5" x14ac:dyDescent="0.25">
      <c r="A1226" s="1"/>
      <c r="B1226" s="11"/>
      <c r="C1226" s="11"/>
      <c r="D1226" s="11"/>
      <c r="E1226" s="11"/>
    </row>
    <row r="1227" spans="1:5" x14ac:dyDescent="0.25">
      <c r="A1227" s="1"/>
      <c r="B1227" s="11"/>
      <c r="C1227" s="11"/>
      <c r="D1227" s="11"/>
      <c r="E1227" s="11"/>
    </row>
    <row r="1228" spans="1:5" x14ac:dyDescent="0.25">
      <c r="A1228" s="1"/>
      <c r="B1228" s="11"/>
      <c r="C1228" s="11"/>
      <c r="D1228" s="11"/>
      <c r="E1228" s="11"/>
    </row>
    <row r="1229" spans="1:5" x14ac:dyDescent="0.25">
      <c r="A1229" s="1"/>
      <c r="B1229" s="11"/>
      <c r="C1229" s="11"/>
      <c r="D1229" s="11"/>
      <c r="E1229" s="11"/>
    </row>
    <row r="1230" spans="1:5" x14ac:dyDescent="0.25">
      <c r="A1230" s="1"/>
      <c r="B1230" s="11"/>
      <c r="C1230" s="11"/>
      <c r="D1230" s="11"/>
      <c r="E1230" s="11"/>
    </row>
    <row r="1231" spans="1:5" x14ac:dyDescent="0.25">
      <c r="A1231" s="1"/>
      <c r="B1231" s="11"/>
      <c r="C1231" s="11"/>
      <c r="D1231" s="11"/>
      <c r="E1231" s="11"/>
    </row>
    <row r="1232" spans="1:5" x14ac:dyDescent="0.25">
      <c r="A1232" s="1"/>
      <c r="B1232" s="11"/>
      <c r="C1232" s="11"/>
      <c r="D1232" s="11"/>
      <c r="E1232" s="11"/>
    </row>
    <row r="1233" spans="1:5" x14ac:dyDescent="0.25">
      <c r="A1233" s="1"/>
      <c r="B1233" s="11"/>
      <c r="C1233" s="11"/>
      <c r="D1233" s="11"/>
      <c r="E1233" s="11"/>
    </row>
    <row r="1234" spans="1:5" x14ac:dyDescent="0.25">
      <c r="A1234" s="1"/>
      <c r="B1234" s="11"/>
      <c r="C1234" s="11"/>
      <c r="D1234" s="11"/>
      <c r="E1234" s="11"/>
    </row>
    <row r="1235" spans="1:5" x14ac:dyDescent="0.25">
      <c r="A1235" s="1"/>
      <c r="B1235" s="11"/>
      <c r="C1235" s="11"/>
      <c r="D1235" s="11"/>
      <c r="E1235" s="11"/>
    </row>
    <row r="1236" spans="1:5" x14ac:dyDescent="0.25">
      <c r="A1236" s="1"/>
      <c r="B1236" s="11"/>
      <c r="C1236" s="11"/>
      <c r="D1236" s="11"/>
      <c r="E1236" s="11"/>
    </row>
    <row r="1237" spans="1:5" x14ac:dyDescent="0.25">
      <c r="A1237" s="1"/>
      <c r="B1237" s="11"/>
      <c r="C1237" s="11"/>
      <c r="D1237" s="11"/>
      <c r="E1237" s="11"/>
    </row>
    <row r="1238" spans="1:5" x14ac:dyDescent="0.25">
      <c r="A1238" s="1"/>
      <c r="B1238" s="11"/>
      <c r="C1238" s="11"/>
      <c r="D1238" s="11"/>
      <c r="E1238" s="11"/>
    </row>
    <row r="1239" spans="1:5" x14ac:dyDescent="0.25">
      <c r="A1239" s="1"/>
      <c r="B1239" s="11"/>
      <c r="C1239" s="11"/>
      <c r="D1239" s="11"/>
      <c r="E1239" s="11"/>
    </row>
    <row r="1240" spans="1:5" x14ac:dyDescent="0.25">
      <c r="A1240" s="1"/>
      <c r="B1240" s="11"/>
      <c r="C1240" s="11"/>
      <c r="D1240" s="11"/>
      <c r="E1240" s="11"/>
    </row>
    <row r="1241" spans="1:5" x14ac:dyDescent="0.25">
      <c r="A1241" s="1"/>
      <c r="B1241" s="11"/>
      <c r="C1241" s="11"/>
      <c r="D1241" s="11"/>
      <c r="E1241" s="11"/>
    </row>
    <row r="1242" spans="1:5" x14ac:dyDescent="0.25">
      <c r="A1242" s="1"/>
      <c r="B1242" s="11"/>
      <c r="C1242" s="11"/>
      <c r="D1242" s="11"/>
      <c r="E1242" s="11"/>
    </row>
    <row r="1243" spans="1:5" x14ac:dyDescent="0.25">
      <c r="A1243" s="1"/>
      <c r="B1243" s="11"/>
      <c r="C1243" s="11"/>
      <c r="D1243" s="11"/>
      <c r="E1243" s="11"/>
    </row>
    <row r="1244" spans="1:5" x14ac:dyDescent="0.25">
      <c r="A1244" s="1"/>
      <c r="B1244" s="11"/>
      <c r="C1244" s="11"/>
      <c r="D1244" s="11"/>
      <c r="E1244" s="11"/>
    </row>
    <row r="1245" spans="1:5" x14ac:dyDescent="0.25">
      <c r="A1245" s="1"/>
      <c r="B1245" s="11"/>
      <c r="C1245" s="11"/>
      <c r="D1245" s="11"/>
      <c r="E1245" s="11"/>
    </row>
    <row r="1246" spans="1:5" x14ac:dyDescent="0.25">
      <c r="A1246" s="1"/>
      <c r="B1246" s="11"/>
      <c r="C1246" s="11"/>
      <c r="D1246" s="11"/>
      <c r="E1246" s="11"/>
    </row>
    <row r="1247" spans="1:5" x14ac:dyDescent="0.25">
      <c r="A1247" s="1"/>
      <c r="B1247" s="11"/>
      <c r="C1247" s="11"/>
      <c r="D1247" s="11"/>
      <c r="E1247" s="11"/>
    </row>
    <row r="1248" spans="1:5" x14ac:dyDescent="0.25">
      <c r="A1248" s="1"/>
      <c r="B1248" s="11"/>
      <c r="C1248" s="11"/>
      <c r="D1248" s="11"/>
      <c r="E1248" s="11"/>
    </row>
    <row r="1249" spans="1:5" x14ac:dyDescent="0.25">
      <c r="A1249" s="1"/>
      <c r="B1249" s="11"/>
      <c r="C1249" s="11"/>
      <c r="D1249" s="11"/>
      <c r="E1249" s="11"/>
    </row>
    <row r="1250" spans="1:5" x14ac:dyDescent="0.25">
      <c r="A1250" s="1"/>
      <c r="B1250" s="11"/>
      <c r="C1250" s="11"/>
      <c r="D1250" s="11"/>
      <c r="E1250" s="11"/>
    </row>
    <row r="1251" spans="1:5" x14ac:dyDescent="0.25">
      <c r="A1251" s="1"/>
      <c r="B1251" s="11"/>
      <c r="C1251" s="11"/>
      <c r="D1251" s="11"/>
      <c r="E1251" s="11"/>
    </row>
    <row r="1252" spans="1:5" x14ac:dyDescent="0.25">
      <c r="A1252" s="1"/>
      <c r="B1252" s="11"/>
      <c r="C1252" s="11"/>
      <c r="D1252" s="11"/>
      <c r="E1252" s="11"/>
    </row>
    <row r="1253" spans="1:5" x14ac:dyDescent="0.25">
      <c r="A1253" s="1"/>
      <c r="B1253" s="11"/>
      <c r="C1253" s="11"/>
      <c r="D1253" s="11"/>
      <c r="E1253" s="11"/>
    </row>
    <row r="1254" spans="1:5" x14ac:dyDescent="0.25">
      <c r="A1254" s="1"/>
      <c r="B1254" s="11"/>
      <c r="C1254" s="11"/>
      <c r="D1254" s="11"/>
      <c r="E1254" s="11"/>
    </row>
    <row r="1255" spans="1:5" x14ac:dyDescent="0.25">
      <c r="A1255" s="1"/>
      <c r="B1255" s="11"/>
      <c r="C1255" s="11"/>
      <c r="D1255" s="11"/>
      <c r="E1255" s="11"/>
    </row>
    <row r="1256" spans="1:5" x14ac:dyDescent="0.25">
      <c r="A1256" s="1"/>
      <c r="B1256" s="11"/>
      <c r="C1256" s="11"/>
      <c r="D1256" s="11"/>
      <c r="E1256" s="11"/>
    </row>
    <row r="1257" spans="1:5" x14ac:dyDescent="0.25">
      <c r="A1257" s="1"/>
      <c r="B1257" s="11"/>
      <c r="C1257" s="11"/>
      <c r="D1257" s="11"/>
      <c r="E1257" s="11"/>
    </row>
    <row r="1258" spans="1:5" x14ac:dyDescent="0.25">
      <c r="A1258" s="1"/>
      <c r="B1258" s="11"/>
      <c r="C1258" s="11"/>
      <c r="D1258" s="11"/>
      <c r="E1258" s="11"/>
    </row>
    <row r="1259" spans="1:5" x14ac:dyDescent="0.25">
      <c r="A1259" s="1"/>
      <c r="B1259" s="11"/>
      <c r="C1259" s="11"/>
      <c r="D1259" s="11"/>
      <c r="E1259" s="11"/>
    </row>
    <row r="1260" spans="1:5" x14ac:dyDescent="0.25">
      <c r="A1260" s="1"/>
      <c r="B1260" s="11"/>
      <c r="C1260" s="11"/>
      <c r="D1260" s="11"/>
      <c r="E1260" s="11"/>
    </row>
    <row r="1261" spans="1:5" x14ac:dyDescent="0.25">
      <c r="A1261" s="1"/>
      <c r="B1261" s="11"/>
      <c r="C1261" s="11"/>
      <c r="D1261" s="11"/>
      <c r="E1261" s="11"/>
    </row>
    <row r="1262" spans="1:5" x14ac:dyDescent="0.25">
      <c r="A1262" s="1"/>
      <c r="B1262" s="11"/>
      <c r="C1262" s="11"/>
      <c r="D1262" s="11"/>
      <c r="E1262" s="11"/>
    </row>
    <row r="1263" spans="1:5" x14ac:dyDescent="0.25">
      <c r="A1263" s="1"/>
      <c r="B1263" s="11"/>
      <c r="C1263" s="11"/>
      <c r="D1263" s="11"/>
      <c r="E1263" s="11"/>
    </row>
    <row r="1264" spans="1:5" x14ac:dyDescent="0.25">
      <c r="A1264" s="1"/>
      <c r="B1264" s="11"/>
      <c r="C1264" s="11"/>
      <c r="D1264" s="11"/>
      <c r="E1264" s="11"/>
    </row>
    <row r="1265" spans="1:5" x14ac:dyDescent="0.25">
      <c r="A1265" s="1"/>
      <c r="B1265" s="11"/>
      <c r="C1265" s="11"/>
      <c r="D1265" s="11"/>
      <c r="E1265" s="11"/>
    </row>
    <row r="1266" spans="1:5" x14ac:dyDescent="0.25">
      <c r="A1266" s="1"/>
      <c r="B1266" s="11"/>
      <c r="C1266" s="11"/>
      <c r="D1266" s="11"/>
      <c r="E1266" s="11"/>
    </row>
    <row r="1267" spans="1:5" x14ac:dyDescent="0.25">
      <c r="A1267" s="1"/>
      <c r="B1267" s="11"/>
      <c r="C1267" s="11"/>
      <c r="D1267" s="11"/>
      <c r="E1267" s="11"/>
    </row>
    <row r="1268" spans="1:5" x14ac:dyDescent="0.25">
      <c r="A1268" s="1"/>
      <c r="B1268" s="11"/>
      <c r="C1268" s="11"/>
      <c r="D1268" s="11"/>
      <c r="E1268" s="11"/>
    </row>
    <row r="1269" spans="1:5" x14ac:dyDescent="0.25">
      <c r="A1269" s="1"/>
      <c r="B1269" s="11"/>
      <c r="C1269" s="11"/>
      <c r="D1269" s="11"/>
      <c r="E1269" s="11"/>
    </row>
    <row r="1270" spans="1:5" x14ac:dyDescent="0.25">
      <c r="A1270" s="1"/>
      <c r="B1270" s="11"/>
      <c r="C1270" s="11"/>
      <c r="D1270" s="11"/>
      <c r="E1270" s="11"/>
    </row>
    <row r="1271" spans="1:5" x14ac:dyDescent="0.25">
      <c r="A1271" s="1"/>
      <c r="B1271" s="11"/>
      <c r="C1271" s="11"/>
      <c r="D1271" s="11"/>
      <c r="E1271" s="11"/>
    </row>
    <row r="1272" spans="1:5" x14ac:dyDescent="0.25">
      <c r="A1272" s="1"/>
      <c r="B1272" s="11"/>
      <c r="C1272" s="11"/>
      <c r="D1272" s="11"/>
      <c r="E1272" s="11"/>
    </row>
    <row r="1273" spans="1:5" x14ac:dyDescent="0.25">
      <c r="A1273" s="1"/>
      <c r="B1273" s="11"/>
      <c r="C1273" s="11"/>
      <c r="D1273" s="11"/>
      <c r="E1273" s="11"/>
    </row>
    <row r="1274" spans="1:5" x14ac:dyDescent="0.25">
      <c r="A1274" s="1"/>
      <c r="B1274" s="11"/>
      <c r="C1274" s="11"/>
      <c r="D1274" s="11"/>
      <c r="E1274" s="11"/>
    </row>
    <row r="1275" spans="1:5" x14ac:dyDescent="0.25">
      <c r="A1275" s="1"/>
      <c r="B1275" s="11"/>
      <c r="C1275" s="11"/>
      <c r="D1275" s="11"/>
      <c r="E1275" s="11"/>
    </row>
    <row r="1276" spans="1:5" x14ac:dyDescent="0.25">
      <c r="A1276" s="1"/>
      <c r="B1276" s="11"/>
      <c r="C1276" s="11"/>
      <c r="D1276" s="11"/>
      <c r="E1276" s="11"/>
    </row>
    <row r="1277" spans="1:5" x14ac:dyDescent="0.25">
      <c r="A1277" s="1"/>
      <c r="B1277" s="11"/>
      <c r="C1277" s="11"/>
      <c r="D1277" s="11"/>
      <c r="E1277" s="11"/>
    </row>
    <row r="1278" spans="1:5" x14ac:dyDescent="0.25">
      <c r="A1278" s="1"/>
      <c r="B1278" s="11"/>
      <c r="C1278" s="11"/>
      <c r="D1278" s="11"/>
      <c r="E1278" s="11"/>
    </row>
    <row r="1279" spans="1:5" x14ac:dyDescent="0.25">
      <c r="A1279" s="1"/>
      <c r="B1279" s="11"/>
      <c r="C1279" s="11"/>
      <c r="D1279" s="11"/>
      <c r="E1279" s="11"/>
    </row>
    <row r="1280" spans="1:5" x14ac:dyDescent="0.25">
      <c r="A1280" s="1"/>
      <c r="B1280" s="11"/>
      <c r="C1280" s="11"/>
      <c r="D1280" s="11"/>
      <c r="E1280" s="11"/>
    </row>
    <row r="1281" spans="1:5" x14ac:dyDescent="0.25">
      <c r="A1281" s="1"/>
      <c r="B1281" s="11"/>
      <c r="C1281" s="11"/>
      <c r="D1281" s="11"/>
      <c r="E1281" s="11"/>
    </row>
    <row r="1282" spans="1:5" x14ac:dyDescent="0.25">
      <c r="A1282" s="1"/>
      <c r="B1282" s="11"/>
      <c r="C1282" s="11"/>
      <c r="D1282" s="11"/>
      <c r="E1282" s="11"/>
    </row>
    <row r="1283" spans="1:5" x14ac:dyDescent="0.25">
      <c r="A1283" s="1"/>
      <c r="B1283" s="11"/>
      <c r="C1283" s="11"/>
      <c r="D1283" s="11"/>
      <c r="E1283" s="11"/>
    </row>
    <row r="1284" spans="1:5" x14ac:dyDescent="0.25">
      <c r="A1284" s="1"/>
      <c r="B1284" s="11"/>
      <c r="C1284" s="11"/>
      <c r="D1284" s="11"/>
      <c r="E1284" s="11"/>
    </row>
    <row r="1285" spans="1:5" x14ac:dyDescent="0.25">
      <c r="A1285" s="1"/>
      <c r="B1285" s="11"/>
      <c r="C1285" s="11"/>
      <c r="D1285" s="11"/>
      <c r="E1285" s="11"/>
    </row>
    <row r="1286" spans="1:5" x14ac:dyDescent="0.25">
      <c r="A1286" s="1"/>
      <c r="B1286" s="11"/>
      <c r="C1286" s="11"/>
      <c r="D1286" s="11"/>
      <c r="E1286" s="11"/>
    </row>
    <row r="1287" spans="1:5" x14ac:dyDescent="0.25">
      <c r="A1287" s="1"/>
      <c r="B1287" s="11"/>
      <c r="C1287" s="11"/>
      <c r="D1287" s="11"/>
      <c r="E1287" s="11"/>
    </row>
    <row r="1288" spans="1:5" x14ac:dyDescent="0.25">
      <c r="A1288" s="1"/>
      <c r="B1288" s="11"/>
      <c r="C1288" s="11"/>
      <c r="D1288" s="11"/>
      <c r="E1288" s="11"/>
    </row>
    <row r="1289" spans="1:5" x14ac:dyDescent="0.25">
      <c r="A1289" s="1"/>
      <c r="B1289" s="11"/>
      <c r="C1289" s="11"/>
      <c r="D1289" s="11"/>
      <c r="E1289" s="11"/>
    </row>
    <row r="1290" spans="1:5" x14ac:dyDescent="0.25">
      <c r="A1290" s="1"/>
      <c r="B1290" s="11"/>
      <c r="C1290" s="11"/>
      <c r="D1290" s="11"/>
      <c r="E1290" s="11"/>
    </row>
    <row r="1291" spans="1:5" x14ac:dyDescent="0.25">
      <c r="A1291" s="1"/>
      <c r="B1291" s="11"/>
      <c r="C1291" s="11"/>
      <c r="D1291" s="11"/>
      <c r="E1291" s="11"/>
    </row>
    <row r="1292" spans="1:5" x14ac:dyDescent="0.25">
      <c r="A1292" s="1"/>
      <c r="B1292" s="11"/>
      <c r="C1292" s="11"/>
      <c r="D1292" s="11"/>
      <c r="E1292" s="11"/>
    </row>
    <row r="1293" spans="1:5" x14ac:dyDescent="0.25">
      <c r="A1293" s="1"/>
      <c r="B1293" s="11"/>
      <c r="C1293" s="11"/>
      <c r="D1293" s="11"/>
      <c r="E1293" s="11"/>
    </row>
    <row r="1294" spans="1:5" x14ac:dyDescent="0.25">
      <c r="A1294" s="1"/>
      <c r="B1294" s="11"/>
      <c r="C1294" s="11"/>
      <c r="D1294" s="11"/>
      <c r="E1294" s="11"/>
    </row>
    <row r="1295" spans="1:5" x14ac:dyDescent="0.25">
      <c r="A1295" s="1"/>
      <c r="B1295" s="11"/>
      <c r="C1295" s="11"/>
      <c r="D1295" s="11"/>
      <c r="E1295" s="11"/>
    </row>
    <row r="1296" spans="1:5" x14ac:dyDescent="0.25">
      <c r="A1296" s="1"/>
      <c r="B1296" s="11"/>
      <c r="C1296" s="11"/>
      <c r="D1296" s="11"/>
      <c r="E1296" s="11"/>
    </row>
    <row r="1297" spans="1:5" x14ac:dyDescent="0.25">
      <c r="A1297" s="1"/>
      <c r="B1297" s="11"/>
      <c r="C1297" s="11"/>
      <c r="D1297" s="11"/>
      <c r="E1297" s="11"/>
    </row>
    <row r="1298" spans="1:5" x14ac:dyDescent="0.25">
      <c r="A1298" s="1"/>
      <c r="B1298" s="11"/>
      <c r="C1298" s="11"/>
      <c r="D1298" s="11"/>
      <c r="E1298" s="11"/>
    </row>
    <row r="1299" spans="1:5" x14ac:dyDescent="0.25">
      <c r="A1299" s="1"/>
      <c r="B1299" s="11"/>
      <c r="C1299" s="11"/>
      <c r="D1299" s="11"/>
      <c r="E1299" s="11"/>
    </row>
    <row r="1300" spans="1:5" x14ac:dyDescent="0.25">
      <c r="A1300" s="1"/>
      <c r="B1300" s="11"/>
      <c r="C1300" s="11"/>
      <c r="D1300" s="11"/>
      <c r="E1300" s="11"/>
    </row>
    <row r="1301" spans="1:5" x14ac:dyDescent="0.25">
      <c r="A1301" s="1"/>
      <c r="B1301" s="11"/>
      <c r="C1301" s="11"/>
      <c r="D1301" s="11"/>
      <c r="E1301" s="11"/>
    </row>
    <row r="1302" spans="1:5" x14ac:dyDescent="0.25">
      <c r="A1302" s="1"/>
      <c r="B1302" s="11"/>
      <c r="C1302" s="11"/>
      <c r="D1302" s="11"/>
      <c r="E1302" s="11"/>
    </row>
    <row r="1303" spans="1:5" x14ac:dyDescent="0.25">
      <c r="A1303" s="1"/>
      <c r="B1303" s="11"/>
      <c r="C1303" s="11"/>
      <c r="D1303" s="11"/>
      <c r="E1303" s="11"/>
    </row>
    <row r="1304" spans="1:5" x14ac:dyDescent="0.25">
      <c r="A1304" s="1"/>
      <c r="B1304" s="11"/>
      <c r="C1304" s="11"/>
      <c r="D1304" s="11"/>
      <c r="E1304" s="11"/>
    </row>
    <row r="1305" spans="1:5" x14ac:dyDescent="0.25">
      <c r="A1305" s="1"/>
      <c r="B1305" s="11"/>
      <c r="C1305" s="11"/>
      <c r="D1305" s="11"/>
      <c r="E1305" s="11"/>
    </row>
    <row r="1306" spans="1:5" x14ac:dyDescent="0.25">
      <c r="A1306" s="1"/>
      <c r="B1306" s="11"/>
      <c r="C1306" s="11"/>
      <c r="D1306" s="11"/>
      <c r="E1306" s="11"/>
    </row>
    <row r="1307" spans="1:5" x14ac:dyDescent="0.25">
      <c r="A1307" s="1"/>
      <c r="B1307" s="11"/>
      <c r="C1307" s="11"/>
      <c r="D1307" s="11"/>
      <c r="E1307" s="11"/>
    </row>
    <row r="1308" spans="1:5" x14ac:dyDescent="0.25">
      <c r="A1308" s="1"/>
      <c r="B1308" s="11"/>
      <c r="C1308" s="11"/>
      <c r="D1308" s="11"/>
      <c r="E1308" s="11"/>
    </row>
    <row r="1309" spans="1:5" x14ac:dyDescent="0.25">
      <c r="A1309" s="1"/>
      <c r="B1309" s="11"/>
      <c r="C1309" s="11"/>
      <c r="D1309" s="11"/>
      <c r="E1309" s="11"/>
    </row>
    <row r="1310" spans="1:5" x14ac:dyDescent="0.25">
      <c r="A1310" s="1"/>
      <c r="B1310" s="11"/>
      <c r="C1310" s="11"/>
      <c r="D1310" s="11"/>
      <c r="E1310" s="11"/>
    </row>
    <row r="1311" spans="1:5" x14ac:dyDescent="0.25">
      <c r="A1311" s="1"/>
      <c r="B1311" s="11"/>
      <c r="C1311" s="11"/>
      <c r="D1311" s="11"/>
      <c r="E1311" s="11"/>
    </row>
    <row r="1312" spans="1:5" x14ac:dyDescent="0.25">
      <c r="A1312" s="1"/>
      <c r="B1312" s="11"/>
      <c r="C1312" s="11"/>
      <c r="D1312" s="11"/>
      <c r="E1312" s="11"/>
    </row>
    <row r="1313" spans="1:5" x14ac:dyDescent="0.25">
      <c r="A1313" s="1"/>
      <c r="B1313" s="11"/>
      <c r="C1313" s="11"/>
      <c r="D1313" s="11"/>
      <c r="E1313" s="11"/>
    </row>
    <row r="1314" spans="1:5" x14ac:dyDescent="0.25">
      <c r="A1314" s="1"/>
      <c r="B1314" s="11"/>
      <c r="C1314" s="11"/>
      <c r="D1314" s="11"/>
      <c r="E1314" s="11"/>
    </row>
    <row r="1315" spans="1:5" x14ac:dyDescent="0.25">
      <c r="A1315" s="1"/>
      <c r="B1315" s="11"/>
      <c r="C1315" s="11"/>
      <c r="D1315" s="11"/>
      <c r="E1315" s="11"/>
    </row>
    <row r="1316" spans="1:5" x14ac:dyDescent="0.25">
      <c r="A1316" s="1"/>
      <c r="B1316" s="11"/>
      <c r="C1316" s="11"/>
      <c r="D1316" s="11"/>
      <c r="E1316" s="11"/>
    </row>
    <row r="1317" spans="1:5" x14ac:dyDescent="0.25">
      <c r="A1317" s="1"/>
      <c r="B1317" s="11"/>
      <c r="C1317" s="11"/>
      <c r="D1317" s="11"/>
      <c r="E1317" s="11"/>
    </row>
    <row r="1318" spans="1:5" x14ac:dyDescent="0.25">
      <c r="A1318" s="1"/>
      <c r="B1318" s="11"/>
      <c r="C1318" s="11"/>
      <c r="D1318" s="11"/>
      <c r="E1318" s="11"/>
    </row>
    <row r="1319" spans="1:5" x14ac:dyDescent="0.25">
      <c r="A1319" s="1"/>
      <c r="B1319" s="11"/>
      <c r="C1319" s="11"/>
      <c r="D1319" s="11"/>
      <c r="E1319" s="11"/>
    </row>
    <row r="1320" spans="1:5" x14ac:dyDescent="0.25">
      <c r="A1320" s="1"/>
      <c r="B1320" s="11"/>
      <c r="C1320" s="11"/>
      <c r="D1320" s="11"/>
      <c r="E1320" s="11"/>
    </row>
    <row r="1321" spans="1:5" x14ac:dyDescent="0.25">
      <c r="A1321" s="1"/>
      <c r="B1321" s="11"/>
      <c r="C1321" s="11"/>
      <c r="D1321" s="11"/>
      <c r="E1321" s="11"/>
    </row>
    <row r="1322" spans="1:5" x14ac:dyDescent="0.25">
      <c r="A1322" s="1"/>
      <c r="B1322" s="11"/>
      <c r="C1322" s="11"/>
      <c r="D1322" s="11"/>
      <c r="E1322" s="11"/>
    </row>
    <row r="1323" spans="1:5" x14ac:dyDescent="0.25">
      <c r="A1323" s="1"/>
      <c r="B1323" s="11"/>
      <c r="C1323" s="11"/>
      <c r="D1323" s="11"/>
      <c r="E1323" s="11"/>
    </row>
    <row r="1324" spans="1:5" x14ac:dyDescent="0.25">
      <c r="A1324" s="1"/>
      <c r="B1324" s="11"/>
      <c r="C1324" s="11"/>
      <c r="D1324" s="11"/>
      <c r="E1324" s="11"/>
    </row>
    <row r="1325" spans="1:5" x14ac:dyDescent="0.25">
      <c r="A1325" s="1"/>
      <c r="B1325" s="11"/>
      <c r="C1325" s="11"/>
      <c r="D1325" s="11"/>
      <c r="E1325" s="11"/>
    </row>
    <row r="1326" spans="1:5" x14ac:dyDescent="0.25">
      <c r="A1326" s="1"/>
      <c r="B1326" s="11"/>
      <c r="C1326" s="11"/>
      <c r="D1326" s="11"/>
      <c r="E1326" s="11"/>
    </row>
    <row r="1327" spans="1:5" x14ac:dyDescent="0.25">
      <c r="A1327" s="1"/>
      <c r="B1327" s="11"/>
      <c r="C1327" s="11"/>
      <c r="D1327" s="11"/>
      <c r="E1327" s="11"/>
    </row>
    <row r="1328" spans="1:5" x14ac:dyDescent="0.25">
      <c r="A1328" s="1"/>
      <c r="B1328" s="11"/>
      <c r="C1328" s="11"/>
      <c r="D1328" s="11"/>
      <c r="E1328" s="11"/>
    </row>
    <row r="1329" spans="1:5" x14ac:dyDescent="0.25">
      <c r="A1329" s="1"/>
      <c r="B1329" s="11"/>
      <c r="C1329" s="11"/>
      <c r="D1329" s="11"/>
      <c r="E1329" s="11"/>
    </row>
    <row r="1330" spans="1:5" x14ac:dyDescent="0.25">
      <c r="A1330" s="1"/>
      <c r="B1330" s="11"/>
      <c r="C1330" s="11"/>
      <c r="D1330" s="11"/>
      <c r="E1330" s="11"/>
    </row>
    <row r="1331" spans="1:5" x14ac:dyDescent="0.25">
      <c r="A1331" s="1"/>
      <c r="B1331" s="11"/>
      <c r="C1331" s="11"/>
      <c r="D1331" s="11"/>
      <c r="E1331" s="11"/>
    </row>
    <row r="1332" spans="1:5" x14ac:dyDescent="0.25">
      <c r="A1332" s="1"/>
      <c r="B1332" s="11"/>
      <c r="C1332" s="11"/>
      <c r="D1332" s="11"/>
      <c r="E1332" s="11"/>
    </row>
    <row r="1333" spans="1:5" x14ac:dyDescent="0.25">
      <c r="A1333" s="1"/>
      <c r="B1333" s="11"/>
      <c r="C1333" s="11"/>
      <c r="D1333" s="11"/>
      <c r="E1333" s="11"/>
    </row>
    <row r="1334" spans="1:5" x14ac:dyDescent="0.25">
      <c r="A1334" s="1"/>
      <c r="B1334" s="11"/>
      <c r="C1334" s="11"/>
      <c r="D1334" s="11"/>
      <c r="E1334" s="11"/>
    </row>
    <row r="1335" spans="1:5" x14ac:dyDescent="0.25">
      <c r="A1335" s="1"/>
      <c r="B1335" s="11"/>
      <c r="C1335" s="11"/>
      <c r="D1335" s="11"/>
      <c r="E1335" s="11"/>
    </row>
    <row r="1336" spans="1:5" x14ac:dyDescent="0.25">
      <c r="A1336" s="1"/>
      <c r="B1336" s="11"/>
      <c r="C1336" s="11"/>
      <c r="D1336" s="11"/>
      <c r="E1336" s="11"/>
    </row>
    <row r="1337" spans="1:5" x14ac:dyDescent="0.25">
      <c r="A1337" s="1"/>
      <c r="B1337" s="11"/>
      <c r="C1337" s="11"/>
      <c r="D1337" s="11"/>
      <c r="E1337" s="11"/>
    </row>
    <row r="1338" spans="1:5" x14ac:dyDescent="0.25">
      <c r="A1338" s="1"/>
      <c r="B1338" s="11"/>
      <c r="C1338" s="11"/>
      <c r="D1338" s="11"/>
      <c r="E1338" s="11"/>
    </row>
    <row r="1339" spans="1:5" x14ac:dyDescent="0.25">
      <c r="A1339" s="1"/>
      <c r="B1339" s="11"/>
      <c r="C1339" s="11"/>
      <c r="D1339" s="11"/>
      <c r="E1339" s="11"/>
    </row>
    <row r="1340" spans="1:5" x14ac:dyDescent="0.25">
      <c r="A1340" s="1"/>
      <c r="B1340" s="11"/>
      <c r="C1340" s="11"/>
      <c r="D1340" s="11"/>
      <c r="E1340" s="11"/>
    </row>
    <row r="1341" spans="1:5" x14ac:dyDescent="0.25">
      <c r="A1341" s="1"/>
      <c r="B1341" s="11"/>
      <c r="C1341" s="11"/>
      <c r="D1341" s="11"/>
      <c r="E1341" s="11"/>
    </row>
    <row r="1342" spans="1:5" x14ac:dyDescent="0.25">
      <c r="A1342" s="1"/>
      <c r="B1342" s="11"/>
      <c r="C1342" s="11"/>
      <c r="D1342" s="11"/>
      <c r="E1342" s="11"/>
    </row>
    <row r="1343" spans="1:5" x14ac:dyDescent="0.25">
      <c r="A1343" s="1"/>
      <c r="B1343" s="11"/>
      <c r="C1343" s="11"/>
      <c r="D1343" s="11"/>
      <c r="E1343" s="11"/>
    </row>
    <row r="1344" spans="1:5" x14ac:dyDescent="0.25">
      <c r="A1344" s="1"/>
      <c r="B1344" s="11"/>
      <c r="C1344" s="11"/>
      <c r="D1344" s="11"/>
      <c r="E1344" s="11"/>
    </row>
    <row r="1345" spans="1:5" x14ac:dyDescent="0.25">
      <c r="A1345" s="1"/>
      <c r="B1345" s="11"/>
      <c r="C1345" s="11"/>
      <c r="D1345" s="11"/>
      <c r="E1345" s="11"/>
    </row>
    <row r="1346" spans="1:5" x14ac:dyDescent="0.25">
      <c r="A1346" s="1"/>
      <c r="B1346" s="11"/>
      <c r="C1346" s="11"/>
      <c r="D1346" s="11"/>
      <c r="E1346" s="11"/>
    </row>
    <row r="1347" spans="1:5" x14ac:dyDescent="0.25">
      <c r="A1347" s="1"/>
      <c r="B1347" s="11"/>
      <c r="C1347" s="11"/>
      <c r="D1347" s="11"/>
      <c r="E1347" s="11"/>
    </row>
    <row r="1348" spans="1:5" x14ac:dyDescent="0.25">
      <c r="A1348" s="1"/>
      <c r="B1348" s="11"/>
      <c r="C1348" s="11"/>
      <c r="D1348" s="11"/>
      <c r="E1348" s="11"/>
    </row>
    <row r="1349" spans="1:5" x14ac:dyDescent="0.25">
      <c r="A1349" s="1"/>
      <c r="B1349" s="11"/>
      <c r="C1349" s="11"/>
      <c r="D1349" s="11"/>
      <c r="E1349" s="11"/>
    </row>
    <row r="1350" spans="1:5" x14ac:dyDescent="0.25">
      <c r="A1350" s="1"/>
      <c r="B1350" s="11"/>
      <c r="C1350" s="11"/>
      <c r="D1350" s="11"/>
      <c r="E1350" s="11"/>
    </row>
    <row r="1351" spans="1:5" x14ac:dyDescent="0.25">
      <c r="A1351" s="1"/>
      <c r="B1351" s="11"/>
      <c r="C1351" s="11"/>
      <c r="D1351" s="11"/>
      <c r="E1351" s="11"/>
    </row>
    <row r="1352" spans="1:5" x14ac:dyDescent="0.25">
      <c r="A1352" s="1"/>
      <c r="B1352" s="11"/>
      <c r="C1352" s="11"/>
      <c r="D1352" s="11"/>
      <c r="E1352" s="11"/>
    </row>
    <row r="1353" spans="1:5" x14ac:dyDescent="0.25">
      <c r="A1353" s="1"/>
      <c r="B1353" s="11"/>
      <c r="C1353" s="11"/>
      <c r="D1353" s="11"/>
      <c r="E1353" s="11"/>
    </row>
    <row r="1354" spans="1:5" x14ac:dyDescent="0.25">
      <c r="A1354" s="1"/>
      <c r="B1354" s="11"/>
      <c r="C1354" s="11"/>
      <c r="D1354" s="11"/>
      <c r="E1354" s="11"/>
    </row>
    <row r="1355" spans="1:5" x14ac:dyDescent="0.25">
      <c r="A1355" s="1"/>
      <c r="B1355" s="11"/>
      <c r="C1355" s="11"/>
      <c r="D1355" s="11"/>
      <c r="E1355" s="11"/>
    </row>
    <row r="1356" spans="1:5" x14ac:dyDescent="0.25">
      <c r="A1356" s="1"/>
      <c r="B1356" s="11"/>
      <c r="C1356" s="11"/>
      <c r="D1356" s="11"/>
      <c r="E1356" s="11"/>
    </row>
    <row r="1357" spans="1:5" x14ac:dyDescent="0.25">
      <c r="A1357" s="1"/>
      <c r="B1357" s="11"/>
      <c r="C1357" s="11"/>
      <c r="D1357" s="11"/>
      <c r="E1357" s="11"/>
    </row>
    <row r="1358" spans="1:5" x14ac:dyDescent="0.25">
      <c r="A1358" s="1"/>
      <c r="B1358" s="11"/>
      <c r="C1358" s="11"/>
      <c r="D1358" s="11"/>
      <c r="E1358" s="11"/>
    </row>
    <row r="1359" spans="1:5" x14ac:dyDescent="0.25">
      <c r="A1359" s="1"/>
      <c r="B1359" s="11"/>
      <c r="C1359" s="11"/>
      <c r="D1359" s="11"/>
      <c r="E1359" s="11"/>
    </row>
    <row r="1360" spans="1:5" x14ac:dyDescent="0.25">
      <c r="A1360" s="1"/>
      <c r="B1360" s="11"/>
      <c r="C1360" s="11"/>
      <c r="D1360" s="11"/>
      <c r="E1360" s="11"/>
    </row>
    <row r="1361" spans="1:5" x14ac:dyDescent="0.25">
      <c r="A1361" s="1"/>
      <c r="B1361" s="11"/>
      <c r="C1361" s="11"/>
      <c r="D1361" s="11"/>
      <c r="E1361" s="11"/>
    </row>
    <row r="1362" spans="1:5" x14ac:dyDescent="0.25">
      <c r="A1362" s="1"/>
      <c r="B1362" s="11"/>
      <c r="C1362" s="11"/>
      <c r="D1362" s="11"/>
      <c r="E1362" s="11"/>
    </row>
    <row r="1363" spans="1:5" x14ac:dyDescent="0.25">
      <c r="A1363" s="1"/>
      <c r="B1363" s="11"/>
      <c r="C1363" s="11"/>
      <c r="D1363" s="11"/>
      <c r="E1363" s="11"/>
    </row>
    <row r="1364" spans="1:5" x14ac:dyDescent="0.25">
      <c r="A1364" s="1"/>
      <c r="B1364" s="11"/>
      <c r="C1364" s="11"/>
      <c r="D1364" s="11"/>
      <c r="E1364" s="11"/>
    </row>
    <row r="1365" spans="1:5" x14ac:dyDescent="0.25">
      <c r="A1365" s="1"/>
      <c r="B1365" s="11"/>
      <c r="C1365" s="11"/>
      <c r="D1365" s="11"/>
      <c r="E1365" s="11"/>
    </row>
    <row r="1366" spans="1:5" x14ac:dyDescent="0.25">
      <c r="A1366" s="1"/>
      <c r="B1366" s="11"/>
      <c r="C1366" s="11"/>
      <c r="D1366" s="11"/>
      <c r="E1366" s="11"/>
    </row>
    <row r="1367" spans="1:5" x14ac:dyDescent="0.25">
      <c r="A1367" s="1"/>
      <c r="B1367" s="11"/>
      <c r="C1367" s="11"/>
      <c r="D1367" s="11"/>
      <c r="E1367" s="11"/>
    </row>
    <row r="1368" spans="1:5" x14ac:dyDescent="0.25">
      <c r="A1368" s="1"/>
      <c r="B1368" s="11"/>
      <c r="C1368" s="11"/>
      <c r="D1368" s="11"/>
      <c r="E1368" s="11"/>
    </row>
    <row r="1369" spans="1:5" x14ac:dyDescent="0.25">
      <c r="A1369" s="1"/>
      <c r="B1369" s="11"/>
      <c r="C1369" s="11"/>
      <c r="D1369" s="11"/>
      <c r="E1369" s="11"/>
    </row>
    <row r="1370" spans="1:5" x14ac:dyDescent="0.25">
      <c r="A1370" s="1"/>
      <c r="B1370" s="11"/>
      <c r="C1370" s="11"/>
      <c r="D1370" s="11"/>
      <c r="E1370" s="11"/>
    </row>
    <row r="1371" spans="1:5" x14ac:dyDescent="0.25">
      <c r="A1371" s="1"/>
      <c r="B1371" s="11"/>
      <c r="C1371" s="11"/>
      <c r="D1371" s="11"/>
      <c r="E1371" s="11"/>
    </row>
    <row r="1372" spans="1:5" x14ac:dyDescent="0.25">
      <c r="A1372" s="1"/>
      <c r="B1372" s="11"/>
      <c r="C1372" s="11"/>
      <c r="D1372" s="11"/>
      <c r="E1372" s="11"/>
    </row>
    <row r="1373" spans="1:5" x14ac:dyDescent="0.25">
      <c r="A1373" s="1"/>
      <c r="B1373" s="11"/>
      <c r="C1373" s="11"/>
      <c r="D1373" s="11"/>
      <c r="E1373" s="11"/>
    </row>
    <row r="1374" spans="1:5" x14ac:dyDescent="0.25">
      <c r="A1374" s="1"/>
      <c r="B1374" s="11"/>
      <c r="C1374" s="11"/>
      <c r="D1374" s="11"/>
      <c r="E1374" s="11"/>
    </row>
    <row r="1375" spans="1:5" x14ac:dyDescent="0.25">
      <c r="A1375" s="1"/>
      <c r="B1375" s="11"/>
      <c r="C1375" s="11"/>
      <c r="D1375" s="11"/>
      <c r="E1375" s="11"/>
    </row>
    <row r="1376" spans="1:5" x14ac:dyDescent="0.25">
      <c r="A1376" s="1"/>
      <c r="B1376" s="11"/>
      <c r="C1376" s="11"/>
      <c r="D1376" s="11"/>
      <c r="E1376" s="11"/>
    </row>
    <row r="1377" spans="1:5" x14ac:dyDescent="0.25">
      <c r="A1377" s="1"/>
      <c r="B1377" s="11"/>
      <c r="C1377" s="11"/>
      <c r="D1377" s="11"/>
      <c r="E1377" s="11"/>
    </row>
    <row r="1378" spans="1:5" x14ac:dyDescent="0.25">
      <c r="A1378" s="1"/>
      <c r="B1378" s="11"/>
      <c r="C1378" s="11"/>
      <c r="D1378" s="11"/>
      <c r="E1378" s="11"/>
    </row>
    <row r="1379" spans="1:5" x14ac:dyDescent="0.25">
      <c r="A1379" s="1"/>
      <c r="B1379" s="11"/>
      <c r="C1379" s="11"/>
      <c r="D1379" s="11"/>
      <c r="E1379" s="11"/>
    </row>
    <row r="1380" spans="1:5" x14ac:dyDescent="0.25">
      <c r="A1380" s="1"/>
      <c r="B1380" s="11"/>
      <c r="C1380" s="11"/>
      <c r="D1380" s="11"/>
      <c r="E1380" s="11"/>
    </row>
    <row r="1381" spans="1:5" x14ac:dyDescent="0.25">
      <c r="A1381" s="1"/>
      <c r="B1381" s="11"/>
      <c r="C1381" s="11"/>
      <c r="D1381" s="11"/>
      <c r="E1381" s="11"/>
    </row>
    <row r="1382" spans="1:5" x14ac:dyDescent="0.25">
      <c r="A1382" s="1"/>
      <c r="B1382" s="11"/>
      <c r="C1382" s="11"/>
      <c r="D1382" s="11"/>
      <c r="E1382" s="11"/>
    </row>
    <row r="1383" spans="1:5" x14ac:dyDescent="0.25">
      <c r="A1383" s="1"/>
      <c r="B1383" s="11"/>
      <c r="C1383" s="11"/>
      <c r="D1383" s="11"/>
      <c r="E1383" s="11"/>
    </row>
    <row r="1384" spans="1:5" x14ac:dyDescent="0.25">
      <c r="A1384" s="1"/>
      <c r="B1384" s="11"/>
      <c r="C1384" s="11"/>
      <c r="D1384" s="11"/>
      <c r="E1384" s="11"/>
    </row>
    <row r="1385" spans="1:5" x14ac:dyDescent="0.25">
      <c r="A1385" s="1"/>
      <c r="B1385" s="11"/>
      <c r="C1385" s="11"/>
      <c r="D1385" s="11"/>
      <c r="E1385" s="11"/>
    </row>
    <row r="1386" spans="1:5" x14ac:dyDescent="0.25">
      <c r="A1386" s="1"/>
      <c r="B1386" s="11"/>
      <c r="C1386" s="11"/>
      <c r="D1386" s="11"/>
      <c r="E1386" s="11"/>
    </row>
    <row r="1387" spans="1:5" x14ac:dyDescent="0.25">
      <c r="A1387" s="1"/>
      <c r="B1387" s="11"/>
      <c r="C1387" s="11"/>
      <c r="D1387" s="11"/>
      <c r="E1387" s="11"/>
    </row>
    <row r="1388" spans="1:5" x14ac:dyDescent="0.25">
      <c r="A1388" s="1"/>
      <c r="B1388" s="11"/>
      <c r="C1388" s="11"/>
      <c r="D1388" s="11"/>
      <c r="E1388" s="11"/>
    </row>
    <row r="1389" spans="1:5" x14ac:dyDescent="0.25">
      <c r="A1389" s="1"/>
      <c r="B1389" s="11"/>
      <c r="C1389" s="11"/>
      <c r="D1389" s="11"/>
      <c r="E1389" s="11"/>
    </row>
    <row r="1390" spans="1:5" x14ac:dyDescent="0.25">
      <c r="A1390" s="1"/>
      <c r="B1390" s="11"/>
      <c r="C1390" s="11"/>
      <c r="D1390" s="11"/>
      <c r="E1390" s="11"/>
    </row>
    <row r="1391" spans="1:5" x14ac:dyDescent="0.25">
      <c r="A1391" s="1"/>
      <c r="B1391" s="11"/>
      <c r="C1391" s="11"/>
      <c r="D1391" s="11"/>
      <c r="E1391" s="11"/>
    </row>
    <row r="1392" spans="1:5" x14ac:dyDescent="0.25">
      <c r="A1392" s="1"/>
      <c r="B1392" s="11"/>
      <c r="C1392" s="11"/>
      <c r="D1392" s="11"/>
      <c r="E1392" s="11"/>
    </row>
    <row r="1393" spans="1:5" x14ac:dyDescent="0.25">
      <c r="A1393" s="1"/>
      <c r="B1393" s="11"/>
      <c r="C1393" s="11"/>
      <c r="D1393" s="11"/>
      <c r="E1393" s="11"/>
    </row>
    <row r="1394" spans="1:5" x14ac:dyDescent="0.25">
      <c r="A1394" s="1"/>
      <c r="B1394" s="11"/>
      <c r="C1394" s="11"/>
      <c r="D1394" s="11"/>
      <c r="E1394" s="11"/>
    </row>
    <row r="1395" spans="1:5" x14ac:dyDescent="0.25">
      <c r="A1395" s="1"/>
      <c r="B1395" s="11"/>
      <c r="C1395" s="11"/>
      <c r="D1395" s="11"/>
      <c r="E1395" s="11"/>
    </row>
    <row r="1396" spans="1:5" x14ac:dyDescent="0.25">
      <c r="A1396" s="1"/>
      <c r="B1396" s="11"/>
      <c r="C1396" s="11"/>
      <c r="D1396" s="11"/>
      <c r="E1396" s="11"/>
    </row>
    <row r="1397" spans="1:5" x14ac:dyDescent="0.25">
      <c r="A1397" s="1"/>
      <c r="B1397" s="11"/>
      <c r="C1397" s="11"/>
      <c r="D1397" s="11"/>
      <c r="E1397" s="11"/>
    </row>
    <row r="1398" spans="1:5" x14ac:dyDescent="0.25">
      <c r="A1398" s="1"/>
      <c r="B1398" s="11"/>
      <c r="C1398" s="11"/>
      <c r="D1398" s="11"/>
      <c r="E1398" s="11"/>
    </row>
    <row r="1399" spans="1:5" x14ac:dyDescent="0.25">
      <c r="A1399" s="1"/>
      <c r="B1399" s="11"/>
      <c r="C1399" s="11"/>
      <c r="D1399" s="11"/>
      <c r="E1399" s="11"/>
    </row>
    <row r="1400" spans="1:5" x14ac:dyDescent="0.25">
      <c r="A1400" s="1"/>
      <c r="B1400" s="11"/>
      <c r="C1400" s="11"/>
      <c r="D1400" s="11"/>
      <c r="E1400" s="11"/>
    </row>
    <row r="1401" spans="1:5" x14ac:dyDescent="0.25">
      <c r="A1401" s="1"/>
      <c r="B1401" s="11"/>
      <c r="C1401" s="11"/>
      <c r="D1401" s="11"/>
      <c r="E1401" s="11"/>
    </row>
    <row r="1402" spans="1:5" x14ac:dyDescent="0.25">
      <c r="A1402" s="1"/>
      <c r="B1402" s="11"/>
      <c r="C1402" s="11"/>
      <c r="D1402" s="11"/>
      <c r="E1402" s="11"/>
    </row>
    <row r="1403" spans="1:5" x14ac:dyDescent="0.25">
      <c r="A1403" s="1"/>
      <c r="B1403" s="11"/>
      <c r="C1403" s="11"/>
      <c r="D1403" s="11"/>
      <c r="E1403" s="11"/>
    </row>
    <row r="1404" spans="1:5" x14ac:dyDescent="0.25">
      <c r="A1404" s="1"/>
      <c r="B1404" s="11"/>
      <c r="C1404" s="11"/>
      <c r="D1404" s="11"/>
      <c r="E1404" s="11"/>
    </row>
    <row r="1405" spans="1:5" x14ac:dyDescent="0.25">
      <c r="A1405" s="1"/>
      <c r="B1405" s="11"/>
      <c r="C1405" s="11"/>
      <c r="D1405" s="11"/>
      <c r="E1405" s="11"/>
    </row>
    <row r="1406" spans="1:5" x14ac:dyDescent="0.25">
      <c r="A1406" s="1"/>
      <c r="B1406" s="11"/>
      <c r="C1406" s="11"/>
      <c r="D1406" s="11"/>
      <c r="E1406" s="11"/>
    </row>
    <row r="1407" spans="1:5" x14ac:dyDescent="0.25">
      <c r="A1407" s="1"/>
      <c r="B1407" s="11"/>
      <c r="C1407" s="11"/>
      <c r="D1407" s="11"/>
      <c r="E1407" s="11"/>
    </row>
    <row r="1408" spans="1:5" x14ac:dyDescent="0.25">
      <c r="A1408" s="1"/>
      <c r="B1408" s="11"/>
      <c r="C1408" s="11"/>
      <c r="D1408" s="11"/>
      <c r="E1408" s="11"/>
    </row>
    <row r="1409" spans="1:5" x14ac:dyDescent="0.25">
      <c r="A1409" s="1"/>
      <c r="B1409" s="11"/>
      <c r="C1409" s="11"/>
      <c r="D1409" s="11"/>
      <c r="E1409" s="11"/>
    </row>
    <row r="1410" spans="1:5" x14ac:dyDescent="0.25">
      <c r="A1410" s="1"/>
      <c r="B1410" s="11"/>
      <c r="C1410" s="11"/>
      <c r="D1410" s="11"/>
      <c r="E1410" s="11"/>
    </row>
    <row r="1411" spans="1:5" x14ac:dyDescent="0.25">
      <c r="A1411" s="1"/>
      <c r="B1411" s="11"/>
      <c r="C1411" s="11"/>
      <c r="D1411" s="11"/>
      <c r="E1411" s="11"/>
    </row>
    <row r="1412" spans="1:5" x14ac:dyDescent="0.25">
      <c r="A1412" s="1"/>
      <c r="B1412" s="11"/>
      <c r="C1412" s="11"/>
      <c r="D1412" s="11"/>
      <c r="E1412" s="11"/>
    </row>
    <row r="1413" spans="1:5" x14ac:dyDescent="0.25">
      <c r="A1413" s="1"/>
      <c r="B1413" s="11"/>
      <c r="C1413" s="11"/>
      <c r="D1413" s="11"/>
      <c r="E1413" s="11"/>
    </row>
    <row r="1414" spans="1:5" x14ac:dyDescent="0.25">
      <c r="A1414" s="1"/>
      <c r="B1414" s="11"/>
      <c r="C1414" s="11"/>
      <c r="D1414" s="11"/>
      <c r="E1414" s="11"/>
    </row>
    <row r="1415" spans="1:5" x14ac:dyDescent="0.25">
      <c r="A1415" s="1"/>
      <c r="B1415" s="11"/>
      <c r="C1415" s="11"/>
      <c r="D1415" s="11"/>
      <c r="E1415" s="11"/>
    </row>
    <row r="1416" spans="1:5" x14ac:dyDescent="0.25">
      <c r="A1416" s="1"/>
      <c r="B1416" s="11"/>
      <c r="C1416" s="11"/>
      <c r="D1416" s="11"/>
      <c r="E1416" s="11"/>
    </row>
    <row r="1417" spans="1:5" x14ac:dyDescent="0.25">
      <c r="A1417" s="1"/>
      <c r="B1417" s="11"/>
      <c r="C1417" s="11"/>
      <c r="D1417" s="11"/>
      <c r="E1417" s="11"/>
    </row>
    <row r="1418" spans="1:5" x14ac:dyDescent="0.25">
      <c r="A1418" s="1"/>
      <c r="B1418" s="11"/>
      <c r="C1418" s="11"/>
      <c r="D1418" s="11"/>
      <c r="E1418" s="11"/>
    </row>
    <row r="1419" spans="1:5" x14ac:dyDescent="0.25">
      <c r="A1419" s="1"/>
      <c r="B1419" s="11"/>
      <c r="C1419" s="11"/>
      <c r="D1419" s="11"/>
      <c r="E1419" s="11"/>
    </row>
    <row r="1420" spans="1:5" x14ac:dyDescent="0.25">
      <c r="A1420" s="1"/>
      <c r="B1420" s="11"/>
      <c r="C1420" s="11"/>
      <c r="D1420" s="11"/>
      <c r="E1420" s="11"/>
    </row>
    <row r="1421" spans="1:5" x14ac:dyDescent="0.25">
      <c r="A1421" s="1"/>
      <c r="B1421" s="11"/>
      <c r="C1421" s="11"/>
      <c r="D1421" s="11"/>
      <c r="E1421" s="11"/>
    </row>
    <row r="1422" spans="1:5" x14ac:dyDescent="0.25">
      <c r="A1422" s="1"/>
      <c r="B1422" s="11"/>
      <c r="C1422" s="11"/>
      <c r="D1422" s="11"/>
      <c r="E1422" s="11"/>
    </row>
    <row r="1423" spans="1:5" x14ac:dyDescent="0.25">
      <c r="A1423" s="1"/>
      <c r="B1423" s="11"/>
      <c r="C1423" s="11"/>
      <c r="D1423" s="11"/>
      <c r="E1423" s="11"/>
    </row>
    <row r="1424" spans="1:5" x14ac:dyDescent="0.25">
      <c r="A1424" s="1"/>
      <c r="B1424" s="11"/>
      <c r="C1424" s="11"/>
      <c r="D1424" s="11"/>
      <c r="E1424" s="11"/>
    </row>
    <row r="1425" spans="1:5" x14ac:dyDescent="0.25">
      <c r="A1425" s="1"/>
      <c r="B1425" s="11"/>
      <c r="C1425" s="11"/>
      <c r="D1425" s="11"/>
      <c r="E1425" s="11"/>
    </row>
    <row r="1426" spans="1:5" x14ac:dyDescent="0.25">
      <c r="A1426" s="1"/>
      <c r="B1426" s="11"/>
      <c r="C1426" s="11"/>
      <c r="D1426" s="11"/>
      <c r="E1426" s="11"/>
    </row>
    <row r="1427" spans="1:5" x14ac:dyDescent="0.25">
      <c r="A1427" s="1"/>
      <c r="B1427" s="11"/>
      <c r="C1427" s="11"/>
      <c r="D1427" s="11"/>
      <c r="E1427" s="11"/>
    </row>
    <row r="1428" spans="1:5" x14ac:dyDescent="0.25">
      <c r="A1428" s="1"/>
      <c r="B1428" s="11"/>
      <c r="C1428" s="11"/>
      <c r="D1428" s="11"/>
      <c r="E1428" s="11"/>
    </row>
    <row r="1429" spans="1:5" x14ac:dyDescent="0.25">
      <c r="A1429" s="1"/>
      <c r="B1429" s="11"/>
      <c r="C1429" s="11"/>
      <c r="D1429" s="11"/>
      <c r="E1429" s="11"/>
    </row>
    <row r="1430" spans="1:5" x14ac:dyDescent="0.25">
      <c r="A1430" s="1"/>
      <c r="B1430" s="11"/>
      <c r="C1430" s="11"/>
      <c r="D1430" s="11"/>
      <c r="E1430" s="11"/>
    </row>
    <row r="1431" spans="1:5" x14ac:dyDescent="0.25">
      <c r="A1431" s="1"/>
      <c r="B1431" s="11"/>
      <c r="C1431" s="11"/>
      <c r="D1431" s="11"/>
      <c r="E1431" s="11"/>
    </row>
    <row r="1432" spans="1:5" x14ac:dyDescent="0.25">
      <c r="A1432" s="1"/>
      <c r="B1432" s="11"/>
      <c r="C1432" s="11"/>
      <c r="D1432" s="11"/>
      <c r="E1432" s="11"/>
    </row>
    <row r="1433" spans="1:5" x14ac:dyDescent="0.25">
      <c r="A1433" s="1"/>
      <c r="B1433" s="11"/>
      <c r="C1433" s="11"/>
      <c r="D1433" s="11"/>
      <c r="E1433" s="11"/>
    </row>
    <row r="1434" spans="1:5" x14ac:dyDescent="0.25">
      <c r="A1434" s="1"/>
      <c r="B1434" s="11"/>
      <c r="C1434" s="11"/>
      <c r="D1434" s="11"/>
      <c r="E1434" s="11"/>
    </row>
    <row r="1435" spans="1:5" x14ac:dyDescent="0.25">
      <c r="A1435" s="1"/>
      <c r="B1435" s="11"/>
      <c r="C1435" s="11"/>
      <c r="D1435" s="11"/>
      <c r="E1435" s="11"/>
    </row>
    <row r="1436" spans="1:5" x14ac:dyDescent="0.25">
      <c r="A1436" s="1"/>
      <c r="B1436" s="11"/>
      <c r="C1436" s="11"/>
      <c r="D1436" s="11"/>
      <c r="E1436" s="11"/>
    </row>
    <row r="1437" spans="1:5" x14ac:dyDescent="0.25">
      <c r="A1437" s="1"/>
      <c r="B1437" s="11"/>
      <c r="C1437" s="11"/>
      <c r="D1437" s="11"/>
      <c r="E1437" s="11"/>
    </row>
    <row r="1438" spans="1:5" x14ac:dyDescent="0.25">
      <c r="A1438" s="1"/>
      <c r="B1438" s="11"/>
      <c r="C1438" s="11"/>
      <c r="D1438" s="11"/>
      <c r="E1438" s="11"/>
    </row>
    <row r="1439" spans="1:5" x14ac:dyDescent="0.25">
      <c r="A1439" s="1"/>
      <c r="B1439" s="11"/>
      <c r="C1439" s="11"/>
      <c r="D1439" s="11"/>
      <c r="E1439" s="11"/>
    </row>
    <row r="1440" spans="1:5" x14ac:dyDescent="0.25">
      <c r="A1440" s="1"/>
      <c r="B1440" s="11"/>
      <c r="C1440" s="11"/>
      <c r="D1440" s="11"/>
      <c r="E1440" s="11"/>
    </row>
    <row r="1441" spans="1:5" x14ac:dyDescent="0.25">
      <c r="A1441" s="1"/>
      <c r="B1441" s="11"/>
      <c r="C1441" s="11"/>
      <c r="D1441" s="11"/>
      <c r="E1441" s="11"/>
    </row>
    <row r="1442" spans="1:5" x14ac:dyDescent="0.25">
      <c r="A1442" s="1"/>
      <c r="B1442" s="11"/>
      <c r="C1442" s="11"/>
      <c r="D1442" s="11"/>
      <c r="E1442" s="11"/>
    </row>
    <row r="1443" spans="1:5" x14ac:dyDescent="0.25">
      <c r="A1443" s="1"/>
      <c r="B1443" s="11"/>
      <c r="C1443" s="11"/>
      <c r="D1443" s="11"/>
      <c r="E1443" s="11"/>
    </row>
    <row r="1444" spans="1:5" x14ac:dyDescent="0.25">
      <c r="A1444" s="1"/>
      <c r="B1444" s="11"/>
      <c r="C1444" s="11"/>
      <c r="D1444" s="11"/>
      <c r="E1444" s="11"/>
    </row>
    <row r="1445" spans="1:5" x14ac:dyDescent="0.25">
      <c r="A1445" s="1"/>
      <c r="B1445" s="11"/>
      <c r="C1445" s="11"/>
      <c r="D1445" s="11"/>
      <c r="E1445" s="11"/>
    </row>
    <row r="1446" spans="1:5" x14ac:dyDescent="0.25">
      <c r="A1446" s="1"/>
      <c r="B1446" s="11"/>
      <c r="C1446" s="11"/>
      <c r="D1446" s="11"/>
      <c r="E1446" s="11"/>
    </row>
    <row r="1447" spans="1:5" x14ac:dyDescent="0.25">
      <c r="A1447" s="1"/>
      <c r="B1447" s="11"/>
      <c r="C1447" s="11"/>
      <c r="D1447" s="11"/>
      <c r="E1447" s="11"/>
    </row>
    <row r="1448" spans="1:5" x14ac:dyDescent="0.25">
      <c r="A1448" s="1"/>
      <c r="B1448" s="11"/>
      <c r="C1448" s="11"/>
      <c r="D1448" s="11"/>
      <c r="E1448" s="11"/>
    </row>
    <row r="1449" spans="1:5" x14ac:dyDescent="0.25">
      <c r="A1449" s="1"/>
      <c r="B1449" s="11"/>
      <c r="C1449" s="11"/>
      <c r="D1449" s="11"/>
      <c r="E1449" s="11"/>
    </row>
    <row r="1450" spans="1:5" x14ac:dyDescent="0.25">
      <c r="A1450" s="1"/>
      <c r="B1450" s="11"/>
      <c r="C1450" s="11"/>
      <c r="D1450" s="11"/>
      <c r="E1450" s="11"/>
    </row>
    <row r="1451" spans="1:5" x14ac:dyDescent="0.25">
      <c r="A1451" s="1"/>
      <c r="B1451" s="11"/>
      <c r="C1451" s="11"/>
      <c r="D1451" s="11"/>
      <c r="E1451" s="11"/>
    </row>
    <row r="1452" spans="1:5" x14ac:dyDescent="0.25">
      <c r="A1452" s="1"/>
      <c r="B1452" s="11"/>
      <c r="C1452" s="11"/>
      <c r="D1452" s="11"/>
      <c r="E1452" s="11"/>
    </row>
    <row r="1453" spans="1:5" x14ac:dyDescent="0.25">
      <c r="A1453" s="1"/>
      <c r="B1453" s="11"/>
      <c r="C1453" s="11"/>
      <c r="D1453" s="11"/>
      <c r="E1453" s="11"/>
    </row>
    <row r="1454" spans="1:5" x14ac:dyDescent="0.25">
      <c r="A1454" s="1"/>
      <c r="B1454" s="11"/>
      <c r="C1454" s="11"/>
      <c r="D1454" s="11"/>
      <c r="E1454" s="11"/>
    </row>
    <row r="1455" spans="1:5" x14ac:dyDescent="0.25">
      <c r="A1455" s="1"/>
      <c r="B1455" s="11"/>
      <c r="C1455" s="11"/>
      <c r="D1455" s="11"/>
      <c r="E1455" s="11"/>
    </row>
    <row r="1456" spans="1:5" x14ac:dyDescent="0.25">
      <c r="A1456" s="1"/>
      <c r="B1456" s="11"/>
      <c r="C1456" s="11"/>
      <c r="D1456" s="11"/>
      <c r="E1456" s="11"/>
    </row>
    <row r="1457" spans="1:5" x14ac:dyDescent="0.25">
      <c r="A1457" s="1"/>
      <c r="B1457" s="11"/>
      <c r="C1457" s="11"/>
      <c r="D1457" s="11"/>
      <c r="E1457" s="11"/>
    </row>
    <row r="1458" spans="1:5" x14ac:dyDescent="0.25">
      <c r="A1458" s="1"/>
      <c r="B1458" s="11"/>
      <c r="C1458" s="11"/>
      <c r="D1458" s="11"/>
      <c r="E1458" s="11"/>
    </row>
    <row r="1459" spans="1:5" x14ac:dyDescent="0.25">
      <c r="A1459" s="1"/>
      <c r="B1459" s="11"/>
      <c r="C1459" s="11"/>
      <c r="D1459" s="11"/>
      <c r="E1459" s="11"/>
    </row>
    <row r="1460" spans="1:5" x14ac:dyDescent="0.25">
      <c r="A1460" s="1"/>
      <c r="B1460" s="11"/>
      <c r="C1460" s="11"/>
      <c r="D1460" s="11"/>
      <c r="E1460" s="11"/>
    </row>
    <row r="1461" spans="1:5" x14ac:dyDescent="0.25">
      <c r="A1461" s="1"/>
      <c r="B1461" s="11"/>
      <c r="C1461" s="11"/>
      <c r="D1461" s="11"/>
      <c r="E1461" s="11"/>
    </row>
    <row r="1462" spans="1:5" x14ac:dyDescent="0.25">
      <c r="A1462" s="1"/>
      <c r="B1462" s="11"/>
      <c r="C1462" s="11"/>
      <c r="D1462" s="11"/>
      <c r="E1462" s="11"/>
    </row>
    <row r="1463" spans="1:5" x14ac:dyDescent="0.25">
      <c r="A1463" s="1"/>
      <c r="B1463" s="11"/>
      <c r="C1463" s="11"/>
      <c r="D1463" s="11"/>
      <c r="E1463" s="11"/>
    </row>
    <row r="1464" spans="1:5" x14ac:dyDescent="0.25">
      <c r="A1464" s="1"/>
      <c r="B1464" s="11"/>
      <c r="C1464" s="11"/>
      <c r="D1464" s="11"/>
      <c r="E1464" s="11"/>
    </row>
    <row r="1465" spans="1:5" x14ac:dyDescent="0.25">
      <c r="A1465" s="1"/>
      <c r="B1465" s="11"/>
      <c r="C1465" s="11"/>
      <c r="D1465" s="11"/>
      <c r="E1465" s="11"/>
    </row>
    <row r="1466" spans="1:5" x14ac:dyDescent="0.25">
      <c r="A1466" s="1"/>
      <c r="B1466" s="11"/>
      <c r="C1466" s="11"/>
      <c r="D1466" s="11"/>
      <c r="E1466" s="11"/>
    </row>
    <row r="1467" spans="1:5" x14ac:dyDescent="0.25">
      <c r="A1467" s="1"/>
      <c r="B1467" s="11"/>
      <c r="C1467" s="11"/>
      <c r="D1467" s="11"/>
      <c r="E1467" s="11"/>
    </row>
    <row r="1468" spans="1:5" x14ac:dyDescent="0.25">
      <c r="A1468" s="1"/>
      <c r="B1468" s="11"/>
      <c r="C1468" s="11"/>
      <c r="D1468" s="11"/>
      <c r="E1468" s="11"/>
    </row>
    <row r="1469" spans="1:5" x14ac:dyDescent="0.25">
      <c r="A1469" s="1"/>
      <c r="B1469" s="11"/>
      <c r="C1469" s="11"/>
      <c r="D1469" s="11"/>
      <c r="E1469" s="11"/>
    </row>
    <row r="1470" spans="1:5" x14ac:dyDescent="0.25">
      <c r="A1470" s="1"/>
      <c r="B1470" s="11"/>
      <c r="C1470" s="11"/>
      <c r="D1470" s="11"/>
      <c r="E1470" s="11"/>
    </row>
    <row r="1471" spans="1:5" x14ac:dyDescent="0.25">
      <c r="A1471" s="1"/>
      <c r="B1471" s="11"/>
      <c r="C1471" s="11"/>
      <c r="D1471" s="11"/>
      <c r="E1471" s="11"/>
    </row>
    <row r="1472" spans="1:5" x14ac:dyDescent="0.25">
      <c r="A1472" s="1"/>
      <c r="B1472" s="11"/>
      <c r="C1472" s="11"/>
      <c r="D1472" s="11"/>
      <c r="E1472" s="11"/>
    </row>
    <row r="1473" spans="1:5" x14ac:dyDescent="0.25">
      <c r="A1473" s="1"/>
      <c r="B1473" s="11"/>
      <c r="C1473" s="11"/>
      <c r="D1473" s="11"/>
      <c r="E1473" s="11"/>
    </row>
    <row r="1474" spans="1:5" x14ac:dyDescent="0.25">
      <c r="A1474" s="1"/>
      <c r="B1474" s="11"/>
      <c r="C1474" s="11"/>
      <c r="D1474" s="11"/>
      <c r="E1474" s="11"/>
    </row>
    <row r="1475" spans="1:5" x14ac:dyDescent="0.25">
      <c r="A1475" s="1"/>
      <c r="B1475" s="11"/>
      <c r="C1475" s="11"/>
      <c r="D1475" s="11"/>
      <c r="E1475" s="11"/>
    </row>
    <row r="1476" spans="1:5" x14ac:dyDescent="0.25">
      <c r="A1476" s="1"/>
      <c r="B1476" s="11"/>
      <c r="C1476" s="11"/>
      <c r="D1476" s="11"/>
      <c r="E1476" s="11"/>
    </row>
    <row r="1477" spans="1:5" x14ac:dyDescent="0.25">
      <c r="A1477" s="1"/>
      <c r="B1477" s="11"/>
      <c r="C1477" s="11"/>
      <c r="D1477" s="11"/>
      <c r="E1477" s="11"/>
    </row>
    <row r="1478" spans="1:5" x14ac:dyDescent="0.25">
      <c r="A1478" s="1"/>
      <c r="B1478" s="11"/>
      <c r="C1478" s="11"/>
      <c r="D1478" s="11"/>
      <c r="E1478" s="11"/>
    </row>
    <row r="1479" spans="1:5" x14ac:dyDescent="0.25">
      <c r="A1479" s="1"/>
      <c r="B1479" s="11"/>
      <c r="C1479" s="11"/>
      <c r="D1479" s="11"/>
      <c r="E1479" s="11"/>
    </row>
    <row r="1480" spans="1:5" x14ac:dyDescent="0.25">
      <c r="A1480" s="1"/>
      <c r="B1480" s="11"/>
      <c r="C1480" s="11"/>
      <c r="D1480" s="11"/>
      <c r="E1480" s="11"/>
    </row>
    <row r="1481" spans="1:5" x14ac:dyDescent="0.25">
      <c r="A1481" s="1"/>
      <c r="B1481" s="11"/>
      <c r="C1481" s="11"/>
      <c r="D1481" s="11"/>
      <c r="E1481" s="11"/>
    </row>
    <row r="1482" spans="1:5" x14ac:dyDescent="0.25">
      <c r="A1482" s="1"/>
      <c r="B1482" s="11"/>
      <c r="C1482" s="11"/>
      <c r="D1482" s="11"/>
      <c r="E1482" s="11"/>
    </row>
    <row r="1483" spans="1:5" x14ac:dyDescent="0.25">
      <c r="A1483" s="1"/>
      <c r="B1483" s="11"/>
      <c r="C1483" s="11"/>
      <c r="D1483" s="11"/>
      <c r="E1483" s="11"/>
    </row>
    <row r="1484" spans="1:5" x14ac:dyDescent="0.25">
      <c r="A1484" s="1"/>
      <c r="B1484" s="11"/>
      <c r="C1484" s="11"/>
      <c r="D1484" s="11"/>
      <c r="E1484" s="11"/>
    </row>
    <row r="1485" spans="1:5" x14ac:dyDescent="0.25">
      <c r="A1485" s="1"/>
      <c r="B1485" s="11"/>
      <c r="C1485" s="11"/>
      <c r="D1485" s="11"/>
      <c r="E1485" s="11"/>
    </row>
    <row r="1486" spans="1:5" x14ac:dyDescent="0.25">
      <c r="A1486" s="1"/>
      <c r="B1486" s="11"/>
      <c r="C1486" s="11"/>
      <c r="D1486" s="11"/>
      <c r="E1486" s="11"/>
    </row>
    <row r="1487" spans="1:5" x14ac:dyDescent="0.25">
      <c r="A1487" s="1"/>
      <c r="B1487" s="11"/>
      <c r="C1487" s="11"/>
      <c r="D1487" s="11"/>
      <c r="E1487" s="11"/>
    </row>
    <row r="1488" spans="1:5" x14ac:dyDescent="0.25">
      <c r="A1488" s="1"/>
      <c r="B1488" s="11"/>
      <c r="C1488" s="11"/>
      <c r="D1488" s="11"/>
      <c r="E1488" s="11"/>
    </row>
    <row r="1489" spans="1:5" x14ac:dyDescent="0.25">
      <c r="A1489" s="1"/>
      <c r="B1489" s="11"/>
      <c r="C1489" s="11"/>
      <c r="D1489" s="11"/>
      <c r="E1489" s="11"/>
    </row>
    <row r="1490" spans="1:5" x14ac:dyDescent="0.25">
      <c r="A1490" s="1"/>
      <c r="B1490" s="11"/>
      <c r="C1490" s="11"/>
      <c r="D1490" s="11"/>
      <c r="E1490" s="11"/>
    </row>
    <row r="1491" spans="1:5" x14ac:dyDescent="0.25">
      <c r="A1491" s="1"/>
      <c r="B1491" s="11"/>
      <c r="C1491" s="11"/>
      <c r="D1491" s="11"/>
      <c r="E1491" s="11"/>
    </row>
    <row r="1492" spans="1:5" x14ac:dyDescent="0.25">
      <c r="A1492" s="1"/>
      <c r="B1492" s="11"/>
      <c r="C1492" s="11"/>
      <c r="D1492" s="11"/>
      <c r="E1492" s="11"/>
    </row>
    <row r="1493" spans="1:5" x14ac:dyDescent="0.25">
      <c r="A1493" s="1"/>
      <c r="B1493" s="11"/>
      <c r="C1493" s="11"/>
      <c r="D1493" s="11"/>
      <c r="E1493" s="11"/>
    </row>
    <row r="1494" spans="1:5" x14ac:dyDescent="0.25">
      <c r="A1494" s="1"/>
      <c r="B1494" s="11"/>
      <c r="C1494" s="11"/>
      <c r="D1494" s="11"/>
      <c r="E1494" s="11"/>
    </row>
    <row r="1495" spans="1:5" x14ac:dyDescent="0.25">
      <c r="A1495" s="1"/>
      <c r="B1495" s="11"/>
      <c r="C1495" s="11"/>
      <c r="D1495" s="11"/>
      <c r="E1495" s="11"/>
    </row>
    <row r="1496" spans="1:5" x14ac:dyDescent="0.25">
      <c r="A1496" s="1"/>
      <c r="B1496" s="11"/>
      <c r="C1496" s="11"/>
      <c r="D1496" s="11"/>
      <c r="E1496" s="11"/>
    </row>
    <row r="1497" spans="1:5" x14ac:dyDescent="0.25">
      <c r="A1497" s="1"/>
      <c r="B1497" s="11"/>
      <c r="C1497" s="11"/>
      <c r="D1497" s="11"/>
      <c r="E1497" s="11"/>
    </row>
    <row r="1498" spans="1:5" x14ac:dyDescent="0.25">
      <c r="A1498" s="1"/>
      <c r="B1498" s="11"/>
      <c r="C1498" s="11"/>
      <c r="D1498" s="11"/>
      <c r="E1498" s="11"/>
    </row>
    <row r="1499" spans="1:5" x14ac:dyDescent="0.25">
      <c r="A1499" s="1"/>
      <c r="B1499" s="11"/>
      <c r="C1499" s="11"/>
      <c r="D1499" s="11"/>
      <c r="E1499" s="11"/>
    </row>
    <row r="1500" spans="1:5" x14ac:dyDescent="0.25">
      <c r="A1500" s="1"/>
      <c r="B1500" s="11"/>
      <c r="C1500" s="11"/>
      <c r="D1500" s="11"/>
      <c r="E1500" s="11"/>
    </row>
    <row r="1501" spans="1:5" x14ac:dyDescent="0.25">
      <c r="A1501" s="1"/>
      <c r="B1501" s="11"/>
      <c r="C1501" s="11"/>
      <c r="D1501" s="11"/>
      <c r="E1501" s="11"/>
    </row>
    <row r="1502" spans="1:5" x14ac:dyDescent="0.25">
      <c r="A1502" s="1"/>
      <c r="B1502" s="11"/>
      <c r="C1502" s="11"/>
      <c r="D1502" s="11"/>
      <c r="E1502" s="11"/>
    </row>
    <row r="1503" spans="1:5" x14ac:dyDescent="0.25">
      <c r="A1503" s="1"/>
      <c r="B1503" s="11"/>
      <c r="C1503" s="11"/>
      <c r="D1503" s="11"/>
      <c r="E1503" s="11"/>
    </row>
    <row r="1504" spans="1:5" x14ac:dyDescent="0.25">
      <c r="A1504" s="1"/>
      <c r="B1504" s="11"/>
      <c r="C1504" s="11"/>
      <c r="D1504" s="11"/>
      <c r="E1504" s="11"/>
    </row>
    <row r="1505" spans="1:5" x14ac:dyDescent="0.25">
      <c r="A1505" s="1"/>
      <c r="B1505" s="11"/>
      <c r="C1505" s="11"/>
      <c r="D1505" s="11"/>
      <c r="E1505" s="11"/>
    </row>
    <row r="1506" spans="1:5" x14ac:dyDescent="0.25">
      <c r="A1506" s="1"/>
      <c r="B1506" s="11"/>
      <c r="C1506" s="11"/>
      <c r="D1506" s="11"/>
      <c r="E1506" s="11"/>
    </row>
    <row r="1507" spans="1:5" x14ac:dyDescent="0.25">
      <c r="A1507" s="1"/>
      <c r="B1507" s="11"/>
      <c r="C1507" s="11"/>
      <c r="D1507" s="11"/>
      <c r="E1507" s="11"/>
    </row>
    <row r="1508" spans="1:5" x14ac:dyDescent="0.25">
      <c r="A1508" s="1"/>
      <c r="B1508" s="11"/>
      <c r="C1508" s="11"/>
      <c r="D1508" s="11"/>
      <c r="E1508" s="11"/>
    </row>
    <row r="1509" spans="1:5" x14ac:dyDescent="0.25">
      <c r="A1509" s="1"/>
      <c r="B1509" s="11"/>
      <c r="C1509" s="11"/>
      <c r="D1509" s="11"/>
      <c r="E1509" s="11"/>
    </row>
    <row r="1510" spans="1:5" x14ac:dyDescent="0.25">
      <c r="A1510" s="1"/>
      <c r="B1510" s="11"/>
      <c r="C1510" s="11"/>
      <c r="D1510" s="11"/>
      <c r="E1510" s="11"/>
    </row>
    <row r="1511" spans="1:5" x14ac:dyDescent="0.25">
      <c r="A1511" s="1"/>
      <c r="B1511" s="11"/>
      <c r="C1511" s="11"/>
      <c r="D1511" s="11"/>
      <c r="E1511" s="11"/>
    </row>
    <row r="1512" spans="1:5" x14ac:dyDescent="0.25">
      <c r="A1512" s="1"/>
      <c r="B1512" s="11"/>
      <c r="C1512" s="11"/>
      <c r="D1512" s="11"/>
      <c r="E1512" s="11"/>
    </row>
    <row r="1513" spans="1:5" x14ac:dyDescent="0.25">
      <c r="A1513" s="1"/>
      <c r="B1513" s="11"/>
      <c r="C1513" s="11"/>
      <c r="D1513" s="11"/>
      <c r="E1513" s="11"/>
    </row>
    <row r="1514" spans="1:5" x14ac:dyDescent="0.25">
      <c r="A1514" s="1"/>
      <c r="B1514" s="11"/>
      <c r="C1514" s="11"/>
      <c r="D1514" s="11"/>
      <c r="E1514" s="11"/>
    </row>
    <row r="1515" spans="1:5" x14ac:dyDescent="0.25">
      <c r="A1515" s="1"/>
      <c r="B1515" s="11"/>
      <c r="C1515" s="11"/>
      <c r="D1515" s="11"/>
      <c r="E1515" s="11"/>
    </row>
    <row r="1516" spans="1:5" x14ac:dyDescent="0.25">
      <c r="A1516" s="1"/>
      <c r="B1516" s="11"/>
      <c r="C1516" s="11"/>
      <c r="D1516" s="11"/>
      <c r="E1516" s="11"/>
    </row>
    <row r="1517" spans="1:5" x14ac:dyDescent="0.25">
      <c r="A1517" s="1"/>
      <c r="B1517" s="11"/>
      <c r="C1517" s="11"/>
      <c r="D1517" s="11"/>
      <c r="E1517" s="11"/>
    </row>
    <row r="1518" spans="1:5" x14ac:dyDescent="0.25">
      <c r="A1518" s="1"/>
      <c r="B1518" s="11"/>
      <c r="C1518" s="11"/>
      <c r="D1518" s="11"/>
      <c r="E1518" s="11"/>
    </row>
    <row r="1519" spans="1:5" x14ac:dyDescent="0.25">
      <c r="A1519" s="1"/>
      <c r="B1519" s="11"/>
      <c r="C1519" s="11"/>
      <c r="D1519" s="11"/>
      <c r="E1519" s="11"/>
    </row>
    <row r="1520" spans="1:5" x14ac:dyDescent="0.25">
      <c r="A1520" s="1"/>
      <c r="B1520" s="11"/>
      <c r="C1520" s="11"/>
      <c r="D1520" s="11"/>
      <c r="E1520" s="11"/>
    </row>
    <row r="1521" spans="1:5" x14ac:dyDescent="0.25">
      <c r="A1521" s="1"/>
      <c r="B1521" s="11"/>
      <c r="C1521" s="11"/>
      <c r="D1521" s="11"/>
      <c r="E1521" s="11"/>
    </row>
    <row r="1522" spans="1:5" x14ac:dyDescent="0.25">
      <c r="A1522" s="1"/>
      <c r="B1522" s="11"/>
      <c r="C1522" s="11"/>
      <c r="D1522" s="11"/>
      <c r="E1522" s="11"/>
    </row>
    <row r="1523" spans="1:5" x14ac:dyDescent="0.25">
      <c r="A1523" s="1"/>
      <c r="B1523" s="11"/>
      <c r="C1523" s="11"/>
      <c r="D1523" s="11"/>
      <c r="E1523" s="11"/>
    </row>
    <row r="1524" spans="1:5" x14ac:dyDescent="0.25">
      <c r="A1524" s="1"/>
      <c r="B1524" s="11"/>
      <c r="C1524" s="11"/>
      <c r="D1524" s="11"/>
      <c r="E1524" s="11"/>
    </row>
    <row r="1525" spans="1:5" x14ac:dyDescent="0.25">
      <c r="A1525" s="1"/>
      <c r="B1525" s="11"/>
      <c r="C1525" s="11"/>
      <c r="D1525" s="11"/>
      <c r="E1525" s="11"/>
    </row>
    <row r="1526" spans="1:5" x14ac:dyDescent="0.25">
      <c r="A1526" s="1"/>
      <c r="B1526" s="11"/>
      <c r="C1526" s="11"/>
      <c r="D1526" s="11"/>
      <c r="E1526" s="11"/>
    </row>
    <row r="1527" spans="1:5" x14ac:dyDescent="0.25">
      <c r="A1527" s="1"/>
      <c r="B1527" s="11"/>
      <c r="C1527" s="11"/>
      <c r="D1527" s="11"/>
      <c r="E1527" s="11"/>
    </row>
    <row r="1528" spans="1:5" x14ac:dyDescent="0.25">
      <c r="A1528" s="1"/>
      <c r="B1528" s="11"/>
      <c r="C1528" s="11"/>
      <c r="D1528" s="11"/>
      <c r="E1528" s="11"/>
    </row>
    <row r="1529" spans="1:5" x14ac:dyDescent="0.25">
      <c r="A1529" s="1"/>
      <c r="B1529" s="11"/>
      <c r="C1529" s="11"/>
      <c r="D1529" s="11"/>
      <c r="E1529" s="11"/>
    </row>
    <row r="1530" spans="1:5" x14ac:dyDescent="0.25">
      <c r="A1530" s="1"/>
      <c r="B1530" s="11"/>
      <c r="C1530" s="11"/>
      <c r="D1530" s="11"/>
      <c r="E1530" s="11"/>
    </row>
    <row r="1531" spans="1:5" x14ac:dyDescent="0.25">
      <c r="A1531" s="1"/>
      <c r="B1531" s="11"/>
      <c r="C1531" s="11"/>
      <c r="D1531" s="11"/>
      <c r="E1531" s="11"/>
    </row>
    <row r="1532" spans="1:5" x14ac:dyDescent="0.25">
      <c r="A1532" s="1"/>
      <c r="B1532" s="11"/>
      <c r="C1532" s="11"/>
      <c r="D1532" s="11"/>
      <c r="E1532" s="11"/>
    </row>
    <row r="1533" spans="1:5" x14ac:dyDescent="0.25">
      <c r="A1533" s="1"/>
      <c r="B1533" s="11"/>
      <c r="C1533" s="11"/>
      <c r="D1533" s="11"/>
      <c r="E1533" s="11"/>
    </row>
    <row r="1534" spans="1:5" x14ac:dyDescent="0.25">
      <c r="A1534" s="1"/>
      <c r="B1534" s="11"/>
      <c r="C1534" s="11"/>
      <c r="D1534" s="11"/>
      <c r="E1534" s="11"/>
    </row>
    <row r="1535" spans="1:5" x14ac:dyDescent="0.25">
      <c r="A1535" s="1"/>
      <c r="B1535" s="11"/>
      <c r="C1535" s="11"/>
      <c r="D1535" s="11"/>
      <c r="E1535" s="11"/>
    </row>
    <row r="1536" spans="1:5" x14ac:dyDescent="0.25">
      <c r="A1536" s="1"/>
      <c r="B1536" s="11"/>
      <c r="C1536" s="11"/>
      <c r="D1536" s="11"/>
      <c r="E1536" s="11"/>
    </row>
    <row r="1537" spans="1:5" x14ac:dyDescent="0.25">
      <c r="A1537" s="1"/>
      <c r="B1537" s="11"/>
      <c r="C1537" s="11"/>
      <c r="D1537" s="11"/>
      <c r="E1537" s="11"/>
    </row>
    <row r="1538" spans="1:5" x14ac:dyDescent="0.25">
      <c r="A1538" s="1"/>
      <c r="B1538" s="11"/>
      <c r="C1538" s="11"/>
      <c r="D1538" s="11"/>
      <c r="E1538" s="11"/>
    </row>
    <row r="1539" spans="1:5" x14ac:dyDescent="0.25">
      <c r="A1539" s="1"/>
      <c r="B1539" s="11"/>
      <c r="C1539" s="11"/>
      <c r="D1539" s="11"/>
      <c r="E1539" s="11"/>
    </row>
    <row r="1540" spans="1:5" x14ac:dyDescent="0.25">
      <c r="A1540" s="1"/>
      <c r="B1540" s="11"/>
      <c r="C1540" s="11"/>
      <c r="D1540" s="11"/>
      <c r="E1540" s="11"/>
    </row>
    <row r="1541" spans="1:5" x14ac:dyDescent="0.25">
      <c r="A1541" s="1"/>
      <c r="B1541" s="11"/>
      <c r="C1541" s="11"/>
      <c r="D1541" s="11"/>
      <c r="E1541" s="11"/>
    </row>
    <row r="1542" spans="1:5" x14ac:dyDescent="0.25">
      <c r="A1542" s="1"/>
      <c r="B1542" s="11"/>
      <c r="C1542" s="11"/>
      <c r="D1542" s="11"/>
      <c r="E1542" s="11"/>
    </row>
    <row r="1543" spans="1:5" x14ac:dyDescent="0.25">
      <c r="A1543" s="1"/>
      <c r="B1543" s="11"/>
      <c r="C1543" s="11"/>
      <c r="D1543" s="11"/>
      <c r="E1543" s="11"/>
    </row>
    <row r="1544" spans="1:5" x14ac:dyDescent="0.25">
      <c r="A1544" s="1"/>
      <c r="B1544" s="11"/>
      <c r="C1544" s="11"/>
      <c r="D1544" s="11"/>
      <c r="E1544" s="11"/>
    </row>
    <row r="1545" spans="1:5" x14ac:dyDescent="0.25">
      <c r="A1545" s="1"/>
      <c r="B1545" s="11"/>
      <c r="C1545" s="11"/>
      <c r="D1545" s="11"/>
      <c r="E1545" s="11"/>
    </row>
    <row r="1546" spans="1:5" x14ac:dyDescent="0.25">
      <c r="A1546" s="1"/>
      <c r="B1546" s="11"/>
      <c r="C1546" s="11"/>
      <c r="D1546" s="11"/>
      <c r="E1546" s="11"/>
    </row>
    <row r="1547" spans="1:5" x14ac:dyDescent="0.25">
      <c r="A1547" s="1"/>
      <c r="B1547" s="11"/>
      <c r="C1547" s="11"/>
      <c r="D1547" s="11"/>
      <c r="E1547" s="11"/>
    </row>
    <row r="1548" spans="1:5" x14ac:dyDescent="0.25">
      <c r="A1548" s="1"/>
      <c r="B1548" s="11"/>
      <c r="C1548" s="11"/>
      <c r="D1548" s="11"/>
      <c r="E1548" s="11"/>
    </row>
    <row r="1549" spans="1:5" x14ac:dyDescent="0.25">
      <c r="A1549" s="1"/>
      <c r="B1549" s="11"/>
      <c r="C1549" s="11"/>
      <c r="D1549" s="11"/>
      <c r="E1549" s="11"/>
    </row>
    <row r="1550" spans="1:5" x14ac:dyDescent="0.25">
      <c r="A1550" s="1"/>
      <c r="B1550" s="11"/>
      <c r="C1550" s="11"/>
      <c r="D1550" s="11"/>
      <c r="E1550" s="11"/>
    </row>
    <row r="1551" spans="1:5" x14ac:dyDescent="0.25">
      <c r="A1551" s="1"/>
      <c r="B1551" s="11"/>
      <c r="C1551" s="11"/>
      <c r="D1551" s="11"/>
      <c r="E1551" s="11"/>
    </row>
    <row r="1552" spans="1:5" x14ac:dyDescent="0.25">
      <c r="A1552" s="1"/>
      <c r="B1552" s="11"/>
      <c r="C1552" s="11"/>
      <c r="D1552" s="11"/>
      <c r="E1552" s="11"/>
    </row>
    <row r="1553" spans="1:5" x14ac:dyDescent="0.25">
      <c r="A1553" s="1"/>
      <c r="B1553" s="11"/>
      <c r="C1553" s="11"/>
      <c r="D1553" s="11"/>
      <c r="E1553" s="11"/>
    </row>
    <row r="1554" spans="1:5" x14ac:dyDescent="0.25">
      <c r="A1554" s="1"/>
      <c r="B1554" s="11"/>
      <c r="C1554" s="11"/>
      <c r="D1554" s="11"/>
      <c r="E1554" s="11"/>
    </row>
    <row r="1555" spans="1:5" x14ac:dyDescent="0.25">
      <c r="A1555" s="1"/>
      <c r="B1555" s="11"/>
      <c r="C1555" s="11"/>
      <c r="D1555" s="11"/>
      <c r="E1555" s="11"/>
    </row>
    <row r="1556" spans="1:5" x14ac:dyDescent="0.25">
      <c r="A1556" s="1"/>
      <c r="B1556" s="11"/>
      <c r="C1556" s="11"/>
      <c r="D1556" s="11"/>
      <c r="E1556" s="11"/>
    </row>
    <row r="1557" spans="1:5" x14ac:dyDescent="0.25">
      <c r="A1557" s="1"/>
      <c r="B1557" s="11"/>
      <c r="C1557" s="11"/>
      <c r="D1557" s="11"/>
      <c r="E1557" s="11"/>
    </row>
    <row r="1558" spans="1:5" x14ac:dyDescent="0.25">
      <c r="A1558" s="1"/>
      <c r="B1558" s="11"/>
      <c r="C1558" s="11"/>
      <c r="D1558" s="11"/>
      <c r="E1558" s="11"/>
    </row>
    <row r="1559" spans="1:5" x14ac:dyDescent="0.25">
      <c r="A1559" s="1"/>
      <c r="B1559" s="11"/>
      <c r="C1559" s="11"/>
      <c r="D1559" s="11"/>
      <c r="E1559" s="11"/>
    </row>
    <row r="1560" spans="1:5" x14ac:dyDescent="0.25">
      <c r="A1560" s="1"/>
      <c r="B1560" s="11"/>
      <c r="C1560" s="11"/>
      <c r="D1560" s="11"/>
      <c r="E1560" s="11"/>
    </row>
    <row r="1561" spans="1:5" x14ac:dyDescent="0.25">
      <c r="A1561" s="1"/>
      <c r="B1561" s="11"/>
      <c r="C1561" s="11"/>
      <c r="D1561" s="11"/>
      <c r="E1561" s="11"/>
    </row>
    <row r="1562" spans="1:5" x14ac:dyDescent="0.25">
      <c r="A1562" s="1"/>
      <c r="B1562" s="11"/>
      <c r="C1562" s="11"/>
      <c r="D1562" s="11"/>
      <c r="E1562" s="11"/>
    </row>
    <row r="1563" spans="1:5" x14ac:dyDescent="0.25">
      <c r="A1563" s="1"/>
      <c r="B1563" s="11"/>
      <c r="C1563" s="11"/>
      <c r="D1563" s="11"/>
      <c r="E1563" s="11"/>
    </row>
    <row r="1564" spans="1:5" x14ac:dyDescent="0.25">
      <c r="A1564" s="1"/>
      <c r="B1564" s="11"/>
      <c r="C1564" s="11"/>
      <c r="D1564" s="11"/>
      <c r="E1564" s="11"/>
    </row>
    <row r="1565" spans="1:5" x14ac:dyDescent="0.25">
      <c r="A1565" s="1"/>
      <c r="B1565" s="11"/>
      <c r="C1565" s="11"/>
      <c r="D1565" s="11"/>
      <c r="E1565" s="11"/>
    </row>
    <row r="1566" spans="1:5" x14ac:dyDescent="0.25">
      <c r="A1566" s="1"/>
      <c r="B1566" s="11"/>
      <c r="C1566" s="11"/>
      <c r="D1566" s="11"/>
      <c r="E1566" s="11"/>
    </row>
    <row r="1567" spans="1:5" x14ac:dyDescent="0.25">
      <c r="A1567" s="1"/>
      <c r="B1567" s="11"/>
      <c r="C1567" s="11"/>
      <c r="D1567" s="11"/>
      <c r="E1567" s="11"/>
    </row>
    <row r="1568" spans="1:5" x14ac:dyDescent="0.25">
      <c r="A1568" s="1"/>
      <c r="B1568" s="11"/>
      <c r="C1568" s="11"/>
      <c r="D1568" s="11"/>
      <c r="E1568" s="11"/>
    </row>
    <row r="1569" spans="1:5" x14ac:dyDescent="0.25">
      <c r="A1569" s="1"/>
      <c r="B1569" s="11"/>
      <c r="C1569" s="11"/>
      <c r="D1569" s="11"/>
      <c r="E1569" s="11"/>
    </row>
    <row r="1570" spans="1:5" x14ac:dyDescent="0.25">
      <c r="A1570" s="1"/>
      <c r="B1570" s="11"/>
      <c r="C1570" s="11"/>
      <c r="D1570" s="11"/>
      <c r="E1570" s="11"/>
    </row>
    <row r="1571" spans="1:5" x14ac:dyDescent="0.25">
      <c r="A1571" s="1"/>
      <c r="B1571" s="11"/>
      <c r="C1571" s="11"/>
      <c r="D1571" s="11"/>
      <c r="E1571" s="11"/>
    </row>
    <row r="1572" spans="1:5" x14ac:dyDescent="0.25">
      <c r="A1572" s="1"/>
      <c r="B1572" s="11"/>
      <c r="C1572" s="11"/>
      <c r="D1572" s="11"/>
      <c r="E1572" s="11"/>
    </row>
    <row r="1573" spans="1:5" x14ac:dyDescent="0.25">
      <c r="A1573" s="1"/>
      <c r="B1573" s="11"/>
      <c r="C1573" s="11"/>
      <c r="D1573" s="11"/>
      <c r="E1573" s="11"/>
    </row>
    <row r="1574" spans="1:5" x14ac:dyDescent="0.25">
      <c r="A1574" s="1"/>
      <c r="B1574" s="11"/>
      <c r="C1574" s="11"/>
      <c r="D1574" s="11"/>
      <c r="E1574" s="11"/>
    </row>
    <row r="1575" spans="1:5" x14ac:dyDescent="0.25">
      <c r="A1575" s="1"/>
      <c r="B1575" s="11"/>
      <c r="C1575" s="11"/>
      <c r="D1575" s="11"/>
      <c r="E1575" s="11"/>
    </row>
    <row r="1576" spans="1:5" x14ac:dyDescent="0.25">
      <c r="A1576" s="1"/>
      <c r="B1576" s="11"/>
      <c r="C1576" s="11"/>
      <c r="D1576" s="11"/>
      <c r="E1576" s="11"/>
    </row>
    <row r="1577" spans="1:5" x14ac:dyDescent="0.25">
      <c r="A1577" s="1"/>
      <c r="B1577" s="11"/>
      <c r="C1577" s="11"/>
      <c r="D1577" s="11"/>
      <c r="E1577" s="11"/>
    </row>
    <row r="1578" spans="1:5" x14ac:dyDescent="0.25">
      <c r="A1578" s="1"/>
      <c r="B1578" s="11"/>
      <c r="C1578" s="11"/>
      <c r="D1578" s="11"/>
      <c r="E1578" s="11"/>
    </row>
    <row r="1579" spans="1:5" x14ac:dyDescent="0.25">
      <c r="A1579" s="1"/>
      <c r="B1579" s="11"/>
      <c r="C1579" s="11"/>
      <c r="D1579" s="11"/>
      <c r="E1579" s="11"/>
    </row>
    <row r="1580" spans="1:5" x14ac:dyDescent="0.25">
      <c r="A1580" s="1"/>
      <c r="B1580" s="11"/>
      <c r="C1580" s="11"/>
      <c r="D1580" s="11"/>
      <c r="E1580" s="11"/>
    </row>
    <row r="1581" spans="1:5" x14ac:dyDescent="0.25">
      <c r="A1581" s="1"/>
      <c r="B1581" s="11"/>
      <c r="C1581" s="11"/>
      <c r="D1581" s="11"/>
      <c r="E1581" s="11"/>
    </row>
    <row r="1582" spans="1:5" x14ac:dyDescent="0.25">
      <c r="A1582" s="1"/>
      <c r="B1582" s="11"/>
      <c r="C1582" s="11"/>
      <c r="D1582" s="11"/>
      <c r="E1582" s="11"/>
    </row>
    <row r="1583" spans="1:5" x14ac:dyDescent="0.25">
      <c r="A1583" s="1"/>
      <c r="B1583" s="11"/>
      <c r="C1583" s="11"/>
      <c r="D1583" s="11"/>
      <c r="E1583" s="11"/>
    </row>
    <row r="1584" spans="1:5" x14ac:dyDescent="0.25">
      <c r="A1584" s="1"/>
      <c r="B1584" s="11"/>
      <c r="C1584" s="11"/>
      <c r="D1584" s="11"/>
      <c r="E1584" s="11"/>
    </row>
    <row r="1585" spans="1:5" x14ac:dyDescent="0.25">
      <c r="A1585" s="1"/>
      <c r="B1585" s="11"/>
      <c r="C1585" s="11"/>
      <c r="D1585" s="11"/>
      <c r="E1585" s="11"/>
    </row>
    <row r="1586" spans="1:5" x14ac:dyDescent="0.25">
      <c r="A1586" s="1"/>
      <c r="B1586" s="11"/>
      <c r="C1586" s="11"/>
      <c r="D1586" s="11"/>
      <c r="E1586" s="11"/>
    </row>
    <row r="1587" spans="1:5" x14ac:dyDescent="0.25">
      <c r="A1587" s="1"/>
      <c r="B1587" s="11"/>
      <c r="C1587" s="11"/>
      <c r="D1587" s="11"/>
      <c r="E1587" s="11"/>
    </row>
    <row r="1588" spans="1:5" x14ac:dyDescent="0.25">
      <c r="A1588" s="1"/>
      <c r="B1588" s="11"/>
      <c r="C1588" s="11"/>
      <c r="D1588" s="11"/>
      <c r="E1588" s="11"/>
    </row>
    <row r="1589" spans="1:5" x14ac:dyDescent="0.25">
      <c r="A1589" s="1"/>
      <c r="B1589" s="11"/>
      <c r="C1589" s="11"/>
      <c r="D1589" s="11"/>
      <c r="E1589" s="11"/>
    </row>
    <row r="1590" spans="1:5" x14ac:dyDescent="0.25">
      <c r="A1590" s="1"/>
      <c r="B1590" s="11"/>
      <c r="C1590" s="11"/>
      <c r="D1590" s="11"/>
      <c r="E1590" s="11"/>
    </row>
    <row r="1591" spans="1:5" x14ac:dyDescent="0.25">
      <c r="A1591" s="1"/>
      <c r="B1591" s="11"/>
      <c r="C1591" s="11"/>
      <c r="D1591" s="11"/>
      <c r="E1591" s="11"/>
    </row>
    <row r="1592" spans="1:5" x14ac:dyDescent="0.25">
      <c r="A1592" s="1"/>
      <c r="B1592" s="11"/>
      <c r="C1592" s="11"/>
      <c r="D1592" s="11"/>
      <c r="E1592" s="11"/>
    </row>
    <row r="1593" spans="1:5" x14ac:dyDescent="0.25">
      <c r="A1593" s="1"/>
      <c r="B1593" s="11"/>
      <c r="C1593" s="11"/>
      <c r="D1593" s="11"/>
      <c r="E1593" s="11"/>
    </row>
    <row r="1594" spans="1:5" x14ac:dyDescent="0.25">
      <c r="A1594" s="1"/>
      <c r="B1594" s="11"/>
      <c r="C1594" s="11"/>
      <c r="D1594" s="11"/>
      <c r="E1594" s="11"/>
    </row>
    <row r="1595" spans="1:5" x14ac:dyDescent="0.25">
      <c r="A1595" s="1"/>
      <c r="B1595" s="11"/>
      <c r="C1595" s="11"/>
      <c r="D1595" s="11"/>
      <c r="E1595" s="11"/>
    </row>
    <row r="1596" spans="1:5" x14ac:dyDescent="0.25">
      <c r="A1596" s="1"/>
      <c r="B1596" s="11"/>
      <c r="C1596" s="11"/>
      <c r="D1596" s="11"/>
      <c r="E1596" s="11"/>
    </row>
    <row r="1597" spans="1:5" x14ac:dyDescent="0.25">
      <c r="A1597" s="1"/>
      <c r="B1597" s="11"/>
      <c r="C1597" s="11"/>
      <c r="D1597" s="11"/>
      <c r="E1597" s="11"/>
    </row>
    <row r="1598" spans="1:5" x14ac:dyDescent="0.25">
      <c r="A1598" s="1"/>
      <c r="B1598" s="11"/>
      <c r="C1598" s="11"/>
      <c r="D1598" s="11"/>
      <c r="E1598" s="11"/>
    </row>
    <row r="1599" spans="1:5" x14ac:dyDescent="0.25">
      <c r="A1599" s="1"/>
      <c r="B1599" s="11"/>
      <c r="C1599" s="11"/>
      <c r="D1599" s="11"/>
      <c r="E1599" s="11"/>
    </row>
    <row r="1600" spans="1:5" x14ac:dyDescent="0.25">
      <c r="A1600" s="1"/>
      <c r="B1600" s="11"/>
      <c r="C1600" s="11"/>
      <c r="D1600" s="11"/>
      <c r="E1600" s="11"/>
    </row>
    <row r="1601" spans="1:5" x14ac:dyDescent="0.25">
      <c r="A1601" s="1"/>
      <c r="B1601" s="11"/>
      <c r="C1601" s="11"/>
      <c r="D1601" s="11"/>
      <c r="E1601" s="11"/>
    </row>
    <row r="1602" spans="1:5" x14ac:dyDescent="0.25">
      <c r="A1602" s="1"/>
      <c r="B1602" s="11"/>
      <c r="C1602" s="11"/>
      <c r="D1602" s="11"/>
      <c r="E1602" s="11"/>
    </row>
    <row r="1603" spans="1:5" x14ac:dyDescent="0.25">
      <c r="A1603" s="1"/>
      <c r="B1603" s="11"/>
      <c r="C1603" s="11"/>
      <c r="D1603" s="11"/>
      <c r="E1603" s="11"/>
    </row>
    <row r="1604" spans="1:5" x14ac:dyDescent="0.25">
      <c r="A1604" s="1"/>
      <c r="B1604" s="11"/>
      <c r="C1604" s="11"/>
      <c r="D1604" s="11"/>
      <c r="E1604" s="11"/>
    </row>
    <row r="1605" spans="1:5" x14ac:dyDescent="0.25">
      <c r="A1605" s="1"/>
      <c r="B1605" s="11"/>
      <c r="C1605" s="11"/>
      <c r="D1605" s="11"/>
      <c r="E1605" s="11"/>
    </row>
    <row r="1606" spans="1:5" x14ac:dyDescent="0.25">
      <c r="A1606" s="1"/>
      <c r="B1606" s="11"/>
      <c r="C1606" s="11"/>
      <c r="D1606" s="11"/>
      <c r="E1606" s="11"/>
    </row>
    <row r="1607" spans="1:5" x14ac:dyDescent="0.25">
      <c r="A1607" s="1"/>
      <c r="B1607" s="11"/>
      <c r="C1607" s="11"/>
      <c r="D1607" s="11"/>
      <c r="E1607" s="11"/>
    </row>
    <row r="1608" spans="1:5" x14ac:dyDescent="0.25">
      <c r="A1608" s="1"/>
      <c r="B1608" s="11"/>
      <c r="C1608" s="11"/>
      <c r="D1608" s="11"/>
      <c r="E1608" s="11"/>
    </row>
    <row r="1609" spans="1:5" x14ac:dyDescent="0.25">
      <c r="A1609" s="1"/>
      <c r="B1609" s="11"/>
      <c r="C1609" s="11"/>
      <c r="D1609" s="11"/>
      <c r="E1609" s="11"/>
    </row>
    <row r="1610" spans="1:5" x14ac:dyDescent="0.25">
      <c r="A1610" s="1"/>
      <c r="B1610" s="11"/>
      <c r="C1610" s="11"/>
      <c r="D1610" s="11"/>
      <c r="E1610" s="11"/>
    </row>
    <row r="1611" spans="1:5" x14ac:dyDescent="0.25">
      <c r="A1611" s="1"/>
      <c r="B1611" s="11"/>
      <c r="C1611" s="11"/>
      <c r="D1611" s="11"/>
      <c r="E1611" s="11"/>
    </row>
    <row r="1612" spans="1:5" x14ac:dyDescent="0.25">
      <c r="A1612" s="1"/>
      <c r="B1612" s="11"/>
      <c r="C1612" s="11"/>
      <c r="D1612" s="11"/>
      <c r="E1612" s="11"/>
    </row>
    <row r="1613" spans="1:5" x14ac:dyDescent="0.25">
      <c r="A1613" s="1"/>
      <c r="B1613" s="11"/>
      <c r="C1613" s="11"/>
      <c r="D1613" s="11"/>
      <c r="E1613" s="11"/>
    </row>
    <row r="1614" spans="1:5" x14ac:dyDescent="0.25">
      <c r="A1614" s="1"/>
      <c r="B1614" s="11"/>
      <c r="C1614" s="11"/>
      <c r="D1614" s="11"/>
      <c r="E1614" s="11"/>
    </row>
    <row r="1615" spans="1:5" x14ac:dyDescent="0.25">
      <c r="A1615" s="1"/>
      <c r="B1615" s="11"/>
      <c r="C1615" s="11"/>
      <c r="D1615" s="11"/>
      <c r="E1615" s="11"/>
    </row>
    <row r="1616" spans="1:5" x14ac:dyDescent="0.25">
      <c r="A1616" s="1"/>
      <c r="B1616" s="11"/>
      <c r="C1616" s="11"/>
      <c r="D1616" s="11"/>
      <c r="E1616" s="11"/>
    </row>
    <row r="1617" spans="1:5" x14ac:dyDescent="0.25">
      <c r="A1617" s="1"/>
      <c r="B1617" s="11"/>
      <c r="C1617" s="11"/>
      <c r="D1617" s="11"/>
      <c r="E1617" s="11"/>
    </row>
    <row r="1618" spans="1:5" x14ac:dyDescent="0.25">
      <c r="A1618" s="1"/>
      <c r="B1618" s="11"/>
      <c r="C1618" s="11"/>
      <c r="D1618" s="11"/>
      <c r="E1618" s="11"/>
    </row>
    <row r="1619" spans="1:5" x14ac:dyDescent="0.25">
      <c r="A1619" s="1"/>
      <c r="B1619" s="11"/>
      <c r="C1619" s="11"/>
      <c r="D1619" s="11"/>
      <c r="E1619" s="11"/>
    </row>
    <row r="1620" spans="1:5" x14ac:dyDescent="0.25">
      <c r="A1620" s="1"/>
      <c r="B1620" s="11"/>
      <c r="C1620" s="11"/>
      <c r="D1620" s="11"/>
      <c r="E1620" s="11"/>
    </row>
    <row r="1621" spans="1:5" x14ac:dyDescent="0.25">
      <c r="A1621" s="1"/>
      <c r="B1621" s="11"/>
      <c r="C1621" s="11"/>
      <c r="D1621" s="11"/>
      <c r="E1621" s="11"/>
    </row>
    <row r="1622" spans="1:5" x14ac:dyDescent="0.25">
      <c r="A1622" s="1"/>
      <c r="B1622" s="11"/>
      <c r="C1622" s="11"/>
      <c r="D1622" s="11"/>
      <c r="E1622" s="11"/>
    </row>
    <row r="1623" spans="1:5" x14ac:dyDescent="0.25">
      <c r="A1623" s="1"/>
      <c r="B1623" s="11"/>
      <c r="C1623" s="11"/>
      <c r="D1623" s="11"/>
      <c r="E1623" s="11"/>
    </row>
    <row r="1624" spans="1:5" x14ac:dyDescent="0.25">
      <c r="A1624" s="1"/>
      <c r="B1624" s="11"/>
      <c r="C1624" s="11"/>
      <c r="D1624" s="11"/>
      <c r="E1624" s="11"/>
    </row>
    <row r="1625" spans="1:5" x14ac:dyDescent="0.25">
      <c r="A1625" s="1"/>
      <c r="B1625" s="11"/>
      <c r="C1625" s="11"/>
      <c r="D1625" s="11"/>
      <c r="E1625" s="11"/>
    </row>
    <row r="1626" spans="1:5" x14ac:dyDescent="0.25">
      <c r="A1626" s="1"/>
      <c r="B1626" s="11"/>
      <c r="C1626" s="11"/>
      <c r="D1626" s="11"/>
      <c r="E1626" s="11"/>
    </row>
    <row r="1627" spans="1:5" x14ac:dyDescent="0.25">
      <c r="A1627" s="1"/>
      <c r="B1627" s="11"/>
      <c r="C1627" s="11"/>
      <c r="D1627" s="11"/>
      <c r="E1627" s="11"/>
    </row>
    <row r="1628" spans="1:5" x14ac:dyDescent="0.25">
      <c r="A1628" s="1"/>
      <c r="B1628" s="11"/>
      <c r="C1628" s="11"/>
      <c r="D1628" s="11"/>
      <c r="E1628" s="11"/>
    </row>
    <row r="1629" spans="1:5" x14ac:dyDescent="0.25">
      <c r="A1629" s="1"/>
      <c r="B1629" s="11"/>
      <c r="C1629" s="11"/>
      <c r="D1629" s="11"/>
      <c r="E1629" s="11"/>
    </row>
    <row r="1630" spans="1:5" x14ac:dyDescent="0.25">
      <c r="A1630" s="1"/>
      <c r="B1630" s="11"/>
      <c r="C1630" s="11"/>
      <c r="D1630" s="11"/>
      <c r="E1630" s="11"/>
    </row>
    <row r="1631" spans="1:5" x14ac:dyDescent="0.25">
      <c r="A1631" s="1"/>
      <c r="B1631" s="11"/>
      <c r="C1631" s="11"/>
      <c r="D1631" s="11"/>
      <c r="E1631" s="11"/>
    </row>
    <row r="1632" spans="1:5" x14ac:dyDescent="0.25">
      <c r="A1632" s="1"/>
      <c r="B1632" s="11"/>
      <c r="C1632" s="11"/>
      <c r="D1632" s="11"/>
      <c r="E1632" s="11"/>
    </row>
    <row r="1633" spans="1:5" x14ac:dyDescent="0.25">
      <c r="A1633" s="1"/>
      <c r="B1633" s="11"/>
      <c r="C1633" s="11"/>
      <c r="D1633" s="11"/>
      <c r="E1633" s="11"/>
    </row>
    <row r="1634" spans="1:5" x14ac:dyDescent="0.25">
      <c r="A1634" s="1"/>
      <c r="B1634" s="11"/>
      <c r="C1634" s="11"/>
      <c r="D1634" s="11"/>
      <c r="E1634" s="11"/>
    </row>
    <row r="1635" spans="1:5" x14ac:dyDescent="0.25">
      <c r="A1635" s="1"/>
      <c r="B1635" s="11"/>
      <c r="C1635" s="11"/>
      <c r="D1635" s="11"/>
      <c r="E1635" s="11"/>
    </row>
    <row r="1636" spans="1:5" x14ac:dyDescent="0.25">
      <c r="A1636" s="1"/>
      <c r="B1636" s="11"/>
      <c r="C1636" s="11"/>
      <c r="D1636" s="11"/>
      <c r="E1636" s="11"/>
    </row>
    <row r="1637" spans="1:5" x14ac:dyDescent="0.25">
      <c r="A1637" s="1"/>
      <c r="B1637" s="11"/>
      <c r="C1637" s="11"/>
      <c r="D1637" s="11"/>
      <c r="E1637" s="11"/>
    </row>
    <row r="1638" spans="1:5" x14ac:dyDescent="0.25">
      <c r="A1638" s="1"/>
      <c r="B1638" s="11"/>
      <c r="C1638" s="11"/>
      <c r="D1638" s="11"/>
      <c r="E1638" s="11"/>
    </row>
    <row r="1639" spans="1:5" x14ac:dyDescent="0.25">
      <c r="A1639" s="1"/>
      <c r="B1639" s="11"/>
      <c r="C1639" s="11"/>
      <c r="D1639" s="11"/>
      <c r="E1639" s="11"/>
    </row>
    <row r="1640" spans="1:5" x14ac:dyDescent="0.25">
      <c r="A1640" s="1"/>
      <c r="B1640" s="11"/>
      <c r="C1640" s="11"/>
      <c r="D1640" s="11"/>
      <c r="E1640" s="11"/>
    </row>
    <row r="1641" spans="1:5" x14ac:dyDescent="0.25">
      <c r="A1641" s="1"/>
      <c r="B1641" s="11"/>
      <c r="C1641" s="11"/>
      <c r="D1641" s="11"/>
      <c r="E1641" s="11"/>
    </row>
    <row r="1642" spans="1:5" x14ac:dyDescent="0.25">
      <c r="A1642" s="1"/>
      <c r="B1642" s="11"/>
      <c r="C1642" s="11"/>
      <c r="D1642" s="11"/>
      <c r="E1642" s="11"/>
    </row>
    <row r="1643" spans="1:5" x14ac:dyDescent="0.25">
      <c r="A1643" s="1"/>
      <c r="B1643" s="11"/>
      <c r="C1643" s="11"/>
      <c r="D1643" s="11"/>
      <c r="E1643" s="11"/>
    </row>
    <row r="1644" spans="1:5" x14ac:dyDescent="0.25">
      <c r="A1644" s="1"/>
      <c r="B1644" s="11"/>
      <c r="C1644" s="11"/>
      <c r="D1644" s="11"/>
      <c r="E1644" s="11"/>
    </row>
    <row r="1645" spans="1:5" x14ac:dyDescent="0.25">
      <c r="A1645" s="1"/>
      <c r="B1645" s="11"/>
      <c r="C1645" s="11"/>
      <c r="D1645" s="11"/>
      <c r="E1645" s="11"/>
    </row>
    <row r="1646" spans="1:5" x14ac:dyDescent="0.25">
      <c r="A1646" s="1"/>
      <c r="B1646" s="11"/>
      <c r="C1646" s="11"/>
      <c r="D1646" s="11"/>
      <c r="E1646" s="11"/>
    </row>
    <row r="1647" spans="1:5" x14ac:dyDescent="0.25">
      <c r="A1647" s="1"/>
      <c r="B1647" s="11"/>
      <c r="C1647" s="11"/>
      <c r="D1647" s="11"/>
      <c r="E1647" s="11"/>
    </row>
    <row r="1648" spans="1:5" x14ac:dyDescent="0.25">
      <c r="A1648" s="1"/>
      <c r="B1648" s="11"/>
      <c r="C1648" s="11"/>
      <c r="D1648" s="11"/>
      <c r="E1648" s="11"/>
    </row>
    <row r="1649" spans="1:5" x14ac:dyDescent="0.25">
      <c r="A1649" s="1"/>
      <c r="B1649" s="11"/>
      <c r="C1649" s="11"/>
      <c r="D1649" s="11"/>
      <c r="E1649" s="11"/>
    </row>
    <row r="1650" spans="1:5" x14ac:dyDescent="0.25">
      <c r="A1650" s="1"/>
      <c r="B1650" s="11"/>
      <c r="C1650" s="11"/>
      <c r="D1650" s="11"/>
      <c r="E1650" s="11"/>
    </row>
    <row r="1651" spans="1:5" x14ac:dyDescent="0.25">
      <c r="A1651" s="1"/>
      <c r="B1651" s="11"/>
      <c r="C1651" s="11"/>
      <c r="D1651" s="11"/>
      <c r="E1651" s="11"/>
    </row>
    <row r="1652" spans="1:5" x14ac:dyDescent="0.25">
      <c r="A1652" s="1"/>
      <c r="B1652" s="11"/>
      <c r="C1652" s="11"/>
      <c r="D1652" s="11"/>
      <c r="E1652" s="11"/>
    </row>
    <row r="1653" spans="1:5" x14ac:dyDescent="0.25">
      <c r="A1653" s="1"/>
      <c r="B1653" s="11"/>
      <c r="C1653" s="11"/>
      <c r="D1653" s="11"/>
      <c r="E1653" s="11"/>
    </row>
    <row r="1654" spans="1:5" x14ac:dyDescent="0.25">
      <c r="A1654" s="1"/>
      <c r="B1654" s="11"/>
      <c r="C1654" s="11"/>
      <c r="D1654" s="11"/>
      <c r="E1654" s="11"/>
    </row>
    <row r="1655" spans="1:5" x14ac:dyDescent="0.25">
      <c r="A1655" s="1"/>
      <c r="B1655" s="11"/>
      <c r="C1655" s="11"/>
      <c r="D1655" s="11"/>
      <c r="E1655" s="11"/>
    </row>
    <row r="1656" spans="1:5" x14ac:dyDescent="0.25">
      <c r="A1656" s="1"/>
      <c r="B1656" s="11"/>
      <c r="C1656" s="11"/>
      <c r="D1656" s="11"/>
      <c r="E1656" s="11"/>
    </row>
    <row r="1657" spans="1:5" x14ac:dyDescent="0.25">
      <c r="A1657" s="1"/>
      <c r="B1657" s="11"/>
      <c r="C1657" s="11"/>
      <c r="D1657" s="11"/>
      <c r="E1657" s="11"/>
    </row>
    <row r="1658" spans="1:5" x14ac:dyDescent="0.25">
      <c r="A1658" s="1"/>
      <c r="B1658" s="11"/>
      <c r="C1658" s="11"/>
      <c r="D1658" s="11"/>
      <c r="E1658" s="11"/>
    </row>
    <row r="1659" spans="1:5" x14ac:dyDescent="0.25">
      <c r="A1659" s="1"/>
      <c r="B1659" s="11"/>
      <c r="C1659" s="11"/>
      <c r="D1659" s="11"/>
      <c r="E1659" s="11"/>
    </row>
    <row r="1660" spans="1:5" x14ac:dyDescent="0.25">
      <c r="A1660" s="1"/>
      <c r="B1660" s="11"/>
      <c r="C1660" s="11"/>
      <c r="D1660" s="11"/>
      <c r="E1660" s="11"/>
    </row>
    <row r="1661" spans="1:5" x14ac:dyDescent="0.25">
      <c r="A1661" s="1"/>
      <c r="B1661" s="11"/>
      <c r="C1661" s="11"/>
      <c r="D1661" s="11"/>
      <c r="E1661" s="11"/>
    </row>
    <row r="1662" spans="1:5" x14ac:dyDescent="0.25">
      <c r="A1662" s="1"/>
      <c r="B1662" s="11"/>
      <c r="C1662" s="11"/>
      <c r="D1662" s="11"/>
      <c r="E1662" s="11"/>
    </row>
    <row r="1663" spans="1:5" x14ac:dyDescent="0.25">
      <c r="A1663" s="1"/>
      <c r="B1663" s="11"/>
      <c r="C1663" s="11"/>
      <c r="D1663" s="11"/>
      <c r="E1663" s="11"/>
    </row>
    <row r="1664" spans="1:5" x14ac:dyDescent="0.25">
      <c r="A1664" s="1"/>
      <c r="B1664" s="11"/>
      <c r="C1664" s="11"/>
      <c r="D1664" s="11"/>
      <c r="E1664" s="11"/>
    </row>
    <row r="1665" spans="1:5" x14ac:dyDescent="0.25">
      <c r="A1665" s="1"/>
      <c r="B1665" s="11"/>
      <c r="C1665" s="11"/>
      <c r="D1665" s="11"/>
      <c r="E1665" s="11"/>
    </row>
    <row r="1666" spans="1:5" x14ac:dyDescent="0.25">
      <c r="A1666" s="1"/>
      <c r="B1666" s="11"/>
      <c r="C1666" s="11"/>
      <c r="D1666" s="11"/>
      <c r="E1666" s="11"/>
    </row>
    <row r="1667" spans="1:5" x14ac:dyDescent="0.25">
      <c r="A1667" s="1"/>
      <c r="B1667" s="11"/>
      <c r="C1667" s="11"/>
      <c r="D1667" s="11"/>
      <c r="E1667" s="11"/>
    </row>
    <row r="1668" spans="1:5" x14ac:dyDescent="0.25">
      <c r="A1668" s="1"/>
      <c r="B1668" s="11"/>
      <c r="C1668" s="11"/>
      <c r="D1668" s="11"/>
      <c r="E1668" s="11"/>
    </row>
    <row r="1669" spans="1:5" x14ac:dyDescent="0.25">
      <c r="A1669" s="1"/>
      <c r="B1669" s="11"/>
      <c r="C1669" s="11"/>
      <c r="D1669" s="11"/>
      <c r="E1669" s="11"/>
    </row>
    <row r="1670" spans="1:5" x14ac:dyDescent="0.25">
      <c r="A1670" s="1"/>
      <c r="B1670" s="11"/>
      <c r="C1670" s="11"/>
      <c r="D1670" s="11"/>
      <c r="E1670" s="11"/>
    </row>
    <row r="1671" spans="1:5" x14ac:dyDescent="0.25">
      <c r="A1671" s="1"/>
      <c r="B1671" s="11"/>
      <c r="C1671" s="11"/>
      <c r="D1671" s="11"/>
      <c r="E1671" s="11"/>
    </row>
    <row r="1672" spans="1:5" x14ac:dyDescent="0.25">
      <c r="A1672" s="1"/>
      <c r="B1672" s="11"/>
      <c r="C1672" s="11"/>
      <c r="D1672" s="11"/>
      <c r="E1672" s="11"/>
    </row>
    <row r="1673" spans="1:5" x14ac:dyDescent="0.25">
      <c r="A1673" s="1"/>
      <c r="B1673" s="11"/>
      <c r="C1673" s="11"/>
      <c r="D1673" s="11"/>
      <c r="E1673" s="11"/>
    </row>
    <row r="1674" spans="1:5" x14ac:dyDescent="0.25">
      <c r="A1674" s="1"/>
      <c r="B1674" s="11"/>
      <c r="C1674" s="11"/>
      <c r="D1674" s="11"/>
      <c r="E1674" s="11"/>
    </row>
    <row r="1675" spans="1:5" x14ac:dyDescent="0.25">
      <c r="A1675" s="1"/>
      <c r="B1675" s="11"/>
      <c r="C1675" s="11"/>
      <c r="D1675" s="11"/>
      <c r="E1675" s="11"/>
    </row>
    <row r="1676" spans="1:5" x14ac:dyDescent="0.25">
      <c r="A1676" s="1"/>
      <c r="B1676" s="11"/>
      <c r="C1676" s="11"/>
      <c r="D1676" s="11"/>
      <c r="E1676" s="11"/>
    </row>
    <row r="1677" spans="1:5" x14ac:dyDescent="0.25">
      <c r="A1677" s="1"/>
      <c r="B1677" s="11"/>
      <c r="C1677" s="11"/>
      <c r="D1677" s="11"/>
      <c r="E1677" s="11"/>
    </row>
    <row r="1678" spans="1:5" x14ac:dyDescent="0.25">
      <c r="A1678" s="1"/>
      <c r="B1678" s="11"/>
      <c r="C1678" s="11"/>
      <c r="D1678" s="11"/>
      <c r="E1678" s="11"/>
    </row>
    <row r="1679" spans="1:5" x14ac:dyDescent="0.25">
      <c r="A1679" s="1"/>
      <c r="B1679" s="11"/>
      <c r="C1679" s="11"/>
      <c r="D1679" s="11"/>
      <c r="E1679" s="11"/>
    </row>
    <row r="1680" spans="1:5" x14ac:dyDescent="0.25">
      <c r="A1680" s="1"/>
      <c r="B1680" s="11"/>
      <c r="C1680" s="11"/>
      <c r="D1680" s="11"/>
      <c r="E1680" s="11"/>
    </row>
    <row r="1681" spans="1:5" x14ac:dyDescent="0.25">
      <c r="A1681" s="1"/>
      <c r="B1681" s="11"/>
      <c r="C1681" s="11"/>
      <c r="D1681" s="11"/>
      <c r="E1681" s="11"/>
    </row>
    <row r="1682" spans="1:5" x14ac:dyDescent="0.25">
      <c r="A1682" s="1"/>
      <c r="B1682" s="11"/>
      <c r="C1682" s="11"/>
      <c r="D1682" s="11"/>
      <c r="E1682" s="11"/>
    </row>
    <row r="1683" spans="1:5" x14ac:dyDescent="0.25">
      <c r="A1683" s="1"/>
      <c r="B1683" s="11"/>
      <c r="C1683" s="11"/>
      <c r="D1683" s="11"/>
      <c r="E1683" s="11"/>
    </row>
    <row r="1684" spans="1:5" x14ac:dyDescent="0.25">
      <c r="A1684" s="1"/>
      <c r="B1684" s="11"/>
      <c r="C1684" s="11"/>
      <c r="D1684" s="11"/>
      <c r="E1684" s="11"/>
    </row>
    <row r="1685" spans="1:5" x14ac:dyDescent="0.25">
      <c r="A1685" s="1"/>
      <c r="B1685" s="11"/>
      <c r="C1685" s="11"/>
      <c r="D1685" s="11"/>
      <c r="E1685" s="11"/>
    </row>
    <row r="1686" spans="1:5" x14ac:dyDescent="0.25">
      <c r="A1686" s="1"/>
      <c r="B1686" s="11"/>
      <c r="C1686" s="11"/>
      <c r="D1686" s="11"/>
      <c r="E1686" s="11"/>
    </row>
    <row r="1687" spans="1:5" x14ac:dyDescent="0.25">
      <c r="A1687" s="1"/>
      <c r="B1687" s="11"/>
      <c r="C1687" s="11"/>
      <c r="D1687" s="11"/>
      <c r="E1687" s="11"/>
    </row>
    <row r="1688" spans="1:5" x14ac:dyDescent="0.25">
      <c r="A1688" s="1"/>
      <c r="B1688" s="11"/>
      <c r="C1688" s="11"/>
      <c r="D1688" s="11"/>
      <c r="E1688" s="11"/>
    </row>
    <row r="1689" spans="1:5" x14ac:dyDescent="0.25">
      <c r="A1689" s="1"/>
      <c r="B1689" s="11"/>
      <c r="C1689" s="11"/>
      <c r="D1689" s="11"/>
      <c r="E1689" s="11"/>
    </row>
    <row r="1690" spans="1:5" x14ac:dyDescent="0.25">
      <c r="A1690" s="1"/>
      <c r="B1690" s="11"/>
      <c r="C1690" s="11"/>
      <c r="D1690" s="11"/>
      <c r="E1690" s="11"/>
    </row>
    <row r="1691" spans="1:5" x14ac:dyDescent="0.25">
      <c r="A1691" s="1"/>
      <c r="B1691" s="11"/>
      <c r="C1691" s="11"/>
      <c r="D1691" s="11"/>
      <c r="E1691" s="11"/>
    </row>
    <row r="1692" spans="1:5" x14ac:dyDescent="0.25">
      <c r="A1692" s="1"/>
      <c r="B1692" s="11"/>
      <c r="C1692" s="11"/>
      <c r="D1692" s="11"/>
      <c r="E1692" s="11"/>
    </row>
    <row r="1693" spans="1:5" x14ac:dyDescent="0.25">
      <c r="A1693" s="1"/>
      <c r="B1693" s="11"/>
      <c r="C1693" s="11"/>
      <c r="D1693" s="11"/>
      <c r="E1693" s="11"/>
    </row>
    <row r="1694" spans="1:5" x14ac:dyDescent="0.25">
      <c r="A1694" s="1"/>
      <c r="B1694" s="11"/>
      <c r="C1694" s="11"/>
      <c r="D1694" s="11"/>
      <c r="E1694" s="11"/>
    </row>
    <row r="1695" spans="1:5" x14ac:dyDescent="0.25">
      <c r="A1695" s="1"/>
      <c r="B1695" s="11"/>
      <c r="C1695" s="11"/>
      <c r="D1695" s="11"/>
      <c r="E1695" s="11"/>
    </row>
    <row r="1696" spans="1:5" x14ac:dyDescent="0.25">
      <c r="A1696" s="1"/>
      <c r="B1696" s="11"/>
      <c r="C1696" s="11"/>
      <c r="D1696" s="11"/>
      <c r="E1696" s="11"/>
    </row>
    <row r="1697" spans="1:5" x14ac:dyDescent="0.25">
      <c r="A1697" s="1"/>
      <c r="B1697" s="11"/>
      <c r="C1697" s="11"/>
      <c r="D1697" s="11"/>
      <c r="E1697" s="11"/>
    </row>
    <row r="1698" spans="1:5" x14ac:dyDescent="0.25">
      <c r="A1698" s="1"/>
      <c r="B1698" s="11"/>
      <c r="C1698" s="11"/>
      <c r="D1698" s="11"/>
      <c r="E1698" s="11"/>
    </row>
    <row r="1699" spans="1:5" x14ac:dyDescent="0.25">
      <c r="A1699" s="1"/>
      <c r="B1699" s="11"/>
      <c r="C1699" s="11"/>
      <c r="D1699" s="11"/>
      <c r="E1699" s="11"/>
    </row>
    <row r="1700" spans="1:5" x14ac:dyDescent="0.25">
      <c r="A1700" s="1"/>
      <c r="B1700" s="11"/>
      <c r="C1700" s="11"/>
      <c r="D1700" s="11"/>
      <c r="E1700" s="11"/>
    </row>
    <row r="1701" spans="1:5" x14ac:dyDescent="0.25">
      <c r="A1701" s="1"/>
      <c r="B1701" s="11"/>
      <c r="C1701" s="11"/>
      <c r="D1701" s="11"/>
      <c r="E1701" s="11"/>
    </row>
    <row r="1702" spans="1:5" x14ac:dyDescent="0.25">
      <c r="A1702" s="1"/>
      <c r="B1702" s="11"/>
      <c r="C1702" s="11"/>
      <c r="D1702" s="11"/>
      <c r="E1702" s="11"/>
    </row>
    <row r="1703" spans="1:5" x14ac:dyDescent="0.25">
      <c r="A1703" s="1"/>
      <c r="B1703" s="11"/>
      <c r="C1703" s="11"/>
      <c r="D1703" s="11"/>
      <c r="E1703" s="11"/>
    </row>
    <row r="1704" spans="1:5" x14ac:dyDescent="0.25">
      <c r="A1704" s="1"/>
      <c r="B1704" s="11"/>
      <c r="C1704" s="11"/>
      <c r="D1704" s="11"/>
      <c r="E1704" s="11"/>
    </row>
    <row r="1705" spans="1:5" x14ac:dyDescent="0.25">
      <c r="A1705" s="1"/>
      <c r="B1705" s="11"/>
      <c r="C1705" s="11"/>
      <c r="D1705" s="11"/>
      <c r="E1705" s="11"/>
    </row>
    <row r="1706" spans="1:5" x14ac:dyDescent="0.25">
      <c r="A1706" s="1"/>
      <c r="B1706" s="11"/>
      <c r="C1706" s="11"/>
      <c r="D1706" s="11"/>
      <c r="E1706" s="11"/>
    </row>
    <row r="1707" spans="1:5" x14ac:dyDescent="0.25">
      <c r="A1707" s="1"/>
      <c r="B1707" s="11"/>
      <c r="C1707" s="11"/>
      <c r="D1707" s="11"/>
      <c r="E1707" s="11"/>
    </row>
    <row r="1708" spans="1:5" x14ac:dyDescent="0.25">
      <c r="A1708" s="1"/>
      <c r="B1708" s="11"/>
      <c r="C1708" s="11"/>
      <c r="D1708" s="11"/>
      <c r="E1708" s="11"/>
    </row>
    <row r="1709" spans="1:5" x14ac:dyDescent="0.25">
      <c r="A1709" s="1"/>
      <c r="B1709" s="11"/>
      <c r="C1709" s="11"/>
      <c r="D1709" s="11"/>
      <c r="E1709" s="11"/>
    </row>
    <row r="1710" spans="1:5" x14ac:dyDescent="0.25">
      <c r="A1710" s="1"/>
      <c r="B1710" s="11"/>
      <c r="C1710" s="11"/>
      <c r="D1710" s="11"/>
      <c r="E1710" s="11"/>
    </row>
    <row r="1711" spans="1:5" x14ac:dyDescent="0.25">
      <c r="A1711" s="1"/>
      <c r="B1711" s="11"/>
      <c r="C1711" s="11"/>
      <c r="D1711" s="11"/>
      <c r="E1711" s="11"/>
    </row>
    <row r="1712" spans="1:5" x14ac:dyDescent="0.25">
      <c r="A1712" s="1"/>
      <c r="B1712" s="11"/>
      <c r="C1712" s="11"/>
      <c r="D1712" s="11"/>
      <c r="E1712" s="11"/>
    </row>
    <row r="1713" spans="1:5" x14ac:dyDescent="0.25">
      <c r="A1713" s="1"/>
      <c r="B1713" s="11"/>
      <c r="C1713" s="11"/>
      <c r="D1713" s="11"/>
      <c r="E1713" s="11"/>
    </row>
    <row r="1714" spans="1:5" x14ac:dyDescent="0.25">
      <c r="A1714" s="1"/>
      <c r="B1714" s="11"/>
      <c r="C1714" s="11"/>
      <c r="D1714" s="11"/>
      <c r="E1714" s="11"/>
    </row>
    <row r="1715" spans="1:5" x14ac:dyDescent="0.25">
      <c r="A1715" s="1"/>
      <c r="B1715" s="11"/>
      <c r="C1715" s="11"/>
      <c r="D1715" s="11"/>
      <c r="E1715" s="11"/>
    </row>
    <row r="1716" spans="1:5" x14ac:dyDescent="0.25">
      <c r="A1716" s="1"/>
      <c r="B1716" s="11"/>
      <c r="C1716" s="11"/>
      <c r="D1716" s="11"/>
      <c r="E1716" s="11"/>
    </row>
    <row r="1717" spans="1:5" x14ac:dyDescent="0.25">
      <c r="A1717" s="1"/>
      <c r="B1717" s="11"/>
      <c r="C1717" s="11"/>
      <c r="D1717" s="11"/>
      <c r="E1717" s="11"/>
    </row>
    <row r="1718" spans="1:5" x14ac:dyDescent="0.25">
      <c r="A1718" s="1"/>
      <c r="B1718" s="11"/>
      <c r="C1718" s="11"/>
      <c r="D1718" s="11"/>
      <c r="E1718" s="11"/>
    </row>
    <row r="1719" spans="1:5" x14ac:dyDescent="0.25">
      <c r="A1719" s="1"/>
      <c r="B1719" s="11"/>
      <c r="C1719" s="11"/>
      <c r="D1719" s="11"/>
      <c r="E1719" s="11"/>
    </row>
    <row r="1720" spans="1:5" x14ac:dyDescent="0.25">
      <c r="A1720" s="1"/>
      <c r="B1720" s="11"/>
      <c r="C1720" s="11"/>
      <c r="D1720" s="11"/>
      <c r="E1720" s="11"/>
    </row>
    <row r="1721" spans="1:5" x14ac:dyDescent="0.25">
      <c r="A1721" s="1"/>
      <c r="B1721" s="11"/>
      <c r="C1721" s="11"/>
      <c r="D1721" s="11"/>
      <c r="E1721" s="11"/>
    </row>
    <row r="1722" spans="1:5" x14ac:dyDescent="0.25">
      <c r="A1722" s="1"/>
      <c r="B1722" s="11"/>
      <c r="C1722" s="11"/>
      <c r="D1722" s="11"/>
      <c r="E1722" s="11"/>
    </row>
    <row r="1723" spans="1:5" x14ac:dyDescent="0.25">
      <c r="A1723" s="1"/>
      <c r="B1723" s="11"/>
      <c r="C1723" s="11"/>
      <c r="D1723" s="11"/>
      <c r="E1723" s="11"/>
    </row>
    <row r="1724" spans="1:5" x14ac:dyDescent="0.25">
      <c r="A1724" s="1"/>
      <c r="B1724" s="11"/>
      <c r="C1724" s="11"/>
      <c r="D1724" s="11"/>
      <c r="E1724" s="11"/>
    </row>
    <row r="1725" spans="1:5" x14ac:dyDescent="0.25">
      <c r="A1725" s="1"/>
      <c r="B1725" s="11"/>
      <c r="C1725" s="11"/>
      <c r="D1725" s="11"/>
      <c r="E1725" s="11"/>
    </row>
    <row r="1726" spans="1:5" x14ac:dyDescent="0.25">
      <c r="A1726" s="1"/>
      <c r="B1726" s="11"/>
      <c r="C1726" s="11"/>
      <c r="D1726" s="11"/>
      <c r="E1726" s="11"/>
    </row>
    <row r="1727" spans="1:5" x14ac:dyDescent="0.25">
      <c r="A1727" s="1"/>
      <c r="B1727" s="11"/>
      <c r="C1727" s="11"/>
      <c r="D1727" s="11"/>
      <c r="E1727" s="11"/>
    </row>
    <row r="1728" spans="1:5" x14ac:dyDescent="0.25">
      <c r="A1728" s="1"/>
      <c r="B1728" s="11"/>
      <c r="C1728" s="11"/>
      <c r="D1728" s="11"/>
      <c r="E1728" s="11"/>
    </row>
    <row r="1729" spans="1:5" x14ac:dyDescent="0.25">
      <c r="A1729" s="1"/>
      <c r="B1729" s="11"/>
      <c r="C1729" s="11"/>
      <c r="D1729" s="11"/>
      <c r="E1729" s="11"/>
    </row>
    <row r="1730" spans="1:5" x14ac:dyDescent="0.25">
      <c r="A1730" s="1"/>
      <c r="B1730" s="11"/>
      <c r="C1730" s="11"/>
      <c r="D1730" s="11"/>
      <c r="E1730" s="11"/>
    </row>
    <row r="1731" spans="1:5" x14ac:dyDescent="0.25">
      <c r="A1731" s="1"/>
      <c r="B1731" s="11"/>
      <c r="C1731" s="11"/>
      <c r="D1731" s="11"/>
      <c r="E1731" s="11"/>
    </row>
    <row r="1732" spans="1:5" x14ac:dyDescent="0.25">
      <c r="A1732" s="1"/>
      <c r="B1732" s="11"/>
      <c r="C1732" s="11"/>
      <c r="D1732" s="11"/>
      <c r="E1732" s="11"/>
    </row>
    <row r="1733" spans="1:5" x14ac:dyDescent="0.25">
      <c r="A1733" s="1"/>
      <c r="B1733" s="11"/>
      <c r="C1733" s="11"/>
      <c r="D1733" s="11"/>
      <c r="E1733" s="11"/>
    </row>
    <row r="1734" spans="1:5" x14ac:dyDescent="0.25">
      <c r="A1734" s="1"/>
      <c r="B1734" s="11"/>
      <c r="C1734" s="11"/>
      <c r="D1734" s="11"/>
      <c r="E1734" s="11"/>
    </row>
    <row r="1735" spans="1:5" x14ac:dyDescent="0.25">
      <c r="A1735" s="1"/>
      <c r="B1735" s="11"/>
      <c r="C1735" s="11"/>
      <c r="D1735" s="11"/>
      <c r="E1735" s="11"/>
    </row>
    <row r="1736" spans="1:5" x14ac:dyDescent="0.25">
      <c r="A1736" s="1"/>
      <c r="B1736" s="11"/>
      <c r="C1736" s="11"/>
      <c r="D1736" s="11"/>
      <c r="E1736" s="11"/>
    </row>
    <row r="1737" spans="1:5" x14ac:dyDescent="0.25">
      <c r="A1737" s="1"/>
      <c r="B1737" s="11"/>
      <c r="C1737" s="11"/>
      <c r="D1737" s="11"/>
      <c r="E1737" s="11"/>
    </row>
    <row r="1738" spans="1:5" x14ac:dyDescent="0.25">
      <c r="A1738" s="1"/>
      <c r="B1738" s="11"/>
      <c r="C1738" s="11"/>
      <c r="D1738" s="11"/>
      <c r="E1738" s="11"/>
    </row>
    <row r="1739" spans="1:5" x14ac:dyDescent="0.25">
      <c r="A1739" s="1"/>
      <c r="B1739" s="11"/>
      <c r="C1739" s="11"/>
      <c r="D1739" s="11"/>
      <c r="E1739" s="11"/>
    </row>
    <row r="1740" spans="1:5" x14ac:dyDescent="0.25">
      <c r="A1740" s="1"/>
      <c r="B1740" s="11"/>
      <c r="C1740" s="11"/>
      <c r="D1740" s="11"/>
      <c r="E1740" s="11"/>
    </row>
    <row r="1741" spans="1:5" x14ac:dyDescent="0.25">
      <c r="A1741" s="1"/>
      <c r="B1741" s="11"/>
      <c r="C1741" s="11"/>
      <c r="D1741" s="11"/>
      <c r="E1741" s="11"/>
    </row>
    <row r="1742" spans="1:5" x14ac:dyDescent="0.25">
      <c r="A1742" s="1"/>
      <c r="B1742" s="11"/>
      <c r="C1742" s="11"/>
      <c r="D1742" s="11"/>
      <c r="E1742" s="11"/>
    </row>
    <row r="1743" spans="1:5" x14ac:dyDescent="0.25">
      <c r="A1743" s="1"/>
      <c r="B1743" s="11"/>
      <c r="C1743" s="11"/>
      <c r="D1743" s="11"/>
      <c r="E1743" s="11"/>
    </row>
    <row r="1744" spans="1:5" x14ac:dyDescent="0.25">
      <c r="A1744" s="1"/>
      <c r="B1744" s="11"/>
      <c r="C1744" s="11"/>
      <c r="D1744" s="11"/>
      <c r="E1744" s="11"/>
    </row>
    <row r="1745" spans="1:5" x14ac:dyDescent="0.25">
      <c r="A1745" s="1"/>
      <c r="B1745" s="11"/>
      <c r="C1745" s="11"/>
      <c r="D1745" s="11"/>
      <c r="E1745" s="11"/>
    </row>
    <row r="1746" spans="1:5" x14ac:dyDescent="0.25">
      <c r="A1746" s="1"/>
      <c r="B1746" s="11"/>
      <c r="C1746" s="11"/>
      <c r="D1746" s="11"/>
      <c r="E1746" s="11"/>
    </row>
    <row r="1747" spans="1:5" x14ac:dyDescent="0.25">
      <c r="A1747" s="1"/>
      <c r="B1747" s="11"/>
      <c r="C1747" s="11"/>
      <c r="D1747" s="11"/>
      <c r="E1747" s="11"/>
    </row>
    <row r="1748" spans="1:5" x14ac:dyDescent="0.25">
      <c r="A1748" s="1"/>
      <c r="B1748" s="11"/>
      <c r="C1748" s="11"/>
      <c r="D1748" s="11"/>
      <c r="E1748" s="11"/>
    </row>
    <row r="1749" spans="1:5" x14ac:dyDescent="0.25">
      <c r="A1749" s="1"/>
      <c r="B1749" s="11"/>
      <c r="C1749" s="11"/>
      <c r="D1749" s="11"/>
      <c r="E1749" s="11"/>
    </row>
    <row r="1750" spans="1:5" x14ac:dyDescent="0.25">
      <c r="A1750" s="1"/>
      <c r="B1750" s="11"/>
      <c r="C1750" s="11"/>
      <c r="D1750" s="11"/>
      <c r="E1750" s="11"/>
    </row>
    <row r="1751" spans="1:5" x14ac:dyDescent="0.25">
      <c r="A1751" s="1"/>
      <c r="B1751" s="11"/>
      <c r="C1751" s="11"/>
      <c r="D1751" s="11"/>
      <c r="E1751" s="11"/>
    </row>
    <row r="1752" spans="1:5" x14ac:dyDescent="0.25">
      <c r="A1752" s="1"/>
      <c r="B1752" s="11"/>
      <c r="C1752" s="11"/>
      <c r="D1752" s="11"/>
      <c r="E1752" s="11"/>
    </row>
    <row r="1753" spans="1:5" x14ac:dyDescent="0.25">
      <c r="A1753" s="1"/>
      <c r="B1753" s="11"/>
      <c r="C1753" s="11"/>
      <c r="D1753" s="11"/>
      <c r="E1753" s="11"/>
    </row>
    <row r="1754" spans="1:5" x14ac:dyDescent="0.25">
      <c r="A1754" s="1"/>
      <c r="B1754" s="11"/>
      <c r="C1754" s="11"/>
      <c r="D1754" s="11"/>
      <c r="E1754" s="11"/>
    </row>
    <row r="1755" spans="1:5" x14ac:dyDescent="0.25">
      <c r="A1755" s="1"/>
      <c r="B1755" s="11"/>
      <c r="C1755" s="11"/>
      <c r="D1755" s="11"/>
      <c r="E1755" s="11"/>
    </row>
    <row r="1756" spans="1:5" x14ac:dyDescent="0.25">
      <c r="A1756" s="1"/>
      <c r="B1756" s="11"/>
      <c r="C1756" s="11"/>
      <c r="D1756" s="11"/>
      <c r="E1756" s="11"/>
    </row>
    <row r="1757" spans="1:5" x14ac:dyDescent="0.25">
      <c r="A1757" s="1"/>
      <c r="B1757" s="11"/>
      <c r="C1757" s="11"/>
      <c r="D1757" s="11"/>
      <c r="E1757" s="11"/>
    </row>
    <row r="1758" spans="1:5" x14ac:dyDescent="0.25">
      <c r="A1758" s="1"/>
      <c r="B1758" s="11"/>
      <c r="C1758" s="11"/>
      <c r="D1758" s="11"/>
      <c r="E1758" s="11"/>
    </row>
    <row r="1759" spans="1:5" x14ac:dyDescent="0.25">
      <c r="A1759" s="1"/>
      <c r="B1759" s="11"/>
      <c r="C1759" s="11"/>
      <c r="D1759" s="11"/>
      <c r="E1759" s="11"/>
    </row>
    <row r="1760" spans="1:5" x14ac:dyDescent="0.25">
      <c r="A1760" s="1"/>
      <c r="B1760" s="11"/>
      <c r="C1760" s="11"/>
      <c r="D1760" s="11"/>
      <c r="E1760" s="11"/>
    </row>
    <row r="1761" spans="1:5" x14ac:dyDescent="0.25">
      <c r="A1761" s="1"/>
      <c r="B1761" s="11"/>
      <c r="C1761" s="11"/>
      <c r="D1761" s="11"/>
      <c r="E1761" s="11"/>
    </row>
    <row r="1762" spans="1:5" x14ac:dyDescent="0.25">
      <c r="A1762" s="1"/>
      <c r="B1762" s="11"/>
      <c r="C1762" s="11"/>
      <c r="D1762" s="11"/>
      <c r="E1762" s="11"/>
    </row>
    <row r="1763" spans="1:5" x14ac:dyDescent="0.25">
      <c r="A1763" s="1"/>
      <c r="B1763" s="11"/>
      <c r="C1763" s="11"/>
      <c r="D1763" s="11"/>
      <c r="E1763" s="11"/>
    </row>
    <row r="1764" spans="1:5" x14ac:dyDescent="0.25">
      <c r="A1764" s="1"/>
      <c r="B1764" s="11"/>
      <c r="C1764" s="11"/>
      <c r="D1764" s="11"/>
      <c r="E1764" s="11"/>
    </row>
    <row r="1765" spans="1:5" x14ac:dyDescent="0.25">
      <c r="A1765" s="1"/>
      <c r="B1765" s="11"/>
      <c r="C1765" s="11"/>
      <c r="D1765" s="11"/>
      <c r="E1765" s="11"/>
    </row>
    <row r="1766" spans="1:5" x14ac:dyDescent="0.25">
      <c r="A1766" s="1"/>
      <c r="B1766" s="11"/>
      <c r="C1766" s="11"/>
      <c r="D1766" s="11"/>
      <c r="E1766" s="11"/>
    </row>
    <row r="1767" spans="1:5" x14ac:dyDescent="0.25">
      <c r="A1767" s="1"/>
      <c r="B1767" s="11"/>
      <c r="C1767" s="11"/>
      <c r="D1767" s="11"/>
      <c r="E1767" s="11"/>
    </row>
    <row r="1768" spans="1:5" x14ac:dyDescent="0.25">
      <c r="A1768" s="1"/>
      <c r="B1768" s="11"/>
      <c r="C1768" s="11"/>
      <c r="D1768" s="11"/>
      <c r="E1768" s="11"/>
    </row>
    <row r="1769" spans="1:5" x14ac:dyDescent="0.25">
      <c r="A1769" s="1"/>
      <c r="B1769" s="11"/>
      <c r="C1769" s="11"/>
      <c r="D1769" s="11"/>
      <c r="E1769" s="11"/>
    </row>
    <row r="1770" spans="1:5" x14ac:dyDescent="0.25">
      <c r="A1770" s="1"/>
      <c r="B1770" s="11"/>
      <c r="C1770" s="11"/>
      <c r="D1770" s="11"/>
      <c r="E1770" s="11"/>
    </row>
    <row r="1771" spans="1:5" x14ac:dyDescent="0.25">
      <c r="A1771" s="1"/>
      <c r="B1771" s="11"/>
      <c r="C1771" s="11"/>
      <c r="D1771" s="11"/>
      <c r="E1771" s="11"/>
    </row>
    <row r="1772" spans="1:5" x14ac:dyDescent="0.25">
      <c r="A1772" s="1"/>
      <c r="B1772" s="11"/>
      <c r="C1772" s="11"/>
      <c r="D1772" s="11"/>
      <c r="E1772" s="11"/>
    </row>
    <row r="1773" spans="1:5" x14ac:dyDescent="0.25">
      <c r="A1773" s="1"/>
      <c r="B1773" s="11"/>
      <c r="C1773" s="11"/>
      <c r="D1773" s="11"/>
      <c r="E1773" s="11"/>
    </row>
    <row r="1774" spans="1:5" x14ac:dyDescent="0.25">
      <c r="A1774" s="1"/>
      <c r="B1774" s="11"/>
      <c r="C1774" s="11"/>
      <c r="D1774" s="11"/>
      <c r="E1774" s="11"/>
    </row>
    <row r="1775" spans="1:5" x14ac:dyDescent="0.25">
      <c r="A1775" s="1"/>
      <c r="B1775" s="11"/>
      <c r="C1775" s="11"/>
      <c r="D1775" s="11"/>
      <c r="E1775" s="11"/>
    </row>
    <row r="1776" spans="1:5" x14ac:dyDescent="0.25">
      <c r="A1776" s="1"/>
      <c r="B1776" s="11"/>
      <c r="C1776" s="11"/>
      <c r="D1776" s="11"/>
      <c r="E1776" s="11"/>
    </row>
    <row r="1777" spans="1:5" x14ac:dyDescent="0.25">
      <c r="A1777" s="1"/>
      <c r="B1777" s="11"/>
      <c r="C1777" s="11"/>
      <c r="D1777" s="11"/>
      <c r="E1777" s="11"/>
    </row>
    <row r="1778" spans="1:5" x14ac:dyDescent="0.25">
      <c r="A1778" s="1"/>
      <c r="B1778" s="11"/>
      <c r="C1778" s="11"/>
      <c r="D1778" s="11"/>
      <c r="E1778" s="11"/>
    </row>
    <row r="1779" spans="1:5" x14ac:dyDescent="0.25">
      <c r="A1779" s="1"/>
      <c r="B1779" s="11"/>
      <c r="C1779" s="11"/>
      <c r="D1779" s="11"/>
      <c r="E1779" s="11"/>
    </row>
    <row r="1780" spans="1:5" x14ac:dyDescent="0.25">
      <c r="A1780" s="1"/>
      <c r="B1780" s="11"/>
      <c r="C1780" s="11"/>
      <c r="D1780" s="11"/>
      <c r="E1780" s="11"/>
    </row>
    <row r="1781" spans="1:5" x14ac:dyDescent="0.25">
      <c r="A1781" s="1"/>
      <c r="B1781" s="11"/>
      <c r="C1781" s="11"/>
      <c r="D1781" s="11"/>
      <c r="E1781" s="11"/>
    </row>
    <row r="1782" spans="1:5" x14ac:dyDescent="0.25">
      <c r="A1782" s="1"/>
      <c r="B1782" s="11"/>
      <c r="C1782" s="11"/>
      <c r="D1782" s="11"/>
      <c r="E1782" s="11"/>
    </row>
    <row r="1783" spans="1:5" x14ac:dyDescent="0.25">
      <c r="A1783" s="1"/>
      <c r="B1783" s="11"/>
      <c r="C1783" s="11"/>
      <c r="D1783" s="11"/>
      <c r="E1783" s="11"/>
    </row>
    <row r="1784" spans="1:5" x14ac:dyDescent="0.25">
      <c r="A1784" s="1"/>
      <c r="B1784" s="11"/>
      <c r="C1784" s="11"/>
      <c r="D1784" s="11"/>
      <c r="E1784" s="11"/>
    </row>
    <row r="1785" spans="1:5" x14ac:dyDescent="0.25">
      <c r="A1785" s="1"/>
      <c r="B1785" s="11"/>
      <c r="C1785" s="11"/>
      <c r="D1785" s="11"/>
      <c r="E1785" s="11"/>
    </row>
    <row r="1786" spans="1:5" x14ac:dyDescent="0.25">
      <c r="A1786" s="1"/>
      <c r="B1786" s="11"/>
      <c r="C1786" s="11"/>
      <c r="D1786" s="11"/>
      <c r="E1786" s="11"/>
    </row>
    <row r="1787" spans="1:5" x14ac:dyDescent="0.25">
      <c r="A1787" s="1"/>
      <c r="B1787" s="11"/>
      <c r="C1787" s="11"/>
      <c r="D1787" s="11"/>
      <c r="E1787" s="11"/>
    </row>
    <row r="1788" spans="1:5" x14ac:dyDescent="0.25">
      <c r="A1788" s="1"/>
      <c r="B1788" s="11"/>
      <c r="C1788" s="11"/>
      <c r="D1788" s="11"/>
      <c r="E1788" s="11"/>
    </row>
    <row r="1789" spans="1:5" x14ac:dyDescent="0.25">
      <c r="A1789" s="1"/>
      <c r="B1789" s="11"/>
      <c r="C1789" s="11"/>
      <c r="D1789" s="11"/>
      <c r="E1789" s="11"/>
    </row>
    <row r="1790" spans="1:5" x14ac:dyDescent="0.25">
      <c r="A1790" s="1"/>
      <c r="B1790" s="11"/>
      <c r="C1790" s="11"/>
      <c r="D1790" s="11"/>
      <c r="E1790" s="11"/>
    </row>
    <row r="1791" spans="1:5" x14ac:dyDescent="0.25">
      <c r="A1791" s="1"/>
      <c r="B1791" s="11"/>
      <c r="C1791" s="11"/>
      <c r="D1791" s="11"/>
      <c r="E1791" s="11"/>
    </row>
    <row r="1792" spans="1:5" x14ac:dyDescent="0.25">
      <c r="A1792" s="1"/>
      <c r="B1792" s="11"/>
      <c r="C1792" s="11"/>
      <c r="D1792" s="11"/>
      <c r="E1792" s="11"/>
    </row>
    <row r="1793" spans="1:5" x14ac:dyDescent="0.25">
      <c r="A1793" s="1"/>
      <c r="B1793" s="11"/>
      <c r="C1793" s="11"/>
      <c r="D1793" s="11"/>
      <c r="E1793" s="11"/>
    </row>
    <row r="1794" spans="1:5" x14ac:dyDescent="0.25">
      <c r="A1794" s="1"/>
      <c r="B1794" s="11"/>
      <c r="C1794" s="11"/>
      <c r="D1794" s="11"/>
      <c r="E1794" s="11"/>
    </row>
    <row r="1795" spans="1:5" x14ac:dyDescent="0.25">
      <c r="A1795" s="1"/>
      <c r="B1795" s="11"/>
      <c r="C1795" s="11"/>
      <c r="D1795" s="11"/>
      <c r="E1795" s="11"/>
    </row>
    <row r="1796" spans="1:5" x14ac:dyDescent="0.25">
      <c r="A1796" s="1"/>
      <c r="B1796" s="11"/>
      <c r="C1796" s="11"/>
      <c r="D1796" s="11"/>
      <c r="E1796" s="11"/>
    </row>
    <row r="1797" spans="1:5" x14ac:dyDescent="0.25">
      <c r="A1797" s="1"/>
      <c r="B1797" s="11"/>
      <c r="C1797" s="11"/>
      <c r="D1797" s="11"/>
      <c r="E1797" s="11"/>
    </row>
    <row r="1798" spans="1:5" x14ac:dyDescent="0.25">
      <c r="A1798" s="1"/>
      <c r="B1798" s="11"/>
      <c r="C1798" s="11"/>
      <c r="D1798" s="11"/>
      <c r="E1798" s="11"/>
    </row>
    <row r="1799" spans="1:5" x14ac:dyDescent="0.25">
      <c r="A1799" s="1"/>
      <c r="B1799" s="11"/>
      <c r="C1799" s="11"/>
      <c r="D1799" s="11"/>
      <c r="E1799" s="11"/>
    </row>
    <row r="1800" spans="1:5" x14ac:dyDescent="0.25">
      <c r="A1800" s="1"/>
      <c r="B1800" s="11"/>
      <c r="C1800" s="11"/>
      <c r="D1800" s="11"/>
      <c r="E1800" s="11"/>
    </row>
    <row r="1801" spans="1:5" x14ac:dyDescent="0.25">
      <c r="A1801" s="1"/>
      <c r="B1801" s="11"/>
      <c r="C1801" s="11"/>
      <c r="D1801" s="11"/>
      <c r="E1801" s="11"/>
    </row>
    <row r="1802" spans="1:5" x14ac:dyDescent="0.25">
      <c r="A1802" s="1"/>
      <c r="B1802" s="11"/>
      <c r="C1802" s="11"/>
      <c r="D1802" s="11"/>
      <c r="E1802" s="11"/>
    </row>
    <row r="1803" spans="1:5" x14ac:dyDescent="0.25">
      <c r="A1803" s="1"/>
      <c r="B1803" s="11"/>
      <c r="C1803" s="11"/>
      <c r="D1803" s="11"/>
      <c r="E1803" s="11"/>
    </row>
    <row r="1804" spans="1:5" x14ac:dyDescent="0.25">
      <c r="A1804" s="1"/>
      <c r="B1804" s="11"/>
      <c r="C1804" s="11"/>
      <c r="D1804" s="11"/>
      <c r="E1804" s="11"/>
    </row>
    <row r="1805" spans="1:5" x14ac:dyDescent="0.25">
      <c r="A1805" s="1"/>
      <c r="B1805" s="11"/>
      <c r="C1805" s="11"/>
      <c r="D1805" s="11"/>
      <c r="E1805" s="11"/>
    </row>
    <row r="1806" spans="1:5" x14ac:dyDescent="0.25">
      <c r="A1806" s="1"/>
      <c r="B1806" s="11"/>
      <c r="C1806" s="11"/>
      <c r="D1806" s="11"/>
      <c r="E1806" s="11"/>
    </row>
    <row r="1807" spans="1:5" x14ac:dyDescent="0.25">
      <c r="A1807" s="1"/>
      <c r="B1807" s="11"/>
      <c r="C1807" s="11"/>
      <c r="D1807" s="11"/>
      <c r="E1807" s="11"/>
    </row>
    <row r="1808" spans="1:5" x14ac:dyDescent="0.25">
      <c r="A1808" s="1"/>
      <c r="B1808" s="11"/>
      <c r="C1808" s="11"/>
      <c r="D1808" s="11"/>
      <c r="E1808" s="11"/>
    </row>
    <row r="1809" spans="1:5" x14ac:dyDescent="0.25">
      <c r="A1809" s="1"/>
      <c r="B1809" s="11"/>
      <c r="C1809" s="11"/>
      <c r="D1809" s="11"/>
      <c r="E1809" s="11"/>
    </row>
    <row r="1810" spans="1:5" x14ac:dyDescent="0.25">
      <c r="A1810" s="1"/>
      <c r="B1810" s="11"/>
      <c r="C1810" s="11"/>
      <c r="D1810" s="11"/>
      <c r="E1810" s="11"/>
    </row>
    <row r="1811" spans="1:5" x14ac:dyDescent="0.25">
      <c r="A1811" s="1"/>
      <c r="B1811" s="11"/>
      <c r="C1811" s="11"/>
      <c r="D1811" s="11"/>
      <c r="E1811" s="11"/>
    </row>
    <row r="1812" spans="1:5" x14ac:dyDescent="0.25">
      <c r="A1812" s="1"/>
      <c r="B1812" s="11"/>
      <c r="C1812" s="11"/>
      <c r="D1812" s="11"/>
      <c r="E1812" s="11"/>
    </row>
    <row r="1813" spans="1:5" x14ac:dyDescent="0.25">
      <c r="A1813" s="1"/>
      <c r="B1813" s="11"/>
      <c r="C1813" s="11"/>
      <c r="D1813" s="11"/>
      <c r="E1813" s="11"/>
    </row>
    <row r="1814" spans="1:5" x14ac:dyDescent="0.25">
      <c r="A1814" s="1"/>
      <c r="B1814" s="11"/>
      <c r="C1814" s="11"/>
      <c r="D1814" s="11"/>
      <c r="E1814" s="11"/>
    </row>
    <row r="1815" spans="1:5" x14ac:dyDescent="0.25">
      <c r="A1815" s="1"/>
      <c r="B1815" s="11"/>
      <c r="C1815" s="11"/>
      <c r="D1815" s="11"/>
      <c r="E1815" s="11"/>
    </row>
    <row r="1816" spans="1:5" x14ac:dyDescent="0.25">
      <c r="A1816" s="1"/>
      <c r="B1816" s="11"/>
      <c r="C1816" s="11"/>
      <c r="D1816" s="11"/>
      <c r="E1816" s="11"/>
    </row>
    <row r="1817" spans="1:5" x14ac:dyDescent="0.25">
      <c r="A1817" s="1"/>
      <c r="B1817" s="11"/>
      <c r="C1817" s="11"/>
      <c r="D1817" s="11"/>
      <c r="E1817" s="11"/>
    </row>
    <row r="1818" spans="1:5" x14ac:dyDescent="0.25">
      <c r="A1818" s="1"/>
      <c r="B1818" s="11"/>
      <c r="C1818" s="11"/>
      <c r="D1818" s="11"/>
      <c r="E1818" s="11"/>
    </row>
    <row r="1819" spans="1:5" x14ac:dyDescent="0.25">
      <c r="A1819" s="1"/>
      <c r="B1819" s="11"/>
      <c r="C1819" s="11"/>
      <c r="D1819" s="11"/>
      <c r="E1819" s="11"/>
    </row>
    <row r="1820" spans="1:5" x14ac:dyDescent="0.25">
      <c r="A1820" s="1"/>
      <c r="B1820" s="11"/>
      <c r="C1820" s="11"/>
      <c r="D1820" s="11"/>
      <c r="E1820" s="11"/>
    </row>
    <row r="1821" spans="1:5" x14ac:dyDescent="0.25">
      <c r="A1821" s="1"/>
      <c r="B1821" s="11"/>
      <c r="C1821" s="11"/>
      <c r="D1821" s="11"/>
      <c r="E1821" s="11"/>
    </row>
    <row r="1822" spans="1:5" x14ac:dyDescent="0.25">
      <c r="A1822" s="1"/>
      <c r="B1822" s="11"/>
      <c r="C1822" s="11"/>
      <c r="D1822" s="11"/>
      <c r="E1822" s="11"/>
    </row>
    <row r="1823" spans="1:5" x14ac:dyDescent="0.25">
      <c r="A1823" s="1"/>
      <c r="B1823" s="11"/>
      <c r="C1823" s="11"/>
      <c r="D1823" s="11"/>
      <c r="E1823" s="11"/>
    </row>
    <row r="1824" spans="1:5" x14ac:dyDescent="0.25">
      <c r="A1824" s="1"/>
      <c r="B1824" s="11"/>
      <c r="C1824" s="11"/>
      <c r="D1824" s="11"/>
      <c r="E1824" s="11"/>
    </row>
    <row r="1825" spans="1:5" x14ac:dyDescent="0.25">
      <c r="A1825" s="1"/>
      <c r="B1825" s="11"/>
      <c r="C1825" s="11"/>
      <c r="D1825" s="11"/>
      <c r="E1825" s="11"/>
    </row>
    <row r="1826" spans="1:5" x14ac:dyDescent="0.25">
      <c r="A1826" s="1"/>
      <c r="B1826" s="11"/>
      <c r="C1826" s="11"/>
      <c r="D1826" s="11"/>
      <c r="E1826" s="11"/>
    </row>
    <row r="1827" spans="1:5" x14ac:dyDescent="0.25">
      <c r="A1827" s="1"/>
      <c r="B1827" s="11"/>
      <c r="C1827" s="11"/>
      <c r="D1827" s="11"/>
      <c r="E1827" s="11"/>
    </row>
    <row r="1828" spans="1:5" x14ac:dyDescent="0.25">
      <c r="A1828" s="1"/>
      <c r="B1828" s="11"/>
      <c r="C1828" s="11"/>
      <c r="D1828" s="11"/>
      <c r="E1828" s="11"/>
    </row>
    <row r="1829" spans="1:5" x14ac:dyDescent="0.25">
      <c r="A1829" s="1"/>
      <c r="B1829" s="11"/>
      <c r="C1829" s="11"/>
      <c r="D1829" s="11"/>
      <c r="E1829" s="11"/>
    </row>
    <row r="1830" spans="1:5" x14ac:dyDescent="0.25">
      <c r="A1830" s="1"/>
      <c r="B1830" s="11"/>
      <c r="C1830" s="11"/>
      <c r="D1830" s="11"/>
      <c r="E1830" s="11"/>
    </row>
    <row r="1831" spans="1:5" x14ac:dyDescent="0.25">
      <c r="A1831" s="1"/>
      <c r="B1831" s="11"/>
      <c r="C1831" s="11"/>
      <c r="D1831" s="11"/>
      <c r="E1831" s="11"/>
    </row>
    <row r="1832" spans="1:5" x14ac:dyDescent="0.25">
      <c r="A1832" s="1"/>
      <c r="B1832" s="11"/>
      <c r="C1832" s="11"/>
      <c r="D1832" s="11"/>
      <c r="E1832" s="11"/>
    </row>
    <row r="1833" spans="1:5" x14ac:dyDescent="0.25">
      <c r="A1833" s="1"/>
      <c r="B1833" s="11"/>
      <c r="C1833" s="11"/>
      <c r="D1833" s="11"/>
      <c r="E1833" s="11"/>
    </row>
    <row r="1834" spans="1:5" x14ac:dyDescent="0.25">
      <c r="A1834" s="1"/>
      <c r="B1834" s="11"/>
      <c r="C1834" s="11"/>
      <c r="D1834" s="11"/>
      <c r="E1834" s="11"/>
    </row>
    <row r="1835" spans="1:5" x14ac:dyDescent="0.25">
      <c r="A1835" s="1"/>
      <c r="B1835" s="11"/>
      <c r="C1835" s="11"/>
      <c r="D1835" s="11"/>
      <c r="E1835" s="11"/>
    </row>
    <row r="1836" spans="1:5" x14ac:dyDescent="0.25">
      <c r="A1836" s="1"/>
      <c r="B1836" s="11"/>
      <c r="C1836" s="11"/>
      <c r="D1836" s="11"/>
      <c r="E1836" s="11"/>
    </row>
    <row r="1837" spans="1:5" x14ac:dyDescent="0.25">
      <c r="A1837" s="1"/>
      <c r="B1837" s="11"/>
      <c r="C1837" s="11"/>
      <c r="D1837" s="11"/>
      <c r="E1837" s="11"/>
    </row>
    <row r="1838" spans="1:5" x14ac:dyDescent="0.25">
      <c r="A1838" s="1"/>
      <c r="B1838" s="11"/>
      <c r="C1838" s="11"/>
      <c r="D1838" s="11"/>
      <c r="E1838" s="11"/>
    </row>
    <row r="1839" spans="1:5" x14ac:dyDescent="0.25">
      <c r="A1839" s="1"/>
      <c r="B1839" s="11"/>
      <c r="C1839" s="11"/>
      <c r="D1839" s="11"/>
      <c r="E1839" s="11"/>
    </row>
    <row r="1840" spans="1:5" x14ac:dyDescent="0.25">
      <c r="A1840" s="1"/>
      <c r="B1840" s="11"/>
      <c r="C1840" s="11"/>
      <c r="D1840" s="11"/>
      <c r="E1840" s="11"/>
    </row>
    <row r="1841" spans="1:5" x14ac:dyDescent="0.25">
      <c r="A1841" s="1"/>
      <c r="B1841" s="11"/>
      <c r="C1841" s="11"/>
      <c r="D1841" s="11"/>
      <c r="E1841" s="11"/>
    </row>
    <row r="1842" spans="1:5" x14ac:dyDescent="0.25">
      <c r="A1842" s="1"/>
      <c r="B1842" s="11"/>
      <c r="C1842" s="11"/>
      <c r="D1842" s="11"/>
      <c r="E1842" s="11"/>
    </row>
    <row r="1843" spans="1:5" x14ac:dyDescent="0.25">
      <c r="A1843" s="1"/>
      <c r="B1843" s="11"/>
      <c r="C1843" s="11"/>
      <c r="D1843" s="11"/>
      <c r="E1843" s="11"/>
    </row>
    <row r="1844" spans="1:5" x14ac:dyDescent="0.25">
      <c r="A1844" s="1"/>
      <c r="B1844" s="11"/>
      <c r="C1844" s="11"/>
      <c r="D1844" s="11"/>
      <c r="E1844" s="11"/>
    </row>
    <row r="1845" spans="1:5" x14ac:dyDescent="0.25">
      <c r="A1845" s="1"/>
      <c r="B1845" s="11"/>
      <c r="C1845" s="11"/>
      <c r="D1845" s="11"/>
      <c r="E1845" s="11"/>
    </row>
    <row r="1846" spans="1:5" x14ac:dyDescent="0.25">
      <c r="A1846" s="1"/>
      <c r="B1846" s="11"/>
      <c r="C1846" s="11"/>
      <c r="D1846" s="11"/>
      <c r="E1846" s="11"/>
    </row>
    <row r="1847" spans="1:5" x14ac:dyDescent="0.25">
      <c r="A1847" s="1"/>
      <c r="B1847" s="11"/>
      <c r="C1847" s="11"/>
      <c r="D1847" s="11"/>
      <c r="E1847" s="11"/>
    </row>
    <row r="1848" spans="1:5" x14ac:dyDescent="0.25">
      <c r="A1848" s="1"/>
      <c r="B1848" s="11"/>
      <c r="C1848" s="11"/>
      <c r="D1848" s="11"/>
      <c r="E1848" s="11"/>
    </row>
    <row r="1849" spans="1:5" x14ac:dyDescent="0.25">
      <c r="A1849" s="1"/>
      <c r="B1849" s="11"/>
      <c r="C1849" s="11"/>
      <c r="D1849" s="11"/>
      <c r="E1849" s="11"/>
    </row>
    <row r="1850" spans="1:5" x14ac:dyDescent="0.25">
      <c r="A1850" s="1"/>
      <c r="B1850" s="11"/>
      <c r="C1850" s="11"/>
      <c r="D1850" s="11"/>
      <c r="E1850" s="11"/>
    </row>
    <row r="1851" spans="1:5" x14ac:dyDescent="0.25">
      <c r="A1851" s="1"/>
      <c r="B1851" s="11"/>
      <c r="C1851" s="11"/>
      <c r="D1851" s="11"/>
      <c r="E1851" s="11"/>
    </row>
    <row r="1852" spans="1:5" x14ac:dyDescent="0.25">
      <c r="A1852" s="1"/>
      <c r="B1852" s="11"/>
      <c r="C1852" s="11"/>
      <c r="D1852" s="11"/>
      <c r="E1852" s="11"/>
    </row>
    <row r="1853" spans="1:5" x14ac:dyDescent="0.25">
      <c r="A1853" s="1"/>
      <c r="B1853" s="11"/>
      <c r="C1853" s="11"/>
      <c r="D1853" s="11"/>
      <c r="E1853" s="11"/>
    </row>
    <row r="1854" spans="1:5" x14ac:dyDescent="0.25">
      <c r="A1854" s="1"/>
      <c r="B1854" s="11"/>
      <c r="C1854" s="11"/>
      <c r="D1854" s="11"/>
      <c r="E1854" s="11"/>
    </row>
    <row r="1855" spans="1:5" x14ac:dyDescent="0.25">
      <c r="A1855" s="1"/>
      <c r="B1855" s="11"/>
      <c r="C1855" s="11"/>
      <c r="D1855" s="11"/>
      <c r="E1855" s="11"/>
    </row>
    <row r="1856" spans="1:5" x14ac:dyDescent="0.25">
      <c r="A1856" s="1"/>
      <c r="B1856" s="11"/>
      <c r="C1856" s="11"/>
      <c r="D1856" s="11"/>
      <c r="E1856" s="11"/>
    </row>
    <row r="1857" spans="1:5" x14ac:dyDescent="0.25">
      <c r="A1857" s="1"/>
      <c r="B1857" s="11"/>
      <c r="C1857" s="11"/>
      <c r="D1857" s="11"/>
      <c r="E1857" s="11"/>
    </row>
    <row r="1858" spans="1:5" x14ac:dyDescent="0.25">
      <c r="A1858" s="1"/>
      <c r="B1858" s="11"/>
      <c r="C1858" s="11"/>
      <c r="D1858" s="11"/>
      <c r="E1858" s="11"/>
    </row>
    <row r="1859" spans="1:5" x14ac:dyDescent="0.25">
      <c r="A1859" s="1"/>
      <c r="B1859" s="11"/>
      <c r="C1859" s="11"/>
      <c r="D1859" s="11"/>
      <c r="E1859" s="11"/>
    </row>
    <row r="1860" spans="1:5" x14ac:dyDescent="0.25">
      <c r="A1860" s="1"/>
      <c r="B1860" s="11"/>
      <c r="C1860" s="11"/>
      <c r="D1860" s="11"/>
      <c r="E1860" s="11"/>
    </row>
    <row r="1861" spans="1:5" x14ac:dyDescent="0.25">
      <c r="A1861" s="1"/>
      <c r="B1861" s="11"/>
      <c r="C1861" s="11"/>
      <c r="D1861" s="11"/>
      <c r="E1861" s="11"/>
    </row>
    <row r="1862" spans="1:5" x14ac:dyDescent="0.25">
      <c r="A1862" s="1"/>
      <c r="B1862" s="11"/>
      <c r="C1862" s="11"/>
      <c r="D1862" s="11"/>
      <c r="E1862" s="11"/>
    </row>
    <row r="1863" spans="1:5" x14ac:dyDescent="0.25">
      <c r="A1863" s="1"/>
      <c r="B1863" s="11"/>
      <c r="C1863" s="11"/>
      <c r="D1863" s="11"/>
      <c r="E1863" s="11"/>
    </row>
    <row r="1864" spans="1:5" x14ac:dyDescent="0.25">
      <c r="A1864" s="1"/>
      <c r="B1864" s="11"/>
      <c r="C1864" s="11"/>
      <c r="D1864" s="11"/>
      <c r="E1864" s="11"/>
    </row>
    <row r="1865" spans="1:5" x14ac:dyDescent="0.25">
      <c r="A1865" s="1"/>
      <c r="B1865" s="11"/>
      <c r="C1865" s="11"/>
      <c r="D1865" s="11"/>
      <c r="E1865" s="11"/>
    </row>
    <row r="1866" spans="1:5" x14ac:dyDescent="0.25">
      <c r="A1866" s="1"/>
      <c r="B1866" s="11"/>
      <c r="C1866" s="11"/>
      <c r="D1866" s="11"/>
      <c r="E1866" s="11"/>
    </row>
    <row r="1867" spans="1:5" x14ac:dyDescent="0.25">
      <c r="A1867" s="1"/>
      <c r="B1867" s="11"/>
      <c r="C1867" s="11"/>
      <c r="D1867" s="11"/>
      <c r="E1867" s="11"/>
    </row>
    <row r="1868" spans="1:5" x14ac:dyDescent="0.25">
      <c r="A1868" s="1"/>
      <c r="B1868" s="11"/>
      <c r="C1868" s="11"/>
      <c r="D1868" s="11"/>
      <c r="E1868" s="11"/>
    </row>
    <row r="1869" spans="1:5" x14ac:dyDescent="0.25">
      <c r="A1869" s="1"/>
      <c r="B1869" s="11"/>
      <c r="C1869" s="11"/>
      <c r="D1869" s="11"/>
      <c r="E1869" s="11"/>
    </row>
    <row r="1870" spans="1:5" x14ac:dyDescent="0.25">
      <c r="A1870" s="1"/>
      <c r="B1870" s="11"/>
      <c r="C1870" s="11"/>
      <c r="D1870" s="11"/>
      <c r="E1870" s="11"/>
    </row>
    <row r="1871" spans="1:5" x14ac:dyDescent="0.25">
      <c r="A1871" s="1"/>
      <c r="B1871" s="11"/>
      <c r="C1871" s="11"/>
      <c r="D1871" s="11"/>
      <c r="E1871" s="11"/>
    </row>
    <row r="1872" spans="1:5" x14ac:dyDescent="0.25">
      <c r="A1872" s="1"/>
      <c r="B1872" s="11"/>
      <c r="C1872" s="11"/>
      <c r="D1872" s="11"/>
      <c r="E1872" s="11"/>
    </row>
    <row r="1873" spans="1:5" x14ac:dyDescent="0.25">
      <c r="A1873" s="1"/>
      <c r="B1873" s="11"/>
      <c r="C1873" s="11"/>
      <c r="D1873" s="11"/>
      <c r="E1873" s="11"/>
    </row>
    <row r="1874" spans="1:5" x14ac:dyDescent="0.25">
      <c r="A1874" s="1"/>
      <c r="B1874" s="11"/>
      <c r="C1874" s="11"/>
      <c r="D1874" s="11"/>
      <c r="E1874" s="11"/>
    </row>
    <row r="1875" spans="1:5" x14ac:dyDescent="0.25">
      <c r="A1875" s="1"/>
      <c r="B1875" s="11"/>
      <c r="C1875" s="11"/>
      <c r="D1875" s="11"/>
      <c r="E1875" s="11"/>
    </row>
    <row r="1876" spans="1:5" x14ac:dyDescent="0.25">
      <c r="A1876" s="1"/>
      <c r="B1876" s="11"/>
      <c r="C1876" s="11"/>
      <c r="D1876" s="11"/>
      <c r="E1876" s="11"/>
    </row>
    <row r="1877" spans="1:5" x14ac:dyDescent="0.25">
      <c r="A1877" s="1"/>
      <c r="B1877" s="11"/>
      <c r="C1877" s="11"/>
      <c r="D1877" s="11"/>
      <c r="E1877" s="11"/>
    </row>
    <row r="1878" spans="1:5" x14ac:dyDescent="0.25">
      <c r="A1878" s="1"/>
      <c r="B1878" s="11"/>
      <c r="C1878" s="11"/>
      <c r="D1878" s="11"/>
      <c r="E1878" s="11"/>
    </row>
    <row r="1879" spans="1:5" x14ac:dyDescent="0.25">
      <c r="A1879" s="1"/>
      <c r="B1879" s="11"/>
      <c r="C1879" s="11"/>
      <c r="D1879" s="11"/>
      <c r="E1879" s="11"/>
    </row>
    <row r="1880" spans="1:5" x14ac:dyDescent="0.25">
      <c r="A1880" s="1"/>
      <c r="B1880" s="11"/>
      <c r="C1880" s="11"/>
      <c r="D1880" s="11"/>
      <c r="E1880" s="11"/>
    </row>
    <row r="1881" spans="1:5" x14ac:dyDescent="0.25">
      <c r="A1881" s="1"/>
      <c r="B1881" s="11"/>
      <c r="C1881" s="11"/>
      <c r="D1881" s="11"/>
      <c r="E1881" s="11"/>
    </row>
    <row r="1882" spans="1:5" x14ac:dyDescent="0.25">
      <c r="A1882" s="1"/>
      <c r="B1882" s="11"/>
      <c r="C1882" s="11"/>
      <c r="D1882" s="11"/>
      <c r="E1882" s="11"/>
    </row>
    <row r="1883" spans="1:5" x14ac:dyDescent="0.25">
      <c r="A1883" s="1"/>
      <c r="B1883" s="11"/>
      <c r="C1883" s="11"/>
      <c r="D1883" s="11"/>
      <c r="E1883" s="11"/>
    </row>
    <row r="1884" spans="1:5" x14ac:dyDescent="0.25">
      <c r="A1884" s="1"/>
      <c r="B1884" s="11"/>
      <c r="C1884" s="11"/>
      <c r="D1884" s="11"/>
      <c r="E1884" s="11"/>
    </row>
    <row r="1885" spans="1:5" x14ac:dyDescent="0.25">
      <c r="A1885" s="1"/>
      <c r="B1885" s="11"/>
      <c r="C1885" s="11"/>
      <c r="D1885" s="11"/>
      <c r="E1885" s="11"/>
    </row>
    <row r="1886" spans="1:5" x14ac:dyDescent="0.25">
      <c r="A1886" s="1"/>
      <c r="B1886" s="11"/>
      <c r="C1886" s="11"/>
      <c r="D1886" s="11"/>
      <c r="E1886" s="11"/>
    </row>
    <row r="1887" spans="1:5" x14ac:dyDescent="0.25">
      <c r="A1887" s="1"/>
      <c r="B1887" s="11"/>
      <c r="C1887" s="11"/>
      <c r="D1887" s="11"/>
      <c r="E1887" s="11"/>
    </row>
    <row r="1888" spans="1:5" x14ac:dyDescent="0.25">
      <c r="A1888" s="1"/>
      <c r="B1888" s="11"/>
      <c r="C1888" s="11"/>
      <c r="D1888" s="11"/>
      <c r="E1888" s="11"/>
    </row>
    <row r="1889" spans="1:5" x14ac:dyDescent="0.25">
      <c r="A1889" s="1"/>
      <c r="B1889" s="11"/>
      <c r="C1889" s="11"/>
      <c r="D1889" s="11"/>
      <c r="E1889" s="11"/>
    </row>
    <row r="1890" spans="1:5" x14ac:dyDescent="0.25">
      <c r="A1890" s="1"/>
      <c r="B1890" s="11"/>
      <c r="C1890" s="11"/>
      <c r="D1890" s="11"/>
      <c r="E1890" s="11"/>
    </row>
    <row r="1891" spans="1:5" x14ac:dyDescent="0.25">
      <c r="A1891" s="1"/>
      <c r="B1891" s="11"/>
      <c r="C1891" s="11"/>
      <c r="D1891" s="11"/>
      <c r="E1891" s="11"/>
    </row>
    <row r="1892" spans="1:5" x14ac:dyDescent="0.25">
      <c r="A1892" s="1"/>
      <c r="B1892" s="11"/>
      <c r="C1892" s="11"/>
      <c r="D1892" s="11"/>
      <c r="E1892" s="11"/>
    </row>
    <row r="1893" spans="1:5" x14ac:dyDescent="0.25">
      <c r="A1893" s="1"/>
      <c r="B1893" s="11"/>
      <c r="C1893" s="11"/>
      <c r="D1893" s="11"/>
      <c r="E1893" s="11"/>
    </row>
    <row r="1894" spans="1:5" x14ac:dyDescent="0.25">
      <c r="A1894" s="1"/>
      <c r="B1894" s="11"/>
      <c r="C1894" s="11"/>
      <c r="D1894" s="11"/>
      <c r="E1894" s="11"/>
    </row>
    <row r="1895" spans="1:5" x14ac:dyDescent="0.25">
      <c r="A1895" s="1"/>
      <c r="B1895" s="11"/>
      <c r="C1895" s="11"/>
      <c r="D1895" s="11"/>
      <c r="E1895" s="11"/>
    </row>
    <row r="1896" spans="1:5" x14ac:dyDescent="0.25">
      <c r="A1896" s="1"/>
      <c r="B1896" s="11"/>
      <c r="C1896" s="11"/>
      <c r="D1896" s="11"/>
      <c r="E1896" s="11"/>
    </row>
    <row r="1897" spans="1:5" x14ac:dyDescent="0.25">
      <c r="A1897" s="1"/>
      <c r="B1897" s="11"/>
      <c r="C1897" s="11"/>
      <c r="D1897" s="11"/>
      <c r="E1897" s="11"/>
    </row>
    <row r="1898" spans="1:5" x14ac:dyDescent="0.25">
      <c r="A1898" s="1"/>
      <c r="B1898" s="11"/>
      <c r="C1898" s="11"/>
      <c r="D1898" s="11"/>
      <c r="E1898" s="11"/>
    </row>
    <row r="1899" spans="1:5" x14ac:dyDescent="0.25">
      <c r="A1899" s="1"/>
      <c r="B1899" s="11"/>
      <c r="C1899" s="11"/>
      <c r="D1899" s="11"/>
      <c r="E1899" s="11"/>
    </row>
    <row r="1900" spans="1:5" x14ac:dyDescent="0.25">
      <c r="A1900" s="1"/>
      <c r="B1900" s="11"/>
      <c r="C1900" s="11"/>
      <c r="D1900" s="11"/>
      <c r="E1900" s="11"/>
    </row>
    <row r="1901" spans="1:5" x14ac:dyDescent="0.25">
      <c r="A1901" s="1"/>
      <c r="B1901" s="11"/>
      <c r="C1901" s="11"/>
      <c r="D1901" s="11"/>
      <c r="E1901" s="11"/>
    </row>
    <row r="1902" spans="1:5" x14ac:dyDescent="0.25">
      <c r="A1902" s="1"/>
      <c r="B1902" s="11"/>
      <c r="C1902" s="11"/>
      <c r="D1902" s="11"/>
      <c r="E1902" s="11"/>
    </row>
    <row r="1903" spans="1:5" x14ac:dyDescent="0.25">
      <c r="A1903" s="1"/>
      <c r="B1903" s="11"/>
      <c r="C1903" s="11"/>
      <c r="D1903" s="11"/>
      <c r="E1903" s="11"/>
    </row>
    <row r="1904" spans="1:5" x14ac:dyDescent="0.25">
      <c r="A1904" s="1"/>
      <c r="B1904" s="11"/>
      <c r="C1904" s="11"/>
      <c r="D1904" s="11"/>
      <c r="E1904" s="11"/>
    </row>
    <row r="1905" spans="1:5" x14ac:dyDescent="0.25">
      <c r="A1905" s="1"/>
      <c r="B1905" s="11"/>
      <c r="C1905" s="11"/>
      <c r="D1905" s="11"/>
      <c r="E1905" s="11"/>
    </row>
    <row r="1906" spans="1:5" x14ac:dyDescent="0.25">
      <c r="A1906" s="1"/>
      <c r="B1906" s="11"/>
      <c r="C1906" s="11"/>
      <c r="D1906" s="11"/>
      <c r="E1906" s="11"/>
    </row>
    <row r="1907" spans="1:5" x14ac:dyDescent="0.25">
      <c r="A1907" s="1"/>
      <c r="B1907" s="11"/>
      <c r="C1907" s="11"/>
      <c r="D1907" s="11"/>
      <c r="E1907" s="11"/>
    </row>
    <row r="1908" spans="1:5" x14ac:dyDescent="0.25">
      <c r="A1908" s="1"/>
      <c r="B1908" s="11"/>
      <c r="C1908" s="11"/>
      <c r="D1908" s="11"/>
      <c r="E1908" s="11"/>
    </row>
    <row r="1909" spans="1:5" x14ac:dyDescent="0.25">
      <c r="A1909" s="1"/>
      <c r="B1909" s="11"/>
      <c r="C1909" s="11"/>
      <c r="D1909" s="11"/>
      <c r="E1909" s="11"/>
    </row>
    <row r="1910" spans="1:5" x14ac:dyDescent="0.25">
      <c r="A1910" s="1"/>
      <c r="B1910" s="11"/>
      <c r="C1910" s="11"/>
      <c r="D1910" s="11"/>
      <c r="E1910" s="11"/>
    </row>
    <row r="1911" spans="1:5" x14ac:dyDescent="0.25">
      <c r="A1911" s="1"/>
      <c r="B1911" s="11"/>
      <c r="C1911" s="11"/>
      <c r="D1911" s="11"/>
      <c r="E1911" s="11"/>
    </row>
    <row r="1912" spans="1:5" x14ac:dyDescent="0.25">
      <c r="A1912" s="1"/>
      <c r="B1912" s="11"/>
      <c r="C1912" s="11"/>
      <c r="D1912" s="11"/>
      <c r="E1912" s="11"/>
    </row>
    <row r="1913" spans="1:5" x14ac:dyDescent="0.25">
      <c r="A1913" s="1"/>
      <c r="B1913" s="11"/>
      <c r="C1913" s="11"/>
      <c r="D1913" s="11"/>
      <c r="E1913" s="11"/>
    </row>
    <row r="1914" spans="1:5" x14ac:dyDescent="0.25">
      <c r="A1914" s="1"/>
      <c r="B1914" s="11"/>
      <c r="C1914" s="11"/>
      <c r="D1914" s="11"/>
      <c r="E1914" s="11"/>
    </row>
    <row r="1915" spans="1:5" x14ac:dyDescent="0.25">
      <c r="A1915" s="1"/>
      <c r="B1915" s="11"/>
      <c r="C1915" s="11"/>
      <c r="D1915" s="11"/>
      <c r="E1915" s="11"/>
    </row>
    <row r="1916" spans="1:5" x14ac:dyDescent="0.25">
      <c r="A1916" s="1"/>
      <c r="B1916" s="11"/>
      <c r="C1916" s="11"/>
      <c r="D1916" s="11"/>
      <c r="E1916" s="11"/>
    </row>
    <row r="1917" spans="1:5" x14ac:dyDescent="0.25">
      <c r="A1917" s="1"/>
      <c r="B1917" s="11"/>
      <c r="C1917" s="11"/>
      <c r="D1917" s="11"/>
      <c r="E1917" s="11"/>
    </row>
    <row r="1918" spans="1:5" x14ac:dyDescent="0.25">
      <c r="A1918" s="1"/>
      <c r="B1918" s="11"/>
      <c r="C1918" s="11"/>
      <c r="D1918" s="11"/>
      <c r="E1918" s="11"/>
    </row>
    <row r="1919" spans="1:5" x14ac:dyDescent="0.25">
      <c r="A1919" s="1"/>
      <c r="B1919" s="11"/>
      <c r="C1919" s="11"/>
      <c r="D1919" s="11"/>
      <c r="E1919" s="11"/>
    </row>
    <row r="1920" spans="1:5" x14ac:dyDescent="0.25">
      <c r="A1920" s="1"/>
      <c r="B1920" s="11"/>
      <c r="C1920" s="11"/>
      <c r="D1920" s="11"/>
      <c r="E1920" s="11"/>
    </row>
    <row r="1921" spans="1:5" x14ac:dyDescent="0.25">
      <c r="A1921" s="1"/>
      <c r="B1921" s="11"/>
      <c r="C1921" s="11"/>
      <c r="D1921" s="11"/>
      <c r="E1921" s="11"/>
    </row>
    <row r="1922" spans="1:5" x14ac:dyDescent="0.25">
      <c r="A1922" s="1"/>
      <c r="B1922" s="11"/>
      <c r="C1922" s="11"/>
      <c r="D1922" s="11"/>
      <c r="E1922" s="11"/>
    </row>
    <row r="1923" spans="1:5" x14ac:dyDescent="0.25">
      <c r="A1923" s="1"/>
      <c r="B1923" s="11"/>
      <c r="C1923" s="11"/>
      <c r="D1923" s="11"/>
      <c r="E1923" s="11"/>
    </row>
    <row r="1924" spans="1:5" x14ac:dyDescent="0.25">
      <c r="A1924" s="1"/>
      <c r="B1924" s="11"/>
      <c r="C1924" s="11"/>
      <c r="D1924" s="11"/>
      <c r="E1924" s="11"/>
    </row>
    <row r="1925" spans="1:5" x14ac:dyDescent="0.25">
      <c r="A1925" s="1"/>
      <c r="B1925" s="11"/>
      <c r="C1925" s="11"/>
      <c r="D1925" s="11"/>
      <c r="E1925" s="11"/>
    </row>
    <row r="1926" spans="1:5" x14ac:dyDescent="0.25">
      <c r="A1926" s="1"/>
      <c r="B1926" s="11"/>
      <c r="C1926" s="11"/>
      <c r="D1926" s="11"/>
      <c r="E1926" s="11"/>
    </row>
    <row r="1927" spans="1:5" x14ac:dyDescent="0.25">
      <c r="A1927" s="1"/>
      <c r="B1927" s="11"/>
      <c r="C1927" s="11"/>
      <c r="D1927" s="11"/>
      <c r="E1927" s="11"/>
    </row>
    <row r="1928" spans="1:5" x14ac:dyDescent="0.25">
      <c r="A1928" s="1"/>
      <c r="B1928" s="11"/>
      <c r="C1928" s="11"/>
      <c r="D1928" s="11"/>
      <c r="E1928" s="11"/>
    </row>
    <row r="1929" spans="1:5" x14ac:dyDescent="0.25">
      <c r="A1929" s="1"/>
      <c r="B1929" s="11"/>
      <c r="C1929" s="11"/>
      <c r="D1929" s="11"/>
      <c r="E1929" s="11"/>
    </row>
    <row r="1930" spans="1:5" x14ac:dyDescent="0.25">
      <c r="A1930" s="1"/>
      <c r="B1930" s="11"/>
      <c r="C1930" s="11"/>
      <c r="D1930" s="11"/>
      <c r="E1930" s="11"/>
    </row>
    <row r="1931" spans="1:5" x14ac:dyDescent="0.25">
      <c r="A1931" s="1"/>
      <c r="B1931" s="11"/>
      <c r="C1931" s="11"/>
      <c r="D1931" s="11"/>
      <c r="E1931" s="11"/>
    </row>
    <row r="1932" spans="1:5" x14ac:dyDescent="0.25">
      <c r="A1932" s="1"/>
      <c r="B1932" s="11"/>
      <c r="C1932" s="11"/>
      <c r="D1932" s="11"/>
      <c r="E1932" s="11"/>
    </row>
    <row r="1933" spans="1:5" x14ac:dyDescent="0.25">
      <c r="A1933" s="1"/>
      <c r="B1933" s="11"/>
      <c r="C1933" s="11"/>
      <c r="D1933" s="11"/>
      <c r="E1933" s="11"/>
    </row>
    <row r="1934" spans="1:5" x14ac:dyDescent="0.25">
      <c r="A1934" s="1"/>
      <c r="B1934" s="11"/>
      <c r="C1934" s="11"/>
      <c r="D1934" s="11"/>
      <c r="E1934" s="11"/>
    </row>
    <row r="1935" spans="1:5" x14ac:dyDescent="0.25">
      <c r="A1935" s="1"/>
      <c r="B1935" s="11"/>
      <c r="C1935" s="11"/>
      <c r="D1935" s="11"/>
      <c r="E1935" s="11"/>
    </row>
    <row r="1936" spans="1:5" x14ac:dyDescent="0.25">
      <c r="A1936" s="1"/>
      <c r="B1936" s="11"/>
      <c r="C1936" s="11"/>
      <c r="D1936" s="11"/>
      <c r="E1936" s="11"/>
    </row>
    <row r="1937" spans="1:5" x14ac:dyDescent="0.25">
      <c r="A1937" s="1"/>
      <c r="B1937" s="11"/>
      <c r="C1937" s="11"/>
      <c r="D1937" s="11"/>
      <c r="E1937" s="11"/>
    </row>
    <row r="1938" spans="1:5" x14ac:dyDescent="0.25">
      <c r="A1938" s="1"/>
      <c r="B1938" s="11"/>
      <c r="C1938" s="11"/>
      <c r="D1938" s="11"/>
      <c r="E1938" s="11"/>
    </row>
    <row r="1939" spans="1:5" x14ac:dyDescent="0.25">
      <c r="A1939" s="1"/>
      <c r="B1939" s="11"/>
      <c r="C1939" s="11"/>
      <c r="D1939" s="11"/>
      <c r="E1939" s="11"/>
    </row>
    <row r="1940" spans="1:5" x14ac:dyDescent="0.25">
      <c r="A1940" s="1"/>
      <c r="B1940" s="11"/>
      <c r="C1940" s="11"/>
      <c r="D1940" s="11"/>
      <c r="E1940" s="11"/>
    </row>
    <row r="1941" spans="1:5" x14ac:dyDescent="0.25">
      <c r="A1941" s="1"/>
      <c r="B1941" s="11"/>
      <c r="C1941" s="11"/>
      <c r="D1941" s="11"/>
      <c r="E1941" s="11"/>
    </row>
    <row r="1942" spans="1:5" x14ac:dyDescent="0.25">
      <c r="A1942" s="1"/>
      <c r="B1942" s="11"/>
      <c r="C1942" s="11"/>
      <c r="D1942" s="11"/>
      <c r="E1942" s="11"/>
    </row>
    <row r="1943" spans="1:5" x14ac:dyDescent="0.25">
      <c r="A1943" s="1"/>
      <c r="B1943" s="11"/>
      <c r="C1943" s="11"/>
      <c r="D1943" s="11"/>
      <c r="E1943" s="11"/>
    </row>
    <row r="1944" spans="1:5" x14ac:dyDescent="0.25">
      <c r="A1944" s="1"/>
      <c r="B1944" s="11"/>
      <c r="C1944" s="11"/>
      <c r="D1944" s="11"/>
      <c r="E1944" s="11"/>
    </row>
    <row r="1945" spans="1:5" x14ac:dyDescent="0.25">
      <c r="A1945" s="1"/>
      <c r="B1945" s="11"/>
      <c r="C1945" s="11"/>
      <c r="D1945" s="11"/>
      <c r="E1945" s="11"/>
    </row>
    <row r="1946" spans="1:5" x14ac:dyDescent="0.25">
      <c r="A1946" s="1"/>
      <c r="B1946" s="11"/>
      <c r="C1946" s="11"/>
      <c r="D1946" s="11"/>
      <c r="E1946" s="11"/>
    </row>
    <row r="1947" spans="1:5" x14ac:dyDescent="0.25">
      <c r="A1947" s="1"/>
      <c r="B1947" s="11"/>
      <c r="C1947" s="11"/>
      <c r="D1947" s="11"/>
      <c r="E1947" s="11"/>
    </row>
    <row r="1948" spans="1:5" x14ac:dyDescent="0.25">
      <c r="A1948" s="1"/>
      <c r="B1948" s="11"/>
      <c r="C1948" s="11"/>
      <c r="D1948" s="11"/>
      <c r="E1948" s="11"/>
    </row>
    <row r="1949" spans="1:5" x14ac:dyDescent="0.25">
      <c r="A1949" s="1"/>
      <c r="B1949" s="11"/>
      <c r="C1949" s="11"/>
      <c r="D1949" s="11"/>
      <c r="E1949" s="11"/>
    </row>
    <row r="1950" spans="1:5" x14ac:dyDescent="0.25">
      <c r="A1950" s="1"/>
      <c r="B1950" s="11"/>
      <c r="C1950" s="11"/>
      <c r="D1950" s="11"/>
      <c r="E1950" s="11"/>
    </row>
    <row r="1951" spans="1:5" x14ac:dyDescent="0.25">
      <c r="A1951" s="1"/>
      <c r="B1951" s="11"/>
      <c r="C1951" s="11"/>
      <c r="D1951" s="11"/>
      <c r="E1951" s="11"/>
    </row>
    <row r="1952" spans="1:5" x14ac:dyDescent="0.25">
      <c r="A1952" s="1"/>
      <c r="B1952" s="11"/>
      <c r="C1952" s="11"/>
      <c r="D1952" s="11"/>
      <c r="E1952" s="11"/>
    </row>
    <row r="1953" spans="1:5" x14ac:dyDescent="0.25">
      <c r="A1953" s="1"/>
      <c r="B1953" s="11"/>
      <c r="C1953" s="11"/>
      <c r="D1953" s="11"/>
      <c r="E1953" s="11"/>
    </row>
    <row r="1954" spans="1:5" x14ac:dyDescent="0.25">
      <c r="A1954" s="1"/>
      <c r="B1954" s="11"/>
      <c r="C1954" s="11"/>
      <c r="D1954" s="11"/>
      <c r="E1954" s="11"/>
    </row>
    <row r="1955" spans="1:5" x14ac:dyDescent="0.25">
      <c r="A1955" s="1"/>
      <c r="B1955" s="11"/>
      <c r="C1955" s="11"/>
      <c r="D1955" s="11"/>
      <c r="E1955" s="11"/>
    </row>
    <row r="1956" spans="1:5" x14ac:dyDescent="0.25">
      <c r="A1956" s="1"/>
      <c r="B1956" s="11"/>
      <c r="C1956" s="11"/>
      <c r="D1956" s="11"/>
      <c r="E1956" s="11"/>
    </row>
    <row r="1957" spans="1:5" x14ac:dyDescent="0.25">
      <c r="A1957" s="1"/>
      <c r="B1957" s="11"/>
      <c r="C1957" s="11"/>
      <c r="D1957" s="11"/>
      <c r="E1957" s="11"/>
    </row>
    <row r="1958" spans="1:5" x14ac:dyDescent="0.25">
      <c r="A1958" s="1"/>
      <c r="B1958" s="11"/>
      <c r="C1958" s="11"/>
      <c r="D1958" s="11"/>
      <c r="E1958" s="11"/>
    </row>
    <row r="1959" spans="1:5" x14ac:dyDescent="0.25">
      <c r="A1959" s="1"/>
      <c r="B1959" s="11"/>
      <c r="C1959" s="11"/>
      <c r="D1959" s="11"/>
      <c r="E1959" s="11"/>
    </row>
    <row r="1960" spans="1:5" x14ac:dyDescent="0.25">
      <c r="A1960" s="1"/>
      <c r="B1960" s="11"/>
      <c r="C1960" s="11"/>
      <c r="D1960" s="11"/>
      <c r="E1960" s="11"/>
    </row>
    <row r="1961" spans="1:5" x14ac:dyDescent="0.25">
      <c r="A1961" s="1"/>
      <c r="B1961" s="11"/>
      <c r="C1961" s="11"/>
      <c r="D1961" s="11"/>
      <c r="E1961" s="11"/>
    </row>
    <row r="1962" spans="1:5" x14ac:dyDescent="0.25">
      <c r="A1962" s="1"/>
      <c r="B1962" s="11"/>
      <c r="C1962" s="11"/>
      <c r="D1962" s="11"/>
      <c r="E1962" s="11"/>
    </row>
    <row r="1963" spans="1:5" x14ac:dyDescent="0.25">
      <c r="A1963" s="1"/>
      <c r="B1963" s="11"/>
      <c r="C1963" s="11"/>
      <c r="D1963" s="11"/>
      <c r="E1963" s="11"/>
    </row>
    <row r="1964" spans="1:5" x14ac:dyDescent="0.25">
      <c r="A1964" s="1"/>
      <c r="B1964" s="11"/>
      <c r="C1964" s="11"/>
      <c r="D1964" s="11"/>
      <c r="E1964" s="11"/>
    </row>
    <row r="1965" spans="1:5" x14ac:dyDescent="0.25">
      <c r="A1965" s="1"/>
      <c r="B1965" s="11"/>
      <c r="C1965" s="11"/>
      <c r="D1965" s="11"/>
      <c r="E1965" s="11"/>
    </row>
    <row r="1966" spans="1:5" x14ac:dyDescent="0.25">
      <c r="A1966" s="1"/>
      <c r="B1966" s="11"/>
      <c r="C1966" s="11"/>
      <c r="D1966" s="11"/>
      <c r="E1966" s="11"/>
    </row>
    <row r="1967" spans="1:5" x14ac:dyDescent="0.25">
      <c r="A1967" s="1"/>
      <c r="B1967" s="11"/>
      <c r="C1967" s="11"/>
      <c r="D1967" s="11"/>
      <c r="E1967" s="11"/>
    </row>
    <row r="1968" spans="1:5" x14ac:dyDescent="0.25">
      <c r="A1968" s="1"/>
      <c r="B1968" s="11"/>
      <c r="C1968" s="11"/>
      <c r="D1968" s="11"/>
      <c r="E1968" s="11"/>
    </row>
    <row r="1969" spans="1:5" x14ac:dyDescent="0.25">
      <c r="A1969" s="1"/>
      <c r="B1969" s="11"/>
      <c r="C1969" s="11"/>
      <c r="D1969" s="11"/>
      <c r="E1969" s="11"/>
    </row>
    <row r="1970" spans="1:5" x14ac:dyDescent="0.25">
      <c r="A1970" s="1"/>
      <c r="B1970" s="11"/>
      <c r="C1970" s="11"/>
      <c r="D1970" s="11"/>
      <c r="E1970" s="11"/>
    </row>
    <row r="1971" spans="1:5" x14ac:dyDescent="0.25">
      <c r="A1971" s="1"/>
      <c r="B1971" s="11"/>
      <c r="C1971" s="11"/>
      <c r="D1971" s="11"/>
      <c r="E1971" s="11"/>
    </row>
    <row r="1972" spans="1:5" x14ac:dyDescent="0.25">
      <c r="A1972" s="1"/>
      <c r="B1972" s="11"/>
      <c r="C1972" s="11"/>
      <c r="D1972" s="11"/>
      <c r="E1972" s="11"/>
    </row>
    <row r="1973" spans="1:5" x14ac:dyDescent="0.25">
      <c r="A1973" s="1"/>
      <c r="B1973" s="11"/>
      <c r="C1973" s="11"/>
      <c r="D1973" s="11"/>
      <c r="E1973" s="11"/>
    </row>
    <row r="1974" spans="1:5" x14ac:dyDescent="0.25">
      <c r="A1974" s="1"/>
      <c r="B1974" s="11"/>
      <c r="C1974" s="11"/>
      <c r="D1974" s="11"/>
      <c r="E1974" s="11"/>
    </row>
    <row r="1975" spans="1:5" x14ac:dyDescent="0.25">
      <c r="A1975" s="1"/>
      <c r="B1975" s="11"/>
      <c r="C1975" s="11"/>
      <c r="D1975" s="11"/>
      <c r="E1975" s="11"/>
    </row>
    <row r="1976" spans="1:5" x14ac:dyDescent="0.25">
      <c r="A1976" s="1"/>
      <c r="B1976" s="11"/>
      <c r="C1976" s="11"/>
      <c r="D1976" s="11"/>
      <c r="E1976" s="11"/>
    </row>
    <row r="1977" spans="1:5" x14ac:dyDescent="0.25">
      <c r="A1977" s="1"/>
      <c r="B1977" s="11"/>
      <c r="C1977" s="11"/>
      <c r="D1977" s="11"/>
      <c r="E1977" s="11"/>
    </row>
    <row r="1978" spans="1:5" x14ac:dyDescent="0.25">
      <c r="A1978" s="1"/>
      <c r="B1978" s="11"/>
      <c r="C1978" s="11"/>
      <c r="D1978" s="11"/>
      <c r="E1978" s="11"/>
    </row>
    <row r="1979" spans="1:5" x14ac:dyDescent="0.25">
      <c r="A1979" s="1"/>
      <c r="B1979" s="11"/>
      <c r="C1979" s="11"/>
      <c r="D1979" s="11"/>
      <c r="E1979" s="11"/>
    </row>
    <row r="1980" spans="1:5" x14ac:dyDescent="0.25">
      <c r="A1980" s="1"/>
      <c r="B1980" s="11"/>
      <c r="C1980" s="11"/>
      <c r="D1980" s="11"/>
      <c r="E1980" s="11"/>
    </row>
    <row r="1981" spans="1:5" x14ac:dyDescent="0.25">
      <c r="A1981" s="1"/>
      <c r="B1981" s="11"/>
      <c r="C1981" s="11"/>
      <c r="D1981" s="11"/>
      <c r="E1981" s="11"/>
    </row>
    <row r="1982" spans="1:5" x14ac:dyDescent="0.25">
      <c r="A1982" s="1"/>
      <c r="B1982" s="11"/>
      <c r="C1982" s="11"/>
      <c r="D1982" s="11"/>
      <c r="E1982" s="11"/>
    </row>
    <row r="1983" spans="1:5" x14ac:dyDescent="0.25">
      <c r="A1983" s="1"/>
      <c r="B1983" s="11"/>
      <c r="C1983" s="11"/>
      <c r="D1983" s="11"/>
      <c r="E1983" s="11"/>
    </row>
    <row r="1984" spans="1:5" x14ac:dyDescent="0.25">
      <c r="A1984" s="1"/>
      <c r="B1984" s="11"/>
      <c r="C1984" s="11"/>
      <c r="D1984" s="11"/>
      <c r="E1984" s="11"/>
    </row>
    <row r="1985" spans="1:5" x14ac:dyDescent="0.25">
      <c r="A1985" s="1"/>
      <c r="B1985" s="11"/>
      <c r="C1985" s="11"/>
      <c r="D1985" s="11"/>
      <c r="E1985" s="11"/>
    </row>
    <row r="1986" spans="1:5" x14ac:dyDescent="0.25">
      <c r="A1986" s="1"/>
      <c r="B1986" s="11"/>
      <c r="C1986" s="11"/>
      <c r="D1986" s="11"/>
      <c r="E1986" s="11"/>
    </row>
    <row r="1987" spans="1:5" x14ac:dyDescent="0.25">
      <c r="A1987" s="1"/>
      <c r="B1987" s="11"/>
      <c r="C1987" s="11"/>
      <c r="D1987" s="11"/>
      <c r="E1987" s="11"/>
    </row>
    <row r="1988" spans="1:5" x14ac:dyDescent="0.25">
      <c r="A1988" s="1"/>
      <c r="B1988" s="11"/>
      <c r="C1988" s="11"/>
      <c r="D1988" s="11"/>
      <c r="E1988" s="11"/>
    </row>
    <row r="1989" spans="1:5" x14ac:dyDescent="0.25">
      <c r="A1989" s="1"/>
      <c r="B1989" s="11"/>
      <c r="C1989" s="11"/>
      <c r="D1989" s="11"/>
      <c r="E1989" s="11"/>
    </row>
    <row r="1990" spans="1:5" x14ac:dyDescent="0.25">
      <c r="A1990" s="1"/>
      <c r="B1990" s="11"/>
      <c r="C1990" s="11"/>
      <c r="D1990" s="11"/>
      <c r="E1990" s="11"/>
    </row>
    <row r="1991" spans="1:5" x14ac:dyDescent="0.25">
      <c r="A1991" s="1"/>
      <c r="B1991" s="11"/>
      <c r="C1991" s="11"/>
      <c r="D1991" s="11"/>
      <c r="E1991" s="11"/>
    </row>
    <row r="1992" spans="1:5" x14ac:dyDescent="0.25">
      <c r="A1992" s="1"/>
      <c r="B1992" s="11"/>
      <c r="C1992" s="11"/>
      <c r="D1992" s="11"/>
      <c r="E1992" s="11"/>
    </row>
    <row r="1993" spans="1:5" x14ac:dyDescent="0.25">
      <c r="A1993" s="1"/>
      <c r="B1993" s="11"/>
      <c r="C1993" s="11"/>
      <c r="D1993" s="11"/>
      <c r="E1993" s="11"/>
    </row>
    <row r="1994" spans="1:5" x14ac:dyDescent="0.25">
      <c r="A1994" s="1"/>
      <c r="B1994" s="11"/>
      <c r="C1994" s="11"/>
      <c r="D1994" s="11"/>
      <c r="E1994" s="11"/>
    </row>
    <row r="1995" spans="1:5" x14ac:dyDescent="0.25">
      <c r="A1995" s="1"/>
      <c r="B1995" s="11"/>
      <c r="C1995" s="11"/>
      <c r="D1995" s="11"/>
      <c r="E1995" s="11"/>
    </row>
    <row r="1996" spans="1:5" x14ac:dyDescent="0.25">
      <c r="A1996" s="1"/>
      <c r="B1996" s="11"/>
      <c r="C1996" s="11"/>
      <c r="D1996" s="11"/>
      <c r="E1996" s="11"/>
    </row>
    <row r="1997" spans="1:5" x14ac:dyDescent="0.25">
      <c r="A1997" s="1"/>
      <c r="B1997" s="11"/>
      <c r="C1997" s="11"/>
      <c r="D1997" s="11"/>
      <c r="E1997" s="11"/>
    </row>
    <row r="1998" spans="1:5" x14ac:dyDescent="0.25">
      <c r="A1998" s="1"/>
      <c r="B1998" s="11"/>
      <c r="C1998" s="11"/>
      <c r="D1998" s="11"/>
      <c r="E1998" s="11"/>
    </row>
    <row r="1999" spans="1:5" x14ac:dyDescent="0.25">
      <c r="A1999" s="1"/>
      <c r="B1999" s="11"/>
      <c r="C1999" s="11"/>
      <c r="D1999" s="11"/>
      <c r="E1999" s="11"/>
    </row>
    <row r="2000" spans="1:5" x14ac:dyDescent="0.25">
      <c r="A2000" s="1"/>
      <c r="B2000" s="11"/>
      <c r="C2000" s="11"/>
      <c r="D2000" s="11"/>
      <c r="E2000" s="11"/>
    </row>
    <row r="2001" spans="1:5" x14ac:dyDescent="0.25">
      <c r="A2001" s="1"/>
      <c r="B2001" s="11"/>
      <c r="C2001" s="11"/>
      <c r="D2001" s="11"/>
      <c r="E2001" s="11"/>
    </row>
    <row r="2002" spans="1:5" x14ac:dyDescent="0.25">
      <c r="A2002" s="1"/>
      <c r="B2002" s="11"/>
      <c r="C2002" s="11"/>
      <c r="D2002" s="11"/>
      <c r="E2002" s="11"/>
    </row>
    <row r="2003" spans="1:5" x14ac:dyDescent="0.25">
      <c r="A2003" s="1"/>
      <c r="B2003" s="11"/>
      <c r="C2003" s="11"/>
      <c r="D2003" s="11"/>
      <c r="E2003" s="11"/>
    </row>
    <row r="2004" spans="1:5" x14ac:dyDescent="0.25">
      <c r="A2004" s="1"/>
      <c r="B2004" s="11"/>
      <c r="C2004" s="11"/>
      <c r="D2004" s="11"/>
      <c r="E2004" s="11"/>
    </row>
    <row r="2005" spans="1:5" x14ac:dyDescent="0.25">
      <c r="A2005" s="1"/>
      <c r="B2005" s="11"/>
      <c r="C2005" s="11"/>
      <c r="D2005" s="11"/>
      <c r="E2005" s="11"/>
    </row>
    <row r="2006" spans="1:5" x14ac:dyDescent="0.25">
      <c r="A2006" s="1"/>
      <c r="B2006" s="11"/>
      <c r="C2006" s="11"/>
      <c r="D2006" s="11"/>
      <c r="E2006" s="11"/>
    </row>
    <row r="2007" spans="1:5" x14ac:dyDescent="0.25">
      <c r="A2007" s="1"/>
      <c r="B2007" s="11"/>
      <c r="C2007" s="11"/>
      <c r="D2007" s="11"/>
      <c r="E2007" s="11"/>
    </row>
    <row r="2008" spans="1:5" x14ac:dyDescent="0.25">
      <c r="A2008" s="1"/>
      <c r="B2008" s="11"/>
      <c r="C2008" s="11"/>
      <c r="D2008" s="11"/>
      <c r="E2008" s="11"/>
    </row>
    <row r="2009" spans="1:5" x14ac:dyDescent="0.25">
      <c r="A2009" s="1"/>
      <c r="B2009" s="11"/>
      <c r="C2009" s="11"/>
      <c r="D2009" s="11"/>
      <c r="E2009" s="11"/>
    </row>
    <row r="2010" spans="1:5" x14ac:dyDescent="0.25">
      <c r="A2010" s="1"/>
      <c r="B2010" s="11"/>
      <c r="C2010" s="11"/>
      <c r="D2010" s="11"/>
      <c r="E2010" s="11"/>
    </row>
    <row r="2011" spans="1:5" x14ac:dyDescent="0.25">
      <c r="A2011" s="1"/>
      <c r="B2011" s="11"/>
      <c r="C2011" s="11"/>
      <c r="D2011" s="11"/>
      <c r="E2011" s="11"/>
    </row>
    <row r="2012" spans="1:5" x14ac:dyDescent="0.25">
      <c r="A2012" s="1"/>
      <c r="B2012" s="11"/>
      <c r="C2012" s="11"/>
      <c r="D2012" s="11"/>
      <c r="E2012" s="11"/>
    </row>
    <row r="2013" spans="1:5" x14ac:dyDescent="0.25">
      <c r="A2013" s="1"/>
      <c r="B2013" s="11"/>
      <c r="C2013" s="11"/>
      <c r="D2013" s="11"/>
      <c r="E2013" s="11"/>
    </row>
    <row r="2014" spans="1:5" x14ac:dyDescent="0.25">
      <c r="A2014" s="1"/>
      <c r="B2014" s="11"/>
      <c r="C2014" s="11"/>
      <c r="D2014" s="11"/>
      <c r="E2014" s="11"/>
    </row>
    <row r="2015" spans="1:5" x14ac:dyDescent="0.25">
      <c r="A2015" s="1"/>
      <c r="B2015" s="11"/>
      <c r="C2015" s="11"/>
      <c r="D2015" s="11"/>
      <c r="E2015" s="11"/>
    </row>
    <row r="2016" spans="1:5" x14ac:dyDescent="0.25">
      <c r="A2016" s="1"/>
      <c r="B2016" s="11"/>
      <c r="C2016" s="11"/>
      <c r="D2016" s="11"/>
      <c r="E2016" s="11"/>
    </row>
    <row r="2017" spans="1:5" x14ac:dyDescent="0.25">
      <c r="A2017" s="1"/>
      <c r="B2017" s="11"/>
      <c r="C2017" s="11"/>
      <c r="D2017" s="11"/>
      <c r="E2017" s="11"/>
    </row>
    <row r="2018" spans="1:5" x14ac:dyDescent="0.25">
      <c r="A2018" s="1"/>
      <c r="B2018" s="11"/>
      <c r="C2018" s="11"/>
      <c r="D2018" s="11"/>
      <c r="E2018" s="11"/>
    </row>
    <row r="2019" spans="1:5" x14ac:dyDescent="0.25">
      <c r="A2019" s="1"/>
      <c r="B2019" s="11"/>
      <c r="C2019" s="11"/>
      <c r="D2019" s="11"/>
      <c r="E2019" s="11"/>
    </row>
    <row r="2020" spans="1:5" x14ac:dyDescent="0.25">
      <c r="A2020" s="1"/>
      <c r="B2020" s="11"/>
      <c r="C2020" s="11"/>
      <c r="D2020" s="11"/>
      <c r="E2020" s="11"/>
    </row>
    <row r="2021" spans="1:5" x14ac:dyDescent="0.25">
      <c r="A2021" s="1"/>
      <c r="B2021" s="11"/>
      <c r="C2021" s="11"/>
      <c r="D2021" s="11"/>
      <c r="E2021" s="11"/>
    </row>
    <row r="2022" spans="1:5" x14ac:dyDescent="0.25">
      <c r="A2022" s="1"/>
      <c r="B2022" s="11"/>
      <c r="C2022" s="11"/>
      <c r="D2022" s="11"/>
      <c r="E2022" s="11"/>
    </row>
    <row r="2023" spans="1:5" x14ac:dyDescent="0.25">
      <c r="A2023" s="1"/>
      <c r="B2023" s="11"/>
      <c r="C2023" s="11"/>
      <c r="D2023" s="11"/>
      <c r="E2023" s="11"/>
    </row>
    <row r="2024" spans="1:5" x14ac:dyDescent="0.25">
      <c r="A2024" s="1"/>
      <c r="B2024" s="11"/>
      <c r="C2024" s="11"/>
      <c r="D2024" s="11"/>
      <c r="E2024" s="11"/>
    </row>
    <row r="2025" spans="1:5" x14ac:dyDescent="0.25">
      <c r="A2025" s="1"/>
      <c r="B2025" s="11"/>
      <c r="C2025" s="11"/>
      <c r="D2025" s="11"/>
      <c r="E2025" s="11"/>
    </row>
    <row r="2026" spans="1:5" x14ac:dyDescent="0.25">
      <c r="A2026" s="1"/>
      <c r="B2026" s="11"/>
      <c r="C2026" s="11"/>
      <c r="D2026" s="11"/>
      <c r="E2026" s="11"/>
    </row>
    <row r="2027" spans="1:5" x14ac:dyDescent="0.25">
      <c r="A2027" s="1"/>
      <c r="B2027" s="11"/>
      <c r="C2027" s="11"/>
      <c r="D2027" s="11"/>
      <c r="E2027" s="11"/>
    </row>
    <row r="2028" spans="1:5" x14ac:dyDescent="0.25">
      <c r="A2028" s="1"/>
      <c r="B2028" s="11"/>
      <c r="C2028" s="11"/>
      <c r="D2028" s="11"/>
      <c r="E2028" s="11"/>
    </row>
    <row r="2029" spans="1:5" x14ac:dyDescent="0.25">
      <c r="A2029" s="1"/>
      <c r="B2029" s="11"/>
      <c r="C2029" s="11"/>
      <c r="D2029" s="11"/>
      <c r="E2029" s="11"/>
    </row>
    <row r="2030" spans="1:5" x14ac:dyDescent="0.25">
      <c r="A2030" s="1"/>
      <c r="B2030" s="11"/>
      <c r="C2030" s="11"/>
      <c r="D2030" s="11"/>
      <c r="E2030" s="11"/>
    </row>
    <row r="2031" spans="1:5" x14ac:dyDescent="0.25">
      <c r="A2031" s="1"/>
      <c r="B2031" s="11"/>
      <c r="C2031" s="11"/>
      <c r="D2031" s="11"/>
      <c r="E2031" s="11"/>
    </row>
    <row r="2032" spans="1:5" x14ac:dyDescent="0.25">
      <c r="A2032" s="1"/>
      <c r="B2032" s="11"/>
      <c r="C2032" s="11"/>
      <c r="D2032" s="11"/>
      <c r="E2032" s="11"/>
    </row>
    <row r="2033" spans="1:5" x14ac:dyDescent="0.25">
      <c r="A2033" s="1"/>
      <c r="B2033" s="11"/>
      <c r="C2033" s="11"/>
      <c r="D2033" s="11"/>
      <c r="E2033" s="11"/>
    </row>
    <row r="2034" spans="1:5" x14ac:dyDescent="0.25">
      <c r="A2034" s="1"/>
      <c r="B2034" s="11"/>
      <c r="C2034" s="11"/>
      <c r="D2034" s="11"/>
      <c r="E2034" s="11"/>
    </row>
    <row r="2035" spans="1:5" x14ac:dyDescent="0.25">
      <c r="A2035" s="1"/>
      <c r="B2035" s="11"/>
      <c r="C2035" s="11"/>
      <c r="D2035" s="11"/>
      <c r="E2035" s="11"/>
    </row>
    <row r="2036" spans="1:5" x14ac:dyDescent="0.25">
      <c r="A2036" s="1"/>
      <c r="B2036" s="11"/>
      <c r="C2036" s="11"/>
      <c r="D2036" s="11"/>
      <c r="E2036" s="11"/>
    </row>
    <row r="2037" spans="1:5" x14ac:dyDescent="0.25">
      <c r="A2037" s="1"/>
      <c r="B2037" s="11"/>
      <c r="C2037" s="11"/>
      <c r="D2037" s="11"/>
      <c r="E2037" s="11"/>
    </row>
    <row r="2038" spans="1:5" x14ac:dyDescent="0.25">
      <c r="A2038" s="1"/>
      <c r="B2038" s="11"/>
      <c r="C2038" s="11"/>
      <c r="D2038" s="11"/>
      <c r="E2038" s="11"/>
    </row>
    <row r="2039" spans="1:5" x14ac:dyDescent="0.25">
      <c r="A2039" s="1"/>
      <c r="B2039" s="11"/>
      <c r="C2039" s="11"/>
      <c r="D2039" s="11"/>
      <c r="E2039" s="11"/>
    </row>
    <row r="2040" spans="1:5" x14ac:dyDescent="0.25">
      <c r="A2040" s="1"/>
      <c r="B2040" s="11"/>
      <c r="C2040" s="11"/>
      <c r="D2040" s="11"/>
      <c r="E2040" s="11"/>
    </row>
    <row r="2041" spans="1:5" x14ac:dyDescent="0.25">
      <c r="A2041" s="1"/>
      <c r="B2041" s="11"/>
      <c r="C2041" s="11"/>
      <c r="D2041" s="11"/>
      <c r="E2041" s="11"/>
    </row>
    <row r="2042" spans="1:5" x14ac:dyDescent="0.25">
      <c r="A2042" s="1"/>
      <c r="B2042" s="11"/>
      <c r="C2042" s="11"/>
      <c r="D2042" s="11"/>
      <c r="E2042" s="11"/>
    </row>
    <row r="2043" spans="1:5" x14ac:dyDescent="0.25">
      <c r="A2043" s="1"/>
      <c r="B2043" s="11"/>
      <c r="C2043" s="11"/>
      <c r="D2043" s="11"/>
      <c r="E2043" s="11"/>
    </row>
    <row r="2044" spans="1:5" x14ac:dyDescent="0.25">
      <c r="A2044" s="1"/>
      <c r="B2044" s="11"/>
      <c r="C2044" s="11"/>
      <c r="D2044" s="11"/>
      <c r="E2044" s="11"/>
    </row>
    <row r="2045" spans="1:5" x14ac:dyDescent="0.25">
      <c r="A2045" s="1"/>
      <c r="B2045" s="11"/>
      <c r="C2045" s="11"/>
      <c r="D2045" s="11"/>
      <c r="E2045" s="11"/>
    </row>
    <row r="2046" spans="1:5" x14ac:dyDescent="0.25">
      <c r="A2046" s="1"/>
      <c r="B2046" s="11"/>
      <c r="C2046" s="11"/>
      <c r="D2046" s="11"/>
      <c r="E2046" s="11"/>
    </row>
    <row r="2047" spans="1:5" x14ac:dyDescent="0.25">
      <c r="A2047" s="1"/>
      <c r="B2047" s="11"/>
      <c r="C2047" s="11"/>
      <c r="D2047" s="11"/>
      <c r="E2047" s="11"/>
    </row>
    <row r="2048" spans="1:5" x14ac:dyDescent="0.25">
      <c r="A2048" s="1"/>
      <c r="B2048" s="11"/>
      <c r="C2048" s="11"/>
      <c r="D2048" s="11"/>
      <c r="E2048" s="11"/>
    </row>
    <row r="2049" spans="1:5" x14ac:dyDescent="0.25">
      <c r="A2049" s="1"/>
      <c r="B2049" s="11"/>
      <c r="C2049" s="11"/>
      <c r="D2049" s="11"/>
      <c r="E2049" s="11"/>
    </row>
    <row r="2050" spans="1:5" x14ac:dyDescent="0.25">
      <c r="A2050" s="1"/>
      <c r="B2050" s="11"/>
      <c r="C2050" s="11"/>
      <c r="D2050" s="11"/>
      <c r="E2050" s="11"/>
    </row>
    <row r="2051" spans="1:5" x14ac:dyDescent="0.25">
      <c r="A2051" s="1"/>
      <c r="B2051" s="11"/>
      <c r="C2051" s="11"/>
      <c r="D2051" s="11"/>
      <c r="E2051" s="11"/>
    </row>
    <row r="2052" spans="1:5" x14ac:dyDescent="0.25">
      <c r="A2052" s="1"/>
      <c r="B2052" s="11"/>
      <c r="C2052" s="11"/>
      <c r="D2052" s="11"/>
      <c r="E2052" s="11"/>
    </row>
    <row r="2053" spans="1:5" x14ac:dyDescent="0.25">
      <c r="A2053" s="1"/>
      <c r="B2053" s="11"/>
      <c r="C2053" s="11"/>
      <c r="D2053" s="11"/>
      <c r="E2053" s="11"/>
    </row>
    <row r="2054" spans="1:5" x14ac:dyDescent="0.25">
      <c r="A2054" s="1"/>
      <c r="B2054" s="11"/>
      <c r="C2054" s="11"/>
      <c r="D2054" s="11"/>
      <c r="E2054" s="11"/>
    </row>
    <row r="2055" spans="1:5" x14ac:dyDescent="0.25">
      <c r="A2055" s="1"/>
      <c r="B2055" s="11"/>
      <c r="C2055" s="11"/>
      <c r="D2055" s="11"/>
      <c r="E2055" s="11"/>
    </row>
    <row r="2056" spans="1:5" x14ac:dyDescent="0.25">
      <c r="A2056" s="1"/>
      <c r="B2056" s="11"/>
      <c r="C2056" s="11"/>
      <c r="D2056" s="11"/>
      <c r="E2056" s="11"/>
    </row>
    <row r="2057" spans="1:5" x14ac:dyDescent="0.25">
      <c r="A2057" s="1"/>
      <c r="B2057" s="11"/>
      <c r="C2057" s="11"/>
      <c r="D2057" s="11"/>
      <c r="E2057" s="11"/>
    </row>
    <row r="2058" spans="1:5" x14ac:dyDescent="0.25">
      <c r="A2058" s="1"/>
      <c r="B2058" s="11"/>
      <c r="C2058" s="11"/>
      <c r="D2058" s="11"/>
      <c r="E2058" s="11"/>
    </row>
    <row r="2059" spans="1:5" x14ac:dyDescent="0.25">
      <c r="A2059" s="1"/>
      <c r="B2059" s="11"/>
      <c r="C2059" s="11"/>
      <c r="D2059" s="11"/>
      <c r="E2059" s="11"/>
    </row>
    <row r="2060" spans="1:5" x14ac:dyDescent="0.25">
      <c r="A2060" s="1"/>
      <c r="B2060" s="11"/>
      <c r="C2060" s="11"/>
      <c r="D2060" s="11"/>
      <c r="E2060" s="11"/>
    </row>
    <row r="2061" spans="1:5" x14ac:dyDescent="0.25">
      <c r="A2061" s="1"/>
      <c r="B2061" s="11"/>
      <c r="C2061" s="11"/>
      <c r="D2061" s="11"/>
      <c r="E2061" s="11"/>
    </row>
    <row r="2062" spans="1:5" x14ac:dyDescent="0.25">
      <c r="A2062" s="1"/>
      <c r="B2062" s="11"/>
      <c r="C2062" s="11"/>
      <c r="D2062" s="11"/>
      <c r="E2062" s="11"/>
    </row>
    <row r="2063" spans="1:5" x14ac:dyDescent="0.25">
      <c r="A2063" s="1"/>
      <c r="B2063" s="11"/>
      <c r="C2063" s="11"/>
      <c r="D2063" s="11"/>
      <c r="E2063" s="11"/>
    </row>
    <row r="2064" spans="1:5" x14ac:dyDescent="0.25">
      <c r="A2064" s="1"/>
      <c r="B2064" s="11"/>
      <c r="C2064" s="11"/>
      <c r="D2064" s="11"/>
      <c r="E2064" s="11"/>
    </row>
    <row r="2065" spans="1:5" x14ac:dyDescent="0.25">
      <c r="A2065" s="1"/>
      <c r="B2065" s="11"/>
      <c r="C2065" s="11"/>
      <c r="D2065" s="11"/>
      <c r="E2065" s="11"/>
    </row>
    <row r="2066" spans="1:5" x14ac:dyDescent="0.25">
      <c r="A2066" s="1"/>
      <c r="B2066" s="11"/>
      <c r="C2066" s="11"/>
      <c r="D2066" s="11"/>
      <c r="E2066" s="11"/>
    </row>
    <row r="2067" spans="1:5" x14ac:dyDescent="0.25">
      <c r="A2067" s="1"/>
      <c r="B2067" s="11"/>
      <c r="C2067" s="11"/>
      <c r="D2067" s="11"/>
      <c r="E2067" s="11"/>
    </row>
    <row r="2068" spans="1:5" x14ac:dyDescent="0.25">
      <c r="A2068" s="1"/>
      <c r="B2068" s="11"/>
      <c r="C2068" s="11"/>
      <c r="D2068" s="11"/>
      <c r="E2068" s="11"/>
    </row>
    <row r="2069" spans="1:5" x14ac:dyDescent="0.25">
      <c r="A2069" s="1"/>
      <c r="B2069" s="11"/>
      <c r="C2069" s="11"/>
      <c r="D2069" s="11"/>
      <c r="E2069" s="11"/>
    </row>
    <row r="2070" spans="1:5" x14ac:dyDescent="0.25">
      <c r="A2070" s="1"/>
      <c r="B2070" s="11"/>
      <c r="C2070" s="11"/>
      <c r="D2070" s="11"/>
      <c r="E2070" s="11"/>
    </row>
    <row r="2071" spans="1:5" x14ac:dyDescent="0.25">
      <c r="A2071" s="1"/>
      <c r="B2071" s="11"/>
      <c r="C2071" s="11"/>
      <c r="D2071" s="11"/>
      <c r="E2071" s="11"/>
    </row>
    <row r="2072" spans="1:5" x14ac:dyDescent="0.25">
      <c r="A2072" s="1"/>
      <c r="B2072" s="11"/>
      <c r="C2072" s="11"/>
      <c r="D2072" s="11"/>
      <c r="E2072" s="11"/>
    </row>
    <row r="2073" spans="1:5" x14ac:dyDescent="0.25">
      <c r="A2073" s="1"/>
      <c r="B2073" s="11"/>
      <c r="C2073" s="11"/>
      <c r="D2073" s="11"/>
      <c r="E2073" s="11"/>
    </row>
    <row r="2074" spans="1:5" x14ac:dyDescent="0.25">
      <c r="A2074" s="1"/>
      <c r="B2074" s="11"/>
      <c r="C2074" s="11"/>
      <c r="D2074" s="11"/>
      <c r="E2074" s="11"/>
    </row>
    <row r="2075" spans="1:5" x14ac:dyDescent="0.25">
      <c r="A2075" s="1"/>
      <c r="B2075" s="11"/>
      <c r="C2075" s="11"/>
      <c r="D2075" s="11"/>
      <c r="E2075" s="11"/>
    </row>
    <row r="2076" spans="1:5" x14ac:dyDescent="0.25">
      <c r="A2076" s="1"/>
      <c r="B2076" s="11"/>
      <c r="C2076" s="11"/>
      <c r="D2076" s="11"/>
      <c r="E2076" s="11"/>
    </row>
    <row r="2077" spans="1:5" x14ac:dyDescent="0.25">
      <c r="A2077" s="1"/>
      <c r="B2077" s="11"/>
      <c r="C2077" s="11"/>
      <c r="D2077" s="11"/>
      <c r="E2077" s="11"/>
    </row>
    <row r="2078" spans="1:5" x14ac:dyDescent="0.25">
      <c r="A2078" s="1"/>
      <c r="B2078" s="11"/>
      <c r="C2078" s="11"/>
      <c r="D2078" s="11"/>
      <c r="E2078" s="11"/>
    </row>
    <row r="2079" spans="1:5" x14ac:dyDescent="0.25">
      <c r="A2079" s="1"/>
      <c r="B2079" s="11"/>
      <c r="C2079" s="11"/>
      <c r="D2079" s="11"/>
      <c r="E2079" s="11"/>
    </row>
    <row r="2080" spans="1:5" x14ac:dyDescent="0.25">
      <c r="A2080" s="1"/>
      <c r="B2080" s="11"/>
      <c r="C2080" s="11"/>
      <c r="D2080" s="11"/>
      <c r="E2080" s="11"/>
    </row>
    <row r="2081" spans="1:5" x14ac:dyDescent="0.25">
      <c r="A2081" s="1"/>
      <c r="B2081" s="11"/>
      <c r="C2081" s="11"/>
      <c r="D2081" s="11"/>
      <c r="E2081" s="11"/>
    </row>
    <row r="2082" spans="1:5" x14ac:dyDescent="0.25">
      <c r="A2082" s="1"/>
      <c r="B2082" s="11"/>
      <c r="C2082" s="11"/>
      <c r="D2082" s="11"/>
      <c r="E2082" s="11"/>
    </row>
    <row r="2083" spans="1:5" x14ac:dyDescent="0.25">
      <c r="A2083" s="1"/>
      <c r="B2083" s="11"/>
      <c r="C2083" s="11"/>
      <c r="D2083" s="11"/>
      <c r="E2083" s="11"/>
    </row>
    <row r="2084" spans="1:5" x14ac:dyDescent="0.25">
      <c r="A2084" s="1"/>
      <c r="B2084" s="11"/>
      <c r="C2084" s="11"/>
      <c r="D2084" s="11"/>
      <c r="E2084" s="11"/>
    </row>
    <row r="2085" spans="1:5" x14ac:dyDescent="0.25">
      <c r="A2085" s="1"/>
      <c r="B2085" s="11"/>
      <c r="C2085" s="11"/>
      <c r="D2085" s="11"/>
      <c r="E2085" s="11"/>
    </row>
    <row r="2086" spans="1:5" x14ac:dyDescent="0.25">
      <c r="A2086" s="1"/>
      <c r="B2086" s="11"/>
      <c r="C2086" s="11"/>
      <c r="D2086" s="11"/>
      <c r="E2086" s="11"/>
    </row>
    <row r="2087" spans="1:5" x14ac:dyDescent="0.25">
      <c r="A2087" s="1"/>
      <c r="B2087" s="11"/>
      <c r="C2087" s="11"/>
      <c r="D2087" s="11"/>
      <c r="E2087" s="11"/>
    </row>
    <row r="2088" spans="1:5" x14ac:dyDescent="0.25">
      <c r="A2088" s="1"/>
      <c r="B2088" s="11"/>
      <c r="C2088" s="11"/>
      <c r="D2088" s="11"/>
      <c r="E2088" s="11"/>
    </row>
    <row r="2089" spans="1:5" x14ac:dyDescent="0.25">
      <c r="A2089" s="1"/>
      <c r="B2089" s="11"/>
      <c r="C2089" s="11"/>
      <c r="D2089" s="11"/>
      <c r="E2089" s="11"/>
    </row>
    <row r="2090" spans="1:5" x14ac:dyDescent="0.25">
      <c r="A2090" s="1"/>
      <c r="B2090" s="11"/>
      <c r="C2090" s="11"/>
      <c r="D2090" s="11"/>
      <c r="E2090" s="11"/>
    </row>
    <row r="2091" spans="1:5" x14ac:dyDescent="0.25">
      <c r="A2091" s="1"/>
      <c r="B2091" s="11"/>
      <c r="C2091" s="11"/>
      <c r="D2091" s="11"/>
      <c r="E2091" s="11"/>
    </row>
    <row r="2092" spans="1:5" x14ac:dyDescent="0.25">
      <c r="A2092" s="1"/>
      <c r="B2092" s="11"/>
      <c r="C2092" s="11"/>
      <c r="D2092" s="11"/>
      <c r="E2092" s="11"/>
    </row>
    <row r="2093" spans="1:5" x14ac:dyDescent="0.25">
      <c r="A2093" s="1"/>
      <c r="B2093" s="11"/>
      <c r="C2093" s="11"/>
      <c r="D2093" s="11"/>
      <c r="E2093" s="11"/>
    </row>
    <row r="2094" spans="1:5" x14ac:dyDescent="0.25">
      <c r="A2094" s="1"/>
      <c r="B2094" s="11"/>
      <c r="C2094" s="11"/>
      <c r="D2094" s="11"/>
      <c r="E2094" s="11"/>
    </row>
    <row r="2095" spans="1:5" x14ac:dyDescent="0.25">
      <c r="A2095" s="1"/>
      <c r="B2095" s="11"/>
      <c r="C2095" s="11"/>
      <c r="D2095" s="11"/>
      <c r="E2095" s="11"/>
    </row>
    <row r="2096" spans="1:5" x14ac:dyDescent="0.25">
      <c r="A2096" s="1"/>
      <c r="B2096" s="11"/>
      <c r="C2096" s="11"/>
      <c r="D2096" s="11"/>
      <c r="E2096" s="11"/>
    </row>
    <row r="2097" spans="1:5" x14ac:dyDescent="0.25">
      <c r="A2097" s="1"/>
      <c r="B2097" s="11"/>
      <c r="C2097" s="11"/>
      <c r="D2097" s="11"/>
      <c r="E2097" s="11"/>
    </row>
    <row r="2098" spans="1:5" x14ac:dyDescent="0.25">
      <c r="A2098" s="1"/>
      <c r="B2098" s="11"/>
      <c r="C2098" s="11"/>
      <c r="D2098" s="11"/>
      <c r="E2098" s="11"/>
    </row>
    <row r="2099" spans="1:5" x14ac:dyDescent="0.25">
      <c r="A2099" s="1"/>
      <c r="B2099" s="11"/>
      <c r="C2099" s="11"/>
      <c r="D2099" s="11"/>
      <c r="E2099" s="11"/>
    </row>
    <row r="2100" spans="1:5" x14ac:dyDescent="0.25">
      <c r="A2100" s="1"/>
      <c r="B2100" s="11"/>
      <c r="C2100" s="11"/>
      <c r="D2100" s="11"/>
      <c r="E2100" s="11"/>
    </row>
    <row r="2101" spans="1:5" x14ac:dyDescent="0.25">
      <c r="A2101" s="1"/>
      <c r="B2101" s="11"/>
      <c r="C2101" s="11"/>
      <c r="D2101" s="11"/>
      <c r="E2101" s="11"/>
    </row>
    <row r="2102" spans="1:5" x14ac:dyDescent="0.25">
      <c r="A2102" s="1"/>
      <c r="B2102" s="11"/>
      <c r="C2102" s="11"/>
      <c r="D2102" s="11"/>
      <c r="E2102" s="11"/>
    </row>
    <row r="2103" spans="1:5" x14ac:dyDescent="0.25">
      <c r="A2103" s="1"/>
      <c r="B2103" s="11"/>
      <c r="C2103" s="11"/>
      <c r="D2103" s="11"/>
      <c r="E2103" s="11"/>
    </row>
    <row r="2104" spans="1:5" x14ac:dyDescent="0.25">
      <c r="A2104" s="1"/>
      <c r="B2104" s="11"/>
      <c r="C2104" s="11"/>
      <c r="D2104" s="11"/>
      <c r="E2104" s="11"/>
    </row>
    <row r="2105" spans="1:5" x14ac:dyDescent="0.25">
      <c r="A2105" s="1"/>
      <c r="B2105" s="11"/>
      <c r="C2105" s="11"/>
      <c r="D2105" s="11"/>
      <c r="E2105" s="11"/>
    </row>
    <row r="2106" spans="1:5" x14ac:dyDescent="0.25">
      <c r="A2106" s="1"/>
      <c r="B2106" s="11"/>
      <c r="C2106" s="11"/>
      <c r="D2106" s="11"/>
      <c r="E2106" s="11"/>
    </row>
    <row r="2107" spans="1:5" x14ac:dyDescent="0.25">
      <c r="A2107" s="1"/>
      <c r="B2107" s="11"/>
      <c r="C2107" s="11"/>
      <c r="D2107" s="11"/>
      <c r="E2107" s="11"/>
    </row>
    <row r="2108" spans="1:5" x14ac:dyDescent="0.25">
      <c r="A2108" s="1"/>
      <c r="B2108" s="11"/>
      <c r="C2108" s="11"/>
      <c r="D2108" s="11"/>
      <c r="E2108" s="11"/>
    </row>
    <row r="2109" spans="1:5" x14ac:dyDescent="0.25">
      <c r="A2109" s="1"/>
      <c r="B2109" s="11"/>
      <c r="C2109" s="11"/>
      <c r="D2109" s="11"/>
      <c r="E2109" s="11"/>
    </row>
    <row r="2110" spans="1:5" x14ac:dyDescent="0.25">
      <c r="A2110" s="1"/>
      <c r="B2110" s="11"/>
      <c r="C2110" s="11"/>
      <c r="D2110" s="11"/>
      <c r="E2110" s="11"/>
    </row>
    <row r="2111" spans="1:5" x14ac:dyDescent="0.25">
      <c r="A2111" s="1"/>
      <c r="B2111" s="11"/>
      <c r="C2111" s="11"/>
      <c r="D2111" s="11"/>
      <c r="E2111" s="11"/>
    </row>
    <row r="2112" spans="1:5" x14ac:dyDescent="0.25">
      <c r="A2112" s="1"/>
      <c r="B2112" s="11"/>
      <c r="C2112" s="11"/>
      <c r="D2112" s="11"/>
      <c r="E2112" s="11"/>
    </row>
    <row r="2113" spans="1:5" x14ac:dyDescent="0.25">
      <c r="A2113" s="1"/>
      <c r="B2113" s="11"/>
      <c r="C2113" s="11"/>
      <c r="D2113" s="11"/>
      <c r="E2113" s="11"/>
    </row>
    <row r="2114" spans="1:5" x14ac:dyDescent="0.25">
      <c r="A2114" s="1"/>
      <c r="B2114" s="11"/>
      <c r="C2114" s="11"/>
      <c r="D2114" s="11"/>
      <c r="E2114" s="11"/>
    </row>
    <row r="2115" spans="1:5" x14ac:dyDescent="0.25">
      <c r="A2115" s="1"/>
      <c r="B2115" s="11"/>
      <c r="C2115" s="11"/>
      <c r="D2115" s="11"/>
      <c r="E2115" s="11"/>
    </row>
    <row r="2116" spans="1:5" x14ac:dyDescent="0.25">
      <c r="A2116" s="1"/>
      <c r="B2116" s="11"/>
      <c r="C2116" s="11"/>
      <c r="D2116" s="11"/>
      <c r="E2116" s="11"/>
    </row>
    <row r="2117" spans="1:5" x14ac:dyDescent="0.25">
      <c r="A2117" s="1"/>
      <c r="B2117" s="11"/>
      <c r="C2117" s="11"/>
      <c r="D2117" s="11"/>
      <c r="E2117" s="11"/>
    </row>
    <row r="2118" spans="1:5" x14ac:dyDescent="0.25">
      <c r="A2118" s="1"/>
      <c r="B2118" s="11"/>
      <c r="C2118" s="11"/>
      <c r="D2118" s="11"/>
      <c r="E2118" s="11"/>
    </row>
    <row r="2119" spans="1:5" x14ac:dyDescent="0.25">
      <c r="A2119" s="1"/>
      <c r="B2119" s="11"/>
      <c r="C2119" s="11"/>
      <c r="D2119" s="11"/>
      <c r="E2119" s="11"/>
    </row>
    <row r="2120" spans="1:5" x14ac:dyDescent="0.25">
      <c r="A2120" s="1"/>
      <c r="B2120" s="11"/>
      <c r="C2120" s="11"/>
      <c r="D2120" s="11"/>
      <c r="E2120" s="11"/>
    </row>
    <row r="2121" spans="1:5" x14ac:dyDescent="0.25">
      <c r="A2121" s="1"/>
      <c r="B2121" s="11"/>
      <c r="C2121" s="11"/>
      <c r="D2121" s="11"/>
      <c r="E2121" s="11"/>
    </row>
    <row r="2122" spans="1:5" x14ac:dyDescent="0.25">
      <c r="A2122" s="1"/>
      <c r="B2122" s="11"/>
      <c r="C2122" s="11"/>
      <c r="D2122" s="11"/>
      <c r="E2122" s="11"/>
    </row>
    <row r="2123" spans="1:5" x14ac:dyDescent="0.25">
      <c r="A2123" s="1"/>
      <c r="B2123" s="11"/>
      <c r="C2123" s="11"/>
      <c r="D2123" s="11"/>
      <c r="E2123" s="11"/>
    </row>
    <row r="2124" spans="1:5" x14ac:dyDescent="0.25">
      <c r="A2124" s="1"/>
      <c r="B2124" s="11"/>
      <c r="C2124" s="11"/>
      <c r="D2124" s="11"/>
      <c r="E2124" s="11"/>
    </row>
    <row r="2125" spans="1:5" x14ac:dyDescent="0.25">
      <c r="A2125" s="1"/>
      <c r="B2125" s="11"/>
      <c r="C2125" s="11"/>
      <c r="D2125" s="11"/>
      <c r="E2125" s="11"/>
    </row>
    <row r="2126" spans="1:5" x14ac:dyDescent="0.25">
      <c r="A2126" s="1"/>
      <c r="B2126" s="11"/>
      <c r="C2126" s="11"/>
      <c r="D2126" s="11"/>
      <c r="E2126" s="11"/>
    </row>
    <row r="2127" spans="1:5" x14ac:dyDescent="0.25">
      <c r="A2127" s="1"/>
      <c r="B2127" s="11"/>
      <c r="C2127" s="11"/>
      <c r="D2127" s="11"/>
      <c r="E2127" s="11"/>
    </row>
    <row r="2128" spans="1:5" x14ac:dyDescent="0.25">
      <c r="A2128" s="1"/>
      <c r="B2128" s="11"/>
      <c r="C2128" s="11"/>
      <c r="D2128" s="11"/>
      <c r="E2128" s="11"/>
    </row>
    <row r="2129" spans="1:5" x14ac:dyDescent="0.25">
      <c r="A2129" s="1"/>
      <c r="B2129" s="11"/>
      <c r="C2129" s="11"/>
      <c r="D2129" s="11"/>
      <c r="E2129" s="11"/>
    </row>
    <row r="2130" spans="1:5" x14ac:dyDescent="0.25">
      <c r="A2130" s="1"/>
      <c r="B2130" s="11"/>
      <c r="C2130" s="11"/>
      <c r="D2130" s="11"/>
      <c r="E2130" s="11"/>
    </row>
    <row r="2131" spans="1:5" x14ac:dyDescent="0.25">
      <c r="A2131" s="1"/>
      <c r="B2131" s="11"/>
      <c r="C2131" s="11"/>
      <c r="D2131" s="11"/>
      <c r="E2131" s="11"/>
    </row>
    <row r="2132" spans="1:5" x14ac:dyDescent="0.25">
      <c r="A2132" s="1"/>
      <c r="B2132" s="11"/>
      <c r="C2132" s="11"/>
      <c r="D2132" s="11"/>
      <c r="E2132" s="11"/>
    </row>
    <row r="2133" spans="1:5" x14ac:dyDescent="0.25">
      <c r="A2133" s="1"/>
      <c r="B2133" s="11"/>
      <c r="C2133" s="11"/>
      <c r="D2133" s="11"/>
      <c r="E2133" s="11"/>
    </row>
    <row r="2134" spans="1:5" x14ac:dyDescent="0.25">
      <c r="A2134" s="1"/>
      <c r="B2134" s="11"/>
      <c r="C2134" s="11"/>
      <c r="D2134" s="11"/>
      <c r="E2134" s="11"/>
    </row>
    <row r="2135" spans="1:5" x14ac:dyDescent="0.25">
      <c r="A2135" s="1"/>
      <c r="B2135" s="11"/>
      <c r="C2135" s="11"/>
      <c r="D2135" s="11"/>
      <c r="E2135" s="11"/>
    </row>
    <row r="2136" spans="1:5" x14ac:dyDescent="0.25">
      <c r="A2136" s="1"/>
      <c r="B2136" s="11"/>
      <c r="C2136" s="11"/>
      <c r="D2136" s="11"/>
      <c r="E2136" s="11"/>
    </row>
    <row r="2137" spans="1:5" x14ac:dyDescent="0.25">
      <c r="A2137" s="1"/>
      <c r="B2137" s="11"/>
      <c r="C2137" s="11"/>
      <c r="D2137" s="11"/>
      <c r="E2137" s="11"/>
    </row>
    <row r="2138" spans="1:5" x14ac:dyDescent="0.25">
      <c r="A2138" s="1"/>
      <c r="B2138" s="11"/>
      <c r="C2138" s="11"/>
      <c r="D2138" s="11"/>
      <c r="E2138" s="11"/>
    </row>
    <row r="2139" spans="1:5" x14ac:dyDescent="0.25">
      <c r="A2139" s="1"/>
      <c r="B2139" s="11"/>
      <c r="C2139" s="11"/>
      <c r="D2139" s="11"/>
      <c r="E2139" s="11"/>
    </row>
    <row r="2140" spans="1:5" x14ac:dyDescent="0.25">
      <c r="A2140" s="1"/>
      <c r="B2140" s="11"/>
      <c r="C2140" s="11"/>
      <c r="D2140" s="11"/>
      <c r="E2140" s="11"/>
    </row>
    <row r="2141" spans="1:5" x14ac:dyDescent="0.25">
      <c r="A2141" s="1"/>
      <c r="B2141" s="11"/>
      <c r="C2141" s="11"/>
      <c r="D2141" s="11"/>
      <c r="E2141" s="11"/>
    </row>
    <row r="2142" spans="1:5" x14ac:dyDescent="0.25">
      <c r="A2142" s="1"/>
      <c r="B2142" s="11"/>
      <c r="C2142" s="11"/>
      <c r="D2142" s="11"/>
      <c r="E2142" s="11"/>
    </row>
    <row r="2143" spans="1:5" x14ac:dyDescent="0.25">
      <c r="A2143" s="1"/>
      <c r="B2143" s="11"/>
      <c r="C2143" s="11"/>
      <c r="D2143" s="11"/>
      <c r="E2143" s="11"/>
    </row>
    <row r="2144" spans="1:5" x14ac:dyDescent="0.25">
      <c r="A2144" s="1"/>
      <c r="B2144" s="11"/>
      <c r="C2144" s="11"/>
      <c r="D2144" s="11"/>
      <c r="E2144" s="11"/>
    </row>
    <row r="2145" spans="1:5" x14ac:dyDescent="0.25">
      <c r="A2145" s="1"/>
      <c r="B2145" s="11"/>
      <c r="C2145" s="11"/>
      <c r="D2145" s="11"/>
      <c r="E2145" s="11"/>
    </row>
    <row r="2146" spans="1:5" x14ac:dyDescent="0.25">
      <c r="A2146" s="1"/>
      <c r="B2146" s="11"/>
      <c r="C2146" s="11"/>
      <c r="D2146" s="11"/>
      <c r="E2146" s="11"/>
    </row>
    <row r="2147" spans="1:5" x14ac:dyDescent="0.25">
      <c r="A2147" s="1"/>
      <c r="B2147" s="11"/>
      <c r="C2147" s="11"/>
      <c r="D2147" s="11"/>
      <c r="E2147" s="11"/>
    </row>
    <row r="2148" spans="1:5" x14ac:dyDescent="0.25">
      <c r="A2148" s="1"/>
      <c r="B2148" s="11"/>
      <c r="C2148" s="11"/>
      <c r="D2148" s="11"/>
      <c r="E2148" s="11"/>
    </row>
    <row r="2149" spans="1:5" x14ac:dyDescent="0.25">
      <c r="A2149" s="1"/>
      <c r="B2149" s="11"/>
      <c r="C2149" s="11"/>
      <c r="D2149" s="11"/>
      <c r="E2149" s="11"/>
    </row>
    <row r="2150" spans="1:5" x14ac:dyDescent="0.25">
      <c r="A2150" s="1"/>
      <c r="B2150" s="11"/>
      <c r="C2150" s="11"/>
      <c r="D2150" s="11"/>
      <c r="E2150" s="11"/>
    </row>
    <row r="2151" spans="1:5" x14ac:dyDescent="0.25">
      <c r="A2151" s="1"/>
      <c r="B2151" s="11"/>
      <c r="C2151" s="11"/>
      <c r="D2151" s="11"/>
      <c r="E2151" s="11"/>
    </row>
    <row r="2152" spans="1:5" x14ac:dyDescent="0.25">
      <c r="A2152" s="1"/>
      <c r="B2152" s="11"/>
      <c r="C2152" s="11"/>
      <c r="D2152" s="11"/>
      <c r="E2152" s="11"/>
    </row>
    <row r="2153" spans="1:5" x14ac:dyDescent="0.25">
      <c r="A2153" s="1"/>
      <c r="B2153" s="11"/>
      <c r="C2153" s="11"/>
      <c r="D2153" s="11"/>
      <c r="E2153" s="11"/>
    </row>
    <row r="2154" spans="1:5" x14ac:dyDescent="0.25">
      <c r="A2154" s="1"/>
      <c r="B2154" s="11"/>
      <c r="C2154" s="11"/>
      <c r="D2154" s="11"/>
      <c r="E2154" s="11"/>
    </row>
    <row r="2155" spans="1:5" x14ac:dyDescent="0.25">
      <c r="A2155" s="1"/>
      <c r="B2155" s="11"/>
      <c r="C2155" s="11"/>
      <c r="D2155" s="11"/>
      <c r="E2155" s="11"/>
    </row>
    <row r="2156" spans="1:5" x14ac:dyDescent="0.25">
      <c r="A2156" s="1"/>
      <c r="B2156" s="11"/>
      <c r="C2156" s="11"/>
      <c r="D2156" s="11"/>
      <c r="E2156" s="11"/>
    </row>
    <row r="2157" spans="1:5" x14ac:dyDescent="0.25">
      <c r="A2157" s="1"/>
      <c r="B2157" s="11"/>
      <c r="C2157" s="11"/>
      <c r="D2157" s="11"/>
      <c r="E2157" s="11"/>
    </row>
    <row r="2158" spans="1:5" x14ac:dyDescent="0.25">
      <c r="A2158" s="1"/>
      <c r="B2158" s="11"/>
      <c r="C2158" s="11"/>
      <c r="D2158" s="11"/>
      <c r="E2158" s="11"/>
    </row>
    <row r="2159" spans="1:5" x14ac:dyDescent="0.25">
      <c r="A2159" s="1"/>
      <c r="B2159" s="11"/>
      <c r="C2159" s="11"/>
      <c r="D2159" s="11"/>
      <c r="E2159" s="11"/>
    </row>
    <row r="2160" spans="1:5" x14ac:dyDescent="0.25">
      <c r="A2160" s="1"/>
      <c r="B2160" s="11"/>
      <c r="C2160" s="11"/>
      <c r="D2160" s="11"/>
      <c r="E2160" s="11"/>
    </row>
    <row r="2161" spans="1:5" x14ac:dyDescent="0.25">
      <c r="A2161" s="1"/>
      <c r="B2161" s="11"/>
      <c r="C2161" s="11"/>
      <c r="D2161" s="11"/>
      <c r="E2161" s="11"/>
    </row>
    <row r="2162" spans="1:5" x14ac:dyDescent="0.25">
      <c r="A2162" s="1"/>
      <c r="B2162" s="11"/>
      <c r="C2162" s="11"/>
      <c r="D2162" s="11"/>
      <c r="E2162" s="11"/>
    </row>
    <row r="2163" spans="1:5" x14ac:dyDescent="0.25">
      <c r="A2163" s="1"/>
      <c r="B2163" s="11"/>
      <c r="C2163" s="11"/>
      <c r="D2163" s="11"/>
      <c r="E2163" s="11"/>
    </row>
    <row r="2164" spans="1:5" x14ac:dyDescent="0.25">
      <c r="A2164" s="1"/>
      <c r="B2164" s="11"/>
      <c r="C2164" s="11"/>
      <c r="D2164" s="11"/>
      <c r="E2164" s="11"/>
    </row>
    <row r="2165" spans="1:5" x14ac:dyDescent="0.25">
      <c r="A2165" s="1"/>
      <c r="B2165" s="11"/>
      <c r="C2165" s="11"/>
      <c r="D2165" s="11"/>
      <c r="E2165" s="11"/>
    </row>
    <row r="2166" spans="1:5" x14ac:dyDescent="0.25">
      <c r="A2166" s="1"/>
      <c r="B2166" s="11"/>
      <c r="C2166" s="11"/>
      <c r="D2166" s="11"/>
      <c r="E2166" s="11"/>
    </row>
    <row r="2167" spans="1:5" x14ac:dyDescent="0.25">
      <c r="A2167" s="1"/>
      <c r="B2167" s="11"/>
      <c r="C2167" s="11"/>
      <c r="D2167" s="11"/>
      <c r="E2167" s="11"/>
    </row>
    <row r="2168" spans="1:5" x14ac:dyDescent="0.25">
      <c r="A2168" s="1"/>
      <c r="B2168" s="11"/>
      <c r="C2168" s="11"/>
      <c r="D2168" s="11"/>
      <c r="E2168" s="11"/>
    </row>
    <row r="2169" spans="1:5" x14ac:dyDescent="0.25">
      <c r="A2169" s="1"/>
      <c r="B2169" s="11"/>
      <c r="C2169" s="11"/>
      <c r="D2169" s="11"/>
      <c r="E2169" s="11"/>
    </row>
    <row r="2170" spans="1:5" x14ac:dyDescent="0.25">
      <c r="A2170" s="1"/>
      <c r="B2170" s="11"/>
      <c r="C2170" s="11"/>
      <c r="D2170" s="11"/>
      <c r="E2170" s="11"/>
    </row>
    <row r="2171" spans="1:5" x14ac:dyDescent="0.25">
      <c r="A2171" s="1"/>
      <c r="B2171" s="11"/>
      <c r="C2171" s="11"/>
      <c r="D2171" s="11"/>
      <c r="E2171" s="11"/>
    </row>
    <row r="2172" spans="1:5" x14ac:dyDescent="0.25">
      <c r="A2172" s="1"/>
      <c r="B2172" s="11"/>
      <c r="C2172" s="11"/>
      <c r="D2172" s="11"/>
      <c r="E2172" s="11"/>
    </row>
    <row r="2173" spans="1:5" x14ac:dyDescent="0.25">
      <c r="A2173" s="1"/>
      <c r="B2173" s="11"/>
      <c r="C2173" s="11"/>
      <c r="D2173" s="11"/>
      <c r="E2173" s="11"/>
    </row>
    <row r="2174" spans="1:5" x14ac:dyDescent="0.25">
      <c r="A2174" s="1"/>
      <c r="B2174" s="11"/>
      <c r="C2174" s="11"/>
      <c r="D2174" s="11"/>
      <c r="E2174" s="11"/>
    </row>
    <row r="2175" spans="1:5" x14ac:dyDescent="0.25">
      <c r="A2175" s="1"/>
      <c r="B2175" s="11"/>
      <c r="C2175" s="11"/>
      <c r="D2175" s="11"/>
      <c r="E2175" s="11"/>
    </row>
    <row r="2176" spans="1:5" x14ac:dyDescent="0.25">
      <c r="A2176" s="1"/>
      <c r="B2176" s="11"/>
      <c r="C2176" s="11"/>
      <c r="D2176" s="11"/>
      <c r="E2176" s="11"/>
    </row>
    <row r="2177" spans="1:5" x14ac:dyDescent="0.25">
      <c r="A2177" s="1"/>
      <c r="B2177" s="11"/>
      <c r="C2177" s="11"/>
      <c r="D2177" s="11"/>
      <c r="E2177" s="11"/>
    </row>
    <row r="2178" spans="1:5" x14ac:dyDescent="0.25">
      <c r="A2178" s="1"/>
      <c r="B2178" s="11"/>
      <c r="C2178" s="11"/>
      <c r="D2178" s="11"/>
      <c r="E2178" s="11"/>
    </row>
    <row r="2179" spans="1:5" x14ac:dyDescent="0.25">
      <c r="A2179" s="1"/>
      <c r="B2179" s="11"/>
      <c r="C2179" s="11"/>
      <c r="D2179" s="11"/>
      <c r="E2179" s="11"/>
    </row>
    <row r="2180" spans="1:5" x14ac:dyDescent="0.25">
      <c r="A2180" s="1"/>
      <c r="B2180" s="11"/>
      <c r="C2180" s="11"/>
      <c r="D2180" s="11"/>
      <c r="E2180" s="11"/>
    </row>
    <row r="2181" spans="1:5" x14ac:dyDescent="0.25">
      <c r="A2181" s="1"/>
      <c r="B2181" s="11"/>
      <c r="C2181" s="11"/>
      <c r="D2181" s="11"/>
      <c r="E2181" s="11"/>
    </row>
    <row r="2182" spans="1:5" x14ac:dyDescent="0.25">
      <c r="A2182" s="1"/>
      <c r="B2182" s="11"/>
      <c r="C2182" s="11"/>
      <c r="D2182" s="11"/>
      <c r="E2182" s="11"/>
    </row>
    <row r="2183" spans="1:5" x14ac:dyDescent="0.25">
      <c r="A2183" s="1"/>
      <c r="B2183" s="11"/>
      <c r="C2183" s="11"/>
      <c r="D2183" s="11"/>
      <c r="E2183" s="11"/>
    </row>
    <row r="2184" spans="1:5" x14ac:dyDescent="0.25">
      <c r="A2184" s="1"/>
      <c r="B2184" s="11"/>
      <c r="C2184" s="11"/>
      <c r="D2184" s="11"/>
      <c r="E2184" s="11"/>
    </row>
    <row r="2185" spans="1:5" x14ac:dyDescent="0.25">
      <c r="A2185" s="1"/>
      <c r="B2185" s="11"/>
      <c r="C2185" s="11"/>
      <c r="D2185" s="11"/>
      <c r="E2185" s="11"/>
    </row>
    <row r="2186" spans="1:5" x14ac:dyDescent="0.25">
      <c r="A2186" s="1"/>
      <c r="B2186" s="11"/>
      <c r="C2186" s="11"/>
      <c r="D2186" s="11"/>
      <c r="E2186" s="11"/>
    </row>
    <row r="2187" spans="1:5" x14ac:dyDescent="0.25">
      <c r="A2187" s="1"/>
      <c r="B2187" s="11"/>
      <c r="C2187" s="11"/>
      <c r="D2187" s="11"/>
      <c r="E2187" s="11"/>
    </row>
    <row r="2188" spans="1:5" x14ac:dyDescent="0.25">
      <c r="A2188" s="1"/>
      <c r="B2188" s="11"/>
      <c r="C2188" s="11"/>
      <c r="D2188" s="11"/>
      <c r="E2188" s="11"/>
    </row>
    <row r="2189" spans="1:5" x14ac:dyDescent="0.25">
      <c r="A2189" s="1"/>
      <c r="B2189" s="11"/>
      <c r="C2189" s="11"/>
      <c r="D2189" s="11"/>
      <c r="E2189" s="11"/>
    </row>
    <row r="2190" spans="1:5" x14ac:dyDescent="0.25">
      <c r="A2190" s="1"/>
      <c r="B2190" s="11"/>
      <c r="C2190" s="11"/>
      <c r="D2190" s="11"/>
      <c r="E2190" s="11"/>
    </row>
    <row r="2191" spans="1:5" x14ac:dyDescent="0.25">
      <c r="A2191" s="1"/>
      <c r="B2191" s="11"/>
      <c r="C2191" s="11"/>
      <c r="D2191" s="11"/>
      <c r="E2191" s="11"/>
    </row>
    <row r="2192" spans="1:5" x14ac:dyDescent="0.25">
      <c r="A2192" s="1"/>
      <c r="B2192" s="11"/>
      <c r="C2192" s="11"/>
      <c r="D2192" s="11"/>
      <c r="E2192" s="11"/>
    </row>
    <row r="2193" spans="1:5" x14ac:dyDescent="0.25">
      <c r="A2193" s="1"/>
      <c r="B2193" s="11"/>
      <c r="C2193" s="11"/>
      <c r="D2193" s="11"/>
      <c r="E2193" s="11"/>
    </row>
    <row r="2194" spans="1:5" x14ac:dyDescent="0.25">
      <c r="A2194" s="1"/>
      <c r="B2194" s="11"/>
      <c r="C2194" s="11"/>
      <c r="D2194" s="11"/>
      <c r="E2194" s="11"/>
    </row>
    <row r="2195" spans="1:5" x14ac:dyDescent="0.25">
      <c r="A2195" s="1"/>
      <c r="B2195" s="11"/>
      <c r="C2195" s="11"/>
      <c r="D2195" s="11"/>
      <c r="E2195" s="11"/>
    </row>
    <row r="2196" spans="1:5" x14ac:dyDescent="0.25">
      <c r="A2196" s="1"/>
      <c r="B2196" s="11"/>
      <c r="C2196" s="11"/>
      <c r="D2196" s="11"/>
      <c r="E2196" s="11"/>
    </row>
    <row r="2197" spans="1:5" x14ac:dyDescent="0.25">
      <c r="A2197" s="1"/>
      <c r="B2197" s="11"/>
      <c r="C2197" s="11"/>
      <c r="D2197" s="11"/>
      <c r="E2197" s="11"/>
    </row>
    <row r="2198" spans="1:5" x14ac:dyDescent="0.25">
      <c r="A2198" s="1"/>
      <c r="B2198" s="11"/>
      <c r="C2198" s="11"/>
      <c r="D2198" s="11"/>
      <c r="E2198" s="11"/>
    </row>
    <row r="2199" spans="1:5" x14ac:dyDescent="0.25">
      <c r="A2199" s="1"/>
      <c r="B2199" s="11"/>
      <c r="C2199" s="11"/>
      <c r="D2199" s="11"/>
      <c r="E2199" s="11"/>
    </row>
    <row r="2200" spans="1:5" x14ac:dyDescent="0.25">
      <c r="A2200" s="1"/>
      <c r="B2200" s="11"/>
      <c r="C2200" s="11"/>
      <c r="D2200" s="11"/>
      <c r="E2200" s="11"/>
    </row>
    <row r="2201" spans="1:5" x14ac:dyDescent="0.25">
      <c r="A2201" s="1"/>
      <c r="B2201" s="11"/>
      <c r="C2201" s="11"/>
      <c r="D2201" s="11"/>
      <c r="E2201" s="11"/>
    </row>
    <row r="2202" spans="1:5" x14ac:dyDescent="0.25">
      <c r="A2202" s="1"/>
      <c r="B2202" s="11"/>
      <c r="C2202" s="11"/>
      <c r="D2202" s="11"/>
      <c r="E2202" s="11"/>
    </row>
    <row r="2203" spans="1:5" x14ac:dyDescent="0.25">
      <c r="A2203" s="1"/>
      <c r="B2203" s="11"/>
      <c r="C2203" s="11"/>
      <c r="D2203" s="11"/>
      <c r="E2203" s="11"/>
    </row>
    <row r="2204" spans="1:5" x14ac:dyDescent="0.25">
      <c r="A2204" s="1"/>
      <c r="B2204" s="11"/>
      <c r="C2204" s="11"/>
      <c r="D2204" s="11"/>
      <c r="E2204" s="11"/>
    </row>
    <row r="2205" spans="1:5" x14ac:dyDescent="0.25">
      <c r="A2205" s="1"/>
      <c r="B2205" s="11"/>
      <c r="C2205" s="11"/>
      <c r="D2205" s="11"/>
      <c r="E2205" s="11"/>
    </row>
    <row r="2206" spans="1:5" x14ac:dyDescent="0.25">
      <c r="A2206" s="1"/>
      <c r="B2206" s="11"/>
      <c r="C2206" s="11"/>
      <c r="D2206" s="11"/>
      <c r="E2206" s="11"/>
    </row>
    <row r="2207" spans="1:5" x14ac:dyDescent="0.25">
      <c r="A2207" s="1"/>
      <c r="B2207" s="11"/>
      <c r="C2207" s="11"/>
      <c r="D2207" s="11"/>
      <c r="E2207" s="11"/>
    </row>
    <row r="2208" spans="1:5" x14ac:dyDescent="0.25">
      <c r="A2208" s="1"/>
      <c r="B2208" s="11"/>
      <c r="C2208" s="11"/>
      <c r="D2208" s="11"/>
      <c r="E2208" s="11"/>
    </row>
    <row r="2209" spans="1:5" x14ac:dyDescent="0.25">
      <c r="A2209" s="1"/>
      <c r="B2209" s="11"/>
      <c r="C2209" s="11"/>
      <c r="D2209" s="11"/>
      <c r="E2209" s="11"/>
    </row>
    <row r="2210" spans="1:5" x14ac:dyDescent="0.25">
      <c r="A2210" s="1"/>
      <c r="B2210" s="11"/>
      <c r="C2210" s="11"/>
      <c r="D2210" s="11"/>
      <c r="E2210" s="11"/>
    </row>
    <row r="2211" spans="1:5" x14ac:dyDescent="0.25">
      <c r="A2211" s="1"/>
      <c r="B2211" s="11"/>
      <c r="C2211" s="11"/>
      <c r="D2211" s="11"/>
      <c r="E2211" s="11"/>
    </row>
    <row r="2212" spans="1:5" x14ac:dyDescent="0.25">
      <c r="A2212" s="1"/>
      <c r="B2212" s="11"/>
      <c r="C2212" s="11"/>
      <c r="D2212" s="11"/>
      <c r="E2212" s="11"/>
    </row>
    <row r="2213" spans="1:5" x14ac:dyDescent="0.25">
      <c r="A2213" s="1"/>
      <c r="B2213" s="11"/>
      <c r="C2213" s="11"/>
      <c r="D2213" s="11"/>
      <c r="E2213" s="11"/>
    </row>
    <row r="2214" spans="1:5" x14ac:dyDescent="0.25">
      <c r="A2214" s="1"/>
      <c r="B2214" s="11"/>
      <c r="C2214" s="11"/>
      <c r="D2214" s="11"/>
      <c r="E2214" s="11"/>
    </row>
    <row r="2215" spans="1:5" x14ac:dyDescent="0.25">
      <c r="A2215" s="1"/>
      <c r="B2215" s="11"/>
      <c r="C2215" s="11"/>
      <c r="D2215" s="11"/>
      <c r="E2215" s="11"/>
    </row>
    <row r="2216" spans="1:5" x14ac:dyDescent="0.25">
      <c r="A2216" s="1"/>
      <c r="B2216" s="11"/>
      <c r="C2216" s="11"/>
      <c r="D2216" s="11"/>
      <c r="E2216" s="11"/>
    </row>
    <row r="2217" spans="1:5" x14ac:dyDescent="0.25">
      <c r="A2217" s="1"/>
      <c r="B2217" s="11"/>
      <c r="C2217" s="11"/>
      <c r="D2217" s="11"/>
      <c r="E2217" s="11"/>
    </row>
    <row r="2218" spans="1:5" x14ac:dyDescent="0.25">
      <c r="A2218" s="1"/>
      <c r="B2218" s="11"/>
      <c r="C2218" s="11"/>
      <c r="D2218" s="11"/>
      <c r="E2218" s="11"/>
    </row>
    <row r="2219" spans="1:5" x14ac:dyDescent="0.25">
      <c r="A2219" s="1"/>
      <c r="B2219" s="11"/>
      <c r="C2219" s="11"/>
      <c r="D2219" s="11"/>
      <c r="E2219" s="11"/>
    </row>
    <row r="2220" spans="1:5" x14ac:dyDescent="0.25">
      <c r="A2220" s="1"/>
      <c r="B2220" s="11"/>
      <c r="C2220" s="11"/>
      <c r="D2220" s="11"/>
      <c r="E2220" s="11"/>
    </row>
    <row r="2221" spans="1:5" x14ac:dyDescent="0.25">
      <c r="A2221" s="1"/>
      <c r="B2221" s="11"/>
      <c r="C2221" s="11"/>
      <c r="D2221" s="11"/>
      <c r="E2221" s="11"/>
    </row>
    <row r="2222" spans="1:5" x14ac:dyDescent="0.25">
      <c r="A2222" s="1"/>
      <c r="B2222" s="11"/>
      <c r="C2222" s="11"/>
      <c r="D2222" s="11"/>
      <c r="E2222" s="11"/>
    </row>
    <row r="2223" spans="1:5" x14ac:dyDescent="0.25">
      <c r="A2223" s="1"/>
      <c r="B2223" s="11"/>
      <c r="C2223" s="11"/>
      <c r="D2223" s="11"/>
      <c r="E2223" s="11"/>
    </row>
    <row r="2224" spans="1:5" x14ac:dyDescent="0.25">
      <c r="A2224" s="1"/>
      <c r="B2224" s="11"/>
      <c r="C2224" s="11"/>
      <c r="D2224" s="11"/>
      <c r="E2224" s="11"/>
    </row>
    <row r="2225" spans="1:5" x14ac:dyDescent="0.25">
      <c r="A2225" s="1"/>
      <c r="B2225" s="11"/>
      <c r="C2225" s="11"/>
      <c r="D2225" s="11"/>
      <c r="E2225" s="11"/>
    </row>
    <row r="2226" spans="1:5" x14ac:dyDescent="0.25">
      <c r="A2226" s="1"/>
      <c r="B2226" s="11"/>
      <c r="C2226" s="11"/>
      <c r="D2226" s="11"/>
      <c r="E2226" s="11"/>
    </row>
    <row r="2227" spans="1:5" x14ac:dyDescent="0.25">
      <c r="A2227" s="1"/>
      <c r="B2227" s="11"/>
      <c r="C2227" s="11"/>
      <c r="D2227" s="11"/>
      <c r="E2227" s="11"/>
    </row>
    <row r="2228" spans="1:5" x14ac:dyDescent="0.25">
      <c r="A2228" s="1"/>
      <c r="B2228" s="11"/>
      <c r="C2228" s="11"/>
      <c r="D2228" s="11"/>
      <c r="E2228" s="11"/>
    </row>
    <row r="2229" spans="1:5" x14ac:dyDescent="0.25">
      <c r="A2229" s="1"/>
      <c r="B2229" s="11"/>
      <c r="C2229" s="11"/>
      <c r="D2229" s="11"/>
      <c r="E2229" s="11"/>
    </row>
    <row r="2230" spans="1:5" x14ac:dyDescent="0.25">
      <c r="A2230" s="1"/>
      <c r="B2230" s="11"/>
      <c r="C2230" s="11"/>
      <c r="D2230" s="11"/>
      <c r="E2230" s="11"/>
    </row>
    <row r="2231" spans="1:5" x14ac:dyDescent="0.25">
      <c r="A2231" s="1"/>
      <c r="B2231" s="11"/>
      <c r="C2231" s="11"/>
      <c r="D2231" s="11"/>
      <c r="E2231" s="11"/>
    </row>
    <row r="2232" spans="1:5" x14ac:dyDescent="0.25">
      <c r="A2232" s="1"/>
      <c r="B2232" s="11"/>
      <c r="C2232" s="11"/>
      <c r="D2232" s="11"/>
      <c r="E2232" s="11"/>
    </row>
    <row r="2233" spans="1:5" x14ac:dyDescent="0.25">
      <c r="A2233" s="1"/>
      <c r="B2233" s="11"/>
      <c r="C2233" s="11"/>
      <c r="D2233" s="11"/>
      <c r="E2233" s="11"/>
    </row>
    <row r="2234" spans="1:5" x14ac:dyDescent="0.25">
      <c r="A2234" s="1"/>
      <c r="B2234" s="11"/>
      <c r="C2234" s="11"/>
      <c r="D2234" s="11"/>
      <c r="E2234" s="11"/>
    </row>
    <row r="2235" spans="1:5" x14ac:dyDescent="0.25">
      <c r="A2235" s="1"/>
      <c r="B2235" s="11"/>
      <c r="C2235" s="11"/>
      <c r="D2235" s="11"/>
      <c r="E2235" s="11"/>
    </row>
    <row r="2236" spans="1:5" x14ac:dyDescent="0.25">
      <c r="A2236" s="1"/>
      <c r="B2236" s="11"/>
      <c r="C2236" s="11"/>
      <c r="D2236" s="11"/>
      <c r="E2236" s="11"/>
    </row>
    <row r="2237" spans="1:5" x14ac:dyDescent="0.25">
      <c r="A2237" s="1"/>
      <c r="B2237" s="11"/>
      <c r="C2237" s="11"/>
      <c r="D2237" s="11"/>
      <c r="E2237" s="11"/>
    </row>
    <row r="2238" spans="1:5" x14ac:dyDescent="0.25">
      <c r="A2238" s="1"/>
      <c r="B2238" s="11"/>
      <c r="C2238" s="11"/>
      <c r="D2238" s="11"/>
      <c r="E2238" s="11"/>
    </row>
    <row r="2239" spans="1:5" x14ac:dyDescent="0.25">
      <c r="A2239" s="1"/>
      <c r="B2239" s="11"/>
      <c r="C2239" s="11"/>
      <c r="D2239" s="11"/>
      <c r="E2239" s="11"/>
    </row>
    <row r="2240" spans="1:5" x14ac:dyDescent="0.25">
      <c r="A2240" s="1"/>
      <c r="B2240" s="11"/>
      <c r="C2240" s="11"/>
      <c r="D2240" s="11"/>
      <c r="E2240" s="11"/>
    </row>
    <row r="2241" spans="1:5" x14ac:dyDescent="0.25">
      <c r="A2241" s="1"/>
      <c r="B2241" s="11"/>
      <c r="C2241" s="11"/>
      <c r="D2241" s="11"/>
      <c r="E2241" s="11"/>
    </row>
    <row r="2242" spans="1:5" x14ac:dyDescent="0.25">
      <c r="A2242" s="1"/>
      <c r="B2242" s="11"/>
      <c r="C2242" s="11"/>
      <c r="D2242" s="11"/>
      <c r="E2242" s="11"/>
    </row>
    <row r="2243" spans="1:5" x14ac:dyDescent="0.25">
      <c r="A2243" s="1"/>
      <c r="B2243" s="11"/>
      <c r="C2243" s="11"/>
      <c r="D2243" s="11"/>
      <c r="E2243" s="11"/>
    </row>
    <row r="2244" spans="1:5" x14ac:dyDescent="0.25">
      <c r="A2244" s="1"/>
      <c r="B2244" s="11"/>
      <c r="C2244" s="11"/>
      <c r="D2244" s="11"/>
      <c r="E2244" s="11"/>
    </row>
    <row r="2245" spans="1:5" x14ac:dyDescent="0.25">
      <c r="A2245" s="1"/>
      <c r="B2245" s="11"/>
      <c r="C2245" s="11"/>
      <c r="D2245" s="11"/>
      <c r="E2245" s="11"/>
    </row>
    <row r="2246" spans="1:5" x14ac:dyDescent="0.25">
      <c r="A2246" s="1"/>
      <c r="B2246" s="11"/>
      <c r="C2246" s="11"/>
      <c r="D2246" s="11"/>
      <c r="E2246" s="11"/>
    </row>
    <row r="2247" spans="1:5" x14ac:dyDescent="0.25">
      <c r="A2247" s="1"/>
      <c r="B2247" s="11"/>
      <c r="C2247" s="11"/>
      <c r="D2247" s="11"/>
      <c r="E2247" s="11"/>
    </row>
    <row r="2248" spans="1:5" x14ac:dyDescent="0.25">
      <c r="A2248" s="1"/>
      <c r="B2248" s="11"/>
      <c r="C2248" s="11"/>
      <c r="D2248" s="11"/>
      <c r="E2248" s="11"/>
    </row>
    <row r="2249" spans="1:5" x14ac:dyDescent="0.25">
      <c r="A2249" s="1"/>
      <c r="B2249" s="11"/>
      <c r="C2249" s="11"/>
      <c r="D2249" s="11"/>
      <c r="E2249" s="11"/>
    </row>
    <row r="2250" spans="1:5" x14ac:dyDescent="0.25">
      <c r="A2250" s="1"/>
      <c r="B2250" s="11"/>
      <c r="C2250" s="11"/>
      <c r="D2250" s="11"/>
      <c r="E2250" s="11"/>
    </row>
    <row r="2251" spans="1:5" x14ac:dyDescent="0.25">
      <c r="A2251" s="1"/>
      <c r="B2251" s="11"/>
      <c r="C2251" s="11"/>
      <c r="D2251" s="11"/>
      <c r="E2251" s="11"/>
    </row>
    <row r="2252" spans="1:5" x14ac:dyDescent="0.25">
      <c r="A2252" s="1"/>
      <c r="B2252" s="11"/>
      <c r="C2252" s="11"/>
      <c r="D2252" s="11"/>
      <c r="E2252" s="11"/>
    </row>
    <row r="2253" spans="1:5" x14ac:dyDescent="0.25">
      <c r="A2253" s="1"/>
      <c r="B2253" s="11"/>
      <c r="C2253" s="11"/>
      <c r="D2253" s="11"/>
      <c r="E2253" s="11"/>
    </row>
    <row r="2254" spans="1:5" x14ac:dyDescent="0.25">
      <c r="A2254" s="1"/>
      <c r="B2254" s="11"/>
      <c r="C2254" s="11"/>
      <c r="D2254" s="11"/>
      <c r="E2254" s="11"/>
    </row>
    <row r="2255" spans="1:5" x14ac:dyDescent="0.25">
      <c r="A2255" s="1"/>
      <c r="B2255" s="11"/>
      <c r="C2255" s="11"/>
      <c r="D2255" s="11"/>
      <c r="E2255" s="11"/>
    </row>
    <row r="2256" spans="1:5" x14ac:dyDescent="0.25">
      <c r="A2256" s="1"/>
      <c r="B2256" s="11"/>
      <c r="C2256" s="11"/>
      <c r="D2256" s="11"/>
      <c r="E2256" s="11"/>
    </row>
    <row r="2257" spans="1:5" x14ac:dyDescent="0.25">
      <c r="A2257" s="1"/>
      <c r="B2257" s="11"/>
      <c r="C2257" s="11"/>
      <c r="D2257" s="11"/>
      <c r="E2257" s="11"/>
    </row>
    <row r="2258" spans="1:5" x14ac:dyDescent="0.25">
      <c r="A2258" s="1"/>
      <c r="B2258" s="11"/>
      <c r="C2258" s="11"/>
      <c r="D2258" s="11"/>
      <c r="E2258" s="11"/>
    </row>
    <row r="2259" spans="1:5" x14ac:dyDescent="0.25">
      <c r="A2259" s="1"/>
      <c r="B2259" s="11"/>
      <c r="C2259" s="11"/>
      <c r="D2259" s="11"/>
      <c r="E2259" s="11"/>
    </row>
    <row r="2260" spans="1:5" x14ac:dyDescent="0.25">
      <c r="A2260" s="1"/>
      <c r="B2260" s="11"/>
      <c r="C2260" s="11"/>
      <c r="D2260" s="11"/>
      <c r="E2260" s="11"/>
    </row>
    <row r="2261" spans="1:5" x14ac:dyDescent="0.25">
      <c r="A2261" s="1"/>
      <c r="B2261" s="11"/>
      <c r="C2261" s="11"/>
      <c r="D2261" s="11"/>
      <c r="E2261" s="11"/>
    </row>
    <row r="2262" spans="1:5" x14ac:dyDescent="0.25">
      <c r="A2262" s="1"/>
      <c r="B2262" s="11"/>
      <c r="C2262" s="11"/>
      <c r="D2262" s="11"/>
      <c r="E2262" s="11"/>
    </row>
    <row r="2263" spans="1:5" x14ac:dyDescent="0.25">
      <c r="A2263" s="1"/>
      <c r="B2263" s="11"/>
      <c r="C2263" s="11"/>
      <c r="D2263" s="11"/>
      <c r="E2263" s="11"/>
    </row>
    <row r="2264" spans="1:5" x14ac:dyDescent="0.25">
      <c r="A2264" s="1"/>
      <c r="B2264" s="11"/>
      <c r="C2264" s="11"/>
      <c r="D2264" s="11"/>
      <c r="E2264" s="11"/>
    </row>
    <row r="2265" spans="1:5" x14ac:dyDescent="0.25">
      <c r="A2265" s="1"/>
      <c r="B2265" s="11"/>
      <c r="C2265" s="11"/>
      <c r="D2265" s="11"/>
      <c r="E2265" s="11"/>
    </row>
    <row r="2266" spans="1:5" x14ac:dyDescent="0.25">
      <c r="A2266" s="1"/>
      <c r="B2266" s="11"/>
      <c r="C2266" s="11"/>
      <c r="D2266" s="11"/>
      <c r="E2266" s="11"/>
    </row>
    <row r="2267" spans="1:5" x14ac:dyDescent="0.25">
      <c r="A2267" s="1"/>
      <c r="B2267" s="11"/>
      <c r="C2267" s="11"/>
      <c r="D2267" s="11"/>
      <c r="E2267" s="11"/>
    </row>
    <row r="2268" spans="1:5" x14ac:dyDescent="0.25">
      <c r="A2268" s="1"/>
      <c r="B2268" s="11"/>
      <c r="C2268" s="11"/>
      <c r="D2268" s="11"/>
      <c r="E2268" s="11"/>
    </row>
    <row r="2269" spans="1:5" x14ac:dyDescent="0.25">
      <c r="A2269" s="1"/>
      <c r="B2269" s="11"/>
      <c r="C2269" s="11"/>
      <c r="D2269" s="11"/>
      <c r="E2269" s="11"/>
    </row>
    <row r="2270" spans="1:5" x14ac:dyDescent="0.25">
      <c r="A2270" s="1"/>
      <c r="B2270" s="11"/>
      <c r="C2270" s="11"/>
      <c r="D2270" s="11"/>
      <c r="E2270" s="11"/>
    </row>
    <row r="2271" spans="1:5" x14ac:dyDescent="0.25">
      <c r="A2271" s="1"/>
      <c r="B2271" s="11"/>
      <c r="C2271" s="11"/>
      <c r="D2271" s="11"/>
      <c r="E2271" s="11"/>
    </row>
    <row r="2272" spans="1:5" x14ac:dyDescent="0.25">
      <c r="A2272" s="1"/>
      <c r="B2272" s="11"/>
      <c r="C2272" s="11"/>
      <c r="D2272" s="11"/>
      <c r="E2272" s="11"/>
    </row>
    <row r="2273" spans="1:5" x14ac:dyDescent="0.25">
      <c r="A2273" s="1"/>
      <c r="B2273" s="11"/>
      <c r="C2273" s="11"/>
      <c r="D2273" s="11"/>
      <c r="E2273" s="11"/>
    </row>
    <row r="2274" spans="1:5" x14ac:dyDescent="0.25">
      <c r="A2274" s="1"/>
      <c r="B2274" s="11"/>
      <c r="C2274" s="11"/>
      <c r="D2274" s="11"/>
      <c r="E2274" s="11"/>
    </row>
    <row r="2275" spans="1:5" x14ac:dyDescent="0.25">
      <c r="A2275" s="1"/>
      <c r="B2275" s="11"/>
      <c r="C2275" s="11"/>
      <c r="D2275" s="11"/>
      <c r="E2275" s="11"/>
    </row>
    <row r="2276" spans="1:5" x14ac:dyDescent="0.25">
      <c r="A2276" s="1"/>
      <c r="B2276" s="11"/>
      <c r="C2276" s="11"/>
      <c r="D2276" s="11"/>
      <c r="E2276" s="11"/>
    </row>
    <row r="2277" spans="1:5" x14ac:dyDescent="0.25">
      <c r="A2277" s="1"/>
      <c r="B2277" s="11"/>
      <c r="C2277" s="11"/>
      <c r="D2277" s="11"/>
      <c r="E2277" s="11"/>
    </row>
    <row r="2278" spans="1:5" x14ac:dyDescent="0.25">
      <c r="A2278" s="1"/>
      <c r="B2278" s="11"/>
      <c r="C2278" s="11"/>
      <c r="D2278" s="11"/>
      <c r="E2278" s="11"/>
    </row>
    <row r="2279" spans="1:5" x14ac:dyDescent="0.25">
      <c r="A2279" s="1"/>
      <c r="B2279" s="11"/>
      <c r="C2279" s="11"/>
      <c r="D2279" s="11"/>
      <c r="E2279" s="11"/>
    </row>
    <row r="2280" spans="1:5" x14ac:dyDescent="0.25">
      <c r="A2280" s="1"/>
      <c r="B2280" s="11"/>
      <c r="C2280" s="11"/>
      <c r="D2280" s="11"/>
      <c r="E2280" s="11"/>
    </row>
    <row r="2281" spans="1:5" x14ac:dyDescent="0.25">
      <c r="A2281" s="1"/>
      <c r="B2281" s="11"/>
      <c r="C2281" s="11"/>
      <c r="D2281" s="11"/>
      <c r="E2281" s="11"/>
    </row>
    <row r="2282" spans="1:5" x14ac:dyDescent="0.25">
      <c r="A2282" s="1"/>
      <c r="B2282" s="11"/>
      <c r="C2282" s="11"/>
      <c r="D2282" s="11"/>
      <c r="E2282" s="11"/>
    </row>
    <row r="2283" spans="1:5" x14ac:dyDescent="0.25">
      <c r="A2283" s="1"/>
      <c r="B2283" s="11"/>
      <c r="C2283" s="11"/>
      <c r="D2283" s="11"/>
      <c r="E2283" s="11"/>
    </row>
    <row r="2284" spans="1:5" x14ac:dyDescent="0.25">
      <c r="A2284" s="1"/>
      <c r="B2284" s="11"/>
      <c r="C2284" s="11"/>
      <c r="D2284" s="11"/>
      <c r="E2284" s="11"/>
    </row>
    <row r="2285" spans="1:5" x14ac:dyDescent="0.25">
      <c r="A2285" s="1"/>
      <c r="B2285" s="11"/>
      <c r="C2285" s="11"/>
      <c r="D2285" s="11"/>
      <c r="E2285" s="11"/>
    </row>
    <row r="2286" spans="1:5" x14ac:dyDescent="0.25">
      <c r="A2286" s="1"/>
      <c r="B2286" s="11"/>
      <c r="C2286" s="11"/>
      <c r="D2286" s="11"/>
      <c r="E2286" s="11"/>
    </row>
    <row r="2287" spans="1:5" x14ac:dyDescent="0.25">
      <c r="A2287" s="1"/>
      <c r="B2287" s="11"/>
      <c r="C2287" s="11"/>
      <c r="D2287" s="11"/>
      <c r="E2287" s="11"/>
    </row>
    <row r="2288" spans="1:5" x14ac:dyDescent="0.25">
      <c r="A2288" s="1"/>
      <c r="B2288" s="11"/>
      <c r="C2288" s="11"/>
      <c r="D2288" s="11"/>
      <c r="E2288" s="11"/>
    </row>
    <row r="2289" spans="1:5" x14ac:dyDescent="0.25">
      <c r="A2289" s="1"/>
      <c r="B2289" s="11"/>
      <c r="C2289" s="11"/>
      <c r="D2289" s="11"/>
      <c r="E2289" s="11"/>
    </row>
    <row r="2290" spans="1:5" x14ac:dyDescent="0.25">
      <c r="A2290" s="1"/>
      <c r="B2290" s="11"/>
      <c r="C2290" s="11"/>
      <c r="D2290" s="11"/>
      <c r="E2290" s="11"/>
    </row>
    <row r="2291" spans="1:5" x14ac:dyDescent="0.25">
      <c r="A2291" s="1"/>
      <c r="B2291" s="11"/>
      <c r="C2291" s="11"/>
      <c r="D2291" s="11"/>
      <c r="E2291" s="11"/>
    </row>
    <row r="2292" spans="1:5" x14ac:dyDescent="0.25">
      <c r="A2292" s="1"/>
      <c r="B2292" s="11"/>
      <c r="C2292" s="11"/>
      <c r="D2292" s="11"/>
      <c r="E2292" s="11"/>
    </row>
    <row r="2293" spans="1:5" x14ac:dyDescent="0.25">
      <c r="A2293" s="1"/>
      <c r="B2293" s="11"/>
      <c r="C2293" s="11"/>
      <c r="D2293" s="11"/>
      <c r="E2293" s="11"/>
    </row>
    <row r="2294" spans="1:5" x14ac:dyDescent="0.25">
      <c r="A2294" s="1"/>
      <c r="B2294" s="11"/>
      <c r="C2294" s="11"/>
      <c r="D2294" s="11"/>
      <c r="E2294" s="11"/>
    </row>
    <row r="2295" spans="1:5" x14ac:dyDescent="0.25">
      <c r="A2295" s="1"/>
      <c r="B2295" s="11"/>
      <c r="C2295" s="11"/>
      <c r="D2295" s="11"/>
      <c r="E2295" s="11"/>
    </row>
    <row r="2296" spans="1:5" x14ac:dyDescent="0.25">
      <c r="A2296" s="1"/>
      <c r="B2296" s="11"/>
      <c r="C2296" s="11"/>
      <c r="D2296" s="11"/>
      <c r="E2296" s="11"/>
    </row>
    <row r="2297" spans="1:5" x14ac:dyDescent="0.25">
      <c r="A2297" s="1"/>
      <c r="B2297" s="11"/>
      <c r="C2297" s="11"/>
      <c r="D2297" s="11"/>
      <c r="E2297" s="11"/>
    </row>
    <row r="2298" spans="1:5" x14ac:dyDescent="0.25">
      <c r="A2298" s="1"/>
      <c r="B2298" s="11"/>
      <c r="C2298" s="11"/>
      <c r="D2298" s="11"/>
      <c r="E2298" s="11"/>
    </row>
    <row r="2299" spans="1:5" x14ac:dyDescent="0.25">
      <c r="A2299" s="1"/>
      <c r="B2299" s="11"/>
      <c r="C2299" s="11"/>
      <c r="D2299" s="11"/>
      <c r="E2299" s="11"/>
    </row>
    <row r="2300" spans="1:5" x14ac:dyDescent="0.25">
      <c r="A2300" s="1"/>
      <c r="B2300" s="11"/>
      <c r="C2300" s="11"/>
      <c r="D2300" s="11"/>
      <c r="E2300" s="11"/>
    </row>
    <row r="2301" spans="1:5" x14ac:dyDescent="0.25">
      <c r="A2301" s="1"/>
      <c r="B2301" s="11"/>
      <c r="C2301" s="11"/>
      <c r="D2301" s="11"/>
      <c r="E2301" s="11"/>
    </row>
    <row r="2302" spans="1:5" x14ac:dyDescent="0.25">
      <c r="A2302" s="1"/>
      <c r="B2302" s="11"/>
      <c r="C2302" s="11"/>
      <c r="D2302" s="11"/>
      <c r="E2302" s="11"/>
    </row>
    <row r="2303" spans="1:5" x14ac:dyDescent="0.25">
      <c r="A2303" s="1"/>
      <c r="B2303" s="11"/>
      <c r="C2303" s="11"/>
      <c r="D2303" s="11"/>
      <c r="E2303" s="11"/>
    </row>
    <row r="2304" spans="1:5" x14ac:dyDescent="0.25">
      <c r="A2304" s="1"/>
      <c r="B2304" s="11"/>
      <c r="C2304" s="11"/>
      <c r="D2304" s="11"/>
      <c r="E2304" s="11"/>
    </row>
    <row r="2305" spans="1:5" x14ac:dyDescent="0.25">
      <c r="A2305" s="1"/>
      <c r="B2305" s="11"/>
      <c r="C2305" s="11"/>
      <c r="D2305" s="11"/>
      <c r="E2305" s="11"/>
    </row>
    <row r="2306" spans="1:5" x14ac:dyDescent="0.25">
      <c r="A2306" s="1"/>
      <c r="B2306" s="11"/>
      <c r="C2306" s="11"/>
      <c r="D2306" s="11"/>
      <c r="E2306" s="11"/>
    </row>
    <row r="2307" spans="1:5" x14ac:dyDescent="0.25">
      <c r="A2307" s="1"/>
      <c r="B2307" s="11"/>
      <c r="C2307" s="11"/>
      <c r="D2307" s="11"/>
      <c r="E2307" s="11"/>
    </row>
    <row r="2308" spans="1:5" x14ac:dyDescent="0.25">
      <c r="A2308" s="1"/>
      <c r="B2308" s="11"/>
      <c r="C2308" s="11"/>
      <c r="D2308" s="11"/>
      <c r="E2308" s="11"/>
    </row>
    <row r="2309" spans="1:5" x14ac:dyDescent="0.25">
      <c r="A2309" s="1"/>
      <c r="B2309" s="11"/>
      <c r="C2309" s="11"/>
      <c r="D2309" s="11"/>
      <c r="E2309" s="11"/>
    </row>
    <row r="2310" spans="1:5" x14ac:dyDescent="0.25">
      <c r="A2310" s="1"/>
      <c r="B2310" s="11"/>
      <c r="C2310" s="11"/>
      <c r="D2310" s="11"/>
      <c r="E2310" s="11"/>
    </row>
    <row r="2311" spans="1:5" x14ac:dyDescent="0.25">
      <c r="A2311" s="1"/>
      <c r="B2311" s="11"/>
      <c r="C2311" s="11"/>
      <c r="D2311" s="11"/>
      <c r="E2311" s="11"/>
    </row>
    <row r="2312" spans="1:5" x14ac:dyDescent="0.25">
      <c r="A2312" s="1"/>
      <c r="B2312" s="11"/>
      <c r="C2312" s="11"/>
      <c r="D2312" s="11"/>
      <c r="E2312" s="11"/>
    </row>
    <row r="2313" spans="1:5" x14ac:dyDescent="0.25">
      <c r="A2313" s="1"/>
      <c r="B2313" s="11"/>
      <c r="C2313" s="11"/>
      <c r="D2313" s="11"/>
      <c r="E2313" s="11"/>
    </row>
    <row r="2314" spans="1:5" x14ac:dyDescent="0.25">
      <c r="A2314" s="1"/>
      <c r="B2314" s="11"/>
      <c r="C2314" s="11"/>
      <c r="D2314" s="11"/>
      <c r="E2314" s="11"/>
    </row>
    <row r="2315" spans="1:5" x14ac:dyDescent="0.25">
      <c r="A2315" s="1"/>
      <c r="B2315" s="11"/>
      <c r="C2315" s="11"/>
      <c r="D2315" s="11"/>
      <c r="E2315" s="11"/>
    </row>
    <row r="2316" spans="1:5" x14ac:dyDescent="0.25">
      <c r="A2316" s="1"/>
      <c r="B2316" s="11"/>
      <c r="C2316" s="11"/>
      <c r="D2316" s="11"/>
      <c r="E2316" s="11"/>
    </row>
    <row r="2317" spans="1:5" x14ac:dyDescent="0.25">
      <c r="A2317" s="1"/>
      <c r="B2317" s="11"/>
      <c r="C2317" s="11"/>
      <c r="D2317" s="11"/>
      <c r="E2317" s="11"/>
    </row>
    <row r="2318" spans="1:5" x14ac:dyDescent="0.25">
      <c r="A2318" s="1"/>
      <c r="B2318" s="11"/>
      <c r="C2318" s="11"/>
      <c r="D2318" s="11"/>
      <c r="E2318" s="11"/>
    </row>
    <row r="2319" spans="1:5" x14ac:dyDescent="0.25">
      <c r="A2319" s="1"/>
      <c r="B2319" s="11"/>
      <c r="C2319" s="11"/>
      <c r="D2319" s="11"/>
      <c r="E2319" s="11"/>
    </row>
    <row r="2320" spans="1:5" x14ac:dyDescent="0.25">
      <c r="A2320" s="1"/>
      <c r="B2320" s="11"/>
      <c r="C2320" s="11"/>
      <c r="D2320" s="11"/>
      <c r="E2320" s="11"/>
    </row>
    <row r="2321" spans="1:5" x14ac:dyDescent="0.25">
      <c r="A2321" s="1"/>
      <c r="B2321" s="11"/>
      <c r="C2321" s="11"/>
      <c r="D2321" s="11"/>
      <c r="E2321" s="11"/>
    </row>
    <row r="2322" spans="1:5" x14ac:dyDescent="0.25">
      <c r="A2322" s="1"/>
      <c r="B2322" s="11"/>
      <c r="C2322" s="11"/>
      <c r="D2322" s="11"/>
      <c r="E2322" s="11"/>
    </row>
    <row r="2323" spans="1:5" x14ac:dyDescent="0.25">
      <c r="A2323" s="1"/>
      <c r="B2323" s="11"/>
      <c r="C2323" s="11"/>
      <c r="D2323" s="11"/>
      <c r="E2323" s="11"/>
    </row>
    <row r="2324" spans="1:5" x14ac:dyDescent="0.25">
      <c r="A2324" s="1"/>
      <c r="B2324" s="11"/>
      <c r="C2324" s="11"/>
      <c r="D2324" s="11"/>
      <c r="E2324" s="11"/>
    </row>
    <row r="2325" spans="1:5" x14ac:dyDescent="0.25">
      <c r="A2325" s="1"/>
      <c r="B2325" s="11"/>
      <c r="C2325" s="11"/>
      <c r="D2325" s="11"/>
      <c r="E2325" s="11"/>
    </row>
    <row r="2326" spans="1:5" x14ac:dyDescent="0.25">
      <c r="A2326" s="1"/>
      <c r="B2326" s="11"/>
      <c r="C2326" s="11"/>
      <c r="D2326" s="11"/>
      <c r="E2326" s="11"/>
    </row>
    <row r="2327" spans="1:5" x14ac:dyDescent="0.25">
      <c r="A2327" s="1"/>
      <c r="B2327" s="11"/>
      <c r="C2327" s="11"/>
      <c r="D2327" s="11"/>
      <c r="E2327" s="11"/>
    </row>
    <row r="2328" spans="1:5" x14ac:dyDescent="0.25">
      <c r="A2328" s="1"/>
      <c r="B2328" s="11"/>
      <c r="C2328" s="11"/>
      <c r="D2328" s="11"/>
      <c r="E2328" s="11"/>
    </row>
    <row r="2329" spans="1:5" x14ac:dyDescent="0.25">
      <c r="A2329" s="1"/>
      <c r="B2329" s="11"/>
      <c r="C2329" s="11"/>
      <c r="D2329" s="11"/>
      <c r="E2329" s="11"/>
    </row>
    <row r="2330" spans="1:5" x14ac:dyDescent="0.25">
      <c r="A2330" s="1"/>
      <c r="B2330" s="11"/>
      <c r="C2330" s="11"/>
      <c r="D2330" s="11"/>
      <c r="E2330" s="11"/>
    </row>
    <row r="2331" spans="1:5" x14ac:dyDescent="0.25">
      <c r="A2331" s="1"/>
      <c r="B2331" s="11"/>
      <c r="C2331" s="11"/>
      <c r="D2331" s="11"/>
      <c r="E2331" s="11"/>
    </row>
    <row r="2332" spans="1:5" x14ac:dyDescent="0.25">
      <c r="A2332" s="1"/>
      <c r="B2332" s="11"/>
      <c r="C2332" s="11"/>
      <c r="D2332" s="11"/>
      <c r="E2332" s="11"/>
    </row>
    <row r="2333" spans="1:5" x14ac:dyDescent="0.25">
      <c r="A2333" s="1"/>
      <c r="B2333" s="11"/>
      <c r="C2333" s="11"/>
      <c r="D2333" s="11"/>
      <c r="E2333" s="11"/>
    </row>
    <row r="2334" spans="1:5" x14ac:dyDescent="0.25">
      <c r="A2334" s="1"/>
      <c r="B2334" s="11"/>
      <c r="C2334" s="11"/>
      <c r="D2334" s="11"/>
      <c r="E2334" s="11"/>
    </row>
    <row r="2335" spans="1:5" x14ac:dyDescent="0.25">
      <c r="A2335" s="1"/>
      <c r="B2335" s="11"/>
      <c r="C2335" s="11"/>
      <c r="D2335" s="11"/>
      <c r="E2335" s="11"/>
    </row>
    <row r="2336" spans="1:5" x14ac:dyDescent="0.25">
      <c r="A2336" s="1"/>
      <c r="B2336" s="11"/>
      <c r="C2336" s="11"/>
      <c r="D2336" s="11"/>
      <c r="E2336" s="11"/>
    </row>
    <row r="2337" spans="1:5" x14ac:dyDescent="0.25">
      <c r="A2337" s="1"/>
      <c r="B2337" s="11"/>
      <c r="C2337" s="11"/>
      <c r="D2337" s="11"/>
      <c r="E2337" s="11"/>
    </row>
    <row r="2338" spans="1:5" x14ac:dyDescent="0.25">
      <c r="A2338" s="1"/>
      <c r="B2338" s="11"/>
      <c r="C2338" s="11"/>
      <c r="D2338" s="11"/>
      <c r="E2338" s="11"/>
    </row>
    <row r="2339" spans="1:5" x14ac:dyDescent="0.25">
      <c r="A2339" s="1"/>
      <c r="B2339" s="11"/>
      <c r="C2339" s="11"/>
      <c r="D2339" s="11"/>
      <c r="E2339" s="11"/>
    </row>
    <row r="2340" spans="1:5" x14ac:dyDescent="0.25">
      <c r="A2340" s="1"/>
      <c r="B2340" s="11"/>
      <c r="C2340" s="11"/>
      <c r="D2340" s="11"/>
      <c r="E2340" s="11"/>
    </row>
    <row r="2341" spans="1:5" x14ac:dyDescent="0.25">
      <c r="A2341" s="1"/>
      <c r="B2341" s="11"/>
      <c r="C2341" s="11"/>
      <c r="D2341" s="11"/>
      <c r="E2341" s="11"/>
    </row>
    <row r="2342" spans="1:5" x14ac:dyDescent="0.25">
      <c r="A2342" s="1"/>
      <c r="B2342" s="11"/>
      <c r="C2342" s="11"/>
      <c r="D2342" s="11"/>
      <c r="E2342" s="11"/>
    </row>
    <row r="2343" spans="1:5" x14ac:dyDescent="0.25">
      <c r="A2343" s="1"/>
      <c r="B2343" s="11"/>
      <c r="C2343" s="11"/>
      <c r="D2343" s="11"/>
      <c r="E2343" s="11"/>
    </row>
    <row r="2344" spans="1:5" x14ac:dyDescent="0.25">
      <c r="A2344" s="1"/>
      <c r="B2344" s="11"/>
      <c r="C2344" s="11"/>
      <c r="D2344" s="11"/>
      <c r="E2344" s="11"/>
    </row>
    <row r="2345" spans="1:5" x14ac:dyDescent="0.25">
      <c r="A2345" s="1"/>
      <c r="B2345" s="11"/>
      <c r="C2345" s="11"/>
      <c r="D2345" s="11"/>
      <c r="E2345" s="11"/>
    </row>
    <row r="2346" spans="1:5" x14ac:dyDescent="0.25">
      <c r="A2346" s="1"/>
      <c r="B2346" s="11"/>
      <c r="C2346" s="11"/>
      <c r="D2346" s="11"/>
      <c r="E2346" s="11"/>
    </row>
    <row r="2347" spans="1:5" x14ac:dyDescent="0.25">
      <c r="A2347" s="1"/>
      <c r="B2347" s="11"/>
      <c r="C2347" s="11"/>
      <c r="D2347" s="11"/>
      <c r="E2347" s="11"/>
    </row>
    <row r="2348" spans="1:5" x14ac:dyDescent="0.25">
      <c r="A2348" s="1"/>
      <c r="B2348" s="11"/>
      <c r="C2348" s="11"/>
      <c r="D2348" s="11"/>
      <c r="E2348" s="11"/>
    </row>
    <row r="2349" spans="1:5" x14ac:dyDescent="0.25">
      <c r="A2349" s="1"/>
      <c r="B2349" s="11"/>
      <c r="C2349" s="11"/>
      <c r="D2349" s="11"/>
      <c r="E2349" s="11"/>
    </row>
    <row r="2350" spans="1:5" x14ac:dyDescent="0.25">
      <c r="A2350" s="1"/>
      <c r="B2350" s="11"/>
      <c r="C2350" s="11"/>
      <c r="D2350" s="11"/>
      <c r="E2350" s="11"/>
    </row>
    <row r="2351" spans="1:5" x14ac:dyDescent="0.25">
      <c r="A2351" s="1"/>
      <c r="B2351" s="11"/>
      <c r="C2351" s="11"/>
      <c r="D2351" s="11"/>
      <c r="E2351" s="11"/>
    </row>
    <row r="2352" spans="1:5" x14ac:dyDescent="0.25">
      <c r="A2352" s="1"/>
      <c r="B2352" s="11"/>
      <c r="C2352" s="11"/>
      <c r="D2352" s="11"/>
      <c r="E2352" s="11"/>
    </row>
    <row r="2353" spans="1:5" x14ac:dyDescent="0.25">
      <c r="A2353" s="1"/>
      <c r="B2353" s="11"/>
      <c r="C2353" s="11"/>
      <c r="D2353" s="11"/>
      <c r="E2353" s="11"/>
    </row>
    <row r="2354" spans="1:5" x14ac:dyDescent="0.25">
      <c r="A2354" s="1"/>
      <c r="B2354" s="11"/>
      <c r="C2354" s="11"/>
      <c r="D2354" s="11"/>
      <c r="E2354" s="11"/>
    </row>
    <row r="2355" spans="1:5" x14ac:dyDescent="0.25">
      <c r="A2355" s="1"/>
      <c r="B2355" s="11"/>
      <c r="C2355" s="11"/>
      <c r="D2355" s="11"/>
      <c r="E2355" s="11"/>
    </row>
    <row r="2356" spans="1:5" x14ac:dyDescent="0.25">
      <c r="A2356" s="1"/>
      <c r="B2356" s="11"/>
      <c r="C2356" s="11"/>
      <c r="D2356" s="11"/>
      <c r="E2356" s="11"/>
    </row>
    <row r="2357" spans="1:5" x14ac:dyDescent="0.25">
      <c r="A2357" s="1"/>
      <c r="B2357" s="11"/>
      <c r="C2357" s="11"/>
      <c r="D2357" s="11"/>
      <c r="E2357" s="11"/>
    </row>
    <row r="2358" spans="1:5" x14ac:dyDescent="0.25">
      <c r="A2358" s="1"/>
      <c r="B2358" s="11"/>
      <c r="C2358" s="11"/>
      <c r="D2358" s="11"/>
      <c r="E2358" s="11"/>
    </row>
    <row r="2359" spans="1:5" x14ac:dyDescent="0.25">
      <c r="A2359" s="1"/>
      <c r="B2359" s="11"/>
      <c r="C2359" s="11"/>
      <c r="D2359" s="11"/>
      <c r="E2359" s="11"/>
    </row>
    <row r="2360" spans="1:5" x14ac:dyDescent="0.25">
      <c r="A2360" s="1"/>
      <c r="B2360" s="11"/>
      <c r="C2360" s="11"/>
      <c r="D2360" s="11"/>
      <c r="E2360" s="11"/>
    </row>
    <row r="2361" spans="1:5" x14ac:dyDescent="0.25">
      <c r="A2361" s="1"/>
      <c r="B2361" s="11"/>
      <c r="C2361" s="11"/>
      <c r="D2361" s="11"/>
      <c r="E2361" s="11"/>
    </row>
    <row r="2362" spans="1:5" x14ac:dyDescent="0.25">
      <c r="A2362" s="1"/>
      <c r="B2362" s="11"/>
      <c r="C2362" s="11"/>
      <c r="D2362" s="11"/>
      <c r="E2362" s="11"/>
    </row>
    <row r="2363" spans="1:5" x14ac:dyDescent="0.25">
      <c r="A2363" s="1"/>
      <c r="B2363" s="11"/>
      <c r="C2363" s="11"/>
      <c r="D2363" s="11"/>
      <c r="E2363" s="11"/>
    </row>
    <row r="2364" spans="1:5" x14ac:dyDescent="0.25">
      <c r="A2364" s="1"/>
      <c r="B2364" s="11"/>
      <c r="C2364" s="11"/>
      <c r="D2364" s="11"/>
      <c r="E2364" s="11"/>
    </row>
    <row r="2365" spans="1:5" x14ac:dyDescent="0.25">
      <c r="A2365" s="1"/>
      <c r="B2365" s="11"/>
      <c r="C2365" s="11"/>
      <c r="D2365" s="11"/>
      <c r="E2365" s="11"/>
    </row>
    <row r="2366" spans="1:5" x14ac:dyDescent="0.25">
      <c r="A2366" s="1"/>
      <c r="B2366" s="11"/>
      <c r="C2366" s="11"/>
      <c r="D2366" s="11"/>
      <c r="E2366" s="11"/>
    </row>
    <row r="2367" spans="1:5" x14ac:dyDescent="0.25">
      <c r="A2367" s="1"/>
      <c r="B2367" s="11"/>
      <c r="C2367" s="11"/>
      <c r="D2367" s="11"/>
      <c r="E2367" s="11"/>
    </row>
    <row r="2368" spans="1:5" x14ac:dyDescent="0.25">
      <c r="A2368" s="1"/>
      <c r="B2368" s="11"/>
      <c r="C2368" s="11"/>
      <c r="D2368" s="11"/>
      <c r="E2368" s="11"/>
    </row>
    <row r="2369" spans="1:5" x14ac:dyDescent="0.25">
      <c r="A2369" s="1"/>
      <c r="B2369" s="11"/>
      <c r="C2369" s="11"/>
      <c r="D2369" s="11"/>
      <c r="E2369" s="11"/>
    </row>
    <row r="2370" spans="1:5" x14ac:dyDescent="0.25">
      <c r="A2370" s="1"/>
      <c r="B2370" s="11"/>
      <c r="C2370" s="11"/>
      <c r="D2370" s="11"/>
      <c r="E2370" s="11"/>
    </row>
    <row r="2371" spans="1:5" x14ac:dyDescent="0.25">
      <c r="A2371" s="1"/>
      <c r="B2371" s="11"/>
      <c r="C2371" s="11"/>
      <c r="D2371" s="11"/>
      <c r="E2371" s="11"/>
    </row>
    <row r="2372" spans="1:5" x14ac:dyDescent="0.25">
      <c r="A2372" s="1"/>
      <c r="B2372" s="11"/>
      <c r="C2372" s="11"/>
      <c r="D2372" s="11"/>
      <c r="E2372" s="11"/>
    </row>
    <row r="2373" spans="1:5" x14ac:dyDescent="0.25">
      <c r="A2373" s="1"/>
      <c r="B2373" s="11"/>
      <c r="C2373" s="11"/>
      <c r="D2373" s="11"/>
      <c r="E2373" s="11"/>
    </row>
    <row r="2374" spans="1:5" x14ac:dyDescent="0.25">
      <c r="A2374" s="1"/>
      <c r="B2374" s="11"/>
      <c r="C2374" s="11"/>
      <c r="D2374" s="11"/>
      <c r="E2374" s="11"/>
    </row>
    <row r="2375" spans="1:5" x14ac:dyDescent="0.25">
      <c r="A2375" s="1"/>
      <c r="B2375" s="11"/>
      <c r="C2375" s="11"/>
      <c r="D2375" s="11"/>
      <c r="E2375" s="11"/>
    </row>
    <row r="2376" spans="1:5" x14ac:dyDescent="0.25">
      <c r="A2376" s="1"/>
      <c r="B2376" s="11"/>
      <c r="C2376" s="11"/>
      <c r="D2376" s="11"/>
      <c r="E2376" s="11"/>
    </row>
    <row r="2377" spans="1:5" x14ac:dyDescent="0.25">
      <c r="A2377" s="1"/>
      <c r="B2377" s="11"/>
      <c r="C2377" s="11"/>
      <c r="D2377" s="11"/>
      <c r="E2377" s="11"/>
    </row>
    <row r="2378" spans="1:5" x14ac:dyDescent="0.25">
      <c r="A2378" s="1"/>
      <c r="B2378" s="11"/>
      <c r="C2378" s="11"/>
      <c r="D2378" s="11"/>
      <c r="E2378" s="11"/>
    </row>
    <row r="2379" spans="1:5" x14ac:dyDescent="0.25">
      <c r="A2379" s="1"/>
      <c r="B2379" s="11"/>
      <c r="C2379" s="11"/>
      <c r="D2379" s="11"/>
      <c r="E2379" s="11"/>
    </row>
    <row r="2380" spans="1:5" x14ac:dyDescent="0.25">
      <c r="A2380" s="1"/>
      <c r="B2380" s="11"/>
      <c r="C2380" s="11"/>
      <c r="D2380" s="11"/>
      <c r="E2380" s="11"/>
    </row>
    <row r="2381" spans="1:5" x14ac:dyDescent="0.25">
      <c r="A2381" s="1"/>
      <c r="B2381" s="11"/>
      <c r="C2381" s="11"/>
      <c r="D2381" s="11"/>
      <c r="E2381" s="11"/>
    </row>
    <row r="2382" spans="1:5" x14ac:dyDescent="0.25">
      <c r="A2382" s="1"/>
      <c r="B2382" s="11"/>
      <c r="C2382" s="11"/>
      <c r="D2382" s="11"/>
      <c r="E2382" s="11"/>
    </row>
    <row r="2383" spans="1:5" x14ac:dyDescent="0.25">
      <c r="A2383" s="1"/>
      <c r="B2383" s="11"/>
      <c r="C2383" s="11"/>
      <c r="D2383" s="11"/>
      <c r="E2383" s="11"/>
    </row>
    <row r="2384" spans="1:5" x14ac:dyDescent="0.25">
      <c r="A2384" s="1"/>
      <c r="B2384" s="11"/>
      <c r="C2384" s="11"/>
      <c r="D2384" s="11"/>
      <c r="E2384" s="11"/>
    </row>
    <row r="2385" spans="1:5" x14ac:dyDescent="0.25">
      <c r="A2385" s="1"/>
      <c r="B2385" s="11"/>
      <c r="C2385" s="11"/>
      <c r="D2385" s="11"/>
      <c r="E2385" s="11"/>
    </row>
    <row r="2386" spans="1:5" x14ac:dyDescent="0.25">
      <c r="A2386" s="1"/>
      <c r="B2386" s="11"/>
      <c r="C2386" s="11"/>
      <c r="D2386" s="11"/>
      <c r="E2386" s="11"/>
    </row>
    <row r="2387" spans="1:5" x14ac:dyDescent="0.25">
      <c r="A2387" s="1"/>
      <c r="B2387" s="11"/>
      <c r="C2387" s="11"/>
      <c r="D2387" s="11"/>
      <c r="E2387" s="11"/>
    </row>
    <row r="2388" spans="1:5" x14ac:dyDescent="0.25">
      <c r="A2388" s="1"/>
      <c r="B2388" s="11"/>
      <c r="C2388" s="11"/>
      <c r="D2388" s="11"/>
      <c r="E2388" s="11"/>
    </row>
    <row r="2389" spans="1:5" x14ac:dyDescent="0.25">
      <c r="A2389" s="1"/>
      <c r="B2389" s="11"/>
      <c r="C2389" s="11"/>
      <c r="D2389" s="11"/>
      <c r="E2389" s="11"/>
    </row>
    <row r="2390" spans="1:5" x14ac:dyDescent="0.25">
      <c r="A2390" s="1"/>
      <c r="B2390" s="11"/>
      <c r="C2390" s="11"/>
      <c r="D2390" s="11"/>
      <c r="E2390" s="11"/>
    </row>
    <row r="2391" spans="1:5" x14ac:dyDescent="0.25">
      <c r="A2391" s="1"/>
      <c r="B2391" s="11"/>
      <c r="C2391" s="11"/>
      <c r="D2391" s="11"/>
      <c r="E2391" s="11"/>
    </row>
    <row r="2392" spans="1:5" x14ac:dyDescent="0.25">
      <c r="A2392" s="1"/>
      <c r="B2392" s="11"/>
      <c r="C2392" s="11"/>
      <c r="D2392" s="11"/>
      <c r="E2392" s="11"/>
    </row>
    <row r="2393" spans="1:5" x14ac:dyDescent="0.25">
      <c r="A2393" s="1"/>
      <c r="B2393" s="11"/>
      <c r="C2393" s="11"/>
      <c r="D2393" s="11"/>
      <c r="E2393" s="11"/>
    </row>
    <row r="2394" spans="1:5" x14ac:dyDescent="0.25">
      <c r="A2394" s="1"/>
      <c r="B2394" s="11"/>
      <c r="C2394" s="11"/>
      <c r="D2394" s="11"/>
      <c r="E2394" s="11"/>
    </row>
    <row r="2395" spans="1:5" x14ac:dyDescent="0.25">
      <c r="A2395" s="1"/>
      <c r="B2395" s="11"/>
      <c r="C2395" s="11"/>
      <c r="D2395" s="11"/>
      <c r="E2395" s="11"/>
    </row>
    <row r="2396" spans="1:5" x14ac:dyDescent="0.25">
      <c r="A2396" s="1"/>
      <c r="B2396" s="11"/>
      <c r="C2396" s="11"/>
      <c r="D2396" s="11"/>
      <c r="E2396" s="11"/>
    </row>
    <row r="2397" spans="1:5" x14ac:dyDescent="0.25">
      <c r="A2397" s="1"/>
      <c r="B2397" s="11"/>
      <c r="C2397" s="11"/>
      <c r="D2397" s="11"/>
      <c r="E2397" s="11"/>
    </row>
    <row r="2398" spans="1:5" x14ac:dyDescent="0.25">
      <c r="A2398" s="1"/>
      <c r="B2398" s="11"/>
      <c r="C2398" s="11"/>
      <c r="D2398" s="11"/>
      <c r="E2398" s="11"/>
    </row>
    <row r="2399" spans="1:5" x14ac:dyDescent="0.25">
      <c r="A2399" s="1"/>
      <c r="B2399" s="11"/>
      <c r="C2399" s="11"/>
      <c r="D2399" s="11"/>
      <c r="E2399" s="11"/>
    </row>
    <row r="2400" spans="1:5" x14ac:dyDescent="0.25">
      <c r="A2400" s="1"/>
      <c r="B2400" s="11"/>
      <c r="C2400" s="11"/>
      <c r="D2400" s="11"/>
      <c r="E2400" s="11"/>
    </row>
    <row r="2401" spans="1:5" x14ac:dyDescent="0.25">
      <c r="A2401" s="1"/>
      <c r="B2401" s="11"/>
      <c r="C2401" s="11"/>
      <c r="D2401" s="11"/>
      <c r="E2401" s="11"/>
    </row>
    <row r="2402" spans="1:5" x14ac:dyDescent="0.25">
      <c r="A2402" s="1"/>
      <c r="B2402" s="11"/>
      <c r="C2402" s="11"/>
      <c r="D2402" s="11"/>
      <c r="E2402" s="11"/>
    </row>
    <row r="2403" spans="1:5" x14ac:dyDescent="0.25">
      <c r="A2403" s="1"/>
      <c r="B2403" s="11"/>
      <c r="C2403" s="11"/>
      <c r="D2403" s="11"/>
      <c r="E2403" s="11"/>
    </row>
    <row r="2404" spans="1:5" x14ac:dyDescent="0.25">
      <c r="A2404" s="1"/>
      <c r="B2404" s="11"/>
      <c r="C2404" s="11"/>
      <c r="D2404" s="11"/>
      <c r="E2404" s="11"/>
    </row>
    <row r="2405" spans="1:5" x14ac:dyDescent="0.25">
      <c r="A2405" s="1"/>
      <c r="B2405" s="11"/>
      <c r="C2405" s="11"/>
      <c r="D2405" s="11"/>
      <c r="E2405" s="11"/>
    </row>
    <row r="2406" spans="1:5" x14ac:dyDescent="0.25">
      <c r="A2406" s="1"/>
      <c r="B2406" s="11"/>
      <c r="C2406" s="11"/>
      <c r="D2406" s="11"/>
      <c r="E2406" s="11"/>
    </row>
    <row r="2407" spans="1:5" x14ac:dyDescent="0.25">
      <c r="A2407" s="1"/>
      <c r="B2407" s="11"/>
      <c r="C2407" s="11"/>
      <c r="D2407" s="11"/>
      <c r="E2407" s="11"/>
    </row>
    <row r="2408" spans="1:5" x14ac:dyDescent="0.25">
      <c r="A2408" s="1"/>
      <c r="B2408" s="11"/>
      <c r="C2408" s="11"/>
      <c r="D2408" s="11"/>
      <c r="E2408" s="11"/>
    </row>
    <row r="2409" spans="1:5" x14ac:dyDescent="0.25">
      <c r="A2409" s="1"/>
      <c r="B2409" s="11"/>
      <c r="C2409" s="11"/>
      <c r="D2409" s="11"/>
      <c r="E2409" s="11"/>
    </row>
    <row r="2410" spans="1:5" x14ac:dyDescent="0.25">
      <c r="A2410" s="1"/>
      <c r="B2410" s="11"/>
      <c r="C2410" s="11"/>
      <c r="D2410" s="11"/>
      <c r="E2410" s="11"/>
    </row>
    <row r="2411" spans="1:5" x14ac:dyDescent="0.25">
      <c r="A2411" s="1"/>
      <c r="B2411" s="11"/>
      <c r="C2411" s="11"/>
      <c r="D2411" s="11"/>
      <c r="E2411" s="11"/>
    </row>
    <row r="2412" spans="1:5" x14ac:dyDescent="0.25">
      <c r="A2412" s="1"/>
      <c r="B2412" s="11"/>
      <c r="C2412" s="11"/>
      <c r="D2412" s="11"/>
      <c r="E2412" s="11"/>
    </row>
    <row r="2413" spans="1:5" x14ac:dyDescent="0.25">
      <c r="A2413" s="1"/>
      <c r="B2413" s="11"/>
      <c r="C2413" s="11"/>
      <c r="D2413" s="11"/>
      <c r="E2413" s="11"/>
    </row>
    <row r="2414" spans="1:5" x14ac:dyDescent="0.25">
      <c r="A2414" s="1"/>
      <c r="B2414" s="11"/>
      <c r="C2414" s="11"/>
      <c r="D2414" s="11"/>
      <c r="E2414" s="11"/>
    </row>
    <row r="2415" spans="1:5" x14ac:dyDescent="0.25">
      <c r="A2415" s="1"/>
      <c r="B2415" s="11"/>
      <c r="C2415" s="11"/>
      <c r="D2415" s="11"/>
      <c r="E2415" s="11"/>
    </row>
    <row r="2416" spans="1:5" x14ac:dyDescent="0.25">
      <c r="A2416" s="1"/>
      <c r="B2416" s="11"/>
      <c r="C2416" s="11"/>
      <c r="D2416" s="11"/>
      <c r="E2416" s="11"/>
    </row>
    <row r="2417" spans="1:5" x14ac:dyDescent="0.25">
      <c r="A2417" s="1"/>
      <c r="B2417" s="11"/>
      <c r="C2417" s="11"/>
      <c r="D2417" s="11"/>
      <c r="E2417" s="11"/>
    </row>
    <row r="2418" spans="1:5" x14ac:dyDescent="0.25">
      <c r="A2418" s="1"/>
      <c r="B2418" s="11"/>
      <c r="C2418" s="11"/>
      <c r="D2418" s="11"/>
      <c r="E2418" s="11"/>
    </row>
    <row r="2419" spans="1:5" x14ac:dyDescent="0.25">
      <c r="A2419" s="1"/>
      <c r="B2419" s="11"/>
      <c r="C2419" s="11"/>
      <c r="D2419" s="11"/>
      <c r="E2419" s="11"/>
    </row>
    <row r="2420" spans="1:5" x14ac:dyDescent="0.25">
      <c r="A2420" s="1"/>
      <c r="B2420" s="11"/>
      <c r="C2420" s="11"/>
      <c r="D2420" s="11"/>
      <c r="E2420" s="11"/>
    </row>
    <row r="2421" spans="1:5" x14ac:dyDescent="0.25">
      <c r="A2421" s="1"/>
      <c r="B2421" s="11"/>
      <c r="C2421" s="11"/>
      <c r="D2421" s="11"/>
      <c r="E2421" s="11"/>
    </row>
    <row r="2422" spans="1:5" x14ac:dyDescent="0.25">
      <c r="A2422" s="1"/>
      <c r="B2422" s="11"/>
      <c r="C2422" s="11"/>
      <c r="D2422" s="11"/>
      <c r="E2422" s="11"/>
    </row>
    <row r="2423" spans="1:5" x14ac:dyDescent="0.25">
      <c r="A2423" s="1"/>
      <c r="B2423" s="11"/>
      <c r="C2423" s="11"/>
      <c r="D2423" s="11"/>
      <c r="E2423" s="11"/>
    </row>
    <row r="2424" spans="1:5" x14ac:dyDescent="0.25">
      <c r="A2424" s="1"/>
      <c r="B2424" s="11"/>
      <c r="C2424" s="11"/>
      <c r="D2424" s="11"/>
      <c r="E2424" s="11"/>
    </row>
    <row r="2425" spans="1:5" x14ac:dyDescent="0.25">
      <c r="A2425" s="1"/>
      <c r="B2425" s="11"/>
      <c r="C2425" s="11"/>
      <c r="D2425" s="11"/>
      <c r="E2425" s="11"/>
    </row>
    <row r="2426" spans="1:5" x14ac:dyDescent="0.25">
      <c r="A2426" s="1"/>
      <c r="B2426" s="11"/>
      <c r="C2426" s="11"/>
      <c r="D2426" s="11"/>
      <c r="E2426" s="11"/>
    </row>
    <row r="2427" spans="1:5" x14ac:dyDescent="0.25">
      <c r="A2427" s="1"/>
      <c r="B2427" s="11"/>
      <c r="C2427" s="11"/>
      <c r="D2427" s="11"/>
      <c r="E2427" s="11"/>
    </row>
    <row r="2428" spans="1:5" x14ac:dyDescent="0.25">
      <c r="A2428" s="1"/>
      <c r="B2428" s="11"/>
      <c r="C2428" s="11"/>
      <c r="D2428" s="11"/>
      <c r="E2428" s="11"/>
    </row>
    <row r="2429" spans="1:5" x14ac:dyDescent="0.25">
      <c r="A2429" s="1"/>
      <c r="B2429" s="11"/>
      <c r="C2429" s="11"/>
      <c r="D2429" s="11"/>
      <c r="E2429" s="11"/>
    </row>
    <row r="2430" spans="1:5" x14ac:dyDescent="0.25">
      <c r="A2430" s="1"/>
      <c r="B2430" s="11"/>
      <c r="C2430" s="11"/>
      <c r="D2430" s="11"/>
      <c r="E2430" s="11"/>
    </row>
    <row r="2431" spans="1:5" x14ac:dyDescent="0.25">
      <c r="A2431" s="1"/>
      <c r="B2431" s="11"/>
      <c r="C2431" s="11"/>
      <c r="D2431" s="11"/>
      <c r="E2431" s="11"/>
    </row>
    <row r="2432" spans="1:5" x14ac:dyDescent="0.25">
      <c r="A2432" s="1"/>
      <c r="B2432" s="11"/>
      <c r="C2432" s="11"/>
      <c r="D2432" s="11"/>
      <c r="E2432" s="11"/>
    </row>
    <row r="2433" spans="1:5" x14ac:dyDescent="0.25">
      <c r="A2433" s="1"/>
      <c r="B2433" s="11"/>
      <c r="C2433" s="11"/>
      <c r="D2433" s="11"/>
      <c r="E2433" s="11"/>
    </row>
    <row r="2434" spans="1:5" x14ac:dyDescent="0.25">
      <c r="A2434" s="1"/>
      <c r="B2434" s="11"/>
      <c r="C2434" s="11"/>
      <c r="D2434" s="11"/>
      <c r="E2434" s="11"/>
    </row>
    <row r="2435" spans="1:5" x14ac:dyDescent="0.25">
      <c r="A2435" s="1"/>
      <c r="B2435" s="11"/>
      <c r="C2435" s="11"/>
      <c r="D2435" s="11"/>
      <c r="E2435" s="11"/>
    </row>
    <row r="2436" spans="1:5" x14ac:dyDescent="0.25">
      <c r="A2436" s="1"/>
      <c r="B2436" s="11"/>
      <c r="C2436" s="11"/>
      <c r="D2436" s="11"/>
      <c r="E2436" s="11"/>
    </row>
    <row r="2437" spans="1:5" x14ac:dyDescent="0.25">
      <c r="A2437" s="1"/>
      <c r="B2437" s="11"/>
      <c r="C2437" s="11"/>
      <c r="D2437" s="11"/>
      <c r="E2437" s="11"/>
    </row>
    <row r="2438" spans="1:5" x14ac:dyDescent="0.25">
      <c r="A2438" s="1"/>
      <c r="B2438" s="11"/>
      <c r="C2438" s="11"/>
      <c r="D2438" s="11"/>
      <c r="E2438" s="11"/>
    </row>
    <row r="2439" spans="1:5" x14ac:dyDescent="0.25">
      <c r="A2439" s="1"/>
      <c r="B2439" s="11"/>
      <c r="C2439" s="11"/>
      <c r="D2439" s="11"/>
      <c r="E2439" s="11"/>
    </row>
    <row r="2440" spans="1:5" x14ac:dyDescent="0.25">
      <c r="A2440" s="1"/>
      <c r="B2440" s="11"/>
      <c r="C2440" s="11"/>
      <c r="D2440" s="11"/>
      <c r="E2440" s="11"/>
    </row>
    <row r="2441" spans="1:5" x14ac:dyDescent="0.25">
      <c r="A2441" s="1"/>
      <c r="B2441" s="11"/>
      <c r="C2441" s="11"/>
      <c r="D2441" s="11"/>
      <c r="E2441" s="11"/>
    </row>
    <row r="2442" spans="1:5" x14ac:dyDescent="0.25">
      <c r="A2442" s="1"/>
      <c r="B2442" s="11"/>
      <c r="C2442" s="11"/>
      <c r="D2442" s="11"/>
      <c r="E2442" s="11"/>
    </row>
    <row r="2443" spans="1:5" x14ac:dyDescent="0.25">
      <c r="A2443" s="1"/>
      <c r="B2443" s="11"/>
      <c r="C2443" s="11"/>
      <c r="D2443" s="11"/>
      <c r="E2443" s="11"/>
    </row>
    <row r="2444" spans="1:5" x14ac:dyDescent="0.25">
      <c r="A2444" s="1"/>
      <c r="B2444" s="11"/>
      <c r="C2444" s="11"/>
      <c r="D2444" s="11"/>
      <c r="E2444" s="11"/>
    </row>
    <row r="2445" spans="1:5" x14ac:dyDescent="0.25">
      <c r="A2445" s="1"/>
      <c r="B2445" s="11"/>
      <c r="C2445" s="11"/>
      <c r="D2445" s="11"/>
      <c r="E2445" s="11"/>
    </row>
    <row r="2446" spans="1:5" x14ac:dyDescent="0.25">
      <c r="A2446" s="1"/>
      <c r="B2446" s="11"/>
      <c r="C2446" s="11"/>
      <c r="D2446" s="11"/>
      <c r="E2446" s="11"/>
    </row>
    <row r="2447" spans="1:5" x14ac:dyDescent="0.25">
      <c r="A2447" s="1"/>
      <c r="B2447" s="11"/>
      <c r="C2447" s="11"/>
      <c r="D2447" s="11"/>
      <c r="E2447" s="11"/>
    </row>
    <row r="2448" spans="1:5" x14ac:dyDescent="0.25">
      <c r="A2448" s="1"/>
      <c r="B2448" s="11"/>
      <c r="C2448" s="11"/>
      <c r="D2448" s="11"/>
      <c r="E2448" s="11"/>
    </row>
    <row r="2449" spans="1:5" x14ac:dyDescent="0.25">
      <c r="A2449" s="1"/>
      <c r="B2449" s="11"/>
      <c r="C2449" s="11"/>
      <c r="D2449" s="11"/>
      <c r="E2449" s="11"/>
    </row>
    <row r="2450" spans="1:5" x14ac:dyDescent="0.25">
      <c r="A2450" s="1"/>
      <c r="B2450" s="11"/>
      <c r="C2450" s="11"/>
      <c r="D2450" s="11"/>
      <c r="E2450" s="11"/>
    </row>
    <row r="2451" spans="1:5" x14ac:dyDescent="0.25">
      <c r="A2451" s="1"/>
      <c r="B2451" s="11"/>
      <c r="C2451" s="11"/>
      <c r="D2451" s="11"/>
      <c r="E2451" s="11"/>
    </row>
    <row r="2452" spans="1:5" x14ac:dyDescent="0.25">
      <c r="A2452" s="1"/>
      <c r="B2452" s="11"/>
      <c r="C2452" s="11"/>
      <c r="D2452" s="11"/>
      <c r="E2452" s="11"/>
    </row>
    <row r="2453" spans="1:5" x14ac:dyDescent="0.25">
      <c r="A2453" s="1"/>
      <c r="B2453" s="11"/>
      <c r="C2453" s="11"/>
      <c r="D2453" s="11"/>
      <c r="E2453" s="11"/>
    </row>
    <row r="2454" spans="1:5" x14ac:dyDescent="0.25">
      <c r="A2454" s="1"/>
      <c r="B2454" s="11"/>
      <c r="C2454" s="11"/>
      <c r="D2454" s="11"/>
      <c r="E2454" s="11"/>
    </row>
    <row r="2455" spans="1:5" x14ac:dyDescent="0.25">
      <c r="A2455" s="1"/>
      <c r="B2455" s="11"/>
      <c r="C2455" s="11"/>
      <c r="D2455" s="11"/>
      <c r="E2455" s="11"/>
    </row>
    <row r="2456" spans="1:5" x14ac:dyDescent="0.25">
      <c r="A2456" s="1"/>
      <c r="B2456" s="11"/>
      <c r="C2456" s="11"/>
      <c r="D2456" s="11"/>
      <c r="E2456" s="11"/>
    </row>
    <row r="2457" spans="1:5" x14ac:dyDescent="0.25">
      <c r="A2457" s="1"/>
      <c r="B2457" s="11"/>
      <c r="C2457" s="11"/>
      <c r="D2457" s="11"/>
      <c r="E2457" s="11"/>
    </row>
    <row r="2458" spans="1:5" x14ac:dyDescent="0.25">
      <c r="A2458" s="1"/>
      <c r="B2458" s="11"/>
      <c r="C2458" s="11"/>
      <c r="D2458" s="11"/>
      <c r="E2458" s="11"/>
    </row>
    <row r="2459" spans="1:5" x14ac:dyDescent="0.25">
      <c r="A2459" s="1"/>
      <c r="B2459" s="11"/>
      <c r="C2459" s="11"/>
      <c r="D2459" s="11"/>
      <c r="E2459" s="11"/>
    </row>
    <row r="2460" spans="1:5" x14ac:dyDescent="0.25">
      <c r="A2460" s="1"/>
      <c r="B2460" s="11"/>
      <c r="C2460" s="11"/>
      <c r="D2460" s="11"/>
      <c r="E2460" s="11"/>
    </row>
    <row r="2461" spans="1:5" x14ac:dyDescent="0.25">
      <c r="A2461" s="1"/>
      <c r="B2461" s="11"/>
      <c r="C2461" s="11"/>
      <c r="D2461" s="11"/>
      <c r="E2461" s="11"/>
    </row>
    <row r="2462" spans="1:5" x14ac:dyDescent="0.25">
      <c r="A2462" s="1"/>
      <c r="B2462" s="11"/>
      <c r="C2462" s="11"/>
      <c r="D2462" s="11"/>
      <c r="E2462" s="11"/>
    </row>
    <row r="2463" spans="1:5" x14ac:dyDescent="0.25">
      <c r="A2463" s="1"/>
      <c r="B2463" s="11"/>
      <c r="C2463" s="11"/>
      <c r="D2463" s="11"/>
      <c r="E2463" s="11"/>
    </row>
    <row r="2464" spans="1:5" x14ac:dyDescent="0.25">
      <c r="A2464" s="1"/>
      <c r="B2464" s="11"/>
      <c r="C2464" s="11"/>
      <c r="D2464" s="11"/>
      <c r="E2464" s="11"/>
    </row>
    <row r="2465" spans="1:5" x14ac:dyDescent="0.25">
      <c r="A2465" s="1"/>
      <c r="B2465" s="11"/>
      <c r="C2465" s="11"/>
      <c r="D2465" s="11"/>
      <c r="E2465" s="11"/>
    </row>
    <row r="2466" spans="1:5" x14ac:dyDescent="0.25">
      <c r="A2466" s="1"/>
      <c r="B2466" s="11"/>
      <c r="C2466" s="11"/>
      <c r="D2466" s="11"/>
      <c r="E2466" s="11"/>
    </row>
    <row r="2467" spans="1:5" x14ac:dyDescent="0.25">
      <c r="A2467" s="1"/>
      <c r="B2467" s="11"/>
      <c r="C2467" s="11"/>
      <c r="D2467" s="11"/>
      <c r="E2467" s="11"/>
    </row>
    <row r="2468" spans="1:5" x14ac:dyDescent="0.25">
      <c r="A2468" s="1"/>
      <c r="B2468" s="11"/>
      <c r="C2468" s="11"/>
      <c r="D2468" s="11"/>
      <c r="E2468" s="11"/>
    </row>
    <row r="2469" spans="1:5" x14ac:dyDescent="0.25">
      <c r="A2469" s="1"/>
      <c r="B2469" s="11"/>
      <c r="C2469" s="11"/>
      <c r="D2469" s="11"/>
      <c r="E2469" s="11"/>
    </row>
    <row r="2470" spans="1:5" x14ac:dyDescent="0.25">
      <c r="A2470" s="1"/>
      <c r="B2470" s="11"/>
      <c r="C2470" s="11"/>
      <c r="D2470" s="11"/>
      <c r="E2470" s="11"/>
    </row>
    <row r="2471" spans="1:5" x14ac:dyDescent="0.25">
      <c r="A2471" s="1"/>
      <c r="B2471" s="11"/>
      <c r="C2471" s="11"/>
      <c r="D2471" s="11"/>
      <c r="E2471" s="11"/>
    </row>
    <row r="2472" spans="1:5" x14ac:dyDescent="0.25">
      <c r="A2472" s="1"/>
      <c r="B2472" s="11"/>
      <c r="C2472" s="11"/>
      <c r="D2472" s="11"/>
      <c r="E2472" s="11"/>
    </row>
    <row r="2473" spans="1:5" x14ac:dyDescent="0.25">
      <c r="A2473" s="1"/>
      <c r="B2473" s="11"/>
      <c r="C2473" s="11"/>
      <c r="D2473" s="11"/>
      <c r="E2473" s="11"/>
    </row>
    <row r="2474" spans="1:5" x14ac:dyDescent="0.25">
      <c r="A2474" s="1"/>
      <c r="B2474" s="11"/>
      <c r="C2474" s="11"/>
      <c r="D2474" s="11"/>
      <c r="E2474" s="11"/>
    </row>
    <row r="2475" spans="1:5" x14ac:dyDescent="0.25">
      <c r="A2475" s="1"/>
      <c r="B2475" s="11"/>
      <c r="C2475" s="11"/>
      <c r="D2475" s="11"/>
      <c r="E2475" s="11"/>
    </row>
    <row r="2476" spans="1:5" x14ac:dyDescent="0.25">
      <c r="A2476" s="1"/>
      <c r="B2476" s="11"/>
      <c r="C2476" s="11"/>
      <c r="D2476" s="11"/>
      <c r="E2476" s="11"/>
    </row>
    <row r="2477" spans="1:5" x14ac:dyDescent="0.25">
      <c r="A2477" s="1"/>
      <c r="B2477" s="11"/>
      <c r="C2477" s="11"/>
      <c r="D2477" s="11"/>
      <c r="E2477" s="11"/>
    </row>
    <row r="2478" spans="1:5" x14ac:dyDescent="0.25">
      <c r="A2478" s="1"/>
      <c r="B2478" s="11"/>
      <c r="C2478" s="11"/>
      <c r="D2478" s="11"/>
      <c r="E2478" s="11"/>
    </row>
    <row r="2479" spans="1:5" x14ac:dyDescent="0.25">
      <c r="A2479" s="1"/>
      <c r="B2479" s="11"/>
      <c r="C2479" s="11"/>
      <c r="D2479" s="11"/>
      <c r="E2479" s="11"/>
    </row>
    <row r="2480" spans="1:5" x14ac:dyDescent="0.25">
      <c r="A2480" s="1"/>
      <c r="B2480" s="11"/>
      <c r="C2480" s="11"/>
      <c r="D2480" s="11"/>
      <c r="E2480" s="11"/>
    </row>
    <row r="2481" spans="1:5" x14ac:dyDescent="0.25">
      <c r="A2481" s="1"/>
      <c r="B2481" s="11"/>
      <c r="C2481" s="11"/>
      <c r="D2481" s="11"/>
      <c r="E2481" s="11"/>
    </row>
    <row r="2482" spans="1:5" x14ac:dyDescent="0.25">
      <c r="A2482" s="1"/>
      <c r="B2482" s="11"/>
      <c r="C2482" s="11"/>
      <c r="D2482" s="11"/>
      <c r="E2482" s="11"/>
    </row>
    <row r="2483" spans="1:5" x14ac:dyDescent="0.25">
      <c r="A2483" s="1"/>
      <c r="B2483" s="11"/>
      <c r="C2483" s="11"/>
      <c r="D2483" s="11"/>
      <c r="E2483" s="11"/>
    </row>
    <row r="2484" spans="1:5" x14ac:dyDescent="0.25">
      <c r="A2484" s="1"/>
      <c r="B2484" s="11"/>
      <c r="C2484" s="11"/>
      <c r="D2484" s="11"/>
      <c r="E2484" s="11"/>
    </row>
    <row r="2485" spans="1:5" x14ac:dyDescent="0.25">
      <c r="A2485" s="1"/>
      <c r="B2485" s="11"/>
      <c r="C2485" s="11"/>
      <c r="D2485" s="11"/>
      <c r="E2485" s="11"/>
    </row>
    <row r="2486" spans="1:5" x14ac:dyDescent="0.25">
      <c r="A2486" s="1"/>
      <c r="B2486" s="11"/>
      <c r="C2486" s="11"/>
      <c r="D2486" s="11"/>
      <c r="E2486" s="11"/>
    </row>
    <row r="2487" spans="1:5" x14ac:dyDescent="0.25">
      <c r="A2487" s="1"/>
      <c r="B2487" s="11"/>
      <c r="C2487" s="11"/>
      <c r="D2487" s="11"/>
      <c r="E2487" s="11"/>
    </row>
    <row r="2488" spans="1:5" x14ac:dyDescent="0.25">
      <c r="A2488" s="1"/>
      <c r="B2488" s="11"/>
      <c r="C2488" s="11"/>
      <c r="D2488" s="11"/>
      <c r="E2488" s="11"/>
    </row>
    <row r="2489" spans="1:5" x14ac:dyDescent="0.25">
      <c r="A2489" s="1"/>
      <c r="B2489" s="11"/>
      <c r="C2489" s="11"/>
      <c r="D2489" s="11"/>
      <c r="E2489" s="11"/>
    </row>
    <row r="2490" spans="1:5" x14ac:dyDescent="0.25">
      <c r="A2490" s="1"/>
      <c r="B2490" s="11"/>
      <c r="C2490" s="11"/>
      <c r="D2490" s="11"/>
      <c r="E2490" s="11"/>
    </row>
    <row r="2491" spans="1:5" x14ac:dyDescent="0.25">
      <c r="A2491" s="1"/>
      <c r="B2491" s="11"/>
      <c r="C2491" s="11"/>
      <c r="D2491" s="11"/>
      <c r="E2491" s="11"/>
    </row>
    <row r="2492" spans="1:5" x14ac:dyDescent="0.25">
      <c r="A2492" s="1"/>
      <c r="B2492" s="11"/>
      <c r="C2492" s="11"/>
      <c r="D2492" s="11"/>
      <c r="E2492" s="11"/>
    </row>
    <row r="2493" spans="1:5" x14ac:dyDescent="0.25">
      <c r="A2493" s="1"/>
      <c r="B2493" s="11"/>
      <c r="C2493" s="11"/>
      <c r="D2493" s="11"/>
      <c r="E2493" s="11"/>
    </row>
    <row r="2494" spans="1:5" x14ac:dyDescent="0.25">
      <c r="A2494" s="1"/>
      <c r="B2494" s="11"/>
      <c r="C2494" s="11"/>
      <c r="D2494" s="11"/>
      <c r="E2494" s="11"/>
    </row>
    <row r="2495" spans="1:5" x14ac:dyDescent="0.25">
      <c r="A2495" s="1"/>
      <c r="B2495" s="11"/>
      <c r="C2495" s="11"/>
      <c r="D2495" s="11"/>
      <c r="E2495" s="11"/>
    </row>
    <row r="2496" spans="1:5" x14ac:dyDescent="0.25">
      <c r="A2496" s="1"/>
      <c r="B2496" s="11"/>
      <c r="C2496" s="11"/>
      <c r="D2496" s="11"/>
      <c r="E2496" s="11"/>
    </row>
    <row r="2497" spans="1:5" x14ac:dyDescent="0.25">
      <c r="A2497" s="1"/>
      <c r="B2497" s="11"/>
      <c r="C2497" s="11"/>
      <c r="D2497" s="11"/>
      <c r="E2497" s="11"/>
    </row>
    <row r="2498" spans="1:5" x14ac:dyDescent="0.25">
      <c r="A2498" s="1"/>
      <c r="B2498" s="11"/>
      <c r="C2498" s="11"/>
      <c r="D2498" s="11"/>
      <c r="E2498" s="11"/>
    </row>
    <row r="2499" spans="1:5" x14ac:dyDescent="0.25">
      <c r="A2499" s="1"/>
      <c r="B2499" s="11"/>
      <c r="C2499" s="11"/>
      <c r="D2499" s="11"/>
      <c r="E2499" s="11"/>
    </row>
    <row r="2500" spans="1:5" x14ac:dyDescent="0.25">
      <c r="A2500" s="1"/>
      <c r="B2500" s="11"/>
      <c r="C2500" s="11"/>
      <c r="D2500" s="11"/>
      <c r="E2500" s="11"/>
    </row>
    <row r="2501" spans="1:5" x14ac:dyDescent="0.25">
      <c r="A2501" s="1"/>
      <c r="B2501" s="11"/>
      <c r="C2501" s="11"/>
      <c r="D2501" s="11"/>
      <c r="E2501" s="11"/>
    </row>
    <row r="2502" spans="1:5" x14ac:dyDescent="0.25">
      <c r="A2502" s="1"/>
      <c r="B2502" s="11"/>
      <c r="C2502" s="11"/>
      <c r="D2502" s="11"/>
      <c r="E2502" s="11"/>
    </row>
    <row r="2503" spans="1:5" x14ac:dyDescent="0.25">
      <c r="A2503" s="1"/>
      <c r="B2503" s="11"/>
      <c r="C2503" s="11"/>
      <c r="D2503" s="11"/>
      <c r="E2503" s="11"/>
    </row>
    <row r="2504" spans="1:5" x14ac:dyDescent="0.25">
      <c r="A2504" s="1"/>
      <c r="B2504" s="11"/>
      <c r="C2504" s="11"/>
      <c r="D2504" s="11"/>
      <c r="E2504" s="11"/>
    </row>
    <row r="2505" spans="1:5" x14ac:dyDescent="0.25">
      <c r="A2505" s="1"/>
      <c r="B2505" s="11"/>
      <c r="C2505" s="11"/>
      <c r="D2505" s="11"/>
      <c r="E2505" s="11"/>
    </row>
    <row r="2506" spans="1:5" x14ac:dyDescent="0.25">
      <c r="A2506" s="1"/>
      <c r="B2506" s="11"/>
      <c r="C2506" s="11"/>
      <c r="D2506" s="11"/>
      <c r="E2506" s="11"/>
    </row>
    <row r="2507" spans="1:5" x14ac:dyDescent="0.25">
      <c r="A2507" s="1"/>
      <c r="B2507" s="11"/>
      <c r="C2507" s="11"/>
      <c r="D2507" s="11"/>
      <c r="E2507" s="11"/>
    </row>
    <row r="2508" spans="1:5" x14ac:dyDescent="0.25">
      <c r="A2508" s="1"/>
      <c r="B2508" s="11"/>
      <c r="C2508" s="11"/>
      <c r="D2508" s="11"/>
      <c r="E2508" s="11"/>
    </row>
    <row r="2509" spans="1:5" x14ac:dyDescent="0.25">
      <c r="A2509" s="1"/>
      <c r="B2509" s="11"/>
      <c r="C2509" s="11"/>
      <c r="D2509" s="11"/>
      <c r="E2509" s="11"/>
    </row>
    <row r="2510" spans="1:5" x14ac:dyDescent="0.25">
      <c r="A2510" s="1"/>
      <c r="B2510" s="11"/>
      <c r="C2510" s="11"/>
      <c r="D2510" s="11"/>
      <c r="E2510" s="11"/>
    </row>
    <row r="2511" spans="1:5" x14ac:dyDescent="0.25">
      <c r="A2511" s="1"/>
      <c r="B2511" s="11"/>
      <c r="C2511" s="11"/>
      <c r="D2511" s="11"/>
      <c r="E2511" s="11"/>
    </row>
    <row r="2512" spans="1:5" x14ac:dyDescent="0.25">
      <c r="A2512" s="1"/>
      <c r="B2512" s="11"/>
      <c r="C2512" s="11"/>
      <c r="D2512" s="11"/>
      <c r="E2512" s="11"/>
    </row>
    <row r="2513" spans="1:5" x14ac:dyDescent="0.25">
      <c r="A2513" s="1"/>
      <c r="B2513" s="11"/>
      <c r="C2513" s="11"/>
      <c r="D2513" s="11"/>
      <c r="E2513" s="11"/>
    </row>
    <row r="2514" spans="1:5" x14ac:dyDescent="0.25">
      <c r="A2514" s="1"/>
      <c r="B2514" s="11"/>
      <c r="C2514" s="11"/>
      <c r="D2514" s="11"/>
      <c r="E2514" s="11"/>
    </row>
    <row r="2515" spans="1:5" x14ac:dyDescent="0.25">
      <c r="A2515" s="1"/>
      <c r="B2515" s="11"/>
      <c r="C2515" s="11"/>
      <c r="D2515" s="11"/>
      <c r="E2515" s="11"/>
    </row>
    <row r="2516" spans="1:5" x14ac:dyDescent="0.25">
      <c r="A2516" s="1"/>
      <c r="B2516" s="11"/>
      <c r="C2516" s="11"/>
      <c r="D2516" s="11"/>
      <c r="E2516" s="11"/>
    </row>
    <row r="2517" spans="1:5" x14ac:dyDescent="0.25">
      <c r="A2517" s="1"/>
      <c r="B2517" s="11"/>
      <c r="C2517" s="11"/>
      <c r="D2517" s="11"/>
      <c r="E2517" s="11"/>
    </row>
    <row r="2518" spans="1:5" x14ac:dyDescent="0.25">
      <c r="A2518" s="1"/>
      <c r="B2518" s="11"/>
      <c r="C2518" s="11"/>
      <c r="D2518" s="11"/>
      <c r="E2518" s="11"/>
    </row>
    <row r="2519" spans="1:5" x14ac:dyDescent="0.25">
      <c r="A2519" s="1"/>
      <c r="B2519" s="11"/>
      <c r="C2519" s="11"/>
      <c r="D2519" s="11"/>
      <c r="E2519" s="11"/>
    </row>
    <row r="2520" spans="1:5" x14ac:dyDescent="0.25">
      <c r="A2520" s="1"/>
      <c r="B2520" s="11"/>
      <c r="C2520" s="11"/>
      <c r="D2520" s="11"/>
      <c r="E2520" s="11"/>
    </row>
    <row r="2521" spans="1:5" x14ac:dyDescent="0.25">
      <c r="A2521" s="1"/>
      <c r="B2521" s="11"/>
      <c r="C2521" s="11"/>
      <c r="D2521" s="11"/>
      <c r="E2521" s="11"/>
    </row>
    <row r="2522" spans="1:5" x14ac:dyDescent="0.25">
      <c r="A2522" s="1"/>
      <c r="B2522" s="11"/>
      <c r="C2522" s="11"/>
      <c r="D2522" s="11"/>
      <c r="E2522" s="11"/>
    </row>
    <row r="2523" spans="1:5" x14ac:dyDescent="0.25">
      <c r="A2523" s="1"/>
      <c r="B2523" s="11"/>
      <c r="C2523" s="11"/>
      <c r="D2523" s="11"/>
      <c r="E2523" s="11"/>
    </row>
    <row r="2524" spans="1:5" x14ac:dyDescent="0.25">
      <c r="A2524" s="1"/>
      <c r="B2524" s="11"/>
      <c r="C2524" s="11"/>
      <c r="D2524" s="11"/>
      <c r="E2524" s="11"/>
    </row>
    <row r="2525" spans="1:5" x14ac:dyDescent="0.25">
      <c r="A2525" s="1"/>
      <c r="B2525" s="11"/>
      <c r="C2525" s="11"/>
      <c r="D2525" s="11"/>
      <c r="E2525" s="11"/>
    </row>
    <row r="2526" spans="1:5" x14ac:dyDescent="0.25">
      <c r="A2526" s="1"/>
      <c r="B2526" s="11"/>
      <c r="C2526" s="11"/>
      <c r="D2526" s="11"/>
      <c r="E2526" s="11"/>
    </row>
    <row r="2527" spans="1:5" x14ac:dyDescent="0.25">
      <c r="A2527" s="1"/>
      <c r="B2527" s="11"/>
      <c r="C2527" s="11"/>
      <c r="D2527" s="11"/>
      <c r="E2527" s="11"/>
    </row>
    <row r="2528" spans="1:5" x14ac:dyDescent="0.25">
      <c r="A2528" s="1"/>
      <c r="B2528" s="11"/>
      <c r="C2528" s="11"/>
      <c r="D2528" s="11"/>
      <c r="E2528" s="11"/>
    </row>
    <row r="2529" spans="1:5" x14ac:dyDescent="0.25">
      <c r="A2529" s="1"/>
      <c r="B2529" s="11"/>
      <c r="C2529" s="11"/>
      <c r="D2529" s="11"/>
      <c r="E2529" s="11"/>
    </row>
    <row r="2530" spans="1:5" x14ac:dyDescent="0.25">
      <c r="A2530" s="1"/>
      <c r="B2530" s="11"/>
      <c r="C2530" s="11"/>
      <c r="D2530" s="11"/>
      <c r="E2530" s="11"/>
    </row>
    <row r="2531" spans="1:5" x14ac:dyDescent="0.25">
      <c r="A2531" s="1"/>
      <c r="B2531" s="11"/>
      <c r="C2531" s="11"/>
      <c r="D2531" s="11"/>
      <c r="E2531" s="11"/>
    </row>
    <row r="2532" spans="1:5" x14ac:dyDescent="0.25">
      <c r="A2532" s="1"/>
      <c r="B2532" s="11"/>
      <c r="C2532" s="11"/>
      <c r="D2532" s="11"/>
      <c r="E2532" s="11"/>
    </row>
    <row r="2533" spans="1:5" x14ac:dyDescent="0.25">
      <c r="A2533" s="1"/>
      <c r="B2533" s="11"/>
      <c r="C2533" s="11"/>
      <c r="D2533" s="11"/>
      <c r="E2533" s="11"/>
    </row>
    <row r="2534" spans="1:5" x14ac:dyDescent="0.25">
      <c r="A2534" s="1"/>
      <c r="B2534" s="11"/>
      <c r="C2534" s="11"/>
      <c r="D2534" s="11"/>
      <c r="E2534" s="11"/>
    </row>
    <row r="2535" spans="1:5" x14ac:dyDescent="0.25">
      <c r="A2535" s="1"/>
      <c r="B2535" s="11"/>
      <c r="C2535" s="11"/>
      <c r="D2535" s="11"/>
      <c r="E2535" s="11"/>
    </row>
    <row r="2536" spans="1:5" x14ac:dyDescent="0.25">
      <c r="A2536" s="1"/>
      <c r="B2536" s="11"/>
      <c r="C2536" s="11"/>
      <c r="D2536" s="11"/>
      <c r="E2536" s="11"/>
    </row>
    <row r="2537" spans="1:5" x14ac:dyDescent="0.25">
      <c r="A2537" s="1"/>
      <c r="B2537" s="11"/>
      <c r="C2537" s="11"/>
      <c r="D2537" s="11"/>
      <c r="E2537" s="11"/>
    </row>
    <row r="2538" spans="1:5" x14ac:dyDescent="0.25">
      <c r="A2538" s="1"/>
      <c r="B2538" s="11"/>
      <c r="C2538" s="11"/>
      <c r="D2538" s="11"/>
      <c r="E2538" s="11"/>
    </row>
    <row r="2539" spans="1:5" x14ac:dyDescent="0.25">
      <c r="A2539" s="1"/>
      <c r="B2539" s="11"/>
      <c r="C2539" s="11"/>
      <c r="D2539" s="11"/>
      <c r="E2539" s="11"/>
    </row>
    <row r="2540" spans="1:5" x14ac:dyDescent="0.25">
      <c r="A2540" s="1"/>
      <c r="B2540" s="11"/>
      <c r="C2540" s="11"/>
      <c r="D2540" s="11"/>
      <c r="E2540" s="11"/>
    </row>
    <row r="2541" spans="1:5" x14ac:dyDescent="0.25">
      <c r="A2541" s="1"/>
      <c r="B2541" s="11"/>
      <c r="C2541" s="11"/>
      <c r="D2541" s="11"/>
      <c r="E2541" s="11"/>
    </row>
    <row r="2542" spans="1:5" x14ac:dyDescent="0.25">
      <c r="A2542" s="1"/>
      <c r="B2542" s="11"/>
      <c r="C2542" s="11"/>
      <c r="D2542" s="11"/>
      <c r="E2542" s="11"/>
    </row>
    <row r="2543" spans="1:5" x14ac:dyDescent="0.25">
      <c r="A2543" s="1"/>
      <c r="B2543" s="11"/>
      <c r="C2543" s="11"/>
      <c r="D2543" s="11"/>
      <c r="E2543" s="11"/>
    </row>
    <row r="2544" spans="1:5" x14ac:dyDescent="0.25">
      <c r="A2544" s="1"/>
      <c r="B2544" s="11"/>
      <c r="C2544" s="11"/>
      <c r="D2544" s="11"/>
      <c r="E2544" s="11"/>
    </row>
    <row r="2545" spans="1:5" x14ac:dyDescent="0.25">
      <c r="A2545" s="1"/>
      <c r="B2545" s="11"/>
      <c r="C2545" s="11"/>
      <c r="D2545" s="11"/>
      <c r="E2545" s="11"/>
    </row>
    <row r="2546" spans="1:5" x14ac:dyDescent="0.25">
      <c r="A2546" s="1"/>
      <c r="B2546" s="11"/>
      <c r="C2546" s="11"/>
      <c r="D2546" s="11"/>
      <c r="E2546" s="11"/>
    </row>
    <row r="2547" spans="1:5" x14ac:dyDescent="0.25">
      <c r="A2547" s="1"/>
      <c r="B2547" s="11"/>
      <c r="C2547" s="11"/>
      <c r="D2547" s="11"/>
      <c r="E2547" s="11"/>
    </row>
    <row r="2548" spans="1:5" x14ac:dyDescent="0.25">
      <c r="A2548" s="1"/>
      <c r="B2548" s="11"/>
      <c r="C2548" s="11"/>
      <c r="D2548" s="11"/>
      <c r="E2548" s="11"/>
    </row>
    <row r="2549" spans="1:5" x14ac:dyDescent="0.25">
      <c r="A2549" s="1"/>
      <c r="B2549" s="11"/>
      <c r="C2549" s="11"/>
      <c r="D2549" s="11"/>
      <c r="E2549" s="11"/>
    </row>
    <row r="2550" spans="1:5" x14ac:dyDescent="0.25">
      <c r="A2550" s="1"/>
      <c r="B2550" s="11"/>
      <c r="C2550" s="11"/>
      <c r="D2550" s="11"/>
      <c r="E2550" s="11"/>
    </row>
    <row r="2551" spans="1:5" x14ac:dyDescent="0.25">
      <c r="A2551" s="1"/>
      <c r="B2551" s="11"/>
      <c r="C2551" s="11"/>
      <c r="D2551" s="11"/>
      <c r="E2551" s="11"/>
    </row>
    <row r="2552" spans="1:5" x14ac:dyDescent="0.25">
      <c r="A2552" s="1"/>
      <c r="B2552" s="11"/>
      <c r="C2552" s="11"/>
      <c r="D2552" s="11"/>
      <c r="E2552" s="11"/>
    </row>
    <row r="2553" spans="1:5" x14ac:dyDescent="0.25">
      <c r="A2553" s="1"/>
      <c r="B2553" s="11"/>
      <c r="C2553" s="11"/>
      <c r="D2553" s="11"/>
      <c r="E2553" s="11"/>
    </row>
    <row r="2554" spans="1:5" x14ac:dyDescent="0.25">
      <c r="A2554" s="1"/>
      <c r="B2554" s="11"/>
      <c r="C2554" s="11"/>
      <c r="D2554" s="11"/>
      <c r="E2554" s="11"/>
    </row>
    <row r="2555" spans="1:5" x14ac:dyDescent="0.25">
      <c r="A2555" s="1"/>
      <c r="B2555" s="11"/>
      <c r="C2555" s="11"/>
      <c r="D2555" s="11"/>
      <c r="E2555" s="11"/>
    </row>
    <row r="2556" spans="1:5" x14ac:dyDescent="0.25">
      <c r="A2556" s="1"/>
      <c r="B2556" s="11"/>
      <c r="C2556" s="11"/>
      <c r="D2556" s="11"/>
      <c r="E2556" s="11"/>
    </row>
    <row r="2557" spans="1:5" x14ac:dyDescent="0.25">
      <c r="A2557" s="1"/>
      <c r="B2557" s="11"/>
      <c r="C2557" s="11"/>
      <c r="D2557" s="11"/>
      <c r="E2557" s="11"/>
    </row>
    <row r="2558" spans="1:5" x14ac:dyDescent="0.25">
      <c r="A2558" s="1"/>
      <c r="B2558" s="11"/>
      <c r="C2558" s="11"/>
      <c r="D2558" s="11"/>
      <c r="E2558" s="11"/>
    </row>
    <row r="2559" spans="1:5" x14ac:dyDescent="0.25">
      <c r="A2559" s="1"/>
      <c r="B2559" s="11"/>
      <c r="C2559" s="11"/>
      <c r="D2559" s="11"/>
      <c r="E2559" s="11"/>
    </row>
    <row r="2560" spans="1:5" x14ac:dyDescent="0.25">
      <c r="A2560" s="1"/>
      <c r="B2560" s="11"/>
      <c r="C2560" s="11"/>
      <c r="D2560" s="11"/>
      <c r="E2560" s="11"/>
    </row>
    <row r="2561" spans="1:5" x14ac:dyDescent="0.25">
      <c r="A2561" s="1"/>
      <c r="B2561" s="11"/>
      <c r="C2561" s="11"/>
      <c r="D2561" s="11"/>
      <c r="E2561" s="11"/>
    </row>
    <row r="2562" spans="1:5" x14ac:dyDescent="0.25">
      <c r="A2562" s="1"/>
      <c r="B2562" s="11"/>
      <c r="C2562" s="11"/>
      <c r="D2562" s="11"/>
      <c r="E2562" s="11"/>
    </row>
    <row r="2563" spans="1:5" x14ac:dyDescent="0.25">
      <c r="A2563" s="1"/>
      <c r="B2563" s="11"/>
      <c r="C2563" s="11"/>
      <c r="D2563" s="11"/>
      <c r="E2563" s="11"/>
    </row>
    <row r="2564" spans="1:5" x14ac:dyDescent="0.25">
      <c r="A2564" s="1"/>
      <c r="B2564" s="11"/>
      <c r="C2564" s="11"/>
      <c r="D2564" s="11"/>
      <c r="E2564" s="11"/>
    </row>
    <row r="2565" spans="1:5" x14ac:dyDescent="0.25">
      <c r="A2565" s="1"/>
      <c r="B2565" s="11"/>
      <c r="C2565" s="11"/>
      <c r="D2565" s="11"/>
      <c r="E2565" s="11"/>
    </row>
    <row r="2566" spans="1:5" x14ac:dyDescent="0.25">
      <c r="A2566" s="1"/>
      <c r="B2566" s="11"/>
      <c r="C2566" s="11"/>
      <c r="D2566" s="11"/>
      <c r="E2566" s="11"/>
    </row>
    <row r="2567" spans="1:5" x14ac:dyDescent="0.25">
      <c r="A2567" s="1"/>
      <c r="B2567" s="11"/>
      <c r="C2567" s="11"/>
      <c r="D2567" s="11"/>
      <c r="E2567" s="11"/>
    </row>
    <row r="2568" spans="1:5" x14ac:dyDescent="0.25">
      <c r="A2568" s="1"/>
      <c r="B2568" s="11"/>
      <c r="C2568" s="11"/>
      <c r="D2568" s="11"/>
      <c r="E2568" s="11"/>
    </row>
    <row r="2569" spans="1:5" x14ac:dyDescent="0.25">
      <c r="A2569" s="1"/>
      <c r="B2569" s="11"/>
      <c r="C2569" s="11"/>
      <c r="D2569" s="11"/>
      <c r="E2569" s="11"/>
    </row>
    <row r="2570" spans="1:5" x14ac:dyDescent="0.25">
      <c r="A2570" s="1"/>
      <c r="B2570" s="11"/>
      <c r="C2570" s="11"/>
      <c r="D2570" s="11"/>
      <c r="E2570" s="11"/>
    </row>
    <row r="2571" spans="1:5" x14ac:dyDescent="0.25">
      <c r="A2571" s="1"/>
      <c r="B2571" s="11"/>
      <c r="C2571" s="11"/>
      <c r="D2571" s="11"/>
      <c r="E2571" s="11"/>
    </row>
    <row r="2572" spans="1:5" x14ac:dyDescent="0.25">
      <c r="A2572" s="1"/>
      <c r="B2572" s="11"/>
      <c r="C2572" s="11"/>
      <c r="D2572" s="11"/>
      <c r="E2572" s="11"/>
    </row>
    <row r="2573" spans="1:5" x14ac:dyDescent="0.25">
      <c r="A2573" s="1"/>
      <c r="B2573" s="11"/>
      <c r="C2573" s="11"/>
      <c r="D2573" s="11"/>
      <c r="E2573" s="11"/>
    </row>
    <row r="2574" spans="1:5" x14ac:dyDescent="0.25">
      <c r="A2574" s="1"/>
      <c r="B2574" s="11"/>
      <c r="C2574" s="11"/>
      <c r="D2574" s="11"/>
      <c r="E2574" s="11"/>
    </row>
    <row r="2575" spans="1:5" x14ac:dyDescent="0.25">
      <c r="A2575" s="1"/>
      <c r="B2575" s="11"/>
      <c r="C2575" s="11"/>
      <c r="D2575" s="11"/>
      <c r="E2575" s="11"/>
    </row>
    <row r="2576" spans="1:5" x14ac:dyDescent="0.25">
      <c r="A2576" s="1"/>
      <c r="B2576" s="11"/>
      <c r="C2576" s="11"/>
      <c r="D2576" s="11"/>
      <c r="E2576" s="11"/>
    </row>
    <row r="2577" spans="1:5" x14ac:dyDescent="0.25">
      <c r="A2577" s="1"/>
      <c r="B2577" s="11"/>
      <c r="C2577" s="11"/>
      <c r="D2577" s="11"/>
      <c r="E2577" s="11"/>
    </row>
    <row r="2578" spans="1:5" x14ac:dyDescent="0.25">
      <c r="A2578" s="1"/>
      <c r="B2578" s="11"/>
      <c r="C2578" s="11"/>
      <c r="D2578" s="11"/>
      <c r="E2578" s="11"/>
    </row>
    <row r="2579" spans="1:5" x14ac:dyDescent="0.25">
      <c r="A2579" s="1"/>
      <c r="B2579" s="11"/>
      <c r="C2579" s="11"/>
      <c r="D2579" s="11"/>
      <c r="E2579" s="11"/>
    </row>
    <row r="2580" spans="1:5" x14ac:dyDescent="0.25">
      <c r="A2580" s="1"/>
      <c r="B2580" s="11"/>
      <c r="C2580" s="11"/>
      <c r="D2580" s="11"/>
      <c r="E2580" s="11"/>
    </row>
    <row r="2581" spans="1:5" x14ac:dyDescent="0.25">
      <c r="A2581" s="1"/>
      <c r="B2581" s="11"/>
      <c r="C2581" s="11"/>
      <c r="D2581" s="11"/>
      <c r="E2581" s="11"/>
    </row>
    <row r="2582" spans="1:5" x14ac:dyDescent="0.25">
      <c r="A2582" s="1"/>
      <c r="B2582" s="11"/>
      <c r="C2582" s="11"/>
      <c r="D2582" s="11"/>
      <c r="E2582" s="11"/>
    </row>
    <row r="2583" spans="1:5" x14ac:dyDescent="0.25">
      <c r="A2583" s="1"/>
      <c r="B2583" s="11"/>
      <c r="C2583" s="11"/>
      <c r="D2583" s="11"/>
      <c r="E2583" s="11"/>
    </row>
    <row r="2584" spans="1:5" x14ac:dyDescent="0.25">
      <c r="A2584" s="1"/>
      <c r="B2584" s="11"/>
      <c r="C2584" s="11"/>
      <c r="D2584" s="11"/>
      <c r="E2584" s="11"/>
    </row>
    <row r="2585" spans="1:5" x14ac:dyDescent="0.25">
      <c r="A2585" s="1"/>
      <c r="B2585" s="11"/>
      <c r="C2585" s="11"/>
      <c r="D2585" s="11"/>
      <c r="E2585" s="11"/>
    </row>
    <row r="2586" spans="1:5" x14ac:dyDescent="0.25">
      <c r="A2586" s="1"/>
      <c r="B2586" s="11"/>
      <c r="C2586" s="11"/>
      <c r="D2586" s="11"/>
      <c r="E2586" s="11"/>
    </row>
    <row r="2587" spans="1:5" x14ac:dyDescent="0.25">
      <c r="A2587" s="1"/>
      <c r="B2587" s="11"/>
      <c r="C2587" s="11"/>
      <c r="D2587" s="11"/>
      <c r="E2587" s="11"/>
    </row>
    <row r="2588" spans="1:5" x14ac:dyDescent="0.25">
      <c r="A2588" s="1"/>
      <c r="B2588" s="11"/>
      <c r="C2588" s="11"/>
      <c r="D2588" s="11"/>
      <c r="E2588" s="11"/>
    </row>
    <row r="2589" spans="1:5" x14ac:dyDescent="0.25">
      <c r="A2589" s="1"/>
      <c r="B2589" s="11"/>
      <c r="C2589" s="11"/>
      <c r="D2589" s="11"/>
      <c r="E2589" s="11"/>
    </row>
    <row r="2590" spans="1:5" x14ac:dyDescent="0.25">
      <c r="A2590" s="1"/>
      <c r="B2590" s="11"/>
      <c r="C2590" s="11"/>
      <c r="D2590" s="11"/>
      <c r="E2590" s="11"/>
    </row>
    <row r="2591" spans="1:5" x14ac:dyDescent="0.25">
      <c r="A2591" s="1"/>
      <c r="B2591" s="11"/>
      <c r="C2591" s="11"/>
      <c r="D2591" s="11"/>
      <c r="E2591" s="11"/>
    </row>
    <row r="2592" spans="1:5" x14ac:dyDescent="0.25">
      <c r="A2592" s="1"/>
      <c r="B2592" s="11"/>
      <c r="C2592" s="11"/>
      <c r="D2592" s="11"/>
      <c r="E2592" s="11"/>
    </row>
    <row r="2593" spans="1:5" x14ac:dyDescent="0.25">
      <c r="A2593" s="1"/>
      <c r="B2593" s="11"/>
      <c r="C2593" s="11"/>
      <c r="D2593" s="11"/>
      <c r="E2593" s="11"/>
    </row>
    <row r="2594" spans="1:5" x14ac:dyDescent="0.25">
      <c r="A2594" s="1"/>
      <c r="B2594" s="11"/>
      <c r="C2594" s="11"/>
      <c r="D2594" s="11"/>
      <c r="E2594" s="11"/>
    </row>
    <row r="2595" spans="1:5" x14ac:dyDescent="0.25">
      <c r="A2595" s="1"/>
      <c r="B2595" s="11"/>
      <c r="C2595" s="11"/>
      <c r="D2595" s="11"/>
      <c r="E2595" s="11"/>
    </row>
    <row r="2596" spans="1:5" x14ac:dyDescent="0.25">
      <c r="A2596" s="1"/>
      <c r="B2596" s="11"/>
      <c r="C2596" s="11"/>
      <c r="D2596" s="11"/>
      <c r="E2596" s="11"/>
    </row>
    <row r="2597" spans="1:5" x14ac:dyDescent="0.25">
      <c r="A2597" s="1"/>
      <c r="B2597" s="11"/>
      <c r="C2597" s="11"/>
      <c r="D2597" s="11"/>
      <c r="E2597" s="11"/>
    </row>
    <row r="2598" spans="1:5" x14ac:dyDescent="0.25">
      <c r="A2598" s="1"/>
      <c r="B2598" s="11"/>
      <c r="C2598" s="11"/>
      <c r="D2598" s="11"/>
      <c r="E2598" s="11"/>
    </row>
    <row r="2599" spans="1:5" x14ac:dyDescent="0.25">
      <c r="A2599" s="1"/>
      <c r="B2599" s="11"/>
      <c r="C2599" s="11"/>
      <c r="D2599" s="11"/>
      <c r="E2599" s="11"/>
    </row>
    <row r="2600" spans="1:5" x14ac:dyDescent="0.25">
      <c r="A2600" s="1"/>
      <c r="B2600" s="11"/>
      <c r="C2600" s="11"/>
      <c r="D2600" s="11"/>
      <c r="E2600" s="11"/>
    </row>
    <row r="2601" spans="1:5" x14ac:dyDescent="0.25">
      <c r="A2601" s="1"/>
      <c r="B2601" s="11"/>
      <c r="C2601" s="11"/>
      <c r="D2601" s="11"/>
      <c r="E2601" s="11"/>
    </row>
    <row r="2602" spans="1:5" x14ac:dyDescent="0.25">
      <c r="A2602" s="1"/>
      <c r="B2602" s="11"/>
      <c r="C2602" s="11"/>
      <c r="D2602" s="11"/>
      <c r="E2602" s="11"/>
    </row>
    <row r="2603" spans="1:5" x14ac:dyDescent="0.25">
      <c r="A2603" s="1"/>
      <c r="B2603" s="11"/>
      <c r="C2603" s="11"/>
      <c r="D2603" s="11"/>
      <c r="E2603" s="11"/>
    </row>
    <row r="2604" spans="1:5" x14ac:dyDescent="0.25">
      <c r="A2604" s="1"/>
      <c r="B2604" s="11"/>
      <c r="C2604" s="11"/>
      <c r="D2604" s="11"/>
      <c r="E2604" s="11"/>
    </row>
    <row r="2605" spans="1:5" x14ac:dyDescent="0.25">
      <c r="A2605" s="1"/>
      <c r="B2605" s="11"/>
      <c r="C2605" s="11"/>
      <c r="D2605" s="11"/>
      <c r="E2605" s="11"/>
    </row>
    <row r="2606" spans="1:5" x14ac:dyDescent="0.25">
      <c r="A2606" s="1"/>
      <c r="B2606" s="11"/>
      <c r="C2606" s="11"/>
      <c r="D2606" s="11"/>
      <c r="E2606" s="11"/>
    </row>
    <row r="2607" spans="1:5" x14ac:dyDescent="0.25">
      <c r="A2607" s="1"/>
      <c r="B2607" s="11"/>
      <c r="C2607" s="11"/>
      <c r="D2607" s="11"/>
      <c r="E2607" s="11"/>
    </row>
    <row r="2608" spans="1:5" x14ac:dyDescent="0.25">
      <c r="A2608" s="1"/>
      <c r="B2608" s="11"/>
      <c r="C2608" s="11"/>
      <c r="D2608" s="11"/>
      <c r="E2608" s="11"/>
    </row>
    <row r="2609" spans="1:5" x14ac:dyDescent="0.25">
      <c r="A2609" s="1"/>
      <c r="B2609" s="11"/>
      <c r="C2609" s="11"/>
      <c r="D2609" s="11"/>
      <c r="E2609" s="11"/>
    </row>
    <row r="2610" spans="1:5" x14ac:dyDescent="0.25">
      <c r="A2610" s="1"/>
      <c r="B2610" s="11"/>
      <c r="C2610" s="11"/>
      <c r="D2610" s="11"/>
      <c r="E2610" s="11"/>
    </row>
    <row r="2611" spans="1:5" x14ac:dyDescent="0.25">
      <c r="A2611" s="1"/>
      <c r="B2611" s="11"/>
      <c r="C2611" s="11"/>
      <c r="D2611" s="11"/>
      <c r="E2611" s="11"/>
    </row>
    <row r="2612" spans="1:5" x14ac:dyDescent="0.25">
      <c r="A2612" s="1"/>
      <c r="B2612" s="11"/>
      <c r="C2612" s="11"/>
      <c r="D2612" s="11"/>
      <c r="E2612" s="11"/>
    </row>
    <row r="2613" spans="1:5" x14ac:dyDescent="0.25">
      <c r="A2613" s="1"/>
      <c r="B2613" s="11"/>
      <c r="C2613" s="11"/>
      <c r="D2613" s="11"/>
      <c r="E2613" s="11"/>
    </row>
    <row r="2614" spans="1:5" x14ac:dyDescent="0.25">
      <c r="A2614" s="1"/>
      <c r="B2614" s="11"/>
      <c r="C2614" s="11"/>
      <c r="D2614" s="11"/>
      <c r="E2614" s="11"/>
    </row>
    <row r="2615" spans="1:5" x14ac:dyDescent="0.25">
      <c r="A2615" s="1"/>
      <c r="B2615" s="11"/>
      <c r="C2615" s="11"/>
      <c r="D2615" s="11"/>
      <c r="E2615" s="11"/>
    </row>
    <row r="2616" spans="1:5" x14ac:dyDescent="0.25">
      <c r="A2616" s="1"/>
      <c r="B2616" s="11"/>
      <c r="C2616" s="11"/>
      <c r="D2616" s="11"/>
      <c r="E2616" s="11"/>
    </row>
    <row r="2617" spans="1:5" x14ac:dyDescent="0.25">
      <c r="A2617" s="1"/>
      <c r="B2617" s="11"/>
      <c r="C2617" s="11"/>
      <c r="D2617" s="11"/>
      <c r="E2617" s="11"/>
    </row>
    <row r="2618" spans="1:5" x14ac:dyDescent="0.25">
      <c r="A2618" s="1"/>
      <c r="B2618" s="11"/>
      <c r="C2618" s="11"/>
      <c r="D2618" s="11"/>
      <c r="E2618" s="11"/>
    </row>
    <row r="2619" spans="1:5" x14ac:dyDescent="0.25">
      <c r="A2619" s="1"/>
      <c r="B2619" s="11"/>
      <c r="C2619" s="11"/>
      <c r="D2619" s="11"/>
      <c r="E2619" s="11"/>
    </row>
    <row r="2620" spans="1:5" x14ac:dyDescent="0.25">
      <c r="A2620" s="1"/>
      <c r="B2620" s="11"/>
      <c r="C2620" s="11"/>
      <c r="D2620" s="11"/>
      <c r="E2620" s="11"/>
    </row>
    <row r="2621" spans="1:5" x14ac:dyDescent="0.25">
      <c r="A2621" s="1"/>
      <c r="B2621" s="11"/>
      <c r="C2621" s="11"/>
      <c r="D2621" s="11"/>
      <c r="E2621" s="11"/>
    </row>
    <row r="2622" spans="1:5" x14ac:dyDescent="0.25">
      <c r="A2622" s="1"/>
      <c r="B2622" s="11"/>
      <c r="C2622" s="11"/>
      <c r="D2622" s="11"/>
      <c r="E2622" s="11"/>
    </row>
    <row r="2623" spans="1:5" x14ac:dyDescent="0.25">
      <c r="A2623" s="1"/>
      <c r="B2623" s="11"/>
      <c r="C2623" s="11"/>
      <c r="D2623" s="11"/>
      <c r="E2623" s="11"/>
    </row>
    <row r="2624" spans="1:5" x14ac:dyDescent="0.25">
      <c r="A2624" s="1"/>
      <c r="B2624" s="11"/>
      <c r="C2624" s="11"/>
      <c r="D2624" s="11"/>
      <c r="E2624" s="11"/>
    </row>
    <row r="2625" spans="1:5" x14ac:dyDescent="0.25">
      <c r="A2625" s="1"/>
      <c r="B2625" s="11"/>
      <c r="C2625" s="11"/>
      <c r="D2625" s="11"/>
      <c r="E2625" s="11"/>
    </row>
    <row r="2626" spans="1:5" x14ac:dyDescent="0.25">
      <c r="A2626" s="1"/>
      <c r="B2626" s="11"/>
      <c r="C2626" s="11"/>
      <c r="D2626" s="11"/>
      <c r="E2626" s="11"/>
    </row>
    <row r="2627" spans="1:5" x14ac:dyDescent="0.25">
      <c r="A2627" s="1"/>
      <c r="B2627" s="11"/>
      <c r="C2627" s="11"/>
      <c r="D2627" s="11"/>
      <c r="E2627" s="11"/>
    </row>
    <row r="2628" spans="1:5" x14ac:dyDescent="0.25">
      <c r="A2628" s="1"/>
      <c r="B2628" s="11"/>
      <c r="C2628" s="11"/>
      <c r="D2628" s="11"/>
      <c r="E2628" s="11"/>
    </row>
    <row r="2629" spans="1:5" x14ac:dyDescent="0.25">
      <c r="A2629" s="1"/>
      <c r="B2629" s="11"/>
      <c r="C2629" s="11"/>
      <c r="D2629" s="11"/>
      <c r="E2629" s="11"/>
    </row>
    <row r="2630" spans="1:5" x14ac:dyDescent="0.25">
      <c r="A2630" s="1"/>
      <c r="B2630" s="11"/>
      <c r="C2630" s="11"/>
      <c r="D2630" s="11"/>
      <c r="E2630" s="11"/>
    </row>
    <row r="2631" spans="1:5" x14ac:dyDescent="0.25">
      <c r="A2631" s="1"/>
      <c r="B2631" s="11"/>
      <c r="C2631" s="11"/>
      <c r="D2631" s="11"/>
      <c r="E2631" s="11"/>
    </row>
    <row r="2632" spans="1:5" x14ac:dyDescent="0.25">
      <c r="A2632" s="1"/>
      <c r="B2632" s="11"/>
      <c r="C2632" s="11"/>
      <c r="D2632" s="11"/>
      <c r="E2632" s="11"/>
    </row>
    <row r="2633" spans="1:5" x14ac:dyDescent="0.25">
      <c r="A2633" s="1"/>
      <c r="B2633" s="11"/>
      <c r="C2633" s="11"/>
      <c r="D2633" s="11"/>
      <c r="E2633" s="11"/>
    </row>
    <row r="2634" spans="1:5" x14ac:dyDescent="0.25">
      <c r="A2634" s="1"/>
      <c r="B2634" s="11"/>
      <c r="C2634" s="11"/>
      <c r="D2634" s="11"/>
      <c r="E2634" s="11"/>
    </row>
    <row r="2635" spans="1:5" x14ac:dyDescent="0.25">
      <c r="A2635" s="1"/>
      <c r="B2635" s="11"/>
      <c r="C2635" s="11"/>
      <c r="D2635" s="11"/>
      <c r="E2635" s="11"/>
    </row>
    <row r="2636" spans="1:5" x14ac:dyDescent="0.25">
      <c r="A2636" s="1"/>
      <c r="B2636" s="11"/>
      <c r="C2636" s="11"/>
      <c r="D2636" s="11"/>
      <c r="E2636" s="11"/>
    </row>
    <row r="2637" spans="1:5" x14ac:dyDescent="0.25">
      <c r="A2637" s="1"/>
      <c r="B2637" s="11"/>
      <c r="C2637" s="11"/>
      <c r="D2637" s="11"/>
      <c r="E2637" s="11"/>
    </row>
    <row r="2638" spans="1:5" x14ac:dyDescent="0.25">
      <c r="A2638" s="1"/>
      <c r="B2638" s="11"/>
      <c r="C2638" s="11"/>
      <c r="D2638" s="11"/>
      <c r="E2638" s="11"/>
    </row>
    <row r="2639" spans="1:5" x14ac:dyDescent="0.25">
      <c r="A2639" s="1"/>
      <c r="B2639" s="11"/>
      <c r="C2639" s="11"/>
      <c r="D2639" s="11"/>
      <c r="E2639" s="11"/>
    </row>
    <row r="2640" spans="1:5" x14ac:dyDescent="0.25">
      <c r="A2640" s="1"/>
      <c r="B2640" s="11"/>
      <c r="C2640" s="11"/>
      <c r="D2640" s="11"/>
      <c r="E2640" s="11"/>
    </row>
    <row r="2641" spans="1:5" x14ac:dyDescent="0.25">
      <c r="A2641" s="1"/>
      <c r="B2641" s="11"/>
      <c r="C2641" s="11"/>
      <c r="D2641" s="11"/>
      <c r="E2641" s="11"/>
    </row>
    <row r="2642" spans="1:5" x14ac:dyDescent="0.25">
      <c r="A2642" s="1"/>
      <c r="B2642" s="11"/>
      <c r="C2642" s="11"/>
      <c r="D2642" s="11"/>
      <c r="E2642" s="11"/>
    </row>
    <row r="2643" spans="1:5" x14ac:dyDescent="0.25">
      <c r="A2643" s="1"/>
      <c r="B2643" s="11"/>
      <c r="C2643" s="11"/>
      <c r="D2643" s="11"/>
      <c r="E2643" s="11"/>
    </row>
    <row r="2644" spans="1:5" x14ac:dyDescent="0.25">
      <c r="A2644" s="1"/>
      <c r="B2644" s="11"/>
      <c r="C2644" s="11"/>
      <c r="D2644" s="11"/>
      <c r="E2644" s="11"/>
    </row>
    <row r="2645" spans="1:5" x14ac:dyDescent="0.25">
      <c r="A2645" s="1"/>
      <c r="B2645" s="11"/>
      <c r="C2645" s="11"/>
      <c r="D2645" s="11"/>
      <c r="E2645" s="11"/>
    </row>
    <row r="2646" spans="1:5" x14ac:dyDescent="0.25">
      <c r="A2646" s="1"/>
      <c r="B2646" s="11"/>
      <c r="C2646" s="11"/>
      <c r="D2646" s="11"/>
      <c r="E2646" s="11"/>
    </row>
    <row r="2647" spans="1:5" x14ac:dyDescent="0.25">
      <c r="A2647" s="1"/>
      <c r="B2647" s="11"/>
      <c r="C2647" s="11"/>
      <c r="D2647" s="11"/>
      <c r="E2647" s="11"/>
    </row>
    <row r="2648" spans="1:5" x14ac:dyDescent="0.25">
      <c r="A2648" s="1"/>
      <c r="B2648" s="11"/>
      <c r="C2648" s="11"/>
      <c r="D2648" s="11"/>
      <c r="E2648" s="11"/>
    </row>
    <row r="2649" spans="1:5" x14ac:dyDescent="0.25">
      <c r="A2649" s="1"/>
      <c r="B2649" s="11"/>
      <c r="C2649" s="11"/>
      <c r="D2649" s="11"/>
      <c r="E2649" s="11"/>
    </row>
    <row r="2650" spans="1:5" x14ac:dyDescent="0.25">
      <c r="A2650" s="1"/>
      <c r="B2650" s="11"/>
      <c r="C2650" s="11"/>
      <c r="D2650" s="11"/>
      <c r="E2650" s="11"/>
    </row>
    <row r="2651" spans="1:5" x14ac:dyDescent="0.25">
      <c r="A2651" s="1"/>
      <c r="B2651" s="11"/>
      <c r="C2651" s="11"/>
      <c r="D2651" s="11"/>
      <c r="E2651" s="11"/>
    </row>
    <row r="2652" spans="1:5" x14ac:dyDescent="0.25">
      <c r="A2652" s="1"/>
      <c r="B2652" s="11"/>
      <c r="C2652" s="11"/>
      <c r="D2652" s="11"/>
      <c r="E2652" s="11"/>
    </row>
    <row r="2653" spans="1:5" x14ac:dyDescent="0.25">
      <c r="A2653" s="1"/>
      <c r="B2653" s="11"/>
      <c r="C2653" s="11"/>
      <c r="D2653" s="11"/>
      <c r="E2653" s="11"/>
    </row>
    <row r="2654" spans="1:5" x14ac:dyDescent="0.25">
      <c r="A2654" s="1"/>
      <c r="B2654" s="11"/>
      <c r="C2654" s="11"/>
      <c r="D2654" s="11"/>
      <c r="E2654" s="11"/>
    </row>
    <row r="2655" spans="1:5" x14ac:dyDescent="0.25">
      <c r="A2655" s="1"/>
      <c r="B2655" s="11"/>
      <c r="C2655" s="11"/>
      <c r="D2655" s="11"/>
      <c r="E2655" s="11"/>
    </row>
    <row r="2656" spans="1:5" x14ac:dyDescent="0.25">
      <c r="A2656" s="1"/>
      <c r="B2656" s="11"/>
      <c r="C2656" s="11"/>
      <c r="D2656" s="11"/>
      <c r="E2656" s="11"/>
    </row>
    <row r="2657" spans="1:5" x14ac:dyDescent="0.25">
      <c r="A2657" s="1"/>
      <c r="B2657" s="11"/>
      <c r="C2657" s="11"/>
      <c r="D2657" s="11"/>
      <c r="E2657" s="11"/>
    </row>
    <row r="2658" spans="1:5" x14ac:dyDescent="0.25">
      <c r="A2658" s="1"/>
      <c r="B2658" s="11"/>
      <c r="C2658" s="11"/>
      <c r="D2658" s="11"/>
      <c r="E2658" s="11"/>
    </row>
    <row r="2659" spans="1:5" x14ac:dyDescent="0.25">
      <c r="A2659" s="1"/>
      <c r="B2659" s="11"/>
      <c r="C2659" s="11"/>
      <c r="D2659" s="11"/>
      <c r="E2659" s="11"/>
    </row>
    <row r="2660" spans="1:5" x14ac:dyDescent="0.25">
      <c r="A2660" s="1"/>
      <c r="B2660" s="11"/>
      <c r="C2660" s="11"/>
      <c r="D2660" s="11"/>
      <c r="E2660" s="11"/>
    </row>
    <row r="2661" spans="1:5" x14ac:dyDescent="0.25">
      <c r="A2661" s="1"/>
      <c r="B2661" s="11"/>
      <c r="C2661" s="11"/>
      <c r="D2661" s="11"/>
      <c r="E2661" s="11"/>
    </row>
    <row r="2662" spans="1:5" x14ac:dyDescent="0.25">
      <c r="A2662" s="1"/>
      <c r="B2662" s="11"/>
      <c r="C2662" s="11"/>
      <c r="D2662" s="11"/>
      <c r="E2662" s="11"/>
    </row>
    <row r="2663" spans="1:5" x14ac:dyDescent="0.25">
      <c r="A2663" s="1"/>
      <c r="B2663" s="11"/>
      <c r="C2663" s="11"/>
      <c r="D2663" s="11"/>
      <c r="E2663" s="11"/>
    </row>
    <row r="2664" spans="1:5" x14ac:dyDescent="0.25">
      <c r="A2664" s="1"/>
      <c r="B2664" s="11"/>
      <c r="C2664" s="11"/>
      <c r="D2664" s="11"/>
      <c r="E2664" s="11"/>
    </row>
    <row r="2665" spans="1:5" x14ac:dyDescent="0.25">
      <c r="A2665" s="1"/>
      <c r="B2665" s="11"/>
      <c r="C2665" s="11"/>
      <c r="D2665" s="11"/>
      <c r="E2665" s="11"/>
    </row>
    <row r="2666" spans="1:5" x14ac:dyDescent="0.25">
      <c r="A2666" s="1"/>
      <c r="B2666" s="11"/>
      <c r="C2666" s="11"/>
      <c r="D2666" s="11"/>
      <c r="E2666" s="11"/>
    </row>
    <row r="2667" spans="1:5" x14ac:dyDescent="0.25">
      <c r="A2667" s="1"/>
      <c r="B2667" s="11"/>
      <c r="C2667" s="11"/>
      <c r="D2667" s="11"/>
      <c r="E2667" s="11"/>
    </row>
    <row r="2668" spans="1:5" x14ac:dyDescent="0.25">
      <c r="A2668" s="1"/>
      <c r="B2668" s="11"/>
      <c r="C2668" s="11"/>
      <c r="D2668" s="11"/>
      <c r="E2668" s="11"/>
    </row>
    <row r="2669" spans="1:5" x14ac:dyDescent="0.25">
      <c r="A2669" s="1"/>
      <c r="B2669" s="11"/>
      <c r="C2669" s="11"/>
      <c r="D2669" s="11"/>
      <c r="E2669" s="11"/>
    </row>
    <row r="2670" spans="1:5" x14ac:dyDescent="0.25">
      <c r="A2670" s="1"/>
      <c r="B2670" s="11"/>
      <c r="C2670" s="11"/>
      <c r="D2670" s="11"/>
      <c r="E2670" s="11"/>
    </row>
    <row r="2671" spans="1:5" x14ac:dyDescent="0.25">
      <c r="A2671" s="1"/>
      <c r="B2671" s="11"/>
      <c r="C2671" s="11"/>
      <c r="D2671" s="11"/>
      <c r="E2671" s="11"/>
    </row>
    <row r="2672" spans="1:5" x14ac:dyDescent="0.25">
      <c r="A2672" s="1"/>
      <c r="B2672" s="11"/>
      <c r="C2672" s="11"/>
      <c r="D2672" s="11"/>
      <c r="E2672" s="11"/>
    </row>
    <row r="2673" spans="1:5" x14ac:dyDescent="0.25">
      <c r="A2673" s="1"/>
      <c r="B2673" s="11"/>
      <c r="C2673" s="11"/>
      <c r="D2673" s="11"/>
      <c r="E2673" s="11"/>
    </row>
    <row r="2674" spans="1:5" x14ac:dyDescent="0.25">
      <c r="A2674" s="1"/>
      <c r="B2674" s="11"/>
      <c r="C2674" s="11"/>
      <c r="D2674" s="11"/>
      <c r="E2674" s="11"/>
    </row>
    <row r="2675" spans="1:5" x14ac:dyDescent="0.25">
      <c r="A2675" s="1"/>
      <c r="B2675" s="11"/>
      <c r="C2675" s="11"/>
      <c r="D2675" s="11"/>
      <c r="E2675" s="11"/>
    </row>
    <row r="2676" spans="1:5" x14ac:dyDescent="0.25">
      <c r="A2676" s="1"/>
      <c r="B2676" s="11"/>
      <c r="C2676" s="11"/>
      <c r="D2676" s="11"/>
      <c r="E2676" s="11"/>
    </row>
    <row r="2677" spans="1:5" x14ac:dyDescent="0.25">
      <c r="A2677" s="1"/>
      <c r="B2677" s="11"/>
      <c r="C2677" s="11"/>
      <c r="D2677" s="11"/>
      <c r="E2677" s="11"/>
    </row>
    <row r="2678" spans="1:5" x14ac:dyDescent="0.25">
      <c r="A2678" s="1"/>
      <c r="B2678" s="11"/>
      <c r="C2678" s="11"/>
      <c r="D2678" s="11"/>
      <c r="E2678" s="11"/>
    </row>
    <row r="2679" spans="1:5" x14ac:dyDescent="0.25">
      <c r="A2679" s="1"/>
      <c r="B2679" s="11"/>
      <c r="C2679" s="11"/>
      <c r="D2679" s="11"/>
      <c r="E2679" s="11"/>
    </row>
    <row r="2680" spans="1:5" x14ac:dyDescent="0.25">
      <c r="A2680" s="1"/>
      <c r="B2680" s="11"/>
      <c r="C2680" s="11"/>
      <c r="D2680" s="11"/>
      <c r="E2680" s="11"/>
    </row>
    <row r="2681" spans="1:5" x14ac:dyDescent="0.25">
      <c r="A2681" s="1"/>
      <c r="B2681" s="11"/>
      <c r="C2681" s="11"/>
      <c r="D2681" s="11"/>
      <c r="E2681" s="11"/>
    </row>
    <row r="2682" spans="1:5" x14ac:dyDescent="0.25">
      <c r="A2682" s="1"/>
      <c r="B2682" s="11"/>
      <c r="C2682" s="11"/>
      <c r="D2682" s="11"/>
      <c r="E2682" s="11"/>
    </row>
    <row r="2683" spans="1:5" x14ac:dyDescent="0.25">
      <c r="A2683" s="1"/>
      <c r="B2683" s="11"/>
      <c r="C2683" s="11"/>
      <c r="D2683" s="11"/>
      <c r="E2683" s="11"/>
    </row>
    <row r="2684" spans="1:5" x14ac:dyDescent="0.25">
      <c r="A2684" s="1"/>
      <c r="B2684" s="11"/>
      <c r="C2684" s="11"/>
      <c r="D2684" s="11"/>
      <c r="E2684" s="11"/>
    </row>
    <row r="2685" spans="1:5" x14ac:dyDescent="0.25">
      <c r="A2685" s="1"/>
      <c r="B2685" s="11"/>
      <c r="C2685" s="11"/>
      <c r="D2685" s="11"/>
      <c r="E2685" s="11"/>
    </row>
    <row r="2686" spans="1:5" x14ac:dyDescent="0.25">
      <c r="A2686" s="1"/>
      <c r="B2686" s="11"/>
      <c r="C2686" s="11"/>
      <c r="D2686" s="11"/>
      <c r="E2686" s="11"/>
    </row>
    <row r="2687" spans="1:5" x14ac:dyDescent="0.25">
      <c r="A2687" s="1"/>
      <c r="B2687" s="11"/>
      <c r="C2687" s="11"/>
      <c r="D2687" s="11"/>
      <c r="E2687" s="11"/>
    </row>
    <row r="2688" spans="1:5" x14ac:dyDescent="0.25">
      <c r="A2688" s="1"/>
      <c r="B2688" s="11"/>
      <c r="C2688" s="11"/>
      <c r="D2688" s="11"/>
      <c r="E2688" s="11"/>
    </row>
    <row r="2689" spans="1:5" x14ac:dyDescent="0.25">
      <c r="A2689" s="1"/>
      <c r="B2689" s="11"/>
      <c r="C2689" s="11"/>
      <c r="D2689" s="11"/>
      <c r="E2689" s="11"/>
    </row>
    <row r="2690" spans="1:5" x14ac:dyDescent="0.25">
      <c r="A2690" s="1"/>
      <c r="B2690" s="11"/>
      <c r="C2690" s="11"/>
      <c r="D2690" s="11"/>
      <c r="E2690" s="11"/>
    </row>
    <row r="2691" spans="1:5" x14ac:dyDescent="0.25">
      <c r="A2691" s="1"/>
      <c r="B2691" s="11"/>
      <c r="C2691" s="11"/>
      <c r="D2691" s="11"/>
      <c r="E2691" s="11"/>
    </row>
    <row r="2692" spans="1:5" x14ac:dyDescent="0.25">
      <c r="A2692" s="1"/>
      <c r="B2692" s="11"/>
      <c r="C2692" s="11"/>
      <c r="D2692" s="11"/>
      <c r="E2692" s="11"/>
    </row>
    <row r="2693" spans="1:5" x14ac:dyDescent="0.25">
      <c r="A2693" s="1"/>
      <c r="B2693" s="11"/>
      <c r="C2693" s="11"/>
      <c r="D2693" s="11"/>
      <c r="E2693" s="11"/>
    </row>
    <row r="2694" spans="1:5" x14ac:dyDescent="0.25">
      <c r="A2694" s="1"/>
      <c r="B2694" s="11"/>
      <c r="C2694" s="11"/>
      <c r="D2694" s="11"/>
      <c r="E2694" s="11"/>
    </row>
    <row r="2695" spans="1:5" x14ac:dyDescent="0.25">
      <c r="A2695" s="1"/>
      <c r="B2695" s="11"/>
      <c r="C2695" s="11"/>
      <c r="D2695" s="11"/>
      <c r="E2695" s="11"/>
    </row>
    <row r="2696" spans="1:5" x14ac:dyDescent="0.25">
      <c r="A2696" s="1"/>
      <c r="B2696" s="11"/>
      <c r="C2696" s="11"/>
      <c r="D2696" s="11"/>
      <c r="E2696" s="11"/>
    </row>
    <row r="2697" spans="1:5" x14ac:dyDescent="0.25">
      <c r="A2697" s="1"/>
      <c r="B2697" s="11"/>
      <c r="C2697" s="11"/>
      <c r="D2697" s="11"/>
      <c r="E2697" s="11"/>
    </row>
    <row r="2698" spans="1:5" x14ac:dyDescent="0.25">
      <c r="A2698" s="1"/>
      <c r="B2698" s="11"/>
      <c r="C2698" s="11"/>
      <c r="D2698" s="11"/>
      <c r="E2698" s="11"/>
    </row>
    <row r="2699" spans="1:5" x14ac:dyDescent="0.25">
      <c r="A2699" s="1"/>
      <c r="B2699" s="11"/>
      <c r="C2699" s="11"/>
      <c r="D2699" s="11"/>
      <c r="E2699" s="11"/>
    </row>
    <row r="2700" spans="1:5" x14ac:dyDescent="0.25">
      <c r="A2700" s="1"/>
      <c r="B2700" s="11"/>
      <c r="C2700" s="11"/>
      <c r="D2700" s="11"/>
      <c r="E2700" s="11"/>
    </row>
    <row r="2701" spans="1:5" x14ac:dyDescent="0.25">
      <c r="A2701" s="1"/>
      <c r="B2701" s="11"/>
      <c r="C2701" s="11"/>
      <c r="D2701" s="11"/>
      <c r="E2701" s="11"/>
    </row>
    <row r="2702" spans="1:5" x14ac:dyDescent="0.25">
      <c r="A2702" s="1"/>
      <c r="B2702" s="11"/>
      <c r="C2702" s="11"/>
      <c r="D2702" s="11"/>
      <c r="E2702" s="11"/>
    </row>
    <row r="2703" spans="1:5" x14ac:dyDescent="0.25">
      <c r="A2703" s="1"/>
      <c r="B2703" s="11"/>
      <c r="C2703" s="11"/>
      <c r="D2703" s="11"/>
      <c r="E2703" s="11"/>
    </row>
    <row r="2704" spans="1:5" x14ac:dyDescent="0.25">
      <c r="A2704" s="1"/>
      <c r="B2704" s="11"/>
      <c r="C2704" s="11"/>
      <c r="D2704" s="11"/>
      <c r="E2704" s="11"/>
    </row>
    <row r="2705" spans="1:5" x14ac:dyDescent="0.25">
      <c r="A2705" s="1"/>
      <c r="B2705" s="11"/>
      <c r="C2705" s="11"/>
      <c r="D2705" s="11"/>
      <c r="E2705" s="11"/>
    </row>
    <row r="2706" spans="1:5" x14ac:dyDescent="0.25">
      <c r="A2706" s="1"/>
      <c r="B2706" s="11"/>
      <c r="C2706" s="11"/>
      <c r="D2706" s="11"/>
      <c r="E2706" s="11"/>
    </row>
    <row r="2707" spans="1:5" x14ac:dyDescent="0.25">
      <c r="A2707" s="1"/>
      <c r="B2707" s="11"/>
      <c r="C2707" s="11"/>
      <c r="D2707" s="11"/>
      <c r="E2707" s="11"/>
    </row>
    <row r="2708" spans="1:5" x14ac:dyDescent="0.25">
      <c r="A2708" s="1"/>
      <c r="B2708" s="11"/>
      <c r="C2708" s="11"/>
      <c r="D2708" s="11"/>
      <c r="E2708" s="11"/>
    </row>
    <row r="2709" spans="1:5" x14ac:dyDescent="0.25">
      <c r="A2709" s="1"/>
      <c r="B2709" s="11"/>
      <c r="C2709" s="11"/>
      <c r="D2709" s="11"/>
      <c r="E2709" s="11"/>
    </row>
    <row r="2710" spans="1:5" x14ac:dyDescent="0.25">
      <c r="A2710" s="1"/>
      <c r="B2710" s="11"/>
      <c r="C2710" s="11"/>
      <c r="D2710" s="11"/>
      <c r="E2710" s="11"/>
    </row>
    <row r="2711" spans="1:5" x14ac:dyDescent="0.25">
      <c r="A2711" s="1"/>
      <c r="B2711" s="11"/>
      <c r="C2711" s="11"/>
      <c r="D2711" s="11"/>
      <c r="E2711" s="11"/>
    </row>
    <row r="2712" spans="1:5" x14ac:dyDescent="0.25">
      <c r="A2712" s="1"/>
      <c r="B2712" s="11"/>
      <c r="C2712" s="11"/>
      <c r="D2712" s="11"/>
      <c r="E2712" s="11"/>
    </row>
    <row r="2713" spans="1:5" x14ac:dyDescent="0.25">
      <c r="A2713" s="1"/>
      <c r="B2713" s="11"/>
      <c r="C2713" s="11"/>
      <c r="D2713" s="11"/>
      <c r="E2713" s="11"/>
    </row>
    <row r="2714" spans="1:5" x14ac:dyDescent="0.25">
      <c r="A2714" s="1"/>
      <c r="B2714" s="11"/>
      <c r="C2714" s="11"/>
      <c r="D2714" s="11"/>
      <c r="E2714" s="11"/>
    </row>
    <row r="2715" spans="1:5" x14ac:dyDescent="0.25">
      <c r="A2715" s="1"/>
      <c r="B2715" s="11"/>
      <c r="C2715" s="11"/>
      <c r="D2715" s="11"/>
      <c r="E2715" s="11"/>
    </row>
    <row r="2716" spans="1:5" x14ac:dyDescent="0.25">
      <c r="A2716" s="1"/>
      <c r="B2716" s="11"/>
      <c r="C2716" s="11"/>
      <c r="D2716" s="11"/>
      <c r="E2716" s="11"/>
    </row>
    <row r="2717" spans="1:5" x14ac:dyDescent="0.25">
      <c r="A2717" s="1"/>
      <c r="B2717" s="11"/>
      <c r="C2717" s="11"/>
      <c r="D2717" s="11"/>
      <c r="E2717" s="11"/>
    </row>
    <row r="2718" spans="1:5" x14ac:dyDescent="0.25">
      <c r="A2718" s="1"/>
      <c r="B2718" s="11"/>
      <c r="C2718" s="11"/>
      <c r="D2718" s="11"/>
      <c r="E2718" s="11"/>
    </row>
    <row r="2719" spans="1:5" x14ac:dyDescent="0.25">
      <c r="A2719" s="1"/>
      <c r="B2719" s="11"/>
      <c r="C2719" s="11"/>
      <c r="D2719" s="11"/>
      <c r="E2719" s="11"/>
    </row>
    <row r="2720" spans="1:5" x14ac:dyDescent="0.25">
      <c r="A2720" s="1"/>
      <c r="B2720" s="11"/>
      <c r="C2720" s="11"/>
      <c r="D2720" s="11"/>
      <c r="E2720" s="11"/>
    </row>
    <row r="2721" spans="1:5" x14ac:dyDescent="0.25">
      <c r="A2721" s="1"/>
      <c r="B2721" s="11"/>
      <c r="C2721" s="11"/>
      <c r="D2721" s="11"/>
      <c r="E2721" s="11"/>
    </row>
    <row r="2722" spans="1:5" x14ac:dyDescent="0.25">
      <c r="A2722" s="1"/>
      <c r="B2722" s="11"/>
      <c r="C2722" s="11"/>
      <c r="D2722" s="11"/>
      <c r="E2722" s="11"/>
    </row>
    <row r="2723" spans="1:5" x14ac:dyDescent="0.25">
      <c r="A2723" s="1"/>
      <c r="B2723" s="11"/>
      <c r="C2723" s="11"/>
      <c r="D2723" s="11"/>
      <c r="E2723" s="11"/>
    </row>
    <row r="2724" spans="1:5" x14ac:dyDescent="0.25">
      <c r="A2724" s="1"/>
      <c r="B2724" s="11"/>
      <c r="C2724" s="11"/>
      <c r="D2724" s="11"/>
      <c r="E2724" s="11"/>
    </row>
    <row r="2725" spans="1:5" x14ac:dyDescent="0.25">
      <c r="A2725" s="1"/>
      <c r="B2725" s="11"/>
      <c r="C2725" s="11"/>
      <c r="D2725" s="11"/>
      <c r="E2725" s="11"/>
    </row>
    <row r="2726" spans="1:5" x14ac:dyDescent="0.25">
      <c r="A2726" s="1"/>
      <c r="B2726" s="11"/>
      <c r="C2726" s="11"/>
      <c r="D2726" s="11"/>
      <c r="E2726" s="11"/>
    </row>
    <row r="2727" spans="1:5" x14ac:dyDescent="0.25">
      <c r="A2727" s="1"/>
      <c r="B2727" s="11"/>
      <c r="C2727" s="11"/>
      <c r="D2727" s="11"/>
      <c r="E2727" s="11"/>
    </row>
    <row r="2728" spans="1:5" x14ac:dyDescent="0.25">
      <c r="A2728" s="1"/>
      <c r="B2728" s="11"/>
      <c r="C2728" s="11"/>
      <c r="D2728" s="11"/>
      <c r="E2728" s="11"/>
    </row>
    <row r="2729" spans="1:5" x14ac:dyDescent="0.25">
      <c r="A2729" s="1"/>
      <c r="B2729" s="11"/>
      <c r="C2729" s="11"/>
      <c r="D2729" s="11"/>
      <c r="E2729" s="11"/>
    </row>
    <row r="2730" spans="1:5" x14ac:dyDescent="0.25">
      <c r="A2730" s="1"/>
      <c r="B2730" s="11"/>
      <c r="C2730" s="11"/>
      <c r="D2730" s="11"/>
      <c r="E2730" s="11"/>
    </row>
    <row r="2731" spans="1:5" x14ac:dyDescent="0.25">
      <c r="A2731" s="1"/>
      <c r="B2731" s="11"/>
      <c r="C2731" s="11"/>
      <c r="D2731" s="11"/>
      <c r="E2731" s="11"/>
    </row>
    <row r="2732" spans="1:5" x14ac:dyDescent="0.25">
      <c r="A2732" s="1"/>
      <c r="B2732" s="11"/>
      <c r="C2732" s="11"/>
      <c r="D2732" s="11"/>
      <c r="E2732" s="11"/>
    </row>
    <row r="2733" spans="1:5" x14ac:dyDescent="0.25">
      <c r="A2733" s="1"/>
      <c r="B2733" s="11"/>
      <c r="C2733" s="11"/>
      <c r="D2733" s="11"/>
      <c r="E2733" s="11"/>
    </row>
    <row r="2734" spans="1:5" x14ac:dyDescent="0.25">
      <c r="A2734" s="1"/>
      <c r="B2734" s="11"/>
      <c r="C2734" s="11"/>
      <c r="D2734" s="11"/>
      <c r="E2734" s="11"/>
    </row>
    <row r="2735" spans="1:5" x14ac:dyDescent="0.25">
      <c r="A2735" s="1"/>
      <c r="B2735" s="11"/>
      <c r="C2735" s="11"/>
      <c r="D2735" s="11"/>
      <c r="E2735" s="11"/>
    </row>
    <row r="2736" spans="1:5" x14ac:dyDescent="0.25">
      <c r="A2736" s="1"/>
      <c r="B2736" s="11"/>
      <c r="C2736" s="11"/>
      <c r="D2736" s="11"/>
      <c r="E2736" s="11"/>
    </row>
    <row r="2737" spans="1:5" x14ac:dyDescent="0.25">
      <c r="A2737" s="1"/>
      <c r="B2737" s="11"/>
      <c r="C2737" s="11"/>
      <c r="D2737" s="11"/>
      <c r="E2737" s="11"/>
    </row>
    <row r="2738" spans="1:5" x14ac:dyDescent="0.25">
      <c r="A2738" s="1"/>
      <c r="B2738" s="11"/>
      <c r="C2738" s="11"/>
      <c r="D2738" s="11"/>
      <c r="E2738" s="11"/>
    </row>
    <row r="2739" spans="1:5" x14ac:dyDescent="0.25">
      <c r="A2739" s="1"/>
      <c r="B2739" s="11"/>
      <c r="C2739" s="11"/>
      <c r="D2739" s="11"/>
      <c r="E2739" s="11"/>
    </row>
    <row r="2740" spans="1:5" x14ac:dyDescent="0.25">
      <c r="A2740" s="1"/>
      <c r="B2740" s="11"/>
      <c r="C2740" s="11"/>
      <c r="D2740" s="11"/>
      <c r="E2740" s="11"/>
    </row>
    <row r="2741" spans="1:5" x14ac:dyDescent="0.25">
      <c r="A2741" s="1"/>
      <c r="B2741" s="11"/>
      <c r="C2741" s="11"/>
      <c r="D2741" s="11"/>
      <c r="E2741" s="11"/>
    </row>
    <row r="2742" spans="1:5" x14ac:dyDescent="0.25">
      <c r="A2742" s="1"/>
      <c r="B2742" s="11"/>
      <c r="C2742" s="11"/>
      <c r="D2742" s="11"/>
      <c r="E2742" s="11"/>
    </row>
    <row r="2743" spans="1:5" x14ac:dyDescent="0.25">
      <c r="A2743" s="1"/>
      <c r="B2743" s="11"/>
      <c r="C2743" s="11"/>
      <c r="D2743" s="11"/>
      <c r="E2743" s="11"/>
    </row>
    <row r="2744" spans="1:5" x14ac:dyDescent="0.25">
      <c r="A2744" s="1"/>
      <c r="B2744" s="11"/>
      <c r="C2744" s="11"/>
      <c r="D2744" s="11"/>
      <c r="E2744" s="11"/>
    </row>
    <row r="2745" spans="1:5" x14ac:dyDescent="0.25">
      <c r="A2745" s="1"/>
      <c r="B2745" s="11"/>
      <c r="C2745" s="11"/>
      <c r="D2745" s="11"/>
      <c r="E2745" s="11"/>
    </row>
    <row r="2746" spans="1:5" x14ac:dyDescent="0.25">
      <c r="A2746" s="1"/>
      <c r="B2746" s="11"/>
      <c r="C2746" s="11"/>
      <c r="D2746" s="11"/>
      <c r="E2746" s="11"/>
    </row>
    <row r="2747" spans="1:5" x14ac:dyDescent="0.25">
      <c r="A2747" s="1"/>
      <c r="B2747" s="11"/>
      <c r="C2747" s="11"/>
      <c r="D2747" s="11"/>
      <c r="E2747" s="11"/>
    </row>
    <row r="2748" spans="1:5" x14ac:dyDescent="0.25">
      <c r="A2748" s="1"/>
      <c r="B2748" s="11"/>
      <c r="C2748" s="11"/>
      <c r="D2748" s="11"/>
      <c r="E2748" s="11"/>
    </row>
    <row r="2749" spans="1:5" x14ac:dyDescent="0.25">
      <c r="A2749" s="1"/>
      <c r="B2749" s="11"/>
      <c r="C2749" s="11"/>
      <c r="D2749" s="11"/>
      <c r="E2749" s="11"/>
    </row>
    <row r="2750" spans="1:5" x14ac:dyDescent="0.25">
      <c r="A2750" s="1"/>
      <c r="B2750" s="11"/>
      <c r="C2750" s="11"/>
      <c r="D2750" s="11"/>
      <c r="E2750" s="11"/>
    </row>
    <row r="2751" spans="1:5" x14ac:dyDescent="0.25">
      <c r="A2751" s="1"/>
      <c r="B2751" s="11"/>
      <c r="C2751" s="11"/>
      <c r="D2751" s="11"/>
      <c r="E2751" s="11"/>
    </row>
    <row r="2752" spans="1:5" x14ac:dyDescent="0.25">
      <c r="A2752" s="1"/>
      <c r="B2752" s="11"/>
      <c r="C2752" s="11"/>
      <c r="D2752" s="11"/>
      <c r="E2752" s="11"/>
    </row>
    <row r="2753" spans="1:5" x14ac:dyDescent="0.25">
      <c r="A2753" s="1"/>
      <c r="B2753" s="11"/>
      <c r="C2753" s="11"/>
      <c r="D2753" s="11"/>
      <c r="E2753" s="11"/>
    </row>
    <row r="2754" spans="1:5" x14ac:dyDescent="0.25">
      <c r="A2754" s="1"/>
      <c r="B2754" s="11"/>
      <c r="C2754" s="11"/>
      <c r="D2754" s="11"/>
      <c r="E2754" s="11"/>
    </row>
    <row r="2755" spans="1:5" x14ac:dyDescent="0.25">
      <c r="A2755" s="1"/>
      <c r="B2755" s="11"/>
      <c r="C2755" s="11"/>
      <c r="D2755" s="11"/>
      <c r="E2755" s="11"/>
    </row>
    <row r="2756" spans="1:5" x14ac:dyDescent="0.25">
      <c r="A2756" s="1"/>
      <c r="B2756" s="11"/>
      <c r="C2756" s="11"/>
      <c r="D2756" s="11"/>
      <c r="E2756" s="11"/>
    </row>
    <row r="2757" spans="1:5" x14ac:dyDescent="0.25">
      <c r="A2757" s="1"/>
      <c r="B2757" s="11"/>
      <c r="C2757" s="11"/>
      <c r="D2757" s="11"/>
      <c r="E2757" s="11"/>
    </row>
    <row r="2758" spans="1:5" x14ac:dyDescent="0.25">
      <c r="A2758" s="1"/>
      <c r="B2758" s="11"/>
      <c r="C2758" s="11"/>
      <c r="D2758" s="11"/>
      <c r="E2758" s="11"/>
    </row>
    <row r="2759" spans="1:5" x14ac:dyDescent="0.25">
      <c r="A2759" s="1"/>
      <c r="B2759" s="11"/>
      <c r="C2759" s="11"/>
      <c r="D2759" s="11"/>
      <c r="E2759" s="11"/>
    </row>
    <row r="2760" spans="1:5" x14ac:dyDescent="0.25">
      <c r="A2760" s="1"/>
      <c r="B2760" s="11"/>
      <c r="C2760" s="11"/>
      <c r="D2760" s="11"/>
      <c r="E2760" s="11"/>
    </row>
    <row r="2761" spans="1:5" x14ac:dyDescent="0.25">
      <c r="A2761" s="1"/>
      <c r="B2761" s="11"/>
      <c r="C2761" s="11"/>
      <c r="D2761" s="11"/>
      <c r="E2761" s="11"/>
    </row>
    <row r="2762" spans="1:5" x14ac:dyDescent="0.25">
      <c r="A2762" s="1"/>
      <c r="B2762" s="11"/>
      <c r="C2762" s="11"/>
      <c r="D2762" s="11"/>
      <c r="E2762" s="11"/>
    </row>
    <row r="2763" spans="1:5" x14ac:dyDescent="0.25">
      <c r="A2763" s="1"/>
      <c r="B2763" s="11"/>
      <c r="C2763" s="11"/>
      <c r="D2763" s="11"/>
      <c r="E2763" s="11"/>
    </row>
    <row r="2764" spans="1:5" x14ac:dyDescent="0.25">
      <c r="A2764" s="1"/>
      <c r="B2764" s="11"/>
      <c r="C2764" s="11"/>
      <c r="D2764" s="11"/>
      <c r="E2764" s="11"/>
    </row>
    <row r="2765" spans="1:5" x14ac:dyDescent="0.25">
      <c r="A2765" s="1"/>
      <c r="B2765" s="11"/>
      <c r="C2765" s="11"/>
      <c r="D2765" s="11"/>
      <c r="E2765" s="11"/>
    </row>
    <row r="2766" spans="1:5" x14ac:dyDescent="0.25">
      <c r="A2766" s="1"/>
      <c r="B2766" s="11"/>
      <c r="C2766" s="11"/>
      <c r="D2766" s="11"/>
      <c r="E2766" s="11"/>
    </row>
    <row r="2767" spans="1:5" x14ac:dyDescent="0.25">
      <c r="A2767" s="1"/>
      <c r="B2767" s="11"/>
      <c r="C2767" s="11"/>
      <c r="D2767" s="11"/>
      <c r="E2767" s="11"/>
    </row>
    <row r="2768" spans="1:5" x14ac:dyDescent="0.25">
      <c r="A2768" s="1"/>
      <c r="B2768" s="11"/>
      <c r="C2768" s="11"/>
      <c r="D2768" s="11"/>
      <c r="E2768" s="11"/>
    </row>
    <row r="2769" spans="1:5" x14ac:dyDescent="0.25">
      <c r="A2769" s="1"/>
      <c r="B2769" s="11"/>
      <c r="C2769" s="11"/>
      <c r="D2769" s="11"/>
      <c r="E2769" s="11"/>
    </row>
    <row r="2770" spans="1:5" x14ac:dyDescent="0.25">
      <c r="A2770" s="1"/>
      <c r="B2770" s="11"/>
      <c r="C2770" s="11"/>
      <c r="D2770" s="11"/>
      <c r="E2770" s="11"/>
    </row>
    <row r="2771" spans="1:5" x14ac:dyDescent="0.25">
      <c r="A2771" s="1"/>
      <c r="B2771" s="11"/>
      <c r="C2771" s="11"/>
      <c r="D2771" s="11"/>
      <c r="E2771" s="11"/>
    </row>
    <row r="2772" spans="1:5" x14ac:dyDescent="0.25">
      <c r="A2772" s="1"/>
      <c r="B2772" s="11"/>
      <c r="C2772" s="11"/>
      <c r="D2772" s="11"/>
      <c r="E2772" s="11"/>
    </row>
    <row r="2773" spans="1:5" x14ac:dyDescent="0.25">
      <c r="A2773" s="1"/>
      <c r="B2773" s="11"/>
      <c r="C2773" s="11"/>
      <c r="D2773" s="11"/>
      <c r="E2773" s="11"/>
    </row>
    <row r="2774" spans="1:5" x14ac:dyDescent="0.25">
      <c r="A2774" s="1"/>
      <c r="B2774" s="11"/>
      <c r="C2774" s="11"/>
      <c r="D2774" s="11"/>
      <c r="E2774" s="11"/>
    </row>
    <row r="2775" spans="1:5" x14ac:dyDescent="0.25">
      <c r="A2775" s="1"/>
      <c r="B2775" s="11"/>
      <c r="C2775" s="11"/>
      <c r="D2775" s="11"/>
      <c r="E2775" s="11"/>
    </row>
    <row r="2776" spans="1:5" x14ac:dyDescent="0.25">
      <c r="A2776" s="1"/>
      <c r="B2776" s="11"/>
      <c r="C2776" s="11"/>
      <c r="D2776" s="11"/>
      <c r="E2776" s="11"/>
    </row>
    <row r="2777" spans="1:5" x14ac:dyDescent="0.25">
      <c r="A2777" s="1"/>
      <c r="B2777" s="11"/>
      <c r="C2777" s="11"/>
      <c r="D2777" s="11"/>
      <c r="E2777" s="11"/>
    </row>
    <row r="2778" spans="1:5" x14ac:dyDescent="0.25">
      <c r="A2778" s="1"/>
      <c r="B2778" s="11"/>
      <c r="C2778" s="11"/>
      <c r="D2778" s="11"/>
      <c r="E2778" s="11"/>
    </row>
    <row r="2779" spans="1:5" x14ac:dyDescent="0.25">
      <c r="A2779" s="1"/>
      <c r="B2779" s="11"/>
      <c r="C2779" s="11"/>
      <c r="D2779" s="11"/>
      <c r="E2779" s="11"/>
    </row>
    <row r="2780" spans="1:5" x14ac:dyDescent="0.25">
      <c r="A2780" s="1"/>
      <c r="B2780" s="11"/>
      <c r="C2780" s="11"/>
      <c r="D2780" s="11"/>
      <c r="E2780" s="11"/>
    </row>
    <row r="2781" spans="1:5" x14ac:dyDescent="0.25">
      <c r="A2781" s="1"/>
      <c r="B2781" s="11"/>
      <c r="C2781" s="11"/>
      <c r="D2781" s="11"/>
      <c r="E2781" s="11"/>
    </row>
    <row r="2782" spans="1:5" x14ac:dyDescent="0.25">
      <c r="A2782" s="1"/>
      <c r="B2782" s="11"/>
      <c r="C2782" s="11"/>
      <c r="D2782" s="11"/>
      <c r="E2782" s="11"/>
    </row>
    <row r="2783" spans="1:5" x14ac:dyDescent="0.25">
      <c r="A2783" s="1"/>
      <c r="B2783" s="11"/>
      <c r="C2783" s="11"/>
      <c r="D2783" s="11"/>
      <c r="E2783" s="11"/>
    </row>
    <row r="2784" spans="1:5" x14ac:dyDescent="0.25">
      <c r="A2784" s="1"/>
      <c r="B2784" s="11"/>
      <c r="C2784" s="11"/>
      <c r="D2784" s="11"/>
      <c r="E2784" s="11"/>
    </row>
    <row r="2785" spans="1:5" x14ac:dyDescent="0.25">
      <c r="A2785" s="1"/>
      <c r="B2785" s="11"/>
      <c r="C2785" s="11"/>
      <c r="D2785" s="11"/>
      <c r="E2785" s="11"/>
    </row>
    <row r="2786" spans="1:5" x14ac:dyDescent="0.25">
      <c r="A2786" s="1"/>
      <c r="B2786" s="11"/>
      <c r="C2786" s="11"/>
      <c r="D2786" s="11"/>
      <c r="E2786" s="11"/>
    </row>
    <row r="2787" spans="1:5" x14ac:dyDescent="0.25">
      <c r="A2787" s="1"/>
      <c r="B2787" s="11"/>
      <c r="C2787" s="11"/>
      <c r="D2787" s="11"/>
      <c r="E2787" s="11"/>
    </row>
    <row r="2788" spans="1:5" x14ac:dyDescent="0.25">
      <c r="A2788" s="1"/>
      <c r="B2788" s="11"/>
      <c r="C2788" s="11"/>
      <c r="D2788" s="11"/>
      <c r="E2788" s="11"/>
    </row>
    <row r="2789" spans="1:5" x14ac:dyDescent="0.25">
      <c r="A2789" s="1"/>
      <c r="B2789" s="11"/>
      <c r="C2789" s="11"/>
      <c r="D2789" s="11"/>
      <c r="E2789" s="11"/>
    </row>
    <row r="2790" spans="1:5" x14ac:dyDescent="0.25">
      <c r="A2790" s="1"/>
      <c r="B2790" s="11"/>
      <c r="C2790" s="11"/>
      <c r="D2790" s="11"/>
      <c r="E2790" s="11"/>
    </row>
    <row r="2791" spans="1:5" x14ac:dyDescent="0.25">
      <c r="A2791" s="1"/>
      <c r="B2791" s="11"/>
      <c r="C2791" s="11"/>
      <c r="D2791" s="11"/>
      <c r="E2791" s="11"/>
    </row>
    <row r="2792" spans="1:5" x14ac:dyDescent="0.25">
      <c r="A2792" s="1"/>
      <c r="B2792" s="11"/>
      <c r="C2792" s="11"/>
      <c r="D2792" s="11"/>
      <c r="E2792" s="11"/>
    </row>
    <row r="2793" spans="1:5" x14ac:dyDescent="0.25">
      <c r="A2793" s="1"/>
      <c r="B2793" s="11"/>
      <c r="C2793" s="11"/>
      <c r="D2793" s="11"/>
      <c r="E2793" s="11"/>
    </row>
    <row r="2794" spans="1:5" x14ac:dyDescent="0.25">
      <c r="A2794" s="1"/>
      <c r="B2794" s="11"/>
      <c r="C2794" s="11"/>
      <c r="D2794" s="11"/>
      <c r="E2794" s="11"/>
    </row>
    <row r="2795" spans="1:5" x14ac:dyDescent="0.25">
      <c r="A2795" s="1"/>
      <c r="B2795" s="11"/>
      <c r="C2795" s="11"/>
      <c r="D2795" s="11"/>
      <c r="E2795" s="11"/>
    </row>
    <row r="2796" spans="1:5" x14ac:dyDescent="0.25">
      <c r="A2796" s="1"/>
      <c r="B2796" s="11"/>
      <c r="C2796" s="11"/>
      <c r="D2796" s="11"/>
      <c r="E2796" s="11"/>
    </row>
    <row r="2797" spans="1:5" x14ac:dyDescent="0.25">
      <c r="A2797" s="1"/>
      <c r="B2797" s="11"/>
      <c r="C2797" s="11"/>
      <c r="D2797" s="11"/>
      <c r="E2797" s="11"/>
    </row>
    <row r="2798" spans="1:5" x14ac:dyDescent="0.25">
      <c r="A2798" s="1"/>
      <c r="B2798" s="11"/>
      <c r="C2798" s="11"/>
      <c r="D2798" s="11"/>
      <c r="E2798" s="11"/>
    </row>
    <row r="2799" spans="1:5" x14ac:dyDescent="0.25">
      <c r="A2799" s="1"/>
      <c r="B2799" s="11"/>
      <c r="C2799" s="11"/>
      <c r="D2799" s="11"/>
      <c r="E2799" s="11"/>
    </row>
    <row r="2800" spans="1:5" x14ac:dyDescent="0.25">
      <c r="A2800" s="1"/>
      <c r="B2800" s="11"/>
      <c r="C2800" s="11"/>
      <c r="D2800" s="11"/>
      <c r="E2800" s="11"/>
    </row>
    <row r="2801" spans="1:5" x14ac:dyDescent="0.25">
      <c r="A2801" s="1"/>
      <c r="B2801" s="11"/>
      <c r="C2801" s="11"/>
      <c r="D2801" s="11"/>
      <c r="E2801" s="11"/>
    </row>
    <row r="2802" spans="1:5" x14ac:dyDescent="0.25">
      <c r="A2802" s="1"/>
      <c r="B2802" s="11"/>
      <c r="C2802" s="11"/>
      <c r="D2802" s="11"/>
      <c r="E2802" s="11"/>
    </row>
    <row r="2803" spans="1:5" x14ac:dyDescent="0.25">
      <c r="A2803" s="1"/>
      <c r="B2803" s="11"/>
      <c r="C2803" s="11"/>
      <c r="D2803" s="11"/>
      <c r="E2803" s="11"/>
    </row>
    <row r="2804" spans="1:5" x14ac:dyDescent="0.25">
      <c r="A2804" s="1"/>
      <c r="B2804" s="11"/>
      <c r="C2804" s="11"/>
      <c r="D2804" s="11"/>
      <c r="E2804" s="11"/>
    </row>
    <row r="2805" spans="1:5" x14ac:dyDescent="0.25">
      <c r="A2805" s="1"/>
      <c r="B2805" s="11"/>
      <c r="C2805" s="11"/>
      <c r="D2805" s="11"/>
      <c r="E2805" s="11"/>
    </row>
    <row r="2806" spans="1:5" x14ac:dyDescent="0.25">
      <c r="A2806" s="1"/>
      <c r="B2806" s="11"/>
      <c r="C2806" s="11"/>
      <c r="D2806" s="11"/>
      <c r="E2806" s="11"/>
    </row>
    <row r="2807" spans="1:5" x14ac:dyDescent="0.25">
      <c r="A2807" s="1"/>
      <c r="B2807" s="11"/>
      <c r="C2807" s="11"/>
      <c r="D2807" s="11"/>
      <c r="E2807" s="11"/>
    </row>
    <row r="2808" spans="1:5" x14ac:dyDescent="0.25">
      <c r="A2808" s="1"/>
      <c r="B2808" s="11"/>
      <c r="C2808" s="11"/>
      <c r="D2808" s="11"/>
      <c r="E2808" s="11"/>
    </row>
    <row r="2809" spans="1:5" x14ac:dyDescent="0.25">
      <c r="A2809" s="1"/>
      <c r="B2809" s="11"/>
      <c r="C2809" s="11"/>
      <c r="D2809" s="11"/>
      <c r="E2809" s="11"/>
    </row>
    <row r="2810" spans="1:5" x14ac:dyDescent="0.25">
      <c r="A2810" s="1"/>
      <c r="B2810" s="11"/>
      <c r="C2810" s="11"/>
      <c r="D2810" s="11"/>
      <c r="E2810" s="11"/>
    </row>
    <row r="2811" spans="1:5" x14ac:dyDescent="0.25">
      <c r="A2811" s="1"/>
      <c r="B2811" s="11"/>
      <c r="C2811" s="11"/>
      <c r="D2811" s="11"/>
      <c r="E2811" s="11"/>
    </row>
    <row r="2812" spans="1:5" x14ac:dyDescent="0.25">
      <c r="A2812" s="1"/>
      <c r="B2812" s="11"/>
      <c r="C2812" s="11"/>
      <c r="D2812" s="11"/>
      <c r="E2812" s="11"/>
    </row>
    <row r="2813" spans="1:5" x14ac:dyDescent="0.25">
      <c r="A2813" s="1"/>
      <c r="B2813" s="11"/>
      <c r="C2813" s="11"/>
      <c r="D2813" s="11"/>
      <c r="E2813" s="11"/>
    </row>
    <row r="2814" spans="1:5" x14ac:dyDescent="0.25">
      <c r="A2814" s="1"/>
      <c r="B2814" s="11"/>
      <c r="C2814" s="11"/>
      <c r="D2814" s="11"/>
      <c r="E2814" s="11"/>
    </row>
    <row r="2815" spans="1:5" x14ac:dyDescent="0.25">
      <c r="A2815" s="1"/>
      <c r="B2815" s="11"/>
      <c r="C2815" s="11"/>
      <c r="D2815" s="11"/>
      <c r="E2815" s="11"/>
    </row>
    <row r="2816" spans="1:5" x14ac:dyDescent="0.25">
      <c r="A2816" s="1"/>
      <c r="B2816" s="11"/>
      <c r="C2816" s="11"/>
      <c r="D2816" s="11"/>
      <c r="E2816" s="11"/>
    </row>
    <row r="2817" spans="1:5" x14ac:dyDescent="0.25">
      <c r="A2817" s="1"/>
      <c r="B2817" s="11"/>
      <c r="C2817" s="11"/>
      <c r="D2817" s="11"/>
      <c r="E2817" s="11"/>
    </row>
    <row r="2818" spans="1:5" x14ac:dyDescent="0.25">
      <c r="A2818" s="1"/>
      <c r="B2818" s="11"/>
      <c r="C2818" s="11"/>
      <c r="D2818" s="11"/>
      <c r="E2818" s="11"/>
    </row>
    <row r="2819" spans="1:5" x14ac:dyDescent="0.25">
      <c r="A2819" s="1"/>
      <c r="B2819" s="11"/>
      <c r="C2819" s="11"/>
      <c r="D2819" s="11"/>
      <c r="E2819" s="11"/>
    </row>
    <row r="2820" spans="1:5" x14ac:dyDescent="0.25">
      <c r="A2820" s="1"/>
      <c r="B2820" s="11"/>
      <c r="C2820" s="11"/>
      <c r="D2820" s="11"/>
      <c r="E2820" s="11"/>
    </row>
    <row r="2821" spans="1:5" x14ac:dyDescent="0.25">
      <c r="A2821" s="1"/>
      <c r="B2821" s="11"/>
      <c r="C2821" s="11"/>
      <c r="D2821" s="11"/>
      <c r="E2821" s="11"/>
    </row>
    <row r="2822" spans="1:5" x14ac:dyDescent="0.25">
      <c r="A2822" s="1"/>
      <c r="B2822" s="11"/>
      <c r="C2822" s="11"/>
      <c r="D2822" s="11"/>
      <c r="E2822" s="11"/>
    </row>
    <row r="2823" spans="1:5" x14ac:dyDescent="0.25">
      <c r="A2823" s="1"/>
      <c r="B2823" s="11"/>
      <c r="C2823" s="11"/>
      <c r="D2823" s="11"/>
      <c r="E2823" s="11"/>
    </row>
    <row r="2824" spans="1:5" x14ac:dyDescent="0.25">
      <c r="A2824" s="1"/>
      <c r="B2824" s="11"/>
      <c r="C2824" s="11"/>
      <c r="D2824" s="11"/>
      <c r="E2824" s="11"/>
    </row>
    <row r="2825" spans="1:5" x14ac:dyDescent="0.25">
      <c r="A2825" s="1"/>
      <c r="B2825" s="11"/>
      <c r="C2825" s="11"/>
      <c r="D2825" s="11"/>
      <c r="E2825" s="11"/>
    </row>
    <row r="2826" spans="1:5" x14ac:dyDescent="0.25">
      <c r="A2826" s="1"/>
      <c r="B2826" s="11"/>
      <c r="C2826" s="11"/>
      <c r="D2826" s="11"/>
      <c r="E2826" s="11"/>
    </row>
    <row r="2827" spans="1:5" x14ac:dyDescent="0.25">
      <c r="A2827" s="1"/>
      <c r="B2827" s="11"/>
      <c r="C2827" s="11"/>
      <c r="D2827" s="11"/>
      <c r="E2827" s="11"/>
    </row>
    <row r="2828" spans="1:5" x14ac:dyDescent="0.25">
      <c r="A2828" s="1"/>
      <c r="B2828" s="11"/>
      <c r="C2828" s="11"/>
      <c r="D2828" s="11"/>
      <c r="E2828" s="11"/>
    </row>
    <row r="2829" spans="1:5" x14ac:dyDescent="0.25">
      <c r="A2829" s="1"/>
      <c r="B2829" s="11"/>
      <c r="C2829" s="11"/>
      <c r="D2829" s="11"/>
      <c r="E2829" s="11"/>
    </row>
    <row r="2830" spans="1:5" x14ac:dyDescent="0.25">
      <c r="A2830" s="1"/>
      <c r="B2830" s="11"/>
      <c r="C2830" s="11"/>
      <c r="D2830" s="11"/>
      <c r="E2830" s="11"/>
    </row>
    <row r="2831" spans="1:5" x14ac:dyDescent="0.25">
      <c r="A2831" s="1"/>
      <c r="B2831" s="11"/>
      <c r="C2831" s="11"/>
      <c r="D2831" s="11"/>
      <c r="E2831" s="11"/>
    </row>
    <row r="2832" spans="1:5" x14ac:dyDescent="0.25">
      <c r="A2832" s="1"/>
      <c r="B2832" s="11"/>
      <c r="C2832" s="11"/>
      <c r="D2832" s="11"/>
      <c r="E2832" s="11"/>
    </row>
    <row r="2833" spans="1:5" x14ac:dyDescent="0.25">
      <c r="A2833" s="1"/>
      <c r="B2833" s="11"/>
      <c r="C2833" s="11"/>
      <c r="D2833" s="11"/>
      <c r="E2833" s="11"/>
    </row>
    <row r="2834" spans="1:5" x14ac:dyDescent="0.25">
      <c r="A2834" s="1"/>
      <c r="B2834" s="11"/>
      <c r="C2834" s="11"/>
      <c r="D2834" s="11"/>
      <c r="E2834" s="11"/>
    </row>
    <row r="2835" spans="1:5" x14ac:dyDescent="0.25">
      <c r="A2835" s="1"/>
      <c r="B2835" s="11"/>
      <c r="C2835" s="11"/>
      <c r="D2835" s="11"/>
      <c r="E2835" s="11"/>
    </row>
    <row r="2836" spans="1:5" x14ac:dyDescent="0.25">
      <c r="A2836" s="1"/>
      <c r="B2836" s="11"/>
      <c r="C2836" s="11"/>
      <c r="D2836" s="11"/>
      <c r="E2836" s="11"/>
    </row>
    <row r="2837" spans="1:5" x14ac:dyDescent="0.25">
      <c r="A2837" s="1"/>
      <c r="B2837" s="11"/>
      <c r="C2837" s="11"/>
      <c r="D2837" s="11"/>
      <c r="E2837" s="11"/>
    </row>
    <row r="2838" spans="1:5" x14ac:dyDescent="0.25">
      <c r="A2838" s="1"/>
      <c r="B2838" s="11"/>
      <c r="C2838" s="11"/>
      <c r="D2838" s="11"/>
      <c r="E2838" s="11"/>
    </row>
    <row r="2839" spans="1:5" x14ac:dyDescent="0.25">
      <c r="A2839" s="1"/>
      <c r="B2839" s="11"/>
      <c r="C2839" s="11"/>
      <c r="D2839" s="11"/>
      <c r="E2839" s="11"/>
    </row>
    <row r="2840" spans="1:5" x14ac:dyDescent="0.25">
      <c r="A2840" s="1"/>
      <c r="B2840" s="11"/>
      <c r="C2840" s="11"/>
      <c r="D2840" s="11"/>
      <c r="E2840" s="11"/>
    </row>
    <row r="2841" spans="1:5" x14ac:dyDescent="0.25">
      <c r="A2841" s="1"/>
      <c r="B2841" s="11"/>
      <c r="C2841" s="11"/>
      <c r="D2841" s="11"/>
      <c r="E2841" s="11"/>
    </row>
    <row r="2842" spans="1:5" x14ac:dyDescent="0.25">
      <c r="A2842" s="1"/>
      <c r="B2842" s="11"/>
      <c r="C2842" s="11"/>
      <c r="D2842" s="11"/>
      <c r="E2842" s="11"/>
    </row>
    <row r="2843" spans="1:5" x14ac:dyDescent="0.25">
      <c r="A2843" s="1"/>
      <c r="B2843" s="11"/>
      <c r="C2843" s="11"/>
      <c r="D2843" s="11"/>
      <c r="E2843" s="11"/>
    </row>
    <row r="2844" spans="1:5" x14ac:dyDescent="0.25">
      <c r="A2844" s="1"/>
      <c r="B2844" s="11"/>
      <c r="C2844" s="11"/>
      <c r="D2844" s="11"/>
      <c r="E2844" s="11"/>
    </row>
    <row r="2845" spans="1:5" x14ac:dyDescent="0.25">
      <c r="A2845" s="1"/>
      <c r="B2845" s="11"/>
      <c r="C2845" s="11"/>
      <c r="D2845" s="11"/>
      <c r="E2845" s="11"/>
    </row>
    <row r="2846" spans="1:5" x14ac:dyDescent="0.25">
      <c r="A2846" s="1"/>
      <c r="B2846" s="11"/>
      <c r="C2846" s="11"/>
      <c r="D2846" s="11"/>
      <c r="E2846" s="11"/>
    </row>
    <row r="2847" spans="1:5" x14ac:dyDescent="0.25">
      <c r="A2847" s="1"/>
      <c r="B2847" s="11"/>
      <c r="C2847" s="11"/>
      <c r="D2847" s="11"/>
      <c r="E2847" s="11"/>
    </row>
    <row r="2848" spans="1:5" x14ac:dyDescent="0.25">
      <c r="A2848" s="1"/>
      <c r="B2848" s="11"/>
      <c r="C2848" s="11"/>
      <c r="D2848" s="11"/>
      <c r="E2848" s="11"/>
    </row>
    <row r="2849" spans="1:5" x14ac:dyDescent="0.25">
      <c r="A2849" s="1"/>
      <c r="B2849" s="11"/>
      <c r="C2849" s="11"/>
      <c r="D2849" s="11"/>
      <c r="E2849" s="11"/>
    </row>
    <row r="2850" spans="1:5" x14ac:dyDescent="0.25">
      <c r="A2850" s="1"/>
      <c r="B2850" s="11"/>
      <c r="C2850" s="11"/>
      <c r="D2850" s="11"/>
      <c r="E2850" s="11"/>
    </row>
    <row r="2851" spans="1:5" x14ac:dyDescent="0.25">
      <c r="A2851" s="1"/>
      <c r="B2851" s="11"/>
      <c r="C2851" s="11"/>
      <c r="D2851" s="11"/>
      <c r="E2851" s="11"/>
    </row>
    <row r="2852" spans="1:5" x14ac:dyDescent="0.25">
      <c r="A2852" s="1"/>
      <c r="B2852" s="11"/>
      <c r="C2852" s="11"/>
      <c r="D2852" s="11"/>
      <c r="E2852" s="11"/>
    </row>
    <row r="2853" spans="1:5" x14ac:dyDescent="0.25">
      <c r="A2853" s="1"/>
      <c r="B2853" s="11"/>
      <c r="C2853" s="11"/>
      <c r="D2853" s="11"/>
      <c r="E2853" s="11"/>
    </row>
    <row r="2854" spans="1:5" x14ac:dyDescent="0.25">
      <c r="A2854" s="1"/>
      <c r="B2854" s="11"/>
      <c r="C2854" s="11"/>
      <c r="D2854" s="11"/>
      <c r="E2854" s="11"/>
    </row>
    <row r="2855" spans="1:5" x14ac:dyDescent="0.25">
      <c r="A2855" s="1"/>
      <c r="B2855" s="11"/>
      <c r="C2855" s="11"/>
      <c r="D2855" s="11"/>
      <c r="E2855" s="11"/>
    </row>
    <row r="2856" spans="1:5" x14ac:dyDescent="0.25">
      <c r="A2856" s="1"/>
      <c r="B2856" s="11"/>
      <c r="C2856" s="11"/>
      <c r="D2856" s="11"/>
      <c r="E2856" s="11"/>
    </row>
    <row r="2857" spans="1:5" x14ac:dyDescent="0.25">
      <c r="A2857" s="1"/>
      <c r="B2857" s="11"/>
      <c r="C2857" s="11"/>
      <c r="D2857" s="11"/>
      <c r="E2857" s="11"/>
    </row>
    <row r="2858" spans="1:5" x14ac:dyDescent="0.25">
      <c r="A2858" s="1"/>
      <c r="B2858" s="11"/>
      <c r="C2858" s="11"/>
      <c r="D2858" s="11"/>
      <c r="E2858" s="11"/>
    </row>
    <row r="2859" spans="1:5" x14ac:dyDescent="0.25">
      <c r="A2859" s="1"/>
      <c r="B2859" s="11"/>
      <c r="C2859" s="11"/>
      <c r="D2859" s="11"/>
      <c r="E2859" s="11"/>
    </row>
    <row r="2860" spans="1:5" x14ac:dyDescent="0.25">
      <c r="A2860" s="1"/>
      <c r="B2860" s="11"/>
      <c r="C2860" s="11"/>
      <c r="D2860" s="11"/>
      <c r="E2860" s="11"/>
    </row>
    <row r="2861" spans="1:5" x14ac:dyDescent="0.25">
      <c r="A2861" s="1"/>
      <c r="B2861" s="11"/>
      <c r="C2861" s="11"/>
      <c r="D2861" s="11"/>
      <c r="E2861" s="11"/>
    </row>
    <row r="2862" spans="1:5" x14ac:dyDescent="0.25">
      <c r="A2862" s="1"/>
      <c r="B2862" s="11"/>
      <c r="C2862" s="11"/>
      <c r="D2862" s="11"/>
      <c r="E2862" s="11"/>
    </row>
    <row r="2863" spans="1:5" x14ac:dyDescent="0.25">
      <c r="A2863" s="1"/>
      <c r="B2863" s="11"/>
      <c r="C2863" s="11"/>
      <c r="D2863" s="11"/>
      <c r="E2863" s="11"/>
    </row>
    <row r="2864" spans="1:5" x14ac:dyDescent="0.25">
      <c r="A2864" s="1"/>
      <c r="B2864" s="11"/>
      <c r="C2864" s="11"/>
      <c r="D2864" s="11"/>
      <c r="E2864" s="11"/>
    </row>
    <row r="2865" spans="1:5" x14ac:dyDescent="0.25">
      <c r="A2865" s="1"/>
      <c r="B2865" s="11"/>
      <c r="C2865" s="11"/>
      <c r="D2865" s="11"/>
      <c r="E2865" s="11"/>
    </row>
    <row r="2866" spans="1:5" x14ac:dyDescent="0.25">
      <c r="A2866" s="1"/>
      <c r="B2866" s="11"/>
      <c r="C2866" s="11"/>
      <c r="D2866" s="11"/>
      <c r="E2866" s="11"/>
    </row>
    <row r="2867" spans="1:5" x14ac:dyDescent="0.25">
      <c r="A2867" s="1"/>
      <c r="B2867" s="11"/>
      <c r="C2867" s="11"/>
      <c r="D2867" s="11"/>
      <c r="E2867" s="11"/>
    </row>
    <row r="2868" spans="1:5" x14ac:dyDescent="0.25">
      <c r="A2868" s="1"/>
      <c r="B2868" s="11"/>
      <c r="C2868" s="11"/>
      <c r="D2868" s="11"/>
      <c r="E2868" s="11"/>
    </row>
    <row r="2869" spans="1:5" x14ac:dyDescent="0.25">
      <c r="A2869" s="1"/>
      <c r="B2869" s="11"/>
      <c r="C2869" s="11"/>
      <c r="D2869" s="11"/>
      <c r="E2869" s="11"/>
    </row>
    <row r="2870" spans="1:5" x14ac:dyDescent="0.25">
      <c r="A2870" s="1"/>
      <c r="B2870" s="11"/>
      <c r="C2870" s="11"/>
      <c r="D2870" s="11"/>
      <c r="E2870" s="11"/>
    </row>
    <row r="2871" spans="1:5" x14ac:dyDescent="0.25">
      <c r="A2871" s="1"/>
      <c r="B2871" s="11"/>
      <c r="C2871" s="11"/>
      <c r="D2871" s="11"/>
      <c r="E2871" s="11"/>
    </row>
    <row r="2872" spans="1:5" x14ac:dyDescent="0.25">
      <c r="A2872" s="1"/>
      <c r="B2872" s="11"/>
      <c r="C2872" s="11"/>
      <c r="D2872" s="11"/>
      <c r="E2872" s="11"/>
    </row>
    <row r="2873" spans="1:5" x14ac:dyDescent="0.25">
      <c r="A2873" s="1"/>
      <c r="B2873" s="11"/>
      <c r="C2873" s="11"/>
      <c r="D2873" s="11"/>
      <c r="E2873" s="11"/>
    </row>
    <row r="2874" spans="1:5" x14ac:dyDescent="0.25">
      <c r="A2874" s="1"/>
      <c r="B2874" s="11"/>
      <c r="C2874" s="11"/>
      <c r="D2874" s="11"/>
      <c r="E2874" s="11"/>
    </row>
    <row r="2875" spans="1:5" x14ac:dyDescent="0.25">
      <c r="A2875" s="1"/>
      <c r="B2875" s="11"/>
      <c r="C2875" s="11"/>
      <c r="D2875" s="11"/>
      <c r="E2875" s="11"/>
    </row>
    <row r="2876" spans="1:5" x14ac:dyDescent="0.25">
      <c r="A2876" s="1"/>
      <c r="B2876" s="11"/>
      <c r="C2876" s="11"/>
      <c r="D2876" s="11"/>
      <c r="E2876" s="11"/>
    </row>
    <row r="2877" spans="1:5" x14ac:dyDescent="0.25">
      <c r="A2877" s="1"/>
      <c r="B2877" s="11"/>
      <c r="C2877" s="11"/>
      <c r="D2877" s="11"/>
      <c r="E2877" s="11"/>
    </row>
    <row r="2878" spans="1:5" x14ac:dyDescent="0.25">
      <c r="A2878" s="1"/>
      <c r="B2878" s="11"/>
      <c r="C2878" s="11"/>
      <c r="D2878" s="11"/>
      <c r="E2878" s="11"/>
    </row>
    <row r="2879" spans="1:5" x14ac:dyDescent="0.25">
      <c r="A2879" s="1"/>
      <c r="B2879" s="11"/>
      <c r="C2879" s="11"/>
      <c r="D2879" s="11"/>
      <c r="E2879" s="11"/>
    </row>
    <row r="2880" spans="1:5" x14ac:dyDescent="0.25">
      <c r="A2880" s="1"/>
      <c r="B2880" s="11"/>
      <c r="C2880" s="11"/>
      <c r="D2880" s="11"/>
      <c r="E2880" s="11"/>
    </row>
    <row r="2881" spans="1:5" x14ac:dyDescent="0.25">
      <c r="A2881" s="1"/>
      <c r="B2881" s="11"/>
      <c r="C2881" s="11"/>
      <c r="D2881" s="11"/>
      <c r="E2881" s="11"/>
    </row>
    <row r="2882" spans="1:5" x14ac:dyDescent="0.25">
      <c r="A2882" s="1"/>
      <c r="B2882" s="11"/>
      <c r="C2882" s="11"/>
      <c r="D2882" s="11"/>
      <c r="E2882" s="11"/>
    </row>
    <row r="2883" spans="1:5" x14ac:dyDescent="0.25">
      <c r="A2883" s="1"/>
      <c r="B2883" s="11"/>
      <c r="C2883" s="11"/>
      <c r="D2883" s="11"/>
      <c r="E2883" s="11"/>
    </row>
    <row r="2884" spans="1:5" x14ac:dyDescent="0.25">
      <c r="A2884" s="1"/>
      <c r="B2884" s="11"/>
      <c r="C2884" s="11"/>
      <c r="D2884" s="11"/>
      <c r="E2884" s="11"/>
    </row>
    <row r="2885" spans="1:5" x14ac:dyDescent="0.25">
      <c r="A2885" s="1"/>
      <c r="B2885" s="11"/>
      <c r="C2885" s="11"/>
      <c r="D2885" s="11"/>
      <c r="E2885" s="11"/>
    </row>
    <row r="2886" spans="1:5" x14ac:dyDescent="0.25">
      <c r="A2886" s="1"/>
      <c r="B2886" s="11"/>
      <c r="C2886" s="11"/>
      <c r="D2886" s="11"/>
      <c r="E2886" s="11"/>
    </row>
    <row r="2887" spans="1:5" x14ac:dyDescent="0.25">
      <c r="A2887" s="1"/>
      <c r="B2887" s="11"/>
      <c r="C2887" s="11"/>
      <c r="D2887" s="11"/>
      <c r="E2887" s="11"/>
    </row>
    <row r="2888" spans="1:5" x14ac:dyDescent="0.25">
      <c r="A2888" s="1"/>
      <c r="B2888" s="11"/>
      <c r="C2888" s="11"/>
      <c r="D2888" s="11"/>
      <c r="E2888" s="11"/>
    </row>
    <row r="2889" spans="1:5" x14ac:dyDescent="0.25">
      <c r="A2889" s="1"/>
      <c r="B2889" s="11"/>
      <c r="C2889" s="11"/>
      <c r="D2889" s="11"/>
      <c r="E2889" s="11"/>
    </row>
    <row r="2890" spans="1:5" x14ac:dyDescent="0.25">
      <c r="A2890" s="1"/>
      <c r="B2890" s="11"/>
      <c r="C2890" s="11"/>
      <c r="D2890" s="11"/>
      <c r="E2890" s="11"/>
    </row>
    <row r="2891" spans="1:5" x14ac:dyDescent="0.25">
      <c r="A2891" s="1"/>
      <c r="B2891" s="11"/>
      <c r="C2891" s="11"/>
      <c r="D2891" s="11"/>
      <c r="E2891" s="11"/>
    </row>
    <row r="2892" spans="1:5" x14ac:dyDescent="0.25">
      <c r="A2892" s="1"/>
      <c r="B2892" s="11"/>
      <c r="C2892" s="11"/>
      <c r="D2892" s="11"/>
      <c r="E2892" s="11"/>
    </row>
    <row r="2893" spans="1:5" x14ac:dyDescent="0.25">
      <c r="A2893" s="1"/>
      <c r="B2893" s="11"/>
      <c r="C2893" s="11"/>
      <c r="D2893" s="11"/>
      <c r="E2893" s="11"/>
    </row>
    <row r="2894" spans="1:5" x14ac:dyDescent="0.25">
      <c r="A2894" s="1"/>
      <c r="B2894" s="11"/>
      <c r="C2894" s="11"/>
      <c r="D2894" s="11"/>
      <c r="E2894" s="11"/>
    </row>
    <row r="2895" spans="1:5" x14ac:dyDescent="0.25">
      <c r="A2895" s="1"/>
      <c r="B2895" s="11"/>
      <c r="C2895" s="11"/>
      <c r="D2895" s="11"/>
      <c r="E2895" s="11"/>
    </row>
    <row r="2896" spans="1:5" x14ac:dyDescent="0.25">
      <c r="A2896" s="1"/>
      <c r="B2896" s="11"/>
      <c r="C2896" s="11"/>
      <c r="D2896" s="11"/>
      <c r="E2896" s="11"/>
    </row>
    <row r="2897" spans="1:5" x14ac:dyDescent="0.25">
      <c r="A2897" s="1"/>
      <c r="B2897" s="11"/>
      <c r="C2897" s="11"/>
      <c r="D2897" s="11"/>
      <c r="E2897" s="11"/>
    </row>
    <row r="2898" spans="1:5" x14ac:dyDescent="0.25">
      <c r="A2898" s="1"/>
      <c r="B2898" s="11"/>
      <c r="C2898" s="11"/>
      <c r="D2898" s="11"/>
      <c r="E2898" s="11"/>
    </row>
    <row r="2899" spans="1:5" x14ac:dyDescent="0.25">
      <c r="A2899" s="1"/>
      <c r="B2899" s="11"/>
      <c r="C2899" s="11"/>
      <c r="D2899" s="11"/>
      <c r="E2899" s="11"/>
    </row>
    <row r="2900" spans="1:5" x14ac:dyDescent="0.25">
      <c r="A2900" s="1"/>
      <c r="B2900" s="11"/>
      <c r="C2900" s="11"/>
      <c r="D2900" s="11"/>
      <c r="E2900" s="11"/>
    </row>
    <row r="2901" spans="1:5" x14ac:dyDescent="0.25">
      <c r="A2901" s="1"/>
      <c r="B2901" s="11"/>
      <c r="C2901" s="11"/>
      <c r="D2901" s="11"/>
      <c r="E2901" s="11"/>
    </row>
    <row r="2902" spans="1:5" x14ac:dyDescent="0.25">
      <c r="A2902" s="1"/>
      <c r="B2902" s="11"/>
      <c r="C2902" s="11"/>
      <c r="D2902" s="11"/>
      <c r="E2902" s="11"/>
    </row>
    <row r="2903" spans="1:5" x14ac:dyDescent="0.25">
      <c r="A2903" s="1"/>
      <c r="B2903" s="11"/>
      <c r="C2903" s="11"/>
      <c r="D2903" s="11"/>
      <c r="E2903" s="11"/>
    </row>
    <row r="2904" spans="1:5" x14ac:dyDescent="0.25">
      <c r="A2904" s="1"/>
      <c r="B2904" s="11"/>
      <c r="C2904" s="11"/>
      <c r="D2904" s="11"/>
      <c r="E2904" s="11"/>
    </row>
    <row r="2905" spans="1:5" x14ac:dyDescent="0.25">
      <c r="A2905" s="1"/>
      <c r="B2905" s="11"/>
      <c r="C2905" s="11"/>
      <c r="D2905" s="11"/>
      <c r="E2905" s="11"/>
    </row>
    <row r="2906" spans="1:5" x14ac:dyDescent="0.25">
      <c r="A2906" s="1"/>
      <c r="B2906" s="11"/>
      <c r="C2906" s="11"/>
      <c r="D2906" s="11"/>
      <c r="E2906" s="11"/>
    </row>
    <row r="2907" spans="1:5" x14ac:dyDescent="0.25">
      <c r="A2907" s="1"/>
      <c r="B2907" s="11"/>
      <c r="C2907" s="11"/>
      <c r="D2907" s="11"/>
      <c r="E2907" s="11"/>
    </row>
    <row r="2908" spans="1:5" x14ac:dyDescent="0.25">
      <c r="A2908" s="1"/>
      <c r="B2908" s="11"/>
      <c r="C2908" s="11"/>
      <c r="D2908" s="11"/>
      <c r="E2908" s="11"/>
    </row>
    <row r="2909" spans="1:5" x14ac:dyDescent="0.25">
      <c r="A2909" s="1"/>
      <c r="B2909" s="11"/>
      <c r="C2909" s="11"/>
      <c r="D2909" s="11"/>
      <c r="E2909" s="11"/>
    </row>
    <row r="2910" spans="1:5" x14ac:dyDescent="0.25">
      <c r="A2910" s="1"/>
      <c r="B2910" s="11"/>
      <c r="C2910" s="11"/>
      <c r="D2910" s="11"/>
      <c r="E2910" s="11"/>
    </row>
    <row r="2911" spans="1:5" x14ac:dyDescent="0.25">
      <c r="A2911" s="1"/>
      <c r="B2911" s="11"/>
      <c r="C2911" s="11"/>
      <c r="D2911" s="11"/>
      <c r="E2911" s="11"/>
    </row>
    <row r="2912" spans="1:5" x14ac:dyDescent="0.25">
      <c r="A2912" s="1"/>
      <c r="B2912" s="11"/>
      <c r="C2912" s="11"/>
      <c r="D2912" s="11"/>
      <c r="E2912" s="11"/>
    </row>
    <row r="2913" spans="1:5" x14ac:dyDescent="0.25">
      <c r="A2913" s="1"/>
      <c r="B2913" s="11"/>
      <c r="C2913" s="11"/>
      <c r="D2913" s="11"/>
      <c r="E2913" s="11"/>
    </row>
    <row r="2914" spans="1:5" x14ac:dyDescent="0.25">
      <c r="A2914" s="1"/>
      <c r="B2914" s="11"/>
      <c r="C2914" s="11"/>
      <c r="D2914" s="11"/>
      <c r="E2914" s="11"/>
    </row>
    <row r="2915" spans="1:5" x14ac:dyDescent="0.25">
      <c r="A2915" s="1"/>
      <c r="B2915" s="11"/>
      <c r="C2915" s="11"/>
      <c r="D2915" s="11"/>
      <c r="E2915" s="11"/>
    </row>
    <row r="2916" spans="1:5" x14ac:dyDescent="0.25">
      <c r="A2916" s="1"/>
      <c r="B2916" s="11"/>
      <c r="C2916" s="11"/>
      <c r="D2916" s="11"/>
      <c r="E2916" s="11"/>
    </row>
    <row r="2917" spans="1:5" x14ac:dyDescent="0.25">
      <c r="A2917" s="1"/>
      <c r="B2917" s="11"/>
      <c r="C2917" s="11"/>
      <c r="D2917" s="11"/>
      <c r="E2917" s="11"/>
    </row>
    <row r="2918" spans="1:5" x14ac:dyDescent="0.25">
      <c r="A2918" s="1"/>
      <c r="B2918" s="11"/>
      <c r="C2918" s="11"/>
      <c r="D2918" s="11"/>
      <c r="E2918" s="11"/>
    </row>
    <row r="2919" spans="1:5" x14ac:dyDescent="0.25">
      <c r="A2919" s="1"/>
      <c r="B2919" s="11"/>
      <c r="C2919" s="11"/>
      <c r="D2919" s="11"/>
      <c r="E2919" s="11"/>
    </row>
    <row r="2920" spans="1:5" x14ac:dyDescent="0.25">
      <c r="A2920" s="1"/>
      <c r="B2920" s="11"/>
      <c r="C2920" s="11"/>
      <c r="D2920" s="11"/>
      <c r="E2920" s="11"/>
    </row>
    <row r="2921" spans="1:5" x14ac:dyDescent="0.25">
      <c r="A2921" s="1"/>
      <c r="B2921" s="11"/>
      <c r="C2921" s="11"/>
      <c r="D2921" s="11"/>
      <c r="E2921" s="11"/>
    </row>
    <row r="2922" spans="1:5" x14ac:dyDescent="0.25">
      <c r="A2922" s="1"/>
      <c r="B2922" s="11"/>
      <c r="C2922" s="11"/>
      <c r="D2922" s="11"/>
      <c r="E2922" s="11"/>
    </row>
    <row r="2923" spans="1:5" x14ac:dyDescent="0.25">
      <c r="A2923" s="1"/>
      <c r="B2923" s="11"/>
      <c r="C2923" s="11"/>
      <c r="D2923" s="11"/>
      <c r="E2923" s="11"/>
    </row>
    <row r="2924" spans="1:5" x14ac:dyDescent="0.25">
      <c r="A2924" s="1"/>
      <c r="B2924" s="11"/>
      <c r="C2924" s="11"/>
      <c r="D2924" s="11"/>
      <c r="E2924" s="11"/>
    </row>
    <row r="2925" spans="1:5" x14ac:dyDescent="0.25">
      <c r="A2925" s="1"/>
      <c r="B2925" s="11"/>
      <c r="C2925" s="11"/>
      <c r="D2925" s="11"/>
      <c r="E2925" s="11"/>
    </row>
    <row r="2926" spans="1:5" x14ac:dyDescent="0.25">
      <c r="A2926" s="1"/>
      <c r="B2926" s="11"/>
      <c r="C2926" s="11"/>
      <c r="D2926" s="11"/>
      <c r="E2926" s="11"/>
    </row>
    <row r="2927" spans="1:5" x14ac:dyDescent="0.25">
      <c r="A2927" s="1"/>
      <c r="B2927" s="11"/>
      <c r="C2927" s="11"/>
      <c r="D2927" s="11"/>
      <c r="E2927" s="11"/>
    </row>
    <row r="2928" spans="1:5" x14ac:dyDescent="0.25">
      <c r="A2928" s="1"/>
      <c r="B2928" s="11"/>
      <c r="C2928" s="11"/>
      <c r="D2928" s="11"/>
      <c r="E2928" s="11"/>
    </row>
    <row r="2929" spans="1:5" x14ac:dyDescent="0.25">
      <c r="A2929" s="1"/>
      <c r="B2929" s="11"/>
      <c r="C2929" s="11"/>
      <c r="D2929" s="11"/>
      <c r="E2929" s="11"/>
    </row>
    <row r="2930" spans="1:5" x14ac:dyDescent="0.25">
      <c r="A2930" s="1"/>
      <c r="B2930" s="11"/>
      <c r="C2930" s="11"/>
      <c r="D2930" s="11"/>
      <c r="E2930" s="11"/>
    </row>
    <row r="2931" spans="1:5" x14ac:dyDescent="0.25">
      <c r="A2931" s="1"/>
      <c r="B2931" s="11"/>
      <c r="C2931" s="11"/>
      <c r="D2931" s="11"/>
      <c r="E2931" s="11"/>
    </row>
    <row r="2932" spans="1:5" x14ac:dyDescent="0.25">
      <c r="A2932" s="1"/>
      <c r="B2932" s="11"/>
      <c r="C2932" s="11"/>
      <c r="D2932" s="11"/>
      <c r="E2932" s="11"/>
    </row>
    <row r="2933" spans="1:5" x14ac:dyDescent="0.25">
      <c r="A2933" s="1"/>
      <c r="B2933" s="11"/>
      <c r="C2933" s="11"/>
      <c r="D2933" s="11"/>
      <c r="E2933" s="11"/>
    </row>
    <row r="2934" spans="1:5" x14ac:dyDescent="0.25">
      <c r="A2934" s="1"/>
      <c r="B2934" s="11"/>
      <c r="C2934" s="11"/>
      <c r="D2934" s="11"/>
      <c r="E2934" s="11"/>
    </row>
    <row r="2935" spans="1:5" x14ac:dyDescent="0.25">
      <c r="A2935" s="1"/>
      <c r="B2935" s="11"/>
      <c r="C2935" s="11"/>
      <c r="D2935" s="11"/>
      <c r="E2935" s="11"/>
    </row>
    <row r="2936" spans="1:5" x14ac:dyDescent="0.25">
      <c r="A2936" s="1"/>
      <c r="B2936" s="11"/>
      <c r="C2936" s="11"/>
      <c r="D2936" s="11"/>
      <c r="E2936" s="11"/>
    </row>
    <row r="2937" spans="1:5" x14ac:dyDescent="0.25">
      <c r="A2937" s="1"/>
      <c r="B2937" s="11"/>
      <c r="C2937" s="11"/>
      <c r="D2937" s="11"/>
      <c r="E2937" s="11"/>
    </row>
    <row r="2938" spans="1:5" x14ac:dyDescent="0.25">
      <c r="A2938" s="1"/>
      <c r="B2938" s="11"/>
      <c r="C2938" s="11"/>
      <c r="D2938" s="11"/>
      <c r="E2938" s="11"/>
    </row>
    <row r="2939" spans="1:5" x14ac:dyDescent="0.25">
      <c r="A2939" s="1"/>
      <c r="B2939" s="11"/>
      <c r="C2939" s="11"/>
      <c r="D2939" s="11"/>
      <c r="E2939" s="11"/>
    </row>
    <row r="2940" spans="1:5" x14ac:dyDescent="0.25">
      <c r="A2940" s="1"/>
      <c r="B2940" s="11"/>
      <c r="C2940" s="11"/>
      <c r="D2940" s="11"/>
      <c r="E2940" s="11"/>
    </row>
    <row r="2941" spans="1:5" x14ac:dyDescent="0.25">
      <c r="A2941" s="1"/>
      <c r="B2941" s="11"/>
      <c r="C2941" s="11"/>
      <c r="D2941" s="11"/>
      <c r="E2941" s="11"/>
    </row>
    <row r="2942" spans="1:5" x14ac:dyDescent="0.25">
      <c r="A2942" s="1"/>
      <c r="B2942" s="11"/>
      <c r="C2942" s="11"/>
      <c r="D2942" s="11"/>
      <c r="E2942" s="11"/>
    </row>
    <row r="2943" spans="1:5" x14ac:dyDescent="0.25">
      <c r="A2943" s="1"/>
      <c r="B2943" s="11"/>
      <c r="C2943" s="11"/>
      <c r="D2943" s="11"/>
      <c r="E2943" s="11"/>
    </row>
    <row r="2944" spans="1:5" x14ac:dyDescent="0.25">
      <c r="A2944" s="1"/>
      <c r="B2944" s="11"/>
      <c r="C2944" s="11"/>
      <c r="D2944" s="11"/>
      <c r="E2944" s="11"/>
    </row>
    <row r="2945" spans="1:5" x14ac:dyDescent="0.25">
      <c r="A2945" s="1"/>
      <c r="B2945" s="11"/>
      <c r="C2945" s="11"/>
      <c r="D2945" s="11"/>
      <c r="E2945" s="11"/>
    </row>
    <row r="2946" spans="1:5" x14ac:dyDescent="0.25">
      <c r="A2946" s="1"/>
      <c r="B2946" s="11"/>
      <c r="C2946" s="11"/>
      <c r="D2946" s="11"/>
      <c r="E2946" s="11"/>
    </row>
    <row r="2947" spans="1:5" x14ac:dyDescent="0.25">
      <c r="A2947" s="1"/>
      <c r="B2947" s="11"/>
      <c r="C2947" s="11"/>
      <c r="D2947" s="11"/>
      <c r="E2947" s="11"/>
    </row>
    <row r="2948" spans="1:5" x14ac:dyDescent="0.25">
      <c r="A2948" s="1"/>
      <c r="B2948" s="11"/>
      <c r="C2948" s="11"/>
      <c r="D2948" s="11"/>
      <c r="E2948" s="11"/>
    </row>
    <row r="2949" spans="1:5" x14ac:dyDescent="0.25">
      <c r="A2949" s="1"/>
      <c r="B2949" s="11"/>
      <c r="C2949" s="11"/>
      <c r="D2949" s="11"/>
      <c r="E2949" s="11"/>
    </row>
    <row r="2950" spans="1:5" x14ac:dyDescent="0.25">
      <c r="A2950" s="1"/>
      <c r="B2950" s="11"/>
      <c r="C2950" s="11"/>
      <c r="D2950" s="11"/>
      <c r="E2950" s="11"/>
    </row>
    <row r="2951" spans="1:5" x14ac:dyDescent="0.25">
      <c r="A2951" s="1"/>
      <c r="B2951" s="11"/>
      <c r="C2951" s="11"/>
      <c r="D2951" s="11"/>
      <c r="E2951" s="11"/>
    </row>
    <row r="2952" spans="1:5" x14ac:dyDescent="0.25">
      <c r="A2952" s="1"/>
      <c r="B2952" s="11"/>
      <c r="C2952" s="11"/>
      <c r="D2952" s="11"/>
      <c r="E2952" s="11"/>
    </row>
    <row r="2953" spans="1:5" x14ac:dyDescent="0.25">
      <c r="A2953" s="1"/>
      <c r="B2953" s="11"/>
      <c r="C2953" s="11"/>
      <c r="D2953" s="11"/>
      <c r="E2953" s="11"/>
    </row>
    <row r="2954" spans="1:5" x14ac:dyDescent="0.25">
      <c r="A2954" s="1"/>
      <c r="B2954" s="11"/>
      <c r="C2954" s="11"/>
      <c r="D2954" s="11"/>
      <c r="E2954" s="11"/>
    </row>
    <row r="2955" spans="1:5" x14ac:dyDescent="0.25">
      <c r="A2955" s="1"/>
      <c r="B2955" s="11"/>
      <c r="C2955" s="11"/>
      <c r="D2955" s="11"/>
      <c r="E2955" s="11"/>
    </row>
    <row r="2956" spans="1:5" x14ac:dyDescent="0.25">
      <c r="A2956" s="1"/>
      <c r="B2956" s="11"/>
      <c r="C2956" s="11"/>
      <c r="D2956" s="11"/>
      <c r="E2956" s="11"/>
    </row>
    <row r="2957" spans="1:5" x14ac:dyDescent="0.25">
      <c r="A2957" s="1"/>
      <c r="B2957" s="11"/>
      <c r="C2957" s="11"/>
      <c r="D2957" s="11"/>
      <c r="E2957" s="11"/>
    </row>
    <row r="2958" spans="1:5" x14ac:dyDescent="0.25">
      <c r="A2958" s="1"/>
      <c r="B2958" s="11"/>
      <c r="C2958" s="11"/>
      <c r="D2958" s="11"/>
      <c r="E2958" s="11"/>
    </row>
    <row r="2959" spans="1:5" x14ac:dyDescent="0.25">
      <c r="A2959" s="1"/>
      <c r="B2959" s="11"/>
      <c r="C2959" s="11"/>
      <c r="D2959" s="11"/>
      <c r="E2959" s="11"/>
    </row>
    <row r="2960" spans="1:5" x14ac:dyDescent="0.25">
      <c r="A2960" s="1"/>
      <c r="B2960" s="11"/>
      <c r="C2960" s="11"/>
      <c r="D2960" s="11"/>
      <c r="E2960" s="11"/>
    </row>
    <row r="2961" spans="1:5" x14ac:dyDescent="0.25">
      <c r="A2961" s="1"/>
      <c r="B2961" s="11"/>
      <c r="C2961" s="11"/>
      <c r="D2961" s="11"/>
      <c r="E2961" s="11"/>
    </row>
    <row r="2962" spans="1:5" x14ac:dyDescent="0.25">
      <c r="A2962" s="1"/>
      <c r="B2962" s="11"/>
      <c r="C2962" s="11"/>
      <c r="D2962" s="11"/>
      <c r="E2962" s="11"/>
    </row>
    <row r="2963" spans="1:5" x14ac:dyDescent="0.25">
      <c r="A2963" s="1"/>
      <c r="B2963" s="11"/>
      <c r="C2963" s="11"/>
      <c r="D2963" s="11"/>
      <c r="E2963" s="11"/>
    </row>
    <row r="2964" spans="1:5" x14ac:dyDescent="0.25">
      <c r="A2964" s="1"/>
      <c r="B2964" s="11"/>
      <c r="C2964" s="11"/>
      <c r="D2964" s="11"/>
      <c r="E2964" s="11"/>
    </row>
    <row r="2965" spans="1:5" x14ac:dyDescent="0.25">
      <c r="A2965" s="1"/>
      <c r="B2965" s="11"/>
      <c r="C2965" s="11"/>
      <c r="D2965" s="11"/>
      <c r="E2965" s="11"/>
    </row>
    <row r="2966" spans="1:5" x14ac:dyDescent="0.25">
      <c r="A2966" s="1"/>
      <c r="B2966" s="11"/>
      <c r="C2966" s="11"/>
      <c r="D2966" s="11"/>
      <c r="E2966" s="11"/>
    </row>
    <row r="2967" spans="1:5" x14ac:dyDescent="0.25">
      <c r="A2967" s="1"/>
      <c r="B2967" s="11"/>
      <c r="C2967" s="11"/>
      <c r="D2967" s="11"/>
      <c r="E2967" s="11"/>
    </row>
    <row r="2968" spans="1:5" x14ac:dyDescent="0.25">
      <c r="A2968" s="1"/>
      <c r="B2968" s="11"/>
      <c r="C2968" s="11"/>
      <c r="D2968" s="11"/>
      <c r="E2968" s="11"/>
    </row>
    <row r="2969" spans="1:5" x14ac:dyDescent="0.25">
      <c r="A2969" s="1"/>
      <c r="B2969" s="11"/>
      <c r="C2969" s="11"/>
      <c r="D2969" s="11"/>
      <c r="E2969" s="11"/>
    </row>
    <row r="2970" spans="1:5" x14ac:dyDescent="0.25">
      <c r="A2970" s="1"/>
      <c r="B2970" s="11"/>
      <c r="C2970" s="11"/>
      <c r="D2970" s="11"/>
      <c r="E2970" s="11"/>
    </row>
    <row r="2971" spans="1:5" x14ac:dyDescent="0.25">
      <c r="A2971" s="1"/>
      <c r="B2971" s="11"/>
      <c r="C2971" s="11"/>
      <c r="D2971" s="11"/>
      <c r="E2971" s="11"/>
    </row>
    <row r="2972" spans="1:5" x14ac:dyDescent="0.25">
      <c r="A2972" s="1"/>
      <c r="B2972" s="11"/>
      <c r="C2972" s="11"/>
      <c r="D2972" s="11"/>
      <c r="E2972" s="11"/>
    </row>
    <row r="2973" spans="1:5" x14ac:dyDescent="0.25">
      <c r="A2973" s="1"/>
      <c r="B2973" s="11"/>
      <c r="C2973" s="11"/>
      <c r="D2973" s="11"/>
      <c r="E2973" s="11"/>
    </row>
    <row r="2974" spans="1:5" x14ac:dyDescent="0.25">
      <c r="A2974" s="1"/>
      <c r="B2974" s="11"/>
      <c r="C2974" s="11"/>
      <c r="D2974" s="11"/>
      <c r="E2974" s="11"/>
    </row>
    <row r="2975" spans="1:5" x14ac:dyDescent="0.25">
      <c r="A2975" s="1"/>
      <c r="B2975" s="11"/>
      <c r="C2975" s="11"/>
      <c r="D2975" s="11"/>
      <c r="E2975" s="11"/>
    </row>
    <row r="2976" spans="1:5" x14ac:dyDescent="0.25">
      <c r="A2976" s="1"/>
      <c r="B2976" s="11"/>
      <c r="C2976" s="11"/>
      <c r="D2976" s="11"/>
      <c r="E2976" s="11"/>
    </row>
    <row r="2977" spans="1:5" x14ac:dyDescent="0.25">
      <c r="A2977" s="1"/>
      <c r="B2977" s="11"/>
      <c r="C2977" s="11"/>
      <c r="D2977" s="11"/>
      <c r="E2977" s="11"/>
    </row>
    <row r="2978" spans="1:5" x14ac:dyDescent="0.25">
      <c r="A2978" s="1"/>
      <c r="B2978" s="11"/>
      <c r="C2978" s="11"/>
      <c r="D2978" s="11"/>
      <c r="E2978" s="11"/>
    </row>
    <row r="2979" spans="1:5" x14ac:dyDescent="0.25">
      <c r="A2979" s="1"/>
      <c r="B2979" s="11"/>
      <c r="C2979" s="11"/>
      <c r="D2979" s="11"/>
      <c r="E2979" s="11"/>
    </row>
    <row r="2980" spans="1:5" x14ac:dyDescent="0.25">
      <c r="A2980" s="1"/>
      <c r="B2980" s="11"/>
      <c r="C2980" s="11"/>
      <c r="D2980" s="11"/>
      <c r="E2980" s="11"/>
    </row>
    <row r="2981" spans="1:5" x14ac:dyDescent="0.25">
      <c r="A2981" s="1"/>
      <c r="B2981" s="11"/>
      <c r="C2981" s="11"/>
      <c r="D2981" s="11"/>
      <c r="E2981" s="11"/>
    </row>
    <row r="2982" spans="1:5" x14ac:dyDescent="0.25">
      <c r="A2982" s="1"/>
      <c r="B2982" s="11"/>
      <c r="C2982" s="11"/>
      <c r="D2982" s="11"/>
      <c r="E2982" s="11"/>
    </row>
    <row r="2983" spans="1:5" x14ac:dyDescent="0.25">
      <c r="A2983" s="1"/>
      <c r="B2983" s="11"/>
      <c r="C2983" s="11"/>
      <c r="D2983" s="11"/>
      <c r="E2983" s="11"/>
    </row>
    <row r="2984" spans="1:5" x14ac:dyDescent="0.25">
      <c r="A2984" s="1"/>
      <c r="B2984" s="11"/>
      <c r="C2984" s="11"/>
      <c r="D2984" s="11"/>
      <c r="E2984" s="11"/>
    </row>
    <row r="2985" spans="1:5" x14ac:dyDescent="0.25">
      <c r="A2985" s="1"/>
      <c r="B2985" s="11"/>
      <c r="C2985" s="11"/>
      <c r="D2985" s="11"/>
      <c r="E2985" s="11"/>
    </row>
    <row r="2986" spans="1:5" x14ac:dyDescent="0.25">
      <c r="A2986" s="1"/>
      <c r="B2986" s="11"/>
      <c r="C2986" s="11"/>
      <c r="D2986" s="11"/>
      <c r="E2986" s="11"/>
    </row>
    <row r="2987" spans="1:5" x14ac:dyDescent="0.25">
      <c r="A2987" s="1"/>
      <c r="B2987" s="11"/>
      <c r="C2987" s="11"/>
      <c r="D2987" s="11"/>
      <c r="E2987" s="11"/>
    </row>
    <row r="2988" spans="1:5" x14ac:dyDescent="0.25">
      <c r="A2988" s="1"/>
      <c r="B2988" s="11"/>
      <c r="C2988" s="11"/>
      <c r="D2988" s="11"/>
      <c r="E2988" s="11"/>
    </row>
    <row r="2989" spans="1:5" x14ac:dyDescent="0.25">
      <c r="A2989" s="1"/>
      <c r="B2989" s="11"/>
      <c r="C2989" s="11"/>
      <c r="D2989" s="11"/>
      <c r="E2989" s="11"/>
    </row>
    <row r="2990" spans="1:5" x14ac:dyDescent="0.25">
      <c r="A2990" s="1"/>
      <c r="B2990" s="11"/>
      <c r="C2990" s="11"/>
      <c r="D2990" s="11"/>
      <c r="E2990" s="11"/>
    </row>
    <row r="2991" spans="1:5" x14ac:dyDescent="0.25">
      <c r="A2991" s="1"/>
      <c r="B2991" s="11"/>
      <c r="C2991" s="11"/>
      <c r="D2991" s="11"/>
      <c r="E2991" s="11"/>
    </row>
    <row r="2992" spans="1:5" x14ac:dyDescent="0.25">
      <c r="A2992" s="1"/>
      <c r="B2992" s="11"/>
      <c r="C2992" s="11"/>
      <c r="D2992" s="11"/>
      <c r="E2992" s="11"/>
    </row>
    <row r="2993" spans="1:5" x14ac:dyDescent="0.25">
      <c r="A2993" s="1"/>
      <c r="B2993" s="11"/>
      <c r="C2993" s="11"/>
      <c r="D2993" s="11"/>
      <c r="E2993" s="11"/>
    </row>
    <row r="2994" spans="1:5" x14ac:dyDescent="0.25">
      <c r="A2994" s="1"/>
      <c r="B2994" s="11"/>
      <c r="C2994" s="11"/>
      <c r="D2994" s="11"/>
      <c r="E2994" s="11"/>
    </row>
    <row r="2995" spans="1:5" x14ac:dyDescent="0.25">
      <c r="A2995" s="1"/>
      <c r="B2995" s="11"/>
      <c r="C2995" s="11"/>
      <c r="D2995" s="11"/>
      <c r="E2995" s="11"/>
    </row>
    <row r="2996" spans="1:5" x14ac:dyDescent="0.25">
      <c r="A2996" s="1"/>
      <c r="B2996" s="11"/>
      <c r="C2996" s="11"/>
      <c r="D2996" s="11"/>
      <c r="E2996" s="11"/>
    </row>
    <row r="2997" spans="1:5" x14ac:dyDescent="0.25">
      <c r="A2997" s="1"/>
      <c r="B2997" s="11"/>
      <c r="C2997" s="11"/>
      <c r="D2997" s="11"/>
      <c r="E2997" s="11"/>
    </row>
    <row r="2998" spans="1:5" x14ac:dyDescent="0.25">
      <c r="A2998" s="1"/>
      <c r="B2998" s="11"/>
      <c r="C2998" s="11"/>
      <c r="D2998" s="11"/>
      <c r="E2998" s="11"/>
    </row>
    <row r="2999" spans="1:5" x14ac:dyDescent="0.25">
      <c r="A2999" s="1"/>
      <c r="B2999" s="11"/>
      <c r="C2999" s="11"/>
      <c r="D2999" s="11"/>
      <c r="E2999" s="11"/>
    </row>
    <row r="3000" spans="1:5" x14ac:dyDescent="0.25">
      <c r="A3000" s="1"/>
      <c r="B3000" s="11"/>
      <c r="C3000" s="11"/>
      <c r="D3000" s="11"/>
      <c r="E3000" s="11"/>
    </row>
    <row r="3001" spans="1:5" x14ac:dyDescent="0.25">
      <c r="A3001" s="1"/>
      <c r="B3001" s="11"/>
      <c r="C3001" s="11"/>
      <c r="D3001" s="11"/>
      <c r="E3001" s="11"/>
    </row>
    <row r="3002" spans="1:5" x14ac:dyDescent="0.25">
      <c r="A3002" s="1"/>
      <c r="B3002" s="11"/>
      <c r="C3002" s="11"/>
      <c r="D3002" s="11"/>
      <c r="E3002" s="11"/>
    </row>
    <row r="3003" spans="1:5" x14ac:dyDescent="0.25">
      <c r="A3003" s="1"/>
      <c r="B3003" s="11"/>
      <c r="C3003" s="11"/>
      <c r="D3003" s="11"/>
      <c r="E3003" s="11"/>
    </row>
    <row r="3004" spans="1:5" x14ac:dyDescent="0.25">
      <c r="A3004" s="1"/>
      <c r="B3004" s="11"/>
      <c r="C3004" s="11"/>
      <c r="D3004" s="11"/>
      <c r="E3004" s="11"/>
    </row>
    <row r="3005" spans="1:5" x14ac:dyDescent="0.25">
      <c r="A3005" s="1"/>
      <c r="B3005" s="11"/>
      <c r="C3005" s="11"/>
      <c r="D3005" s="11"/>
      <c r="E3005" s="11"/>
    </row>
    <row r="3006" spans="1:5" x14ac:dyDescent="0.25">
      <c r="A3006" s="1"/>
      <c r="B3006" s="11"/>
      <c r="C3006" s="11"/>
      <c r="D3006" s="11"/>
      <c r="E3006" s="11"/>
    </row>
    <row r="3007" spans="1:5" x14ac:dyDescent="0.25">
      <c r="A3007" s="1"/>
      <c r="B3007" s="11"/>
      <c r="C3007" s="11"/>
      <c r="D3007" s="11"/>
      <c r="E3007" s="11"/>
    </row>
    <row r="3008" spans="1:5" x14ac:dyDescent="0.25">
      <c r="A3008" s="1"/>
      <c r="B3008" s="11"/>
      <c r="C3008" s="11"/>
      <c r="D3008" s="11"/>
      <c r="E3008" s="11"/>
    </row>
    <row r="3009" spans="1:5" x14ac:dyDescent="0.25">
      <c r="A3009" s="1"/>
      <c r="B3009" s="11"/>
      <c r="C3009" s="11"/>
      <c r="D3009" s="11"/>
      <c r="E3009" s="11"/>
    </row>
    <row r="3010" spans="1:5" x14ac:dyDescent="0.25">
      <c r="A3010" s="1"/>
      <c r="B3010" s="11"/>
      <c r="C3010" s="11"/>
      <c r="D3010" s="11"/>
      <c r="E3010" s="11"/>
    </row>
    <row r="3011" spans="1:5" x14ac:dyDescent="0.25">
      <c r="A3011" s="1"/>
      <c r="B3011" s="11"/>
      <c r="C3011" s="11"/>
      <c r="D3011" s="11"/>
      <c r="E3011" s="11"/>
    </row>
    <row r="3012" spans="1:5" x14ac:dyDescent="0.25">
      <c r="A3012" s="1"/>
      <c r="B3012" s="11"/>
      <c r="C3012" s="11"/>
      <c r="D3012" s="11"/>
      <c r="E3012" s="11"/>
    </row>
    <row r="3013" spans="1:5" x14ac:dyDescent="0.25">
      <c r="A3013" s="1"/>
      <c r="B3013" s="11"/>
      <c r="C3013" s="11"/>
      <c r="D3013" s="11"/>
      <c r="E3013" s="11"/>
    </row>
    <row r="3014" spans="1:5" x14ac:dyDescent="0.25">
      <c r="A3014" s="1"/>
      <c r="B3014" s="11"/>
      <c r="C3014" s="11"/>
      <c r="D3014" s="11"/>
      <c r="E3014" s="11"/>
    </row>
    <row r="3015" spans="1:5" x14ac:dyDescent="0.25">
      <c r="A3015" s="1"/>
      <c r="B3015" s="11"/>
      <c r="C3015" s="11"/>
      <c r="D3015" s="11"/>
      <c r="E3015" s="11"/>
    </row>
    <row r="3016" spans="1:5" x14ac:dyDescent="0.25">
      <c r="A3016" s="1"/>
      <c r="B3016" s="11"/>
      <c r="C3016" s="11"/>
      <c r="D3016" s="11"/>
      <c r="E3016" s="11"/>
    </row>
    <row r="3017" spans="1:5" x14ac:dyDescent="0.25">
      <c r="A3017" s="1"/>
      <c r="B3017" s="11"/>
      <c r="C3017" s="11"/>
      <c r="D3017" s="11"/>
      <c r="E3017" s="11"/>
    </row>
    <row r="3018" spans="1:5" x14ac:dyDescent="0.25">
      <c r="A3018" s="1"/>
      <c r="B3018" s="11"/>
      <c r="C3018" s="11"/>
      <c r="D3018" s="11"/>
      <c r="E3018" s="11"/>
    </row>
    <row r="3019" spans="1:5" x14ac:dyDescent="0.25">
      <c r="A3019" s="1"/>
      <c r="B3019" s="11"/>
      <c r="C3019" s="11"/>
      <c r="D3019" s="11"/>
      <c r="E3019" s="11"/>
    </row>
    <row r="3020" spans="1:5" x14ac:dyDescent="0.25">
      <c r="A3020" s="1"/>
      <c r="B3020" s="11"/>
      <c r="C3020" s="11"/>
      <c r="D3020" s="11"/>
      <c r="E3020" s="11"/>
    </row>
    <row r="3021" spans="1:5" x14ac:dyDescent="0.25">
      <c r="A3021" s="1"/>
      <c r="B3021" s="11"/>
      <c r="C3021" s="11"/>
      <c r="D3021" s="11"/>
      <c r="E3021" s="11"/>
    </row>
    <row r="3022" spans="1:5" x14ac:dyDescent="0.25">
      <c r="A3022" s="1"/>
      <c r="B3022" s="11"/>
      <c r="C3022" s="11"/>
      <c r="D3022" s="11"/>
      <c r="E3022" s="11"/>
    </row>
    <row r="3023" spans="1:5" x14ac:dyDescent="0.25">
      <c r="A3023" s="1"/>
      <c r="B3023" s="11"/>
      <c r="C3023" s="11"/>
      <c r="D3023" s="11"/>
      <c r="E3023" s="11"/>
    </row>
    <row r="3024" spans="1:5" x14ac:dyDescent="0.25">
      <c r="A3024" s="1"/>
      <c r="B3024" s="11"/>
      <c r="C3024" s="11"/>
      <c r="D3024" s="11"/>
      <c r="E3024" s="11"/>
    </row>
    <row r="3025" spans="1:5" x14ac:dyDescent="0.25">
      <c r="A3025" s="1"/>
      <c r="B3025" s="11"/>
      <c r="C3025" s="11"/>
      <c r="D3025" s="11"/>
      <c r="E3025" s="11"/>
    </row>
    <row r="3026" spans="1:5" x14ac:dyDescent="0.25">
      <c r="A3026" s="1"/>
      <c r="B3026" s="11"/>
      <c r="C3026" s="11"/>
      <c r="D3026" s="11"/>
      <c r="E3026" s="11"/>
    </row>
    <row r="3027" spans="1:5" x14ac:dyDescent="0.25">
      <c r="A3027" s="1"/>
      <c r="B3027" s="11"/>
      <c r="C3027" s="11"/>
      <c r="D3027" s="11"/>
      <c r="E3027" s="11"/>
    </row>
    <row r="3028" spans="1:5" x14ac:dyDescent="0.25">
      <c r="A3028" s="1"/>
      <c r="B3028" s="11"/>
      <c r="C3028" s="11"/>
      <c r="D3028" s="11"/>
      <c r="E3028" s="11"/>
    </row>
    <row r="3029" spans="1:5" x14ac:dyDescent="0.25">
      <c r="A3029" s="1"/>
      <c r="B3029" s="11"/>
      <c r="C3029" s="11"/>
      <c r="D3029" s="11"/>
      <c r="E3029" s="11"/>
    </row>
    <row r="3030" spans="1:5" x14ac:dyDescent="0.25">
      <c r="A3030" s="1"/>
      <c r="B3030" s="11"/>
      <c r="C3030" s="11"/>
      <c r="D3030" s="11"/>
      <c r="E3030" s="11"/>
    </row>
    <row r="3031" spans="1:5" x14ac:dyDescent="0.25">
      <c r="A3031" s="1"/>
      <c r="B3031" s="11"/>
      <c r="C3031" s="11"/>
      <c r="D3031" s="11"/>
      <c r="E3031" s="11"/>
    </row>
    <row r="3032" spans="1:5" x14ac:dyDescent="0.25">
      <c r="A3032" s="1"/>
      <c r="B3032" s="11"/>
      <c r="C3032" s="11"/>
      <c r="D3032" s="11"/>
      <c r="E3032" s="11"/>
    </row>
    <row r="3033" spans="1:5" x14ac:dyDescent="0.25">
      <c r="A3033" s="1"/>
      <c r="B3033" s="11"/>
      <c r="C3033" s="11"/>
      <c r="D3033" s="11"/>
      <c r="E3033" s="11"/>
    </row>
    <row r="3034" spans="1:5" x14ac:dyDescent="0.25">
      <c r="A3034" s="1"/>
      <c r="B3034" s="11"/>
      <c r="C3034" s="11"/>
      <c r="D3034" s="11"/>
      <c r="E3034" s="11"/>
    </row>
    <row r="3035" spans="1:5" x14ac:dyDescent="0.25">
      <c r="A3035" s="1"/>
      <c r="B3035" s="11"/>
      <c r="C3035" s="11"/>
      <c r="D3035" s="11"/>
      <c r="E3035" s="11"/>
    </row>
    <row r="3036" spans="1:5" x14ac:dyDescent="0.25">
      <c r="A3036" s="1"/>
      <c r="B3036" s="11"/>
      <c r="C3036" s="11"/>
      <c r="D3036" s="11"/>
      <c r="E3036" s="11"/>
    </row>
    <row r="3037" spans="1:5" x14ac:dyDescent="0.25">
      <c r="A3037" s="1"/>
      <c r="B3037" s="11"/>
      <c r="C3037" s="11"/>
      <c r="D3037" s="11"/>
      <c r="E3037" s="11"/>
    </row>
    <row r="3038" spans="1:5" x14ac:dyDescent="0.25">
      <c r="A3038" s="1"/>
      <c r="B3038" s="11"/>
      <c r="C3038" s="11"/>
      <c r="D3038" s="11"/>
      <c r="E3038" s="11"/>
    </row>
    <row r="3039" spans="1:5" x14ac:dyDescent="0.25">
      <c r="A3039" s="1"/>
      <c r="B3039" s="11"/>
      <c r="C3039" s="11"/>
      <c r="D3039" s="11"/>
      <c r="E3039" s="11"/>
    </row>
    <row r="3040" spans="1:5" x14ac:dyDescent="0.25">
      <c r="A3040" s="1"/>
      <c r="B3040" s="11"/>
      <c r="C3040" s="11"/>
      <c r="D3040" s="11"/>
      <c r="E3040" s="11"/>
    </row>
    <row r="3041" spans="1:5" x14ac:dyDescent="0.25">
      <c r="A3041" s="1"/>
      <c r="B3041" s="11"/>
      <c r="C3041" s="11"/>
      <c r="D3041" s="11"/>
      <c r="E3041" s="11"/>
    </row>
    <row r="3042" spans="1:5" x14ac:dyDescent="0.25">
      <c r="A3042" s="1"/>
      <c r="B3042" s="11"/>
      <c r="C3042" s="11"/>
      <c r="D3042" s="11"/>
      <c r="E3042" s="11"/>
    </row>
    <row r="3043" spans="1:5" x14ac:dyDescent="0.25">
      <c r="A3043" s="1"/>
      <c r="B3043" s="11"/>
      <c r="C3043" s="11"/>
      <c r="D3043" s="11"/>
      <c r="E3043" s="11"/>
    </row>
    <row r="3044" spans="1:5" x14ac:dyDescent="0.25">
      <c r="A3044" s="1"/>
      <c r="B3044" s="11"/>
      <c r="C3044" s="11"/>
      <c r="D3044" s="11"/>
      <c r="E3044" s="11"/>
    </row>
    <row r="3045" spans="1:5" x14ac:dyDescent="0.25">
      <c r="A3045" s="1"/>
      <c r="B3045" s="11"/>
      <c r="C3045" s="11"/>
      <c r="D3045" s="11"/>
      <c r="E3045" s="11"/>
    </row>
    <row r="3046" spans="1:5" x14ac:dyDescent="0.25">
      <c r="A3046" s="1"/>
      <c r="B3046" s="11"/>
      <c r="C3046" s="11"/>
      <c r="D3046" s="11"/>
      <c r="E3046" s="11"/>
    </row>
    <row r="3047" spans="1:5" x14ac:dyDescent="0.25">
      <c r="A3047" s="1"/>
      <c r="B3047" s="11"/>
      <c r="C3047" s="11"/>
      <c r="D3047" s="11"/>
      <c r="E3047" s="11"/>
    </row>
    <row r="3048" spans="1:5" x14ac:dyDescent="0.25">
      <c r="A3048" s="1"/>
      <c r="B3048" s="11"/>
      <c r="C3048" s="11"/>
      <c r="D3048" s="11"/>
      <c r="E3048" s="11"/>
    </row>
    <row r="3049" spans="1:5" x14ac:dyDescent="0.25">
      <c r="A3049" s="1"/>
      <c r="B3049" s="11"/>
      <c r="C3049" s="11"/>
      <c r="D3049" s="11"/>
      <c r="E3049" s="11"/>
    </row>
    <row r="3050" spans="1:5" x14ac:dyDescent="0.25">
      <c r="A3050" s="1"/>
      <c r="B3050" s="11"/>
      <c r="C3050" s="11"/>
      <c r="D3050" s="11"/>
      <c r="E3050" s="11"/>
    </row>
    <row r="3051" spans="1:5" x14ac:dyDescent="0.25">
      <c r="A3051" s="1"/>
      <c r="B3051" s="11"/>
      <c r="C3051" s="11"/>
      <c r="D3051" s="11"/>
      <c r="E3051" s="11"/>
    </row>
    <row r="3052" spans="1:5" x14ac:dyDescent="0.25">
      <c r="A3052" s="1"/>
      <c r="B3052" s="11"/>
      <c r="C3052" s="11"/>
      <c r="D3052" s="11"/>
      <c r="E3052" s="11"/>
    </row>
    <row r="3053" spans="1:5" x14ac:dyDescent="0.25">
      <c r="A3053" s="1"/>
      <c r="B3053" s="11"/>
      <c r="C3053" s="11"/>
      <c r="D3053" s="11"/>
      <c r="E3053" s="11"/>
    </row>
    <row r="3054" spans="1:5" x14ac:dyDescent="0.25">
      <c r="A3054" s="1"/>
      <c r="B3054" s="11"/>
      <c r="C3054" s="11"/>
      <c r="D3054" s="11"/>
      <c r="E3054" s="11"/>
    </row>
    <row r="3055" spans="1:5" x14ac:dyDescent="0.25">
      <c r="A3055" s="1"/>
      <c r="B3055" s="11"/>
      <c r="C3055" s="11"/>
      <c r="D3055" s="11"/>
      <c r="E3055" s="11"/>
    </row>
    <row r="3056" spans="1:5" x14ac:dyDescent="0.25">
      <c r="A3056" s="1"/>
      <c r="B3056" s="11"/>
      <c r="C3056" s="11"/>
      <c r="D3056" s="11"/>
      <c r="E3056" s="11"/>
    </row>
    <row r="3057" spans="1:5" x14ac:dyDescent="0.25">
      <c r="A3057" s="1"/>
      <c r="B3057" s="11"/>
      <c r="C3057" s="11"/>
      <c r="D3057" s="11"/>
      <c r="E3057" s="11"/>
    </row>
    <row r="3058" spans="1:5" x14ac:dyDescent="0.25">
      <c r="A3058" s="1"/>
      <c r="B3058" s="11"/>
      <c r="C3058" s="11"/>
      <c r="D3058" s="11"/>
      <c r="E3058" s="11"/>
    </row>
    <row r="3059" spans="1:5" x14ac:dyDescent="0.25">
      <c r="A3059" s="1"/>
      <c r="B3059" s="11"/>
      <c r="C3059" s="11"/>
      <c r="D3059" s="11"/>
      <c r="E3059" s="11"/>
    </row>
    <row r="3060" spans="1:5" x14ac:dyDescent="0.25">
      <c r="A3060" s="1"/>
      <c r="B3060" s="11"/>
      <c r="C3060" s="11"/>
      <c r="D3060" s="11"/>
      <c r="E3060" s="11"/>
    </row>
    <row r="3061" spans="1:5" x14ac:dyDescent="0.25">
      <c r="A3061" s="1"/>
      <c r="B3061" s="11"/>
      <c r="C3061" s="11"/>
      <c r="D3061" s="11"/>
      <c r="E3061" s="11"/>
    </row>
    <row r="3062" spans="1:5" x14ac:dyDescent="0.25">
      <c r="A3062" s="1"/>
      <c r="B3062" s="11"/>
      <c r="C3062" s="11"/>
      <c r="D3062" s="11"/>
      <c r="E3062" s="11"/>
    </row>
    <row r="3063" spans="1:5" x14ac:dyDescent="0.25">
      <c r="A3063" s="1"/>
      <c r="B3063" s="11"/>
      <c r="C3063" s="11"/>
      <c r="D3063" s="11"/>
      <c r="E3063" s="11"/>
    </row>
    <row r="3064" spans="1:5" x14ac:dyDescent="0.25">
      <c r="A3064" s="1"/>
      <c r="B3064" s="11"/>
      <c r="C3064" s="11"/>
      <c r="D3064" s="11"/>
      <c r="E3064" s="11"/>
    </row>
    <row r="3065" spans="1:5" x14ac:dyDescent="0.25">
      <c r="A3065" s="1"/>
      <c r="B3065" s="11"/>
      <c r="C3065" s="11"/>
      <c r="D3065" s="11"/>
      <c r="E3065" s="11"/>
    </row>
    <row r="3066" spans="1:5" x14ac:dyDescent="0.25">
      <c r="A3066" s="1"/>
      <c r="B3066" s="11"/>
      <c r="C3066" s="11"/>
      <c r="D3066" s="11"/>
      <c r="E3066" s="11"/>
    </row>
    <row r="3067" spans="1:5" x14ac:dyDescent="0.25">
      <c r="A3067" s="1"/>
      <c r="B3067" s="11"/>
      <c r="C3067" s="11"/>
      <c r="D3067" s="11"/>
      <c r="E3067" s="11"/>
    </row>
    <row r="3068" spans="1:5" x14ac:dyDescent="0.25">
      <c r="A3068" s="1"/>
      <c r="B3068" s="11"/>
      <c r="C3068" s="11"/>
      <c r="D3068" s="11"/>
      <c r="E3068" s="11"/>
    </row>
    <row r="3069" spans="1:5" x14ac:dyDescent="0.25">
      <c r="A3069" s="1"/>
      <c r="B3069" s="11"/>
      <c r="C3069" s="11"/>
      <c r="D3069" s="11"/>
      <c r="E3069" s="11"/>
    </row>
    <row r="3070" spans="1:5" x14ac:dyDescent="0.25">
      <c r="A3070" s="1"/>
      <c r="B3070" s="11"/>
      <c r="C3070" s="11"/>
      <c r="D3070" s="11"/>
      <c r="E3070" s="11"/>
    </row>
    <row r="3071" spans="1:5" x14ac:dyDescent="0.25">
      <c r="A3071" s="1"/>
      <c r="B3071" s="11"/>
      <c r="C3071" s="11"/>
      <c r="D3071" s="11"/>
      <c r="E3071" s="11"/>
    </row>
    <row r="3072" spans="1:5" x14ac:dyDescent="0.25">
      <c r="A3072" s="1"/>
      <c r="B3072" s="11"/>
      <c r="C3072" s="11"/>
      <c r="D3072" s="11"/>
      <c r="E3072" s="11"/>
    </row>
    <row r="3073" spans="1:5" x14ac:dyDescent="0.25">
      <c r="A3073" s="1"/>
      <c r="B3073" s="11"/>
      <c r="C3073" s="11"/>
      <c r="D3073" s="11"/>
      <c r="E3073" s="11"/>
    </row>
    <row r="3074" spans="1:5" x14ac:dyDescent="0.25">
      <c r="A3074" s="1"/>
      <c r="B3074" s="11"/>
      <c r="C3074" s="11"/>
      <c r="D3074" s="11"/>
      <c r="E3074" s="11"/>
    </row>
    <row r="3075" spans="1:5" x14ac:dyDescent="0.25">
      <c r="A3075" s="1"/>
      <c r="B3075" s="11"/>
      <c r="C3075" s="11"/>
      <c r="D3075" s="11"/>
      <c r="E3075" s="11"/>
    </row>
    <row r="3076" spans="1:5" x14ac:dyDescent="0.25">
      <c r="A3076" s="1"/>
      <c r="B3076" s="11"/>
      <c r="C3076" s="11"/>
      <c r="D3076" s="11"/>
      <c r="E3076" s="11"/>
    </row>
    <row r="3077" spans="1:5" x14ac:dyDescent="0.25">
      <c r="A3077" s="1"/>
      <c r="B3077" s="11"/>
      <c r="C3077" s="11"/>
      <c r="D3077" s="11"/>
      <c r="E3077" s="11"/>
    </row>
    <row r="3078" spans="1:5" x14ac:dyDescent="0.25">
      <c r="A3078" s="1"/>
      <c r="B3078" s="11"/>
      <c r="C3078" s="11"/>
      <c r="D3078" s="11"/>
      <c r="E3078" s="11"/>
    </row>
    <row r="3079" spans="1:5" x14ac:dyDescent="0.25">
      <c r="A3079" s="1"/>
      <c r="B3079" s="11"/>
      <c r="C3079" s="11"/>
      <c r="D3079" s="11"/>
      <c r="E3079" s="11"/>
    </row>
    <row r="3080" spans="1:5" x14ac:dyDescent="0.25">
      <c r="A3080" s="1"/>
      <c r="B3080" s="11"/>
      <c r="C3080" s="11"/>
      <c r="D3080" s="11"/>
      <c r="E3080" s="11"/>
    </row>
    <row r="3081" spans="1:5" x14ac:dyDescent="0.25">
      <c r="A3081" s="1"/>
      <c r="B3081" s="11"/>
      <c r="C3081" s="11"/>
      <c r="D3081" s="11"/>
      <c r="E3081" s="11"/>
    </row>
    <row r="3082" spans="1:5" x14ac:dyDescent="0.25">
      <c r="A3082" s="1"/>
      <c r="B3082" s="11"/>
      <c r="C3082" s="11"/>
      <c r="D3082" s="11"/>
      <c r="E3082" s="11"/>
    </row>
    <row r="3083" spans="1:5" x14ac:dyDescent="0.25">
      <c r="A3083" s="1"/>
      <c r="B3083" s="11"/>
      <c r="C3083" s="11"/>
      <c r="D3083" s="11"/>
      <c r="E3083" s="11"/>
    </row>
    <row r="3084" spans="1:5" x14ac:dyDescent="0.25">
      <c r="A3084" s="1"/>
      <c r="B3084" s="11"/>
      <c r="C3084" s="11"/>
      <c r="D3084" s="11"/>
      <c r="E3084" s="11"/>
    </row>
    <row r="3085" spans="1:5" x14ac:dyDescent="0.25">
      <c r="A3085" s="1"/>
      <c r="B3085" s="11"/>
      <c r="C3085" s="11"/>
      <c r="D3085" s="11"/>
      <c r="E3085" s="11"/>
    </row>
    <row r="3086" spans="1:5" x14ac:dyDescent="0.25">
      <c r="A3086" s="1"/>
      <c r="B3086" s="11"/>
      <c r="C3086" s="11"/>
      <c r="D3086" s="11"/>
      <c r="E3086" s="11"/>
    </row>
    <row r="3087" spans="1:5" x14ac:dyDescent="0.25">
      <c r="A3087" s="1"/>
      <c r="B3087" s="11"/>
      <c r="C3087" s="11"/>
      <c r="D3087" s="11"/>
      <c r="E3087" s="11"/>
    </row>
    <row r="3088" spans="1:5" x14ac:dyDescent="0.25">
      <c r="A3088" s="1"/>
      <c r="B3088" s="11"/>
      <c r="C3088" s="11"/>
      <c r="D3088" s="11"/>
      <c r="E3088" s="11"/>
    </row>
    <row r="3089" spans="1:5" x14ac:dyDescent="0.25">
      <c r="A3089" s="1"/>
      <c r="B3089" s="11"/>
      <c r="C3089" s="11"/>
      <c r="D3089" s="11"/>
      <c r="E3089" s="11"/>
    </row>
    <row r="3090" spans="1:5" x14ac:dyDescent="0.25">
      <c r="A3090" s="1"/>
      <c r="B3090" s="11"/>
      <c r="C3090" s="11"/>
      <c r="D3090" s="11"/>
      <c r="E3090" s="11"/>
    </row>
    <row r="3091" spans="1:5" x14ac:dyDescent="0.25">
      <c r="A3091" s="1"/>
      <c r="B3091" s="11"/>
      <c r="C3091" s="11"/>
      <c r="D3091" s="11"/>
      <c r="E3091" s="11"/>
    </row>
    <row r="3092" spans="1:5" x14ac:dyDescent="0.25">
      <c r="A3092" s="1"/>
      <c r="B3092" s="11"/>
      <c r="C3092" s="11"/>
      <c r="D3092" s="11"/>
      <c r="E3092" s="11"/>
    </row>
    <row r="3093" spans="1:5" x14ac:dyDescent="0.25">
      <c r="A3093" s="1"/>
      <c r="B3093" s="11"/>
      <c r="C3093" s="11"/>
      <c r="D3093" s="11"/>
      <c r="E3093" s="11"/>
    </row>
    <row r="3094" spans="1:5" x14ac:dyDescent="0.25">
      <c r="A3094" s="1"/>
      <c r="B3094" s="11"/>
      <c r="C3094" s="11"/>
      <c r="D3094" s="11"/>
      <c r="E3094" s="11"/>
    </row>
    <row r="3095" spans="1:5" x14ac:dyDescent="0.25">
      <c r="A3095" s="1"/>
      <c r="B3095" s="11"/>
      <c r="C3095" s="11"/>
      <c r="D3095" s="11"/>
      <c r="E3095" s="11"/>
    </row>
    <row r="3096" spans="1:5" x14ac:dyDescent="0.25">
      <c r="A3096" s="1"/>
      <c r="B3096" s="11"/>
      <c r="C3096" s="11"/>
      <c r="D3096" s="11"/>
      <c r="E3096" s="11"/>
    </row>
    <row r="3097" spans="1:5" x14ac:dyDescent="0.25">
      <c r="A3097" s="1"/>
      <c r="B3097" s="11"/>
      <c r="C3097" s="11"/>
      <c r="D3097" s="11"/>
      <c r="E3097" s="11"/>
    </row>
    <row r="3098" spans="1:5" x14ac:dyDescent="0.25">
      <c r="A3098" s="1"/>
      <c r="B3098" s="11"/>
      <c r="C3098" s="11"/>
      <c r="D3098" s="11"/>
      <c r="E3098" s="11"/>
    </row>
    <row r="3099" spans="1:5" x14ac:dyDescent="0.25">
      <c r="A3099" s="1"/>
      <c r="B3099" s="11"/>
      <c r="C3099" s="11"/>
      <c r="D3099" s="11"/>
      <c r="E3099" s="11"/>
    </row>
    <row r="3100" spans="1:5" x14ac:dyDescent="0.25">
      <c r="A3100" s="1"/>
      <c r="B3100" s="11"/>
      <c r="C3100" s="11"/>
      <c r="D3100" s="11"/>
      <c r="E3100" s="11"/>
    </row>
    <row r="3101" spans="1:5" x14ac:dyDescent="0.25">
      <c r="A3101" s="1"/>
      <c r="B3101" s="11"/>
      <c r="C3101" s="11"/>
      <c r="D3101" s="11"/>
      <c r="E3101" s="11"/>
    </row>
    <row r="3102" spans="1:5" x14ac:dyDescent="0.25">
      <c r="A3102" s="1"/>
      <c r="B3102" s="11"/>
      <c r="C3102" s="11"/>
      <c r="D3102" s="11"/>
      <c r="E3102" s="11"/>
    </row>
    <row r="3103" spans="1:5" x14ac:dyDescent="0.25">
      <c r="A3103" s="1"/>
      <c r="B3103" s="11"/>
      <c r="C3103" s="11"/>
      <c r="D3103" s="11"/>
      <c r="E3103" s="11"/>
    </row>
    <row r="3104" spans="1:5" x14ac:dyDescent="0.25">
      <c r="A3104" s="1"/>
      <c r="B3104" s="11"/>
      <c r="C3104" s="11"/>
      <c r="D3104" s="11"/>
      <c r="E3104" s="11"/>
    </row>
    <row r="3105" spans="1:5" x14ac:dyDescent="0.25">
      <c r="A3105" s="1"/>
      <c r="B3105" s="11"/>
      <c r="C3105" s="11"/>
      <c r="D3105" s="11"/>
      <c r="E3105" s="11"/>
    </row>
    <row r="3106" spans="1:5" x14ac:dyDescent="0.25">
      <c r="A3106" s="1"/>
      <c r="B3106" s="11"/>
      <c r="C3106" s="11"/>
      <c r="D3106" s="11"/>
      <c r="E3106" s="11"/>
    </row>
    <row r="3107" spans="1:5" x14ac:dyDescent="0.25">
      <c r="A3107" s="1"/>
      <c r="B3107" s="11"/>
      <c r="C3107" s="11"/>
      <c r="D3107" s="11"/>
      <c r="E3107" s="11"/>
    </row>
    <row r="3108" spans="1:5" x14ac:dyDescent="0.25">
      <c r="A3108" s="1"/>
      <c r="B3108" s="11"/>
      <c r="C3108" s="11"/>
      <c r="D3108" s="11"/>
      <c r="E3108" s="11"/>
    </row>
    <row r="3109" spans="1:5" x14ac:dyDescent="0.25">
      <c r="A3109" s="1"/>
      <c r="B3109" s="11"/>
      <c r="C3109" s="11"/>
      <c r="D3109" s="11"/>
      <c r="E3109" s="11"/>
    </row>
    <row r="3110" spans="1:5" x14ac:dyDescent="0.25">
      <c r="A3110" s="1"/>
      <c r="B3110" s="11"/>
      <c r="C3110" s="11"/>
      <c r="D3110" s="11"/>
      <c r="E3110" s="11"/>
    </row>
    <row r="3111" spans="1:5" x14ac:dyDescent="0.25">
      <c r="A3111" s="1"/>
      <c r="B3111" s="11"/>
      <c r="C3111" s="11"/>
      <c r="D3111" s="11"/>
      <c r="E3111" s="11"/>
    </row>
    <row r="3112" spans="1:5" x14ac:dyDescent="0.25">
      <c r="A3112" s="1"/>
      <c r="B3112" s="11"/>
      <c r="C3112" s="11"/>
      <c r="D3112" s="11"/>
      <c r="E3112" s="11"/>
    </row>
    <row r="3113" spans="1:5" x14ac:dyDescent="0.25">
      <c r="A3113" s="1"/>
      <c r="B3113" s="11"/>
      <c r="C3113" s="11"/>
      <c r="D3113" s="11"/>
      <c r="E3113" s="11"/>
    </row>
    <row r="3114" spans="1:5" x14ac:dyDescent="0.25">
      <c r="A3114" s="1"/>
      <c r="B3114" s="11"/>
      <c r="C3114" s="11"/>
      <c r="D3114" s="11"/>
      <c r="E3114" s="11"/>
    </row>
    <row r="3115" spans="1:5" x14ac:dyDescent="0.25">
      <c r="A3115" s="1"/>
      <c r="B3115" s="11"/>
      <c r="C3115" s="11"/>
      <c r="D3115" s="11"/>
      <c r="E3115" s="11"/>
    </row>
    <row r="3116" spans="1:5" x14ac:dyDescent="0.25">
      <c r="A3116" s="1"/>
      <c r="B3116" s="11"/>
      <c r="C3116" s="11"/>
      <c r="D3116" s="11"/>
      <c r="E3116" s="11"/>
    </row>
    <row r="3117" spans="1:5" x14ac:dyDescent="0.25">
      <c r="A3117" s="1"/>
      <c r="B3117" s="11"/>
      <c r="C3117" s="11"/>
      <c r="D3117" s="11"/>
      <c r="E3117" s="11"/>
    </row>
    <row r="3118" spans="1:5" x14ac:dyDescent="0.25">
      <c r="A3118" s="1"/>
      <c r="B3118" s="11"/>
      <c r="C3118" s="11"/>
      <c r="D3118" s="11"/>
      <c r="E3118" s="11"/>
    </row>
    <row r="3119" spans="1:5" x14ac:dyDescent="0.25">
      <c r="A3119" s="1"/>
      <c r="B3119" s="11"/>
      <c r="C3119" s="11"/>
      <c r="D3119" s="11"/>
      <c r="E3119" s="11"/>
    </row>
    <row r="3120" spans="1:5" x14ac:dyDescent="0.25">
      <c r="A3120" s="1"/>
      <c r="B3120" s="11"/>
      <c r="C3120" s="11"/>
      <c r="D3120" s="11"/>
      <c r="E3120" s="11"/>
    </row>
    <row r="3121" spans="1:5" x14ac:dyDescent="0.25">
      <c r="A3121" s="1"/>
      <c r="B3121" s="11"/>
      <c r="C3121" s="11"/>
      <c r="D3121" s="11"/>
      <c r="E3121" s="11"/>
    </row>
    <row r="3122" spans="1:5" x14ac:dyDescent="0.25">
      <c r="A3122" s="1"/>
      <c r="B3122" s="11"/>
      <c r="C3122" s="11"/>
      <c r="D3122" s="11"/>
      <c r="E3122" s="11"/>
    </row>
    <row r="3123" spans="1:5" x14ac:dyDescent="0.25">
      <c r="A3123" s="1"/>
      <c r="B3123" s="11"/>
      <c r="C3123" s="11"/>
      <c r="D3123" s="11"/>
      <c r="E3123" s="11"/>
    </row>
    <row r="3124" spans="1:5" x14ac:dyDescent="0.25">
      <c r="A3124" s="1"/>
      <c r="B3124" s="11"/>
      <c r="C3124" s="11"/>
      <c r="D3124" s="11"/>
      <c r="E3124" s="11"/>
    </row>
    <row r="3125" spans="1:5" x14ac:dyDescent="0.25">
      <c r="A3125" s="1"/>
      <c r="B3125" s="11"/>
      <c r="C3125" s="11"/>
      <c r="D3125" s="11"/>
      <c r="E3125" s="11"/>
    </row>
    <row r="3126" spans="1:5" x14ac:dyDescent="0.25">
      <c r="A3126" s="1"/>
      <c r="B3126" s="11"/>
      <c r="C3126" s="11"/>
      <c r="D3126" s="11"/>
      <c r="E3126" s="11"/>
    </row>
    <row r="3127" spans="1:5" x14ac:dyDescent="0.25">
      <c r="A3127" s="1"/>
      <c r="B3127" s="11"/>
      <c r="C3127" s="11"/>
      <c r="D3127" s="11"/>
      <c r="E3127" s="11"/>
    </row>
    <row r="3128" spans="1:5" x14ac:dyDescent="0.25">
      <c r="A3128" s="1"/>
      <c r="B3128" s="11"/>
      <c r="C3128" s="11"/>
      <c r="D3128" s="11"/>
      <c r="E3128" s="11"/>
    </row>
    <row r="3129" spans="1:5" x14ac:dyDescent="0.25">
      <c r="A3129" s="1"/>
      <c r="B3129" s="11"/>
      <c r="C3129" s="11"/>
      <c r="D3129" s="11"/>
      <c r="E3129" s="11"/>
    </row>
    <row r="3130" spans="1:5" x14ac:dyDescent="0.25">
      <c r="A3130" s="1"/>
      <c r="B3130" s="11"/>
      <c r="C3130" s="11"/>
      <c r="D3130" s="11"/>
      <c r="E3130" s="11"/>
    </row>
    <row r="3131" spans="1:5" x14ac:dyDescent="0.25">
      <c r="A3131" s="1"/>
      <c r="B3131" s="11"/>
      <c r="C3131" s="11"/>
      <c r="D3131" s="11"/>
      <c r="E3131" s="11"/>
    </row>
    <row r="3132" spans="1:5" x14ac:dyDescent="0.25">
      <c r="A3132" s="1"/>
      <c r="B3132" s="11"/>
      <c r="C3132" s="11"/>
      <c r="D3132" s="11"/>
      <c r="E3132" s="11"/>
    </row>
    <row r="3133" spans="1:5" x14ac:dyDescent="0.25">
      <c r="A3133" s="1"/>
      <c r="B3133" s="11"/>
      <c r="C3133" s="11"/>
      <c r="D3133" s="11"/>
      <c r="E3133" s="11"/>
    </row>
    <row r="3134" spans="1:5" x14ac:dyDescent="0.25">
      <c r="A3134" s="1"/>
      <c r="B3134" s="11"/>
      <c r="C3134" s="11"/>
      <c r="D3134" s="11"/>
      <c r="E3134" s="11"/>
    </row>
    <row r="3135" spans="1:5" x14ac:dyDescent="0.25">
      <c r="A3135" s="1"/>
      <c r="B3135" s="11"/>
      <c r="C3135" s="11"/>
      <c r="D3135" s="11"/>
      <c r="E3135" s="11"/>
    </row>
    <row r="3136" spans="1:5" x14ac:dyDescent="0.25">
      <c r="A3136" s="1"/>
      <c r="B3136" s="11"/>
      <c r="C3136" s="11"/>
      <c r="D3136" s="11"/>
      <c r="E3136" s="11"/>
    </row>
    <row r="3137" spans="1:5" x14ac:dyDescent="0.25">
      <c r="A3137" s="1"/>
      <c r="B3137" s="11"/>
      <c r="C3137" s="11"/>
      <c r="D3137" s="11"/>
      <c r="E3137" s="11"/>
    </row>
    <row r="3138" spans="1:5" x14ac:dyDescent="0.25">
      <c r="A3138" s="1"/>
      <c r="B3138" s="11"/>
      <c r="C3138" s="11"/>
      <c r="D3138" s="11"/>
      <c r="E3138" s="11"/>
    </row>
    <row r="3139" spans="1:5" x14ac:dyDescent="0.25">
      <c r="A3139" s="1"/>
      <c r="B3139" s="11"/>
      <c r="C3139" s="11"/>
      <c r="D3139" s="11"/>
      <c r="E3139" s="11"/>
    </row>
    <row r="3140" spans="1:5" x14ac:dyDescent="0.25">
      <c r="A3140" s="1"/>
      <c r="B3140" s="11"/>
      <c r="C3140" s="11"/>
      <c r="D3140" s="11"/>
      <c r="E3140" s="11"/>
    </row>
    <row r="3141" spans="1:5" x14ac:dyDescent="0.25">
      <c r="A3141" s="1"/>
      <c r="B3141" s="11"/>
      <c r="C3141" s="11"/>
      <c r="D3141" s="11"/>
      <c r="E3141" s="11"/>
    </row>
    <row r="3142" spans="1:5" x14ac:dyDescent="0.25">
      <c r="A3142" s="1"/>
      <c r="B3142" s="11"/>
      <c r="C3142" s="11"/>
      <c r="D3142" s="11"/>
      <c r="E3142" s="11"/>
    </row>
    <row r="3143" spans="1:5" x14ac:dyDescent="0.25">
      <c r="A3143" s="1"/>
      <c r="B3143" s="11"/>
      <c r="C3143" s="11"/>
      <c r="D3143" s="11"/>
      <c r="E3143" s="11"/>
    </row>
    <row r="3144" spans="1:5" x14ac:dyDescent="0.25">
      <c r="A3144" s="1"/>
      <c r="B3144" s="11"/>
      <c r="C3144" s="11"/>
      <c r="D3144" s="11"/>
      <c r="E3144" s="11"/>
    </row>
    <row r="3145" spans="1:5" x14ac:dyDescent="0.25">
      <c r="A3145" s="1"/>
      <c r="B3145" s="11"/>
      <c r="C3145" s="11"/>
      <c r="D3145" s="11"/>
      <c r="E3145" s="11"/>
    </row>
    <row r="3146" spans="1:5" x14ac:dyDescent="0.25">
      <c r="A3146" s="1"/>
      <c r="B3146" s="11"/>
      <c r="C3146" s="11"/>
      <c r="D3146" s="11"/>
      <c r="E3146" s="11"/>
    </row>
    <row r="3147" spans="1:5" x14ac:dyDescent="0.25">
      <c r="A3147" s="1"/>
      <c r="B3147" s="11"/>
      <c r="C3147" s="11"/>
      <c r="D3147" s="11"/>
      <c r="E3147" s="11"/>
    </row>
    <row r="3148" spans="1:5" x14ac:dyDescent="0.25">
      <c r="A3148" s="1"/>
      <c r="B3148" s="11"/>
      <c r="C3148" s="11"/>
      <c r="D3148" s="11"/>
      <c r="E3148" s="11"/>
    </row>
    <row r="3149" spans="1:5" x14ac:dyDescent="0.25">
      <c r="A3149" s="1"/>
      <c r="B3149" s="11"/>
      <c r="C3149" s="11"/>
      <c r="D3149" s="11"/>
      <c r="E3149" s="11"/>
    </row>
    <row r="3150" spans="1:5" x14ac:dyDescent="0.25">
      <c r="A3150" s="1"/>
      <c r="B3150" s="11"/>
      <c r="C3150" s="11"/>
      <c r="D3150" s="11"/>
      <c r="E3150" s="11"/>
    </row>
    <row r="3151" spans="1:5" x14ac:dyDescent="0.25">
      <c r="A3151" s="1"/>
      <c r="B3151" s="11"/>
      <c r="C3151" s="11"/>
      <c r="D3151" s="11"/>
      <c r="E3151" s="11"/>
    </row>
    <row r="3152" spans="1:5" x14ac:dyDescent="0.25">
      <c r="A3152" s="1"/>
      <c r="B3152" s="11"/>
      <c r="C3152" s="11"/>
      <c r="D3152" s="11"/>
      <c r="E3152" s="11"/>
    </row>
    <row r="3153" spans="1:5" x14ac:dyDescent="0.25">
      <c r="A3153" s="1"/>
      <c r="B3153" s="11"/>
      <c r="C3153" s="11"/>
      <c r="D3153" s="11"/>
      <c r="E3153" s="11"/>
    </row>
    <row r="3154" spans="1:5" x14ac:dyDescent="0.25">
      <c r="A3154" s="1"/>
      <c r="B3154" s="11"/>
      <c r="C3154" s="11"/>
      <c r="D3154" s="11"/>
      <c r="E3154" s="11"/>
    </row>
    <row r="3155" spans="1:5" x14ac:dyDescent="0.25">
      <c r="A3155" s="1"/>
      <c r="B3155" s="11"/>
      <c r="C3155" s="11"/>
      <c r="D3155" s="11"/>
      <c r="E3155" s="11"/>
    </row>
    <row r="3156" spans="1:5" x14ac:dyDescent="0.25">
      <c r="A3156" s="1"/>
      <c r="B3156" s="11"/>
      <c r="C3156" s="11"/>
      <c r="D3156" s="11"/>
      <c r="E3156" s="11"/>
    </row>
    <row r="3157" spans="1:5" x14ac:dyDescent="0.25">
      <c r="A3157" s="1"/>
      <c r="B3157" s="11"/>
      <c r="C3157" s="11"/>
      <c r="D3157" s="11"/>
      <c r="E3157" s="11"/>
    </row>
    <row r="3158" spans="1:5" x14ac:dyDescent="0.25">
      <c r="A3158" s="1"/>
      <c r="B3158" s="11"/>
      <c r="C3158" s="11"/>
      <c r="D3158" s="11"/>
      <c r="E3158" s="11"/>
    </row>
    <row r="3159" spans="1:5" x14ac:dyDescent="0.25">
      <c r="A3159" s="1"/>
      <c r="B3159" s="11"/>
      <c r="C3159" s="11"/>
      <c r="D3159" s="11"/>
      <c r="E3159" s="11"/>
    </row>
    <row r="3160" spans="1:5" x14ac:dyDescent="0.25">
      <c r="A3160" s="1"/>
      <c r="B3160" s="11"/>
      <c r="C3160" s="11"/>
      <c r="D3160" s="11"/>
      <c r="E3160" s="11"/>
    </row>
    <row r="3161" spans="1:5" x14ac:dyDescent="0.25">
      <c r="A3161" s="1"/>
      <c r="B3161" s="11"/>
      <c r="C3161" s="11"/>
      <c r="D3161" s="11"/>
      <c r="E3161" s="11"/>
    </row>
    <row r="3162" spans="1:5" x14ac:dyDescent="0.25">
      <c r="A3162" s="1"/>
      <c r="B3162" s="11"/>
      <c r="C3162" s="11"/>
      <c r="D3162" s="11"/>
      <c r="E3162" s="11"/>
    </row>
    <row r="3163" spans="1:5" x14ac:dyDescent="0.25">
      <c r="A3163" s="1"/>
      <c r="B3163" s="11"/>
      <c r="C3163" s="11"/>
      <c r="D3163" s="11"/>
      <c r="E3163" s="11"/>
    </row>
    <row r="3164" spans="1:5" x14ac:dyDescent="0.25">
      <c r="A3164" s="1"/>
      <c r="B3164" s="11"/>
      <c r="C3164" s="11"/>
      <c r="D3164" s="11"/>
      <c r="E3164" s="11"/>
    </row>
    <row r="3165" spans="1:5" x14ac:dyDescent="0.25">
      <c r="A3165" s="1"/>
      <c r="B3165" s="11"/>
      <c r="C3165" s="11"/>
      <c r="D3165" s="11"/>
      <c r="E3165" s="11"/>
    </row>
    <row r="3166" spans="1:5" x14ac:dyDescent="0.25">
      <c r="A3166" s="1"/>
      <c r="B3166" s="11"/>
      <c r="C3166" s="11"/>
      <c r="D3166" s="11"/>
      <c r="E3166" s="11"/>
    </row>
    <row r="3167" spans="1:5" x14ac:dyDescent="0.25">
      <c r="A3167" s="1"/>
      <c r="B3167" s="11"/>
      <c r="C3167" s="11"/>
      <c r="D3167" s="11"/>
      <c r="E3167" s="11"/>
    </row>
    <row r="3168" spans="1:5" x14ac:dyDescent="0.25">
      <c r="A3168" s="1"/>
      <c r="B3168" s="11"/>
      <c r="C3168" s="11"/>
      <c r="D3168" s="11"/>
      <c r="E3168" s="11"/>
    </row>
    <row r="3169" spans="1:5" x14ac:dyDescent="0.25">
      <c r="A3169" s="1"/>
      <c r="B3169" s="11"/>
      <c r="C3169" s="11"/>
      <c r="D3169" s="11"/>
      <c r="E3169" s="11"/>
    </row>
    <row r="3170" spans="1:5" x14ac:dyDescent="0.25">
      <c r="A3170" s="1"/>
      <c r="B3170" s="11"/>
      <c r="C3170" s="11"/>
      <c r="D3170" s="11"/>
      <c r="E3170" s="11"/>
    </row>
    <row r="3171" spans="1:5" x14ac:dyDescent="0.25">
      <c r="A3171" s="1"/>
      <c r="B3171" s="11"/>
      <c r="C3171" s="11"/>
      <c r="D3171" s="11"/>
      <c r="E3171" s="11"/>
    </row>
    <row r="3172" spans="1:5" x14ac:dyDescent="0.25">
      <c r="A3172" s="1"/>
      <c r="B3172" s="11"/>
      <c r="C3172" s="11"/>
      <c r="D3172" s="11"/>
      <c r="E3172" s="11"/>
    </row>
    <row r="3173" spans="1:5" x14ac:dyDescent="0.25">
      <c r="A3173" s="1"/>
      <c r="B3173" s="11"/>
      <c r="C3173" s="11"/>
      <c r="D3173" s="11"/>
      <c r="E3173" s="11"/>
    </row>
    <row r="3174" spans="1:5" x14ac:dyDescent="0.25">
      <c r="A3174" s="1"/>
      <c r="B3174" s="11"/>
      <c r="C3174" s="11"/>
      <c r="D3174" s="11"/>
      <c r="E3174" s="11"/>
    </row>
    <row r="3175" spans="1:5" x14ac:dyDescent="0.25">
      <c r="A3175" s="1"/>
      <c r="B3175" s="11"/>
      <c r="C3175" s="11"/>
      <c r="D3175" s="11"/>
      <c r="E3175" s="11"/>
    </row>
    <row r="3176" spans="1:5" x14ac:dyDescent="0.25">
      <c r="A3176" s="1"/>
      <c r="B3176" s="11"/>
      <c r="C3176" s="11"/>
      <c r="D3176" s="11"/>
      <c r="E3176" s="11"/>
    </row>
    <row r="3177" spans="1:5" x14ac:dyDescent="0.25">
      <c r="A3177" s="1"/>
      <c r="B3177" s="11"/>
      <c r="C3177" s="11"/>
      <c r="D3177" s="11"/>
      <c r="E3177" s="11"/>
    </row>
    <row r="3178" spans="1:5" x14ac:dyDescent="0.25">
      <c r="A3178" s="1"/>
      <c r="B3178" s="11"/>
      <c r="C3178" s="11"/>
      <c r="D3178" s="11"/>
      <c r="E3178" s="11"/>
    </row>
    <row r="3179" spans="1:5" x14ac:dyDescent="0.25">
      <c r="A3179" s="1"/>
      <c r="B3179" s="11"/>
      <c r="C3179" s="11"/>
      <c r="D3179" s="11"/>
      <c r="E3179" s="11"/>
    </row>
    <row r="3180" spans="1:5" x14ac:dyDescent="0.25">
      <c r="A3180" s="1"/>
      <c r="B3180" s="11"/>
      <c r="C3180" s="11"/>
      <c r="D3180" s="11"/>
      <c r="E3180" s="11"/>
    </row>
    <row r="3181" spans="1:5" x14ac:dyDescent="0.25">
      <c r="A3181" s="1"/>
      <c r="B3181" s="11"/>
      <c r="C3181" s="11"/>
      <c r="D3181" s="11"/>
      <c r="E3181" s="11"/>
    </row>
    <row r="3182" spans="1:5" x14ac:dyDescent="0.25">
      <c r="A3182" s="1"/>
      <c r="B3182" s="11"/>
      <c r="C3182" s="11"/>
      <c r="D3182" s="11"/>
      <c r="E3182" s="11"/>
    </row>
    <row r="3183" spans="1:5" x14ac:dyDescent="0.25">
      <c r="A3183" s="1"/>
      <c r="B3183" s="11"/>
      <c r="C3183" s="11"/>
      <c r="D3183" s="11"/>
      <c r="E3183" s="11"/>
    </row>
    <row r="3184" spans="1:5" x14ac:dyDescent="0.25">
      <c r="A3184" s="1"/>
      <c r="B3184" s="11"/>
      <c r="C3184" s="11"/>
      <c r="D3184" s="11"/>
      <c r="E3184" s="11"/>
    </row>
    <row r="3185" spans="1:5" x14ac:dyDescent="0.25">
      <c r="A3185" s="1"/>
      <c r="B3185" s="11"/>
      <c r="C3185" s="11"/>
      <c r="D3185" s="11"/>
      <c r="E3185" s="11"/>
    </row>
    <row r="3186" spans="1:5" x14ac:dyDescent="0.25">
      <c r="A3186" s="1"/>
      <c r="B3186" s="11"/>
      <c r="C3186" s="11"/>
      <c r="D3186" s="11"/>
      <c r="E3186" s="11"/>
    </row>
    <row r="3187" spans="1:5" x14ac:dyDescent="0.25">
      <c r="A3187" s="1"/>
      <c r="B3187" s="11"/>
      <c r="C3187" s="11"/>
      <c r="D3187" s="11"/>
      <c r="E3187" s="11"/>
    </row>
    <row r="3188" spans="1:5" x14ac:dyDescent="0.25">
      <c r="A3188" s="1"/>
      <c r="B3188" s="11"/>
      <c r="C3188" s="11"/>
      <c r="D3188" s="11"/>
      <c r="E3188" s="11"/>
    </row>
    <row r="3189" spans="1:5" x14ac:dyDescent="0.25">
      <c r="A3189" s="1"/>
      <c r="B3189" s="11"/>
      <c r="C3189" s="11"/>
      <c r="D3189" s="11"/>
      <c r="E3189" s="11"/>
    </row>
    <row r="3190" spans="1:5" x14ac:dyDescent="0.25">
      <c r="A3190" s="1"/>
      <c r="B3190" s="11"/>
      <c r="C3190" s="11"/>
      <c r="D3190" s="11"/>
      <c r="E3190" s="11"/>
    </row>
    <row r="3191" spans="1:5" x14ac:dyDescent="0.25">
      <c r="A3191" s="1"/>
      <c r="B3191" s="11"/>
      <c r="C3191" s="11"/>
      <c r="D3191" s="11"/>
      <c r="E3191" s="11"/>
    </row>
    <row r="3192" spans="1:5" x14ac:dyDescent="0.25">
      <c r="A3192" s="1"/>
      <c r="B3192" s="11"/>
      <c r="C3192" s="11"/>
      <c r="D3192" s="11"/>
      <c r="E3192" s="11"/>
    </row>
    <row r="3193" spans="1:5" x14ac:dyDescent="0.25">
      <c r="A3193" s="1"/>
      <c r="B3193" s="11"/>
      <c r="C3193" s="11"/>
      <c r="D3193" s="11"/>
      <c r="E3193" s="11"/>
    </row>
    <row r="3194" spans="1:5" x14ac:dyDescent="0.25">
      <c r="A3194" s="1"/>
      <c r="B3194" s="11"/>
      <c r="C3194" s="11"/>
      <c r="D3194" s="11"/>
      <c r="E3194" s="11"/>
    </row>
    <row r="3195" spans="1:5" x14ac:dyDescent="0.25">
      <c r="A3195" s="1"/>
      <c r="B3195" s="11"/>
      <c r="C3195" s="11"/>
      <c r="D3195" s="11"/>
      <c r="E3195" s="11"/>
    </row>
    <row r="3196" spans="1:5" x14ac:dyDescent="0.25">
      <c r="A3196" s="1"/>
      <c r="B3196" s="11"/>
      <c r="C3196" s="11"/>
      <c r="D3196" s="11"/>
      <c r="E3196" s="11"/>
    </row>
    <row r="3197" spans="1:5" x14ac:dyDescent="0.25">
      <c r="A3197" s="1"/>
      <c r="B3197" s="11"/>
      <c r="C3197" s="11"/>
      <c r="D3197" s="11"/>
      <c r="E3197" s="11"/>
    </row>
    <row r="3198" spans="1:5" x14ac:dyDescent="0.25">
      <c r="A3198" s="1"/>
      <c r="B3198" s="11"/>
      <c r="C3198" s="11"/>
      <c r="D3198" s="11"/>
      <c r="E3198" s="11"/>
    </row>
    <row r="3199" spans="1:5" x14ac:dyDescent="0.25">
      <c r="A3199" s="1"/>
      <c r="B3199" s="11"/>
      <c r="C3199" s="11"/>
      <c r="D3199" s="11"/>
      <c r="E3199" s="11"/>
    </row>
    <row r="3200" spans="1:5" x14ac:dyDescent="0.25">
      <c r="A3200" s="1"/>
      <c r="B3200" s="11"/>
      <c r="C3200" s="11"/>
      <c r="D3200" s="11"/>
      <c r="E3200" s="11"/>
    </row>
    <row r="3201" spans="1:5" x14ac:dyDescent="0.25">
      <c r="A3201" s="1"/>
      <c r="B3201" s="11"/>
      <c r="C3201" s="11"/>
      <c r="D3201" s="11"/>
      <c r="E3201" s="11"/>
    </row>
    <row r="3202" spans="1:5" x14ac:dyDescent="0.25">
      <c r="A3202" s="1"/>
      <c r="B3202" s="11"/>
      <c r="C3202" s="11"/>
      <c r="D3202" s="11"/>
      <c r="E3202" s="11"/>
    </row>
    <row r="3203" spans="1:5" x14ac:dyDescent="0.25">
      <c r="A3203" s="1"/>
      <c r="B3203" s="11"/>
      <c r="C3203" s="11"/>
      <c r="D3203" s="11"/>
      <c r="E3203" s="11"/>
    </row>
    <row r="3204" spans="1:5" x14ac:dyDescent="0.25">
      <c r="A3204" s="1"/>
      <c r="B3204" s="11"/>
      <c r="C3204" s="11"/>
      <c r="D3204" s="11"/>
      <c r="E3204" s="11"/>
    </row>
    <row r="3205" spans="1:5" x14ac:dyDescent="0.25">
      <c r="A3205" s="1"/>
      <c r="B3205" s="11"/>
      <c r="C3205" s="11"/>
      <c r="D3205" s="11"/>
      <c r="E3205" s="11"/>
    </row>
    <row r="3206" spans="1:5" x14ac:dyDescent="0.25">
      <c r="A3206" s="1"/>
      <c r="B3206" s="11"/>
      <c r="C3206" s="11"/>
      <c r="D3206" s="11"/>
      <c r="E3206" s="11"/>
    </row>
    <row r="3207" spans="1:5" x14ac:dyDescent="0.25">
      <c r="A3207" s="1"/>
      <c r="B3207" s="11"/>
      <c r="C3207" s="11"/>
      <c r="D3207" s="11"/>
      <c r="E3207" s="11"/>
    </row>
    <row r="3208" spans="1:5" x14ac:dyDescent="0.25">
      <c r="A3208" s="1"/>
      <c r="B3208" s="11"/>
      <c r="C3208" s="11"/>
      <c r="D3208" s="11"/>
      <c r="E3208" s="11"/>
    </row>
    <row r="3209" spans="1:5" x14ac:dyDescent="0.25">
      <c r="A3209" s="1"/>
      <c r="B3209" s="11"/>
      <c r="C3209" s="11"/>
      <c r="D3209" s="11"/>
      <c r="E3209" s="11"/>
    </row>
    <row r="3210" spans="1:5" x14ac:dyDescent="0.25">
      <c r="A3210" s="1"/>
      <c r="B3210" s="11"/>
      <c r="C3210" s="11"/>
      <c r="D3210" s="11"/>
      <c r="E3210" s="11"/>
    </row>
    <row r="3211" spans="1:5" x14ac:dyDescent="0.25">
      <c r="A3211" s="1"/>
      <c r="B3211" s="11"/>
      <c r="C3211" s="11"/>
      <c r="D3211" s="11"/>
      <c r="E3211" s="11"/>
    </row>
    <row r="3212" spans="1:5" x14ac:dyDescent="0.25">
      <c r="A3212" s="1"/>
      <c r="B3212" s="11"/>
      <c r="C3212" s="11"/>
      <c r="D3212" s="11"/>
      <c r="E3212" s="11"/>
    </row>
    <row r="3213" spans="1:5" x14ac:dyDescent="0.25">
      <c r="A3213" s="1"/>
      <c r="B3213" s="11"/>
      <c r="C3213" s="11"/>
      <c r="D3213" s="11"/>
      <c r="E3213" s="11"/>
    </row>
    <row r="3214" spans="1:5" x14ac:dyDescent="0.25">
      <c r="A3214" s="1"/>
      <c r="B3214" s="11"/>
      <c r="C3214" s="11"/>
      <c r="D3214" s="11"/>
      <c r="E3214" s="11"/>
    </row>
    <row r="3215" spans="1:5" x14ac:dyDescent="0.25">
      <c r="A3215" s="1"/>
      <c r="B3215" s="11"/>
      <c r="C3215" s="11"/>
      <c r="D3215" s="11"/>
      <c r="E3215" s="11"/>
    </row>
    <row r="3216" spans="1:5" x14ac:dyDescent="0.25">
      <c r="A3216" s="1"/>
      <c r="B3216" s="11"/>
      <c r="C3216" s="11"/>
      <c r="D3216" s="11"/>
      <c r="E3216" s="11"/>
    </row>
    <row r="3217" spans="1:5" x14ac:dyDescent="0.25">
      <c r="A3217" s="1"/>
      <c r="B3217" s="11"/>
      <c r="C3217" s="11"/>
      <c r="D3217" s="11"/>
      <c r="E3217" s="11"/>
    </row>
    <row r="3218" spans="1:5" x14ac:dyDescent="0.25">
      <c r="A3218" s="1"/>
      <c r="B3218" s="11"/>
      <c r="C3218" s="11"/>
      <c r="D3218" s="11"/>
      <c r="E3218" s="11"/>
    </row>
    <row r="3219" spans="1:5" x14ac:dyDescent="0.25">
      <c r="A3219" s="1"/>
      <c r="B3219" s="11"/>
      <c r="C3219" s="11"/>
      <c r="D3219" s="11"/>
      <c r="E3219" s="11"/>
    </row>
    <row r="3220" spans="1:5" x14ac:dyDescent="0.25">
      <c r="A3220" s="1"/>
      <c r="B3220" s="11"/>
      <c r="C3220" s="11"/>
      <c r="D3220" s="11"/>
      <c r="E3220" s="11"/>
    </row>
    <row r="3221" spans="1:5" x14ac:dyDescent="0.25">
      <c r="A3221" s="1"/>
      <c r="B3221" s="11"/>
      <c r="C3221" s="11"/>
      <c r="D3221" s="11"/>
      <c r="E3221" s="11"/>
    </row>
    <row r="3222" spans="1:5" x14ac:dyDescent="0.25">
      <c r="A3222" s="1"/>
      <c r="B3222" s="11"/>
      <c r="C3222" s="11"/>
      <c r="D3222" s="11"/>
      <c r="E3222" s="11"/>
    </row>
    <row r="3223" spans="1:5" x14ac:dyDescent="0.25">
      <c r="A3223" s="1"/>
      <c r="B3223" s="11"/>
      <c r="C3223" s="11"/>
      <c r="D3223" s="11"/>
      <c r="E3223" s="11"/>
    </row>
    <row r="3224" spans="1:5" x14ac:dyDescent="0.25">
      <c r="A3224" s="1"/>
      <c r="B3224" s="11"/>
      <c r="C3224" s="11"/>
      <c r="D3224" s="11"/>
      <c r="E3224" s="11"/>
    </row>
    <row r="3225" spans="1:5" x14ac:dyDescent="0.25">
      <c r="A3225" s="1"/>
      <c r="B3225" s="11"/>
      <c r="C3225" s="11"/>
      <c r="D3225" s="11"/>
      <c r="E3225" s="11"/>
    </row>
    <row r="3226" spans="1:5" x14ac:dyDescent="0.25">
      <c r="A3226" s="1"/>
      <c r="B3226" s="11"/>
      <c r="C3226" s="11"/>
      <c r="D3226" s="11"/>
      <c r="E3226" s="11"/>
    </row>
    <row r="3227" spans="1:5" x14ac:dyDescent="0.25">
      <c r="A3227" s="1"/>
      <c r="B3227" s="11"/>
      <c r="C3227" s="11"/>
      <c r="D3227" s="11"/>
      <c r="E3227" s="11"/>
    </row>
    <row r="3228" spans="1:5" x14ac:dyDescent="0.25">
      <c r="A3228" s="1"/>
      <c r="B3228" s="11"/>
      <c r="C3228" s="11"/>
      <c r="D3228" s="11"/>
      <c r="E3228" s="11"/>
    </row>
    <row r="3229" spans="1:5" x14ac:dyDescent="0.25">
      <c r="A3229" s="1"/>
      <c r="B3229" s="11"/>
      <c r="C3229" s="11"/>
      <c r="D3229" s="11"/>
      <c r="E3229" s="11"/>
    </row>
    <row r="3230" spans="1:5" x14ac:dyDescent="0.25">
      <c r="A3230" s="1"/>
      <c r="B3230" s="11"/>
      <c r="C3230" s="11"/>
      <c r="D3230" s="11"/>
      <c r="E3230" s="11"/>
    </row>
    <row r="3231" spans="1:5" x14ac:dyDescent="0.25">
      <c r="A3231" s="1"/>
      <c r="B3231" s="11"/>
      <c r="C3231" s="11"/>
      <c r="D3231" s="11"/>
      <c r="E3231" s="11"/>
    </row>
    <row r="3232" spans="1:5" x14ac:dyDescent="0.25">
      <c r="A3232" s="1"/>
      <c r="B3232" s="11"/>
      <c r="C3232" s="11"/>
      <c r="D3232" s="11"/>
      <c r="E3232" s="11"/>
    </row>
    <row r="3233" spans="1:5" x14ac:dyDescent="0.25">
      <c r="A3233" s="1"/>
      <c r="B3233" s="11"/>
      <c r="C3233" s="11"/>
      <c r="D3233" s="11"/>
      <c r="E3233" s="11"/>
    </row>
    <row r="3234" spans="1:5" x14ac:dyDescent="0.25">
      <c r="A3234" s="1"/>
      <c r="B3234" s="11"/>
      <c r="C3234" s="11"/>
      <c r="D3234" s="11"/>
      <c r="E3234" s="11"/>
    </row>
    <row r="3235" spans="1:5" x14ac:dyDescent="0.25">
      <c r="A3235" s="1"/>
      <c r="B3235" s="11"/>
      <c r="C3235" s="11"/>
      <c r="D3235" s="11"/>
      <c r="E3235" s="11"/>
    </row>
    <row r="3236" spans="1:5" x14ac:dyDescent="0.25">
      <c r="A3236" s="1"/>
      <c r="B3236" s="11"/>
      <c r="C3236" s="11"/>
      <c r="D3236" s="11"/>
      <c r="E3236" s="11"/>
    </row>
    <row r="3237" spans="1:5" x14ac:dyDescent="0.25">
      <c r="A3237" s="1"/>
      <c r="B3237" s="11"/>
      <c r="C3237" s="11"/>
      <c r="D3237" s="11"/>
      <c r="E3237" s="11"/>
    </row>
    <row r="3238" spans="1:5" x14ac:dyDescent="0.25">
      <c r="A3238" s="1"/>
      <c r="B3238" s="11"/>
      <c r="C3238" s="11"/>
      <c r="D3238" s="11"/>
      <c r="E3238" s="11"/>
    </row>
    <row r="3239" spans="1:5" x14ac:dyDescent="0.25">
      <c r="A3239" s="1"/>
      <c r="B3239" s="11"/>
      <c r="C3239" s="11"/>
      <c r="D3239" s="11"/>
      <c r="E3239" s="11"/>
    </row>
    <row r="3240" spans="1:5" x14ac:dyDescent="0.25">
      <c r="A3240" s="1"/>
      <c r="B3240" s="11"/>
      <c r="C3240" s="11"/>
      <c r="D3240" s="11"/>
      <c r="E3240" s="11"/>
    </row>
    <row r="3241" spans="1:5" x14ac:dyDescent="0.25">
      <c r="A3241" s="1"/>
      <c r="B3241" s="11"/>
      <c r="C3241" s="11"/>
      <c r="D3241" s="11"/>
      <c r="E3241" s="11"/>
    </row>
    <row r="3242" spans="1:5" x14ac:dyDescent="0.25">
      <c r="A3242" s="1"/>
      <c r="B3242" s="11"/>
      <c r="C3242" s="11"/>
      <c r="D3242" s="11"/>
      <c r="E3242" s="11"/>
    </row>
    <row r="3243" spans="1:5" x14ac:dyDescent="0.25">
      <c r="A3243" s="1"/>
      <c r="B3243" s="11"/>
      <c r="C3243" s="11"/>
      <c r="D3243" s="11"/>
      <c r="E3243" s="11"/>
    </row>
    <row r="3244" spans="1:5" x14ac:dyDescent="0.25">
      <c r="A3244" s="1"/>
      <c r="B3244" s="11"/>
      <c r="C3244" s="11"/>
      <c r="D3244" s="11"/>
      <c r="E3244" s="11"/>
    </row>
    <row r="3245" spans="1:5" x14ac:dyDescent="0.25">
      <c r="A3245" s="1"/>
      <c r="B3245" s="11"/>
      <c r="C3245" s="11"/>
      <c r="D3245" s="11"/>
      <c r="E3245" s="11"/>
    </row>
    <row r="3246" spans="1:5" x14ac:dyDescent="0.25">
      <c r="A3246" s="1"/>
      <c r="B3246" s="11"/>
      <c r="C3246" s="11"/>
      <c r="D3246" s="11"/>
      <c r="E3246" s="11"/>
    </row>
    <row r="3247" spans="1:5" x14ac:dyDescent="0.25">
      <c r="A3247" s="1"/>
      <c r="B3247" s="11"/>
      <c r="C3247" s="11"/>
      <c r="D3247" s="11"/>
      <c r="E3247" s="11"/>
    </row>
    <row r="3248" spans="1:5" x14ac:dyDescent="0.25">
      <c r="A3248" s="1"/>
      <c r="B3248" s="11"/>
      <c r="C3248" s="11"/>
      <c r="D3248" s="11"/>
      <c r="E3248" s="11"/>
    </row>
    <row r="3249" spans="1:5" x14ac:dyDescent="0.25">
      <c r="A3249" s="1"/>
      <c r="B3249" s="11"/>
      <c r="C3249" s="11"/>
      <c r="D3249" s="11"/>
      <c r="E3249" s="11"/>
    </row>
    <row r="3250" spans="1:5" x14ac:dyDescent="0.25">
      <c r="A3250" s="1"/>
      <c r="B3250" s="11"/>
      <c r="C3250" s="11"/>
      <c r="D3250" s="11"/>
      <c r="E3250" s="11"/>
    </row>
    <row r="3251" spans="1:5" x14ac:dyDescent="0.25">
      <c r="A3251" s="1"/>
      <c r="B3251" s="11"/>
      <c r="C3251" s="11"/>
      <c r="D3251" s="11"/>
      <c r="E3251" s="11"/>
    </row>
    <row r="3252" spans="1:5" x14ac:dyDescent="0.25">
      <c r="A3252" s="1"/>
      <c r="B3252" s="11"/>
      <c r="C3252" s="11"/>
      <c r="D3252" s="11"/>
      <c r="E3252" s="11"/>
    </row>
    <row r="3253" spans="1:5" x14ac:dyDescent="0.25">
      <c r="A3253" s="1"/>
      <c r="B3253" s="11"/>
      <c r="C3253" s="11"/>
      <c r="D3253" s="11"/>
      <c r="E3253" s="11"/>
    </row>
    <row r="3254" spans="1:5" x14ac:dyDescent="0.25">
      <c r="A3254" s="1"/>
      <c r="B3254" s="11"/>
      <c r="C3254" s="11"/>
      <c r="D3254" s="11"/>
      <c r="E3254" s="11"/>
    </row>
    <row r="3255" spans="1:5" x14ac:dyDescent="0.25">
      <c r="A3255" s="1"/>
      <c r="B3255" s="11"/>
      <c r="C3255" s="11"/>
      <c r="D3255" s="11"/>
      <c r="E3255" s="11"/>
    </row>
    <row r="3256" spans="1:5" x14ac:dyDescent="0.25">
      <c r="A3256" s="1"/>
      <c r="B3256" s="11"/>
      <c r="C3256" s="11"/>
      <c r="D3256" s="11"/>
      <c r="E3256" s="11"/>
    </row>
    <row r="3257" spans="1:5" x14ac:dyDescent="0.25">
      <c r="A3257" s="1"/>
      <c r="B3257" s="11"/>
      <c r="C3257" s="11"/>
      <c r="D3257" s="11"/>
      <c r="E3257" s="11"/>
    </row>
    <row r="3258" spans="1:5" x14ac:dyDescent="0.25">
      <c r="A3258" s="1"/>
      <c r="B3258" s="11"/>
      <c r="C3258" s="11"/>
      <c r="D3258" s="11"/>
      <c r="E3258" s="11"/>
    </row>
    <row r="3259" spans="1:5" x14ac:dyDescent="0.25">
      <c r="A3259" s="1"/>
      <c r="B3259" s="11"/>
      <c r="C3259" s="11"/>
      <c r="D3259" s="11"/>
      <c r="E3259" s="11"/>
    </row>
    <row r="3260" spans="1:5" x14ac:dyDescent="0.25">
      <c r="A3260" s="1"/>
      <c r="B3260" s="11"/>
      <c r="C3260" s="11"/>
      <c r="D3260" s="11"/>
      <c r="E3260" s="11"/>
    </row>
    <row r="3261" spans="1:5" x14ac:dyDescent="0.25">
      <c r="A3261" s="1"/>
      <c r="B3261" s="11"/>
      <c r="C3261" s="11"/>
      <c r="D3261" s="11"/>
      <c r="E3261" s="11"/>
    </row>
    <row r="3262" spans="1:5" x14ac:dyDescent="0.25">
      <c r="A3262" s="1"/>
      <c r="B3262" s="11"/>
      <c r="C3262" s="11"/>
      <c r="D3262" s="11"/>
      <c r="E3262" s="11"/>
    </row>
    <row r="3263" spans="1:5" x14ac:dyDescent="0.25">
      <c r="A3263" s="1"/>
      <c r="B3263" s="11"/>
      <c r="C3263" s="11"/>
      <c r="D3263" s="11"/>
      <c r="E3263" s="11"/>
    </row>
    <row r="3264" spans="1:5" x14ac:dyDescent="0.25">
      <c r="A3264" s="1"/>
      <c r="B3264" s="11"/>
      <c r="C3264" s="11"/>
      <c r="D3264" s="11"/>
      <c r="E3264" s="11"/>
    </row>
    <row r="3265" spans="1:5" x14ac:dyDescent="0.25">
      <c r="A3265" s="1"/>
      <c r="B3265" s="11"/>
      <c r="C3265" s="11"/>
      <c r="D3265" s="11"/>
      <c r="E3265" s="11"/>
    </row>
    <row r="3266" spans="1:5" x14ac:dyDescent="0.25">
      <c r="A3266" s="1"/>
      <c r="B3266" s="11"/>
      <c r="C3266" s="11"/>
      <c r="D3266" s="11"/>
      <c r="E3266" s="11"/>
    </row>
    <row r="3267" spans="1:5" x14ac:dyDescent="0.25">
      <c r="A3267" s="1"/>
      <c r="B3267" s="11"/>
      <c r="C3267" s="11"/>
      <c r="D3267" s="11"/>
      <c r="E3267" s="11"/>
    </row>
    <row r="3268" spans="1:5" x14ac:dyDescent="0.25">
      <c r="A3268" s="1"/>
      <c r="B3268" s="11"/>
      <c r="C3268" s="11"/>
      <c r="D3268" s="11"/>
      <c r="E3268" s="11"/>
    </row>
    <row r="3269" spans="1:5" x14ac:dyDescent="0.25">
      <c r="A3269" s="1"/>
      <c r="B3269" s="11"/>
      <c r="C3269" s="11"/>
      <c r="D3269" s="11"/>
      <c r="E3269" s="11"/>
    </row>
    <row r="3270" spans="1:5" x14ac:dyDescent="0.25">
      <c r="A3270" s="1"/>
      <c r="B3270" s="11"/>
      <c r="C3270" s="11"/>
      <c r="D3270" s="11"/>
      <c r="E3270" s="11"/>
    </row>
    <row r="3271" spans="1:5" x14ac:dyDescent="0.25">
      <c r="A3271" s="1"/>
      <c r="B3271" s="11"/>
      <c r="C3271" s="11"/>
      <c r="D3271" s="11"/>
      <c r="E3271" s="11"/>
    </row>
    <row r="3272" spans="1:5" x14ac:dyDescent="0.25">
      <c r="A3272" s="1"/>
      <c r="B3272" s="11"/>
      <c r="C3272" s="11"/>
      <c r="D3272" s="11"/>
      <c r="E3272" s="11"/>
    </row>
    <row r="3273" spans="1:5" x14ac:dyDescent="0.25">
      <c r="A3273" s="1"/>
      <c r="B3273" s="11"/>
      <c r="C3273" s="11"/>
      <c r="D3273" s="11"/>
      <c r="E3273" s="11"/>
    </row>
    <row r="3274" spans="1:5" x14ac:dyDescent="0.25">
      <c r="A3274" s="1"/>
      <c r="B3274" s="11"/>
      <c r="C3274" s="11"/>
      <c r="D3274" s="11"/>
      <c r="E3274" s="11"/>
    </row>
    <row r="3275" spans="1:5" x14ac:dyDescent="0.25">
      <c r="A3275" s="1"/>
      <c r="B3275" s="11"/>
      <c r="C3275" s="11"/>
      <c r="D3275" s="11"/>
      <c r="E3275" s="11"/>
    </row>
    <row r="3276" spans="1:5" x14ac:dyDescent="0.25">
      <c r="A3276" s="1"/>
      <c r="B3276" s="11"/>
      <c r="C3276" s="11"/>
      <c r="D3276" s="11"/>
      <c r="E3276" s="11"/>
    </row>
    <row r="3277" spans="1:5" x14ac:dyDescent="0.25">
      <c r="A3277" s="1"/>
      <c r="B3277" s="11"/>
      <c r="C3277" s="11"/>
      <c r="D3277" s="11"/>
      <c r="E3277" s="11"/>
    </row>
    <row r="3278" spans="1:5" x14ac:dyDescent="0.25">
      <c r="A3278" s="1"/>
      <c r="B3278" s="11"/>
      <c r="C3278" s="11"/>
      <c r="D3278" s="11"/>
      <c r="E3278" s="11"/>
    </row>
    <row r="3279" spans="1:5" x14ac:dyDescent="0.25">
      <c r="A3279" s="1"/>
      <c r="B3279" s="11"/>
      <c r="C3279" s="11"/>
      <c r="D3279" s="11"/>
      <c r="E3279" s="11"/>
    </row>
    <row r="3280" spans="1:5" x14ac:dyDescent="0.25">
      <c r="A3280" s="1"/>
      <c r="B3280" s="11"/>
      <c r="C3280" s="11"/>
      <c r="D3280" s="11"/>
      <c r="E3280" s="11"/>
    </row>
    <row r="3281" spans="1:5" x14ac:dyDescent="0.25">
      <c r="A3281" s="1"/>
      <c r="B3281" s="11"/>
      <c r="C3281" s="11"/>
      <c r="D3281" s="11"/>
      <c r="E3281" s="11"/>
    </row>
    <row r="3282" spans="1:5" x14ac:dyDescent="0.25">
      <c r="A3282" s="1"/>
      <c r="B3282" s="11"/>
      <c r="C3282" s="11"/>
      <c r="D3282" s="11"/>
      <c r="E3282" s="11"/>
    </row>
    <row r="3283" spans="1:5" x14ac:dyDescent="0.25">
      <c r="A3283" s="1"/>
      <c r="B3283" s="11"/>
      <c r="C3283" s="11"/>
      <c r="D3283" s="11"/>
      <c r="E3283" s="11"/>
    </row>
    <row r="3284" spans="1:5" x14ac:dyDescent="0.25">
      <c r="A3284" s="1"/>
      <c r="B3284" s="11"/>
      <c r="C3284" s="11"/>
      <c r="D3284" s="11"/>
      <c r="E3284" s="11"/>
    </row>
    <row r="3285" spans="1:5" x14ac:dyDescent="0.25">
      <c r="A3285" s="1"/>
      <c r="B3285" s="11"/>
      <c r="C3285" s="11"/>
      <c r="D3285" s="11"/>
      <c r="E3285" s="11"/>
    </row>
    <row r="3286" spans="1:5" x14ac:dyDescent="0.25">
      <c r="A3286" s="1"/>
      <c r="B3286" s="11"/>
      <c r="C3286" s="11"/>
      <c r="D3286" s="11"/>
      <c r="E3286" s="11"/>
    </row>
    <row r="3287" spans="1:5" x14ac:dyDescent="0.25">
      <c r="A3287" s="1"/>
      <c r="B3287" s="11"/>
      <c r="C3287" s="11"/>
      <c r="D3287" s="11"/>
      <c r="E3287" s="11"/>
    </row>
    <row r="3288" spans="1:5" x14ac:dyDescent="0.25">
      <c r="A3288" s="1"/>
      <c r="B3288" s="11"/>
      <c r="C3288" s="11"/>
      <c r="D3288" s="11"/>
      <c r="E3288" s="11"/>
    </row>
    <row r="3289" spans="1:5" x14ac:dyDescent="0.25">
      <c r="A3289" s="1"/>
      <c r="B3289" s="11"/>
      <c r="C3289" s="11"/>
      <c r="D3289" s="11"/>
      <c r="E3289" s="11"/>
    </row>
    <row r="3290" spans="1:5" x14ac:dyDescent="0.25">
      <c r="A3290" s="1"/>
      <c r="B3290" s="11"/>
      <c r="C3290" s="11"/>
      <c r="D3290" s="11"/>
      <c r="E3290" s="11"/>
    </row>
    <row r="3291" spans="1:5" x14ac:dyDescent="0.25">
      <c r="A3291" s="1"/>
      <c r="B3291" s="11"/>
      <c r="C3291" s="11"/>
      <c r="D3291" s="11"/>
      <c r="E3291" s="11"/>
    </row>
    <row r="3292" spans="1:5" x14ac:dyDescent="0.25">
      <c r="A3292" s="1"/>
      <c r="B3292" s="11"/>
      <c r="C3292" s="11"/>
      <c r="D3292" s="11"/>
      <c r="E3292" s="11"/>
    </row>
    <row r="3293" spans="1:5" x14ac:dyDescent="0.25">
      <c r="A3293" s="1"/>
      <c r="B3293" s="11"/>
      <c r="C3293" s="11"/>
      <c r="D3293" s="11"/>
      <c r="E3293" s="11"/>
    </row>
    <row r="3294" spans="1:5" x14ac:dyDescent="0.25">
      <c r="A3294" s="1"/>
      <c r="B3294" s="11"/>
      <c r="C3294" s="11"/>
      <c r="D3294" s="11"/>
      <c r="E3294" s="11"/>
    </row>
    <row r="3295" spans="1:5" x14ac:dyDescent="0.25">
      <c r="A3295" s="1"/>
      <c r="B3295" s="11"/>
      <c r="C3295" s="11"/>
      <c r="D3295" s="11"/>
      <c r="E3295" s="11"/>
    </row>
    <row r="3296" spans="1:5" x14ac:dyDescent="0.25">
      <c r="A3296" s="1"/>
      <c r="B3296" s="11"/>
      <c r="C3296" s="11"/>
      <c r="D3296" s="11"/>
      <c r="E3296" s="11"/>
    </row>
    <row r="3297" spans="1:5" x14ac:dyDescent="0.25">
      <c r="A3297" s="1"/>
      <c r="B3297" s="11"/>
      <c r="C3297" s="11"/>
      <c r="D3297" s="11"/>
      <c r="E3297" s="11"/>
    </row>
    <row r="3298" spans="1:5" x14ac:dyDescent="0.25">
      <c r="A3298" s="1"/>
      <c r="B3298" s="11"/>
      <c r="C3298" s="11"/>
      <c r="D3298" s="11"/>
      <c r="E3298" s="11"/>
    </row>
    <row r="3299" spans="1:5" x14ac:dyDescent="0.25">
      <c r="A3299" s="1"/>
      <c r="B3299" s="11"/>
      <c r="C3299" s="11"/>
      <c r="D3299" s="11"/>
      <c r="E3299" s="11"/>
    </row>
    <row r="3300" spans="1:5" x14ac:dyDescent="0.25">
      <c r="A3300" s="1"/>
      <c r="B3300" s="11"/>
      <c r="C3300" s="11"/>
      <c r="D3300" s="11"/>
      <c r="E3300" s="11"/>
    </row>
    <row r="3301" spans="1:5" x14ac:dyDescent="0.25">
      <c r="A3301" s="1"/>
      <c r="B3301" s="11"/>
      <c r="C3301" s="11"/>
      <c r="D3301" s="11"/>
      <c r="E3301" s="11"/>
    </row>
    <row r="3302" spans="1:5" x14ac:dyDescent="0.25">
      <c r="A3302" s="1"/>
      <c r="B3302" s="11"/>
      <c r="C3302" s="11"/>
      <c r="D3302" s="11"/>
      <c r="E3302" s="11"/>
    </row>
    <row r="3303" spans="1:5" x14ac:dyDescent="0.25">
      <c r="A3303" s="1"/>
      <c r="B3303" s="11"/>
      <c r="C3303" s="11"/>
      <c r="D3303" s="11"/>
      <c r="E3303" s="11"/>
    </row>
    <row r="3304" spans="1:5" x14ac:dyDescent="0.25">
      <c r="A3304" s="1"/>
      <c r="B3304" s="11"/>
      <c r="C3304" s="11"/>
      <c r="D3304" s="11"/>
      <c r="E3304" s="11"/>
    </row>
    <row r="3305" spans="1:5" x14ac:dyDescent="0.25">
      <c r="A3305" s="1"/>
      <c r="B3305" s="11"/>
      <c r="C3305" s="11"/>
      <c r="D3305" s="11"/>
      <c r="E3305" s="11"/>
    </row>
    <row r="3306" spans="1:5" x14ac:dyDescent="0.25">
      <c r="A3306" s="1"/>
      <c r="B3306" s="11"/>
      <c r="C3306" s="11"/>
      <c r="D3306" s="11"/>
      <c r="E3306" s="11"/>
    </row>
    <row r="3307" spans="1:5" x14ac:dyDescent="0.25">
      <c r="A3307" s="1"/>
      <c r="B3307" s="11"/>
      <c r="C3307" s="11"/>
      <c r="D3307" s="11"/>
      <c r="E3307" s="11"/>
    </row>
    <row r="3308" spans="1:5" x14ac:dyDescent="0.25">
      <c r="A3308" s="1"/>
      <c r="B3308" s="11"/>
      <c r="C3308" s="11"/>
      <c r="D3308" s="11"/>
      <c r="E3308" s="11"/>
    </row>
    <row r="3309" spans="1:5" x14ac:dyDescent="0.25">
      <c r="A3309" s="1"/>
      <c r="B3309" s="11"/>
      <c r="C3309" s="11"/>
      <c r="D3309" s="11"/>
      <c r="E3309" s="11"/>
    </row>
    <row r="3310" spans="1:5" x14ac:dyDescent="0.25">
      <c r="A3310" s="1"/>
      <c r="B3310" s="11"/>
      <c r="C3310" s="11"/>
      <c r="D3310" s="11"/>
      <c r="E3310" s="11"/>
    </row>
    <row r="3311" spans="1:5" x14ac:dyDescent="0.25">
      <c r="A3311" s="1"/>
      <c r="B3311" s="11"/>
      <c r="C3311" s="11"/>
      <c r="D3311" s="11"/>
      <c r="E3311" s="11"/>
    </row>
    <row r="3312" spans="1:5" x14ac:dyDescent="0.25">
      <c r="A3312" s="1"/>
      <c r="B3312" s="11"/>
      <c r="C3312" s="11"/>
      <c r="D3312" s="11"/>
      <c r="E3312" s="11"/>
    </row>
    <row r="3313" spans="1:5" x14ac:dyDescent="0.25">
      <c r="A3313" s="1"/>
      <c r="B3313" s="11"/>
      <c r="C3313" s="11"/>
      <c r="D3313" s="11"/>
      <c r="E3313" s="11"/>
    </row>
    <row r="3314" spans="1:5" x14ac:dyDescent="0.25">
      <c r="A3314" s="1"/>
      <c r="B3314" s="11"/>
      <c r="C3314" s="11"/>
      <c r="D3314" s="11"/>
      <c r="E3314" s="11"/>
    </row>
    <row r="3315" spans="1:5" x14ac:dyDescent="0.25">
      <c r="A3315" s="1"/>
      <c r="B3315" s="11"/>
      <c r="C3315" s="11"/>
      <c r="D3315" s="11"/>
      <c r="E3315" s="11"/>
    </row>
    <row r="3316" spans="1:5" x14ac:dyDescent="0.25">
      <c r="A3316" s="1"/>
      <c r="B3316" s="11"/>
      <c r="C3316" s="11"/>
      <c r="D3316" s="11"/>
      <c r="E3316" s="11"/>
    </row>
    <row r="3317" spans="1:5" x14ac:dyDescent="0.25">
      <c r="A3317" s="1"/>
      <c r="B3317" s="11"/>
      <c r="C3317" s="11"/>
      <c r="D3317" s="11"/>
      <c r="E3317" s="11"/>
    </row>
    <row r="3318" spans="1:5" x14ac:dyDescent="0.25">
      <c r="A3318" s="1"/>
      <c r="B3318" s="11"/>
      <c r="C3318" s="11"/>
      <c r="D3318" s="11"/>
      <c r="E3318" s="11"/>
    </row>
    <row r="3319" spans="1:5" x14ac:dyDescent="0.25">
      <c r="A3319" s="1"/>
      <c r="B3319" s="11"/>
      <c r="C3319" s="11"/>
      <c r="D3319" s="11"/>
      <c r="E3319" s="11"/>
    </row>
    <row r="3320" spans="1:5" x14ac:dyDescent="0.25">
      <c r="A3320" s="1"/>
      <c r="B3320" s="11"/>
      <c r="C3320" s="11"/>
      <c r="D3320" s="11"/>
      <c r="E3320" s="11"/>
    </row>
    <row r="3321" spans="1:5" x14ac:dyDescent="0.25">
      <c r="A3321" s="1"/>
      <c r="B3321" s="11"/>
      <c r="C3321" s="11"/>
      <c r="D3321" s="11"/>
      <c r="E3321" s="11"/>
    </row>
    <row r="3322" spans="1:5" x14ac:dyDescent="0.25">
      <c r="A3322" s="1"/>
      <c r="B3322" s="11"/>
      <c r="C3322" s="11"/>
      <c r="D3322" s="11"/>
      <c r="E3322" s="11"/>
    </row>
    <row r="3323" spans="1:5" x14ac:dyDescent="0.25">
      <c r="A3323" s="1"/>
      <c r="B3323" s="11"/>
      <c r="C3323" s="11"/>
      <c r="D3323" s="11"/>
      <c r="E3323" s="11"/>
    </row>
    <row r="3324" spans="1:5" x14ac:dyDescent="0.25">
      <c r="A3324" s="1"/>
      <c r="B3324" s="11"/>
      <c r="C3324" s="11"/>
      <c r="D3324" s="11"/>
      <c r="E3324" s="11"/>
    </row>
    <row r="3325" spans="1:5" x14ac:dyDescent="0.25">
      <c r="A3325" s="1"/>
      <c r="B3325" s="11"/>
      <c r="C3325" s="11"/>
      <c r="D3325" s="11"/>
      <c r="E3325" s="11"/>
    </row>
    <row r="3326" spans="1:5" x14ac:dyDescent="0.25">
      <c r="A3326" s="1"/>
      <c r="B3326" s="11"/>
      <c r="C3326" s="11"/>
      <c r="D3326" s="11"/>
      <c r="E3326" s="11"/>
    </row>
    <row r="3327" spans="1:5" x14ac:dyDescent="0.25">
      <c r="A3327" s="1"/>
      <c r="B3327" s="11"/>
      <c r="C3327" s="11"/>
      <c r="D3327" s="11"/>
      <c r="E3327" s="11"/>
    </row>
    <row r="3328" spans="1:5" x14ac:dyDescent="0.25">
      <c r="A3328" s="1"/>
      <c r="B3328" s="11"/>
      <c r="C3328" s="11"/>
      <c r="D3328" s="11"/>
      <c r="E3328" s="11"/>
    </row>
    <row r="3329" spans="1:5" x14ac:dyDescent="0.25">
      <c r="A3329" s="1"/>
      <c r="B3329" s="11"/>
      <c r="C3329" s="11"/>
      <c r="D3329" s="11"/>
      <c r="E3329" s="11"/>
    </row>
    <row r="3330" spans="1:5" x14ac:dyDescent="0.25">
      <c r="A3330" s="1"/>
      <c r="B3330" s="11"/>
      <c r="C3330" s="11"/>
      <c r="D3330" s="11"/>
      <c r="E3330" s="11"/>
    </row>
    <row r="3331" spans="1:5" x14ac:dyDescent="0.25">
      <c r="A3331" s="1"/>
      <c r="B3331" s="11"/>
      <c r="C3331" s="11"/>
      <c r="D3331" s="11"/>
      <c r="E3331" s="11"/>
    </row>
    <row r="3332" spans="1:5" x14ac:dyDescent="0.25">
      <c r="A3332" s="1"/>
      <c r="B3332" s="11"/>
      <c r="C3332" s="11"/>
      <c r="D3332" s="11"/>
      <c r="E3332" s="11"/>
    </row>
    <row r="3333" spans="1:5" x14ac:dyDescent="0.25">
      <c r="A3333" s="1"/>
      <c r="B3333" s="11"/>
      <c r="C3333" s="11"/>
      <c r="D3333" s="11"/>
      <c r="E3333" s="11"/>
    </row>
    <row r="3334" spans="1:5" x14ac:dyDescent="0.25">
      <c r="A3334" s="1"/>
      <c r="B3334" s="11"/>
      <c r="C3334" s="11"/>
      <c r="D3334" s="11"/>
      <c r="E3334" s="11"/>
    </row>
    <row r="3335" spans="1:5" x14ac:dyDescent="0.25">
      <c r="A3335" s="1"/>
      <c r="B3335" s="11"/>
      <c r="C3335" s="11"/>
      <c r="D3335" s="11"/>
      <c r="E3335" s="11"/>
    </row>
    <row r="3336" spans="1:5" x14ac:dyDescent="0.25">
      <c r="A3336" s="1"/>
      <c r="B3336" s="11"/>
      <c r="C3336" s="11"/>
      <c r="D3336" s="11"/>
      <c r="E3336" s="11"/>
    </row>
    <row r="3337" spans="1:5" x14ac:dyDescent="0.25">
      <c r="A3337" s="1"/>
      <c r="B3337" s="11"/>
      <c r="C3337" s="11"/>
      <c r="D3337" s="11"/>
      <c r="E3337" s="11"/>
    </row>
    <row r="3338" spans="1:5" x14ac:dyDescent="0.25">
      <c r="A3338" s="1"/>
      <c r="B3338" s="11"/>
      <c r="C3338" s="11"/>
      <c r="D3338" s="11"/>
      <c r="E3338" s="11"/>
    </row>
    <row r="3339" spans="1:5" x14ac:dyDescent="0.25">
      <c r="A3339" s="1"/>
      <c r="B3339" s="11"/>
      <c r="C3339" s="11"/>
      <c r="D3339" s="11"/>
      <c r="E3339" s="11"/>
    </row>
    <row r="3340" spans="1:5" x14ac:dyDescent="0.25">
      <c r="A3340" s="1"/>
      <c r="B3340" s="11"/>
      <c r="C3340" s="11"/>
      <c r="D3340" s="11"/>
      <c r="E3340" s="11"/>
    </row>
    <row r="3341" spans="1:5" x14ac:dyDescent="0.25">
      <c r="A3341" s="1"/>
      <c r="B3341" s="11"/>
      <c r="C3341" s="11"/>
      <c r="D3341" s="11"/>
      <c r="E3341" s="11"/>
    </row>
    <row r="3342" spans="1:5" x14ac:dyDescent="0.25">
      <c r="A3342" s="1"/>
      <c r="B3342" s="11"/>
      <c r="C3342" s="11"/>
      <c r="D3342" s="11"/>
      <c r="E3342" s="11"/>
    </row>
    <row r="3343" spans="1:5" x14ac:dyDescent="0.25">
      <c r="A3343" s="1"/>
      <c r="B3343" s="11"/>
      <c r="C3343" s="11"/>
      <c r="D3343" s="11"/>
      <c r="E3343" s="11"/>
    </row>
    <row r="3344" spans="1:5" x14ac:dyDescent="0.25">
      <c r="A3344" s="1"/>
      <c r="B3344" s="11"/>
      <c r="C3344" s="11"/>
      <c r="D3344" s="11"/>
      <c r="E3344" s="11"/>
    </row>
    <row r="3345" spans="1:5" x14ac:dyDescent="0.25">
      <c r="A3345" s="1"/>
      <c r="B3345" s="11"/>
      <c r="C3345" s="11"/>
      <c r="D3345" s="11"/>
      <c r="E3345" s="11"/>
    </row>
    <row r="3346" spans="1:5" x14ac:dyDescent="0.25">
      <c r="A3346" s="1"/>
      <c r="B3346" s="11"/>
      <c r="C3346" s="11"/>
      <c r="D3346" s="11"/>
      <c r="E3346" s="11"/>
    </row>
    <row r="3347" spans="1:5" x14ac:dyDescent="0.25">
      <c r="A3347" s="1"/>
      <c r="B3347" s="11"/>
      <c r="C3347" s="11"/>
      <c r="D3347" s="11"/>
      <c r="E3347" s="11"/>
    </row>
    <row r="3348" spans="1:5" x14ac:dyDescent="0.25">
      <c r="A3348" s="1"/>
      <c r="B3348" s="11"/>
      <c r="C3348" s="11"/>
      <c r="D3348" s="11"/>
      <c r="E3348" s="11"/>
    </row>
    <row r="3349" spans="1:5" x14ac:dyDescent="0.25">
      <c r="A3349" s="1"/>
      <c r="B3349" s="11"/>
      <c r="C3349" s="11"/>
      <c r="D3349" s="11"/>
      <c r="E3349" s="11"/>
    </row>
    <row r="3350" spans="1:5" x14ac:dyDescent="0.25">
      <c r="A3350" s="1"/>
      <c r="B3350" s="11"/>
      <c r="C3350" s="11"/>
      <c r="D3350" s="11"/>
      <c r="E3350" s="11"/>
    </row>
    <row r="3351" spans="1:5" x14ac:dyDescent="0.25">
      <c r="A3351" s="1"/>
      <c r="B3351" s="11"/>
      <c r="C3351" s="11"/>
      <c r="D3351" s="11"/>
      <c r="E3351" s="11"/>
    </row>
    <row r="3352" spans="1:5" x14ac:dyDescent="0.25">
      <c r="A3352" s="1"/>
      <c r="B3352" s="11"/>
      <c r="C3352" s="11"/>
      <c r="D3352" s="11"/>
      <c r="E3352" s="11"/>
    </row>
    <row r="3353" spans="1:5" x14ac:dyDescent="0.25">
      <c r="A3353" s="1"/>
      <c r="B3353" s="11"/>
      <c r="C3353" s="11"/>
      <c r="D3353" s="11"/>
      <c r="E3353" s="11"/>
    </row>
    <row r="3354" spans="1:5" x14ac:dyDescent="0.25">
      <c r="A3354" s="1"/>
      <c r="B3354" s="11"/>
      <c r="C3354" s="11"/>
      <c r="D3354" s="11"/>
      <c r="E3354" s="11"/>
    </row>
    <row r="3355" spans="1:5" x14ac:dyDescent="0.25">
      <c r="A3355" s="1"/>
      <c r="B3355" s="11"/>
      <c r="C3355" s="11"/>
      <c r="D3355" s="11"/>
      <c r="E3355" s="11"/>
    </row>
    <row r="3356" spans="1:5" x14ac:dyDescent="0.25">
      <c r="A3356" s="1"/>
      <c r="B3356" s="11"/>
      <c r="C3356" s="11"/>
      <c r="D3356" s="11"/>
      <c r="E3356" s="11"/>
    </row>
    <row r="3357" spans="1:5" x14ac:dyDescent="0.25">
      <c r="A3357" s="1"/>
      <c r="B3357" s="11"/>
      <c r="C3357" s="11"/>
      <c r="D3357" s="11"/>
      <c r="E3357" s="11"/>
    </row>
    <row r="3358" spans="1:5" x14ac:dyDescent="0.25">
      <c r="A3358" s="1"/>
      <c r="B3358" s="11"/>
      <c r="C3358" s="11"/>
      <c r="D3358" s="11"/>
      <c r="E3358" s="11"/>
    </row>
    <row r="3359" spans="1:5" x14ac:dyDescent="0.25">
      <c r="A3359" s="1"/>
      <c r="B3359" s="11"/>
      <c r="C3359" s="11"/>
      <c r="D3359" s="11"/>
      <c r="E3359" s="11"/>
    </row>
    <row r="3360" spans="1:5" x14ac:dyDescent="0.25">
      <c r="A3360" s="1"/>
      <c r="B3360" s="11"/>
      <c r="C3360" s="11"/>
      <c r="D3360" s="11"/>
      <c r="E3360" s="11"/>
    </row>
    <row r="3361" spans="1:5" x14ac:dyDescent="0.25">
      <c r="A3361" s="1"/>
      <c r="B3361" s="11"/>
      <c r="C3361" s="11"/>
      <c r="D3361" s="11"/>
      <c r="E3361" s="11"/>
    </row>
    <row r="3362" spans="1:5" x14ac:dyDescent="0.25">
      <c r="A3362" s="1"/>
      <c r="B3362" s="11"/>
      <c r="C3362" s="11"/>
      <c r="D3362" s="11"/>
      <c r="E3362" s="11"/>
    </row>
    <row r="3363" spans="1:5" x14ac:dyDescent="0.25">
      <c r="A3363" s="1"/>
      <c r="B3363" s="11"/>
      <c r="C3363" s="11"/>
      <c r="D3363" s="11"/>
      <c r="E3363" s="11"/>
    </row>
    <row r="3364" spans="1:5" x14ac:dyDescent="0.25">
      <c r="A3364" s="1"/>
      <c r="B3364" s="11"/>
      <c r="C3364" s="11"/>
      <c r="D3364" s="11"/>
      <c r="E3364" s="11"/>
    </row>
    <row r="3365" spans="1:5" x14ac:dyDescent="0.25">
      <c r="A3365" s="1"/>
      <c r="B3365" s="11"/>
      <c r="C3365" s="11"/>
      <c r="D3365" s="11"/>
      <c r="E3365" s="11"/>
    </row>
    <row r="3366" spans="1:5" x14ac:dyDescent="0.25">
      <c r="A3366" s="1"/>
      <c r="B3366" s="11"/>
      <c r="C3366" s="11"/>
      <c r="D3366" s="11"/>
      <c r="E3366" s="11"/>
    </row>
    <row r="3367" spans="1:5" x14ac:dyDescent="0.25">
      <c r="A3367" s="1"/>
      <c r="B3367" s="11"/>
      <c r="C3367" s="11"/>
      <c r="D3367" s="11"/>
      <c r="E3367" s="11"/>
    </row>
    <row r="3368" spans="1:5" x14ac:dyDescent="0.25">
      <c r="A3368" s="1"/>
      <c r="B3368" s="11"/>
      <c r="C3368" s="11"/>
      <c r="D3368" s="11"/>
      <c r="E3368" s="11"/>
    </row>
    <row r="3369" spans="1:5" x14ac:dyDescent="0.25">
      <c r="A3369" s="1"/>
      <c r="B3369" s="11"/>
      <c r="C3369" s="11"/>
      <c r="D3369" s="11"/>
      <c r="E3369" s="11"/>
    </row>
    <row r="3370" spans="1:5" x14ac:dyDescent="0.25">
      <c r="A3370" s="1"/>
      <c r="B3370" s="11"/>
      <c r="C3370" s="11"/>
      <c r="D3370" s="11"/>
      <c r="E3370" s="11"/>
    </row>
    <row r="3371" spans="1:5" x14ac:dyDescent="0.25">
      <c r="A3371" s="1"/>
      <c r="B3371" s="11"/>
      <c r="C3371" s="11"/>
      <c r="D3371" s="11"/>
      <c r="E3371" s="11"/>
    </row>
    <row r="3372" spans="1:5" x14ac:dyDescent="0.25">
      <c r="A3372" s="1"/>
      <c r="B3372" s="11"/>
      <c r="C3372" s="11"/>
      <c r="D3372" s="11"/>
      <c r="E3372" s="11"/>
    </row>
    <row r="3373" spans="1:5" x14ac:dyDescent="0.25">
      <c r="A3373" s="1"/>
      <c r="B3373" s="11"/>
      <c r="C3373" s="11"/>
      <c r="D3373" s="11"/>
      <c r="E3373" s="11"/>
    </row>
    <row r="3374" spans="1:5" x14ac:dyDescent="0.25">
      <c r="A3374" s="1"/>
      <c r="B3374" s="11"/>
      <c r="C3374" s="11"/>
      <c r="D3374" s="11"/>
      <c r="E3374" s="11"/>
    </row>
    <row r="3375" spans="1:5" x14ac:dyDescent="0.25">
      <c r="A3375" s="1"/>
      <c r="B3375" s="11"/>
      <c r="C3375" s="11"/>
      <c r="D3375" s="11"/>
      <c r="E3375" s="11"/>
    </row>
    <row r="3376" spans="1:5" x14ac:dyDescent="0.25">
      <c r="A3376" s="1"/>
      <c r="B3376" s="11"/>
      <c r="C3376" s="11"/>
      <c r="D3376" s="11"/>
      <c r="E3376" s="11"/>
    </row>
    <row r="3377" spans="1:5" x14ac:dyDescent="0.25">
      <c r="A3377" s="1"/>
      <c r="B3377" s="11"/>
      <c r="C3377" s="11"/>
      <c r="D3377" s="11"/>
      <c r="E3377" s="11"/>
    </row>
    <row r="3378" spans="1:5" x14ac:dyDescent="0.25">
      <c r="A3378" s="1"/>
      <c r="B3378" s="11"/>
      <c r="C3378" s="11"/>
      <c r="D3378" s="11"/>
      <c r="E3378" s="11"/>
    </row>
    <row r="3379" spans="1:5" x14ac:dyDescent="0.25">
      <c r="A3379" s="1"/>
      <c r="B3379" s="11"/>
      <c r="C3379" s="11"/>
      <c r="D3379" s="11"/>
      <c r="E3379" s="11"/>
    </row>
    <row r="3380" spans="1:5" x14ac:dyDescent="0.25">
      <c r="A3380" s="1"/>
      <c r="B3380" s="11"/>
      <c r="C3380" s="11"/>
      <c r="D3380" s="11"/>
      <c r="E3380" s="11"/>
    </row>
    <row r="3381" spans="1:5" x14ac:dyDescent="0.25">
      <c r="A3381" s="1"/>
      <c r="B3381" s="11"/>
      <c r="C3381" s="11"/>
      <c r="D3381" s="11"/>
      <c r="E3381" s="11"/>
    </row>
    <row r="3382" spans="1:5" x14ac:dyDescent="0.25">
      <c r="A3382" s="1"/>
      <c r="B3382" s="11"/>
      <c r="C3382" s="11"/>
      <c r="D3382" s="11"/>
      <c r="E3382" s="11"/>
    </row>
    <row r="3383" spans="1:5" x14ac:dyDescent="0.25">
      <c r="A3383" s="1"/>
      <c r="B3383" s="11"/>
      <c r="C3383" s="11"/>
      <c r="D3383" s="11"/>
      <c r="E3383" s="11"/>
    </row>
    <row r="3384" spans="1:5" x14ac:dyDescent="0.25">
      <c r="A3384" s="1"/>
      <c r="B3384" s="11"/>
      <c r="C3384" s="11"/>
      <c r="D3384" s="11"/>
      <c r="E3384" s="11"/>
    </row>
    <row r="3385" spans="1:5" x14ac:dyDescent="0.25">
      <c r="A3385" s="1"/>
      <c r="B3385" s="11"/>
      <c r="C3385" s="11"/>
      <c r="D3385" s="11"/>
      <c r="E3385" s="11"/>
    </row>
    <row r="3386" spans="1:5" x14ac:dyDescent="0.25">
      <c r="A3386" s="1"/>
      <c r="B3386" s="11"/>
      <c r="C3386" s="11"/>
      <c r="D3386" s="11"/>
      <c r="E3386" s="11"/>
    </row>
    <row r="3387" spans="1:5" x14ac:dyDescent="0.25">
      <c r="A3387" s="1"/>
      <c r="B3387" s="11"/>
      <c r="C3387" s="11"/>
      <c r="D3387" s="11"/>
      <c r="E3387" s="11"/>
    </row>
    <row r="3388" spans="1:5" x14ac:dyDescent="0.25">
      <c r="A3388" s="1"/>
      <c r="B3388" s="11"/>
      <c r="C3388" s="11"/>
      <c r="D3388" s="11"/>
      <c r="E3388" s="11"/>
    </row>
    <row r="3389" spans="1:5" x14ac:dyDescent="0.25">
      <c r="A3389" s="1"/>
      <c r="B3389" s="11"/>
      <c r="C3389" s="11"/>
      <c r="D3389" s="11"/>
      <c r="E3389" s="11"/>
    </row>
    <row r="3390" spans="1:5" x14ac:dyDescent="0.25">
      <c r="A3390" s="1"/>
      <c r="B3390" s="11"/>
      <c r="C3390" s="11"/>
      <c r="D3390" s="11"/>
      <c r="E3390" s="11"/>
    </row>
    <row r="3391" spans="1:5" x14ac:dyDescent="0.25">
      <c r="A3391" s="1"/>
      <c r="B3391" s="11"/>
      <c r="C3391" s="11"/>
      <c r="D3391" s="11"/>
      <c r="E3391" s="11"/>
    </row>
    <row r="3392" spans="1:5" x14ac:dyDescent="0.25">
      <c r="A3392" s="1"/>
      <c r="B3392" s="11"/>
      <c r="C3392" s="11"/>
      <c r="D3392" s="11"/>
      <c r="E3392" s="11"/>
    </row>
    <row r="3393" spans="1:5" x14ac:dyDescent="0.25">
      <c r="A3393" s="1"/>
      <c r="B3393" s="11"/>
      <c r="C3393" s="11"/>
      <c r="D3393" s="11"/>
      <c r="E3393" s="11"/>
    </row>
    <row r="3394" spans="1:5" x14ac:dyDescent="0.25">
      <c r="A3394" s="1"/>
      <c r="B3394" s="11"/>
      <c r="C3394" s="11"/>
      <c r="D3394" s="11"/>
      <c r="E3394" s="11"/>
    </row>
    <row r="3395" spans="1:5" x14ac:dyDescent="0.25">
      <c r="A3395" s="1"/>
      <c r="B3395" s="11"/>
      <c r="C3395" s="11"/>
      <c r="D3395" s="11"/>
      <c r="E3395" s="11"/>
    </row>
    <row r="3396" spans="1:5" x14ac:dyDescent="0.25">
      <c r="A3396" s="1"/>
      <c r="B3396" s="11"/>
      <c r="C3396" s="11"/>
      <c r="D3396" s="11"/>
      <c r="E3396" s="11"/>
    </row>
    <row r="3397" spans="1:5" x14ac:dyDescent="0.25">
      <c r="A3397" s="1"/>
      <c r="B3397" s="11"/>
      <c r="C3397" s="11"/>
      <c r="D3397" s="11"/>
      <c r="E3397" s="11"/>
    </row>
    <row r="3398" spans="1:5" x14ac:dyDescent="0.25">
      <c r="A3398" s="1"/>
      <c r="B3398" s="11"/>
      <c r="C3398" s="11"/>
      <c r="D3398" s="11"/>
      <c r="E3398" s="11"/>
    </row>
    <row r="3399" spans="1:5" x14ac:dyDescent="0.25">
      <c r="A3399" s="1"/>
      <c r="B3399" s="11"/>
      <c r="C3399" s="11"/>
      <c r="D3399" s="11"/>
      <c r="E3399" s="11"/>
    </row>
    <row r="3400" spans="1:5" x14ac:dyDescent="0.25">
      <c r="A3400" s="1"/>
      <c r="B3400" s="11"/>
      <c r="C3400" s="11"/>
      <c r="D3400" s="11"/>
      <c r="E3400" s="11"/>
    </row>
    <row r="3401" spans="1:5" x14ac:dyDescent="0.25">
      <c r="A3401" s="1"/>
      <c r="B3401" s="11"/>
      <c r="C3401" s="11"/>
      <c r="D3401" s="11"/>
      <c r="E3401" s="11"/>
    </row>
    <row r="3402" spans="1:5" x14ac:dyDescent="0.25">
      <c r="A3402" s="1"/>
      <c r="B3402" s="11"/>
      <c r="C3402" s="11"/>
      <c r="D3402" s="11"/>
      <c r="E3402" s="11"/>
    </row>
    <row r="3403" spans="1:5" x14ac:dyDescent="0.25">
      <c r="A3403" s="1"/>
      <c r="B3403" s="11"/>
      <c r="C3403" s="11"/>
      <c r="D3403" s="11"/>
      <c r="E3403" s="11"/>
    </row>
    <row r="3404" spans="1:5" x14ac:dyDescent="0.25">
      <c r="A3404" s="1"/>
      <c r="B3404" s="11"/>
      <c r="C3404" s="11"/>
      <c r="D3404" s="11"/>
      <c r="E3404" s="11"/>
    </row>
    <row r="3405" spans="1:5" x14ac:dyDescent="0.25">
      <c r="A3405" s="1"/>
      <c r="B3405" s="11"/>
      <c r="C3405" s="11"/>
      <c r="D3405" s="11"/>
      <c r="E3405" s="11"/>
    </row>
    <row r="3406" spans="1:5" x14ac:dyDescent="0.25">
      <c r="A3406" s="1"/>
      <c r="B3406" s="11"/>
      <c r="C3406" s="11"/>
      <c r="D3406" s="11"/>
      <c r="E3406" s="11"/>
    </row>
    <row r="3407" spans="1:5" x14ac:dyDescent="0.25">
      <c r="A3407" s="1"/>
      <c r="B3407" s="11"/>
      <c r="C3407" s="11"/>
      <c r="D3407" s="11"/>
      <c r="E3407" s="11"/>
    </row>
    <row r="3408" spans="1:5" x14ac:dyDescent="0.25">
      <c r="A3408" s="1"/>
      <c r="B3408" s="11"/>
      <c r="C3408" s="11"/>
      <c r="D3408" s="11"/>
      <c r="E3408" s="11"/>
    </row>
    <row r="3409" spans="1:5" x14ac:dyDescent="0.25">
      <c r="A3409" s="1"/>
      <c r="B3409" s="11"/>
      <c r="C3409" s="11"/>
      <c r="D3409" s="11"/>
      <c r="E3409" s="11"/>
    </row>
    <row r="3410" spans="1:5" x14ac:dyDescent="0.25">
      <c r="A3410" s="1"/>
      <c r="B3410" s="11"/>
      <c r="C3410" s="11"/>
      <c r="D3410" s="11"/>
      <c r="E3410" s="11"/>
    </row>
    <row r="3411" spans="1:5" x14ac:dyDescent="0.25">
      <c r="A3411" s="1"/>
      <c r="B3411" s="11"/>
      <c r="C3411" s="11"/>
      <c r="D3411" s="11"/>
      <c r="E3411" s="11"/>
    </row>
    <row r="3412" spans="1:5" x14ac:dyDescent="0.25">
      <c r="A3412" s="1"/>
      <c r="B3412" s="11"/>
      <c r="C3412" s="11"/>
      <c r="D3412" s="11"/>
      <c r="E3412" s="11"/>
    </row>
    <row r="3413" spans="1:5" x14ac:dyDescent="0.25">
      <c r="A3413" s="1"/>
      <c r="B3413" s="11"/>
      <c r="C3413" s="11"/>
      <c r="D3413" s="11"/>
      <c r="E3413" s="11"/>
    </row>
    <row r="3414" spans="1:5" x14ac:dyDescent="0.25">
      <c r="A3414" s="1"/>
      <c r="B3414" s="11"/>
      <c r="C3414" s="11"/>
      <c r="D3414" s="11"/>
      <c r="E3414" s="11"/>
    </row>
    <row r="3415" spans="1:5" x14ac:dyDescent="0.25">
      <c r="A3415" s="1"/>
      <c r="B3415" s="11"/>
      <c r="C3415" s="11"/>
      <c r="D3415" s="11"/>
      <c r="E3415" s="11"/>
    </row>
    <row r="3416" spans="1:5" x14ac:dyDescent="0.25">
      <c r="A3416" s="1"/>
      <c r="B3416" s="11"/>
      <c r="C3416" s="11"/>
      <c r="D3416" s="11"/>
      <c r="E3416" s="11"/>
    </row>
    <row r="3417" spans="1:5" x14ac:dyDescent="0.25">
      <c r="A3417" s="1"/>
      <c r="B3417" s="11"/>
      <c r="C3417" s="11"/>
      <c r="D3417" s="11"/>
      <c r="E3417" s="11"/>
    </row>
    <row r="3418" spans="1:5" x14ac:dyDescent="0.25">
      <c r="A3418" s="1"/>
      <c r="B3418" s="11"/>
      <c r="C3418" s="11"/>
      <c r="D3418" s="11"/>
      <c r="E3418" s="11"/>
    </row>
    <row r="3419" spans="1:5" x14ac:dyDescent="0.25">
      <c r="A3419" s="1"/>
      <c r="B3419" s="11"/>
      <c r="C3419" s="11"/>
      <c r="D3419" s="11"/>
      <c r="E3419" s="11"/>
    </row>
    <row r="3420" spans="1:5" x14ac:dyDescent="0.25">
      <c r="A3420" s="1"/>
      <c r="B3420" s="11"/>
      <c r="C3420" s="11"/>
      <c r="D3420" s="11"/>
      <c r="E3420" s="11"/>
    </row>
    <row r="3421" spans="1:5" x14ac:dyDescent="0.25">
      <c r="A3421" s="1"/>
      <c r="B3421" s="11"/>
      <c r="C3421" s="11"/>
      <c r="D3421" s="11"/>
      <c r="E3421" s="11"/>
    </row>
    <row r="3422" spans="1:5" x14ac:dyDescent="0.25">
      <c r="A3422" s="1"/>
      <c r="B3422" s="11"/>
      <c r="C3422" s="11"/>
      <c r="D3422" s="11"/>
      <c r="E3422" s="11"/>
    </row>
    <row r="3423" spans="1:5" x14ac:dyDescent="0.25">
      <c r="A3423" s="1"/>
      <c r="B3423" s="11"/>
      <c r="C3423" s="11"/>
      <c r="D3423" s="11"/>
      <c r="E3423" s="11"/>
    </row>
    <row r="3424" spans="1:5" x14ac:dyDescent="0.25">
      <c r="A3424" s="1"/>
      <c r="B3424" s="11"/>
      <c r="C3424" s="11"/>
      <c r="D3424" s="11"/>
      <c r="E3424" s="11"/>
    </row>
    <row r="3425" spans="1:5" x14ac:dyDescent="0.25">
      <c r="A3425" s="1"/>
      <c r="B3425" s="11"/>
      <c r="C3425" s="11"/>
      <c r="D3425" s="11"/>
      <c r="E3425" s="11"/>
    </row>
    <row r="3426" spans="1:5" x14ac:dyDescent="0.25">
      <c r="A3426" s="1"/>
      <c r="B3426" s="11"/>
      <c r="C3426" s="11"/>
      <c r="D3426" s="11"/>
      <c r="E3426" s="11"/>
    </row>
    <row r="3427" spans="1:5" x14ac:dyDescent="0.25">
      <c r="A3427" s="1"/>
      <c r="B3427" s="11"/>
      <c r="C3427" s="11"/>
      <c r="D3427" s="11"/>
      <c r="E3427" s="11"/>
    </row>
    <row r="3428" spans="1:5" x14ac:dyDescent="0.25">
      <c r="A3428" s="1"/>
      <c r="B3428" s="11"/>
      <c r="C3428" s="11"/>
      <c r="D3428" s="11"/>
      <c r="E3428" s="11"/>
    </row>
    <row r="3429" spans="1:5" x14ac:dyDescent="0.25">
      <c r="A3429" s="1"/>
      <c r="B3429" s="11"/>
      <c r="C3429" s="11"/>
      <c r="D3429" s="11"/>
      <c r="E3429" s="11"/>
    </row>
    <row r="3430" spans="1:5" x14ac:dyDescent="0.25">
      <c r="A3430" s="1"/>
      <c r="B3430" s="11"/>
      <c r="C3430" s="11"/>
      <c r="D3430" s="11"/>
      <c r="E3430" s="11"/>
    </row>
    <row r="3431" spans="1:5" x14ac:dyDescent="0.25">
      <c r="A3431" s="1"/>
      <c r="B3431" s="11"/>
      <c r="C3431" s="11"/>
      <c r="D3431" s="11"/>
      <c r="E3431" s="11"/>
    </row>
    <row r="3432" spans="1:5" x14ac:dyDescent="0.25">
      <c r="A3432" s="1"/>
      <c r="B3432" s="11"/>
      <c r="C3432" s="11"/>
      <c r="D3432" s="11"/>
      <c r="E3432" s="11"/>
    </row>
    <row r="3433" spans="1:5" x14ac:dyDescent="0.25">
      <c r="A3433" s="1"/>
      <c r="B3433" s="11"/>
      <c r="C3433" s="11"/>
      <c r="D3433" s="11"/>
      <c r="E3433" s="11"/>
    </row>
    <row r="3434" spans="1:5" x14ac:dyDescent="0.25">
      <c r="A3434" s="1"/>
      <c r="B3434" s="11"/>
      <c r="C3434" s="11"/>
      <c r="D3434" s="11"/>
      <c r="E3434" s="11"/>
    </row>
    <row r="3435" spans="1:5" x14ac:dyDescent="0.25">
      <c r="A3435" s="1"/>
      <c r="B3435" s="11"/>
      <c r="C3435" s="11"/>
      <c r="D3435" s="11"/>
      <c r="E3435" s="11"/>
    </row>
    <row r="3436" spans="1:5" x14ac:dyDescent="0.25">
      <c r="A3436" s="1"/>
      <c r="B3436" s="11"/>
      <c r="C3436" s="11"/>
      <c r="D3436" s="11"/>
      <c r="E3436" s="11"/>
    </row>
    <row r="3437" spans="1:5" x14ac:dyDescent="0.25">
      <c r="A3437" s="1"/>
      <c r="B3437" s="11"/>
      <c r="C3437" s="11"/>
      <c r="D3437" s="11"/>
      <c r="E3437" s="11"/>
    </row>
    <row r="3438" spans="1:5" x14ac:dyDescent="0.25">
      <c r="A3438" s="1"/>
      <c r="B3438" s="11"/>
      <c r="C3438" s="11"/>
      <c r="D3438" s="11"/>
      <c r="E3438" s="11"/>
    </row>
    <row r="3439" spans="1:5" x14ac:dyDescent="0.25">
      <c r="A3439" s="1"/>
      <c r="B3439" s="11"/>
      <c r="C3439" s="11"/>
      <c r="D3439" s="11"/>
      <c r="E3439" s="11"/>
    </row>
    <row r="3440" spans="1:5" x14ac:dyDescent="0.25">
      <c r="A3440" s="1"/>
      <c r="B3440" s="11"/>
      <c r="C3440" s="11"/>
      <c r="D3440" s="11"/>
      <c r="E3440" s="11"/>
    </row>
    <row r="3441" spans="1:5" x14ac:dyDescent="0.25">
      <c r="A3441" s="1"/>
      <c r="B3441" s="11"/>
      <c r="C3441" s="11"/>
      <c r="D3441" s="11"/>
      <c r="E3441" s="11"/>
    </row>
    <row r="3442" spans="1:5" x14ac:dyDescent="0.25">
      <c r="A3442" s="1"/>
      <c r="B3442" s="11"/>
      <c r="C3442" s="11"/>
      <c r="D3442" s="11"/>
      <c r="E3442" s="11"/>
    </row>
    <row r="3443" spans="1:5" x14ac:dyDescent="0.25">
      <c r="A3443" s="1"/>
      <c r="B3443" s="11"/>
      <c r="C3443" s="11"/>
      <c r="D3443" s="11"/>
      <c r="E3443" s="11"/>
    </row>
    <row r="3444" spans="1:5" x14ac:dyDescent="0.25">
      <c r="A3444" s="1"/>
      <c r="B3444" s="11"/>
      <c r="C3444" s="11"/>
      <c r="D3444" s="11"/>
      <c r="E3444" s="11"/>
    </row>
    <row r="3445" spans="1:5" x14ac:dyDescent="0.25">
      <c r="A3445" s="1"/>
      <c r="B3445" s="11"/>
      <c r="C3445" s="11"/>
      <c r="D3445" s="11"/>
      <c r="E3445" s="11"/>
    </row>
    <row r="3446" spans="1:5" x14ac:dyDescent="0.25">
      <c r="A3446" s="1"/>
      <c r="B3446" s="11"/>
      <c r="C3446" s="11"/>
      <c r="D3446" s="11"/>
      <c r="E3446" s="11"/>
    </row>
    <row r="3447" spans="1:5" x14ac:dyDescent="0.25">
      <c r="A3447" s="1"/>
      <c r="B3447" s="11"/>
      <c r="C3447" s="11"/>
      <c r="D3447" s="11"/>
      <c r="E3447" s="11"/>
    </row>
    <row r="3448" spans="1:5" x14ac:dyDescent="0.25">
      <c r="A3448" s="1"/>
      <c r="B3448" s="11"/>
      <c r="C3448" s="11"/>
      <c r="D3448" s="11"/>
      <c r="E3448" s="11"/>
    </row>
    <row r="3449" spans="1:5" x14ac:dyDescent="0.25">
      <c r="A3449" s="1"/>
      <c r="B3449" s="11"/>
      <c r="C3449" s="11"/>
      <c r="D3449" s="11"/>
      <c r="E3449" s="11"/>
    </row>
    <row r="3450" spans="1:5" x14ac:dyDescent="0.25">
      <c r="A3450" s="1"/>
      <c r="B3450" s="11"/>
      <c r="C3450" s="11"/>
      <c r="D3450" s="11"/>
      <c r="E3450" s="11"/>
    </row>
    <row r="3451" spans="1:5" x14ac:dyDescent="0.25">
      <c r="A3451" s="1"/>
      <c r="B3451" s="11"/>
      <c r="C3451" s="11"/>
      <c r="D3451" s="11"/>
      <c r="E3451" s="11"/>
    </row>
    <row r="3452" spans="1:5" x14ac:dyDescent="0.25">
      <c r="A3452" s="1"/>
      <c r="B3452" s="11"/>
      <c r="C3452" s="11"/>
      <c r="D3452" s="11"/>
      <c r="E3452" s="11"/>
    </row>
    <row r="3453" spans="1:5" x14ac:dyDescent="0.25">
      <c r="A3453" s="1"/>
      <c r="B3453" s="11"/>
      <c r="C3453" s="11"/>
      <c r="D3453" s="11"/>
      <c r="E3453" s="11"/>
    </row>
    <row r="3454" spans="1:5" x14ac:dyDescent="0.25">
      <c r="A3454" s="1"/>
      <c r="B3454" s="11"/>
      <c r="C3454" s="11"/>
      <c r="D3454" s="11"/>
      <c r="E3454" s="11"/>
    </row>
    <row r="3455" spans="1:5" x14ac:dyDescent="0.25">
      <c r="A3455" s="1"/>
      <c r="B3455" s="11"/>
      <c r="C3455" s="11"/>
      <c r="D3455" s="11"/>
      <c r="E3455" s="11"/>
    </row>
    <row r="3456" spans="1:5" x14ac:dyDescent="0.25">
      <c r="A3456" s="1"/>
      <c r="B3456" s="11"/>
      <c r="C3456" s="11"/>
      <c r="D3456" s="11"/>
      <c r="E3456" s="11"/>
    </row>
    <row r="3457" spans="1:5" x14ac:dyDescent="0.25">
      <c r="A3457" s="1"/>
      <c r="B3457" s="11"/>
      <c r="C3457" s="11"/>
      <c r="D3457" s="11"/>
      <c r="E3457" s="11"/>
    </row>
    <row r="3458" spans="1:5" x14ac:dyDescent="0.25">
      <c r="A3458" s="1"/>
      <c r="B3458" s="11"/>
      <c r="C3458" s="11"/>
      <c r="D3458" s="11"/>
      <c r="E3458" s="11"/>
    </row>
    <row r="3459" spans="1:5" x14ac:dyDescent="0.25">
      <c r="A3459" s="1"/>
      <c r="B3459" s="11"/>
      <c r="C3459" s="11"/>
      <c r="D3459" s="11"/>
      <c r="E3459" s="11"/>
    </row>
    <row r="3460" spans="1:5" x14ac:dyDescent="0.25">
      <c r="A3460" s="1"/>
      <c r="B3460" s="11"/>
      <c r="C3460" s="11"/>
      <c r="D3460" s="11"/>
      <c r="E3460" s="11"/>
    </row>
    <row r="3461" spans="1:5" x14ac:dyDescent="0.25">
      <c r="A3461" s="1"/>
      <c r="B3461" s="11"/>
      <c r="C3461" s="11"/>
      <c r="D3461" s="11"/>
      <c r="E3461" s="11"/>
    </row>
    <row r="3462" spans="1:5" x14ac:dyDescent="0.25">
      <c r="A3462" s="1"/>
      <c r="B3462" s="11"/>
      <c r="C3462" s="11"/>
      <c r="D3462" s="11"/>
      <c r="E3462" s="11"/>
    </row>
    <row r="3463" spans="1:5" x14ac:dyDescent="0.25">
      <c r="A3463" s="1"/>
      <c r="B3463" s="11"/>
      <c r="C3463" s="11"/>
      <c r="D3463" s="11"/>
      <c r="E3463" s="11"/>
    </row>
    <row r="3464" spans="1:5" x14ac:dyDescent="0.25">
      <c r="A3464" s="1"/>
      <c r="B3464" s="11"/>
      <c r="C3464" s="11"/>
      <c r="D3464" s="11"/>
      <c r="E3464" s="11"/>
    </row>
    <row r="3465" spans="1:5" x14ac:dyDescent="0.25">
      <c r="A3465" s="1"/>
      <c r="B3465" s="11"/>
      <c r="C3465" s="11"/>
      <c r="D3465" s="11"/>
      <c r="E3465" s="11"/>
    </row>
    <row r="3466" spans="1:5" x14ac:dyDescent="0.25">
      <c r="A3466" s="1"/>
      <c r="B3466" s="11"/>
      <c r="C3466" s="11"/>
      <c r="D3466" s="11"/>
      <c r="E3466" s="11"/>
    </row>
    <row r="3467" spans="1:5" x14ac:dyDescent="0.25">
      <c r="A3467" s="1"/>
      <c r="B3467" s="11"/>
      <c r="C3467" s="11"/>
      <c r="D3467" s="11"/>
      <c r="E3467" s="11"/>
    </row>
    <row r="3468" spans="1:5" x14ac:dyDescent="0.25">
      <c r="A3468" s="1"/>
      <c r="B3468" s="11"/>
      <c r="C3468" s="11"/>
      <c r="D3468" s="11"/>
      <c r="E3468" s="11"/>
    </row>
    <row r="3469" spans="1:5" x14ac:dyDescent="0.25">
      <c r="A3469" s="1"/>
      <c r="B3469" s="11"/>
      <c r="C3469" s="11"/>
      <c r="D3469" s="11"/>
      <c r="E3469" s="11"/>
    </row>
    <row r="3470" spans="1:5" x14ac:dyDescent="0.25">
      <c r="A3470" s="1"/>
      <c r="B3470" s="11"/>
      <c r="C3470" s="11"/>
      <c r="D3470" s="11"/>
      <c r="E3470" s="11"/>
    </row>
    <row r="3471" spans="1:5" x14ac:dyDescent="0.25">
      <c r="A3471" s="1"/>
      <c r="B3471" s="11"/>
      <c r="C3471" s="11"/>
      <c r="D3471" s="11"/>
      <c r="E3471" s="11"/>
    </row>
    <row r="3472" spans="1:5" x14ac:dyDescent="0.25">
      <c r="A3472" s="1"/>
      <c r="B3472" s="11"/>
      <c r="C3472" s="11"/>
      <c r="D3472" s="11"/>
      <c r="E3472" s="11"/>
    </row>
    <row r="3473" spans="1:5" x14ac:dyDescent="0.25">
      <c r="A3473" s="1"/>
      <c r="B3473" s="11"/>
      <c r="C3473" s="11"/>
      <c r="D3473" s="11"/>
      <c r="E3473" s="11"/>
    </row>
    <row r="3474" spans="1:5" x14ac:dyDescent="0.25">
      <c r="A3474" s="1"/>
      <c r="B3474" s="11"/>
      <c r="C3474" s="11"/>
      <c r="D3474" s="11"/>
      <c r="E3474" s="11"/>
    </row>
    <row r="3475" spans="1:5" x14ac:dyDescent="0.25">
      <c r="A3475" s="1"/>
      <c r="B3475" s="11"/>
      <c r="C3475" s="11"/>
      <c r="D3475" s="11"/>
      <c r="E3475" s="11"/>
    </row>
    <row r="3476" spans="1:5" x14ac:dyDescent="0.25">
      <c r="A3476" s="1"/>
      <c r="B3476" s="11"/>
      <c r="C3476" s="11"/>
      <c r="D3476" s="11"/>
      <c r="E3476" s="11"/>
    </row>
    <row r="3477" spans="1:5" x14ac:dyDescent="0.25">
      <c r="A3477" s="1"/>
      <c r="B3477" s="11"/>
      <c r="C3477" s="11"/>
      <c r="D3477" s="11"/>
      <c r="E3477" s="11"/>
    </row>
    <row r="3478" spans="1:5" x14ac:dyDescent="0.25">
      <c r="A3478" s="1"/>
      <c r="B3478" s="11"/>
      <c r="C3478" s="11"/>
      <c r="D3478" s="11"/>
      <c r="E3478" s="11"/>
    </row>
    <row r="3479" spans="1:5" x14ac:dyDescent="0.25">
      <c r="A3479" s="1"/>
      <c r="B3479" s="11"/>
      <c r="C3479" s="11"/>
      <c r="D3479" s="11"/>
      <c r="E3479" s="11"/>
    </row>
    <row r="3480" spans="1:5" x14ac:dyDescent="0.25">
      <c r="A3480" s="1"/>
      <c r="B3480" s="11"/>
      <c r="C3480" s="11"/>
      <c r="D3480" s="11"/>
      <c r="E3480" s="11"/>
    </row>
    <row r="3481" spans="1:5" x14ac:dyDescent="0.25">
      <c r="A3481" s="1"/>
      <c r="B3481" s="11"/>
      <c r="C3481" s="11"/>
      <c r="D3481" s="11"/>
      <c r="E3481" s="11"/>
    </row>
    <row r="3482" spans="1:5" x14ac:dyDescent="0.25">
      <c r="A3482" s="1"/>
      <c r="B3482" s="11"/>
      <c r="C3482" s="11"/>
      <c r="D3482" s="11"/>
      <c r="E3482" s="11"/>
    </row>
    <row r="3483" spans="1:5" x14ac:dyDescent="0.25">
      <c r="A3483" s="1"/>
      <c r="B3483" s="11"/>
      <c r="C3483" s="11"/>
      <c r="D3483" s="11"/>
      <c r="E3483" s="11"/>
    </row>
    <row r="3484" spans="1:5" x14ac:dyDescent="0.25">
      <c r="A3484" s="1"/>
      <c r="B3484" s="11"/>
      <c r="C3484" s="11"/>
      <c r="D3484" s="11"/>
      <c r="E3484" s="11"/>
    </row>
    <row r="3485" spans="1:5" x14ac:dyDescent="0.25">
      <c r="A3485" s="1"/>
      <c r="B3485" s="11"/>
      <c r="C3485" s="11"/>
      <c r="D3485" s="11"/>
      <c r="E3485" s="11"/>
    </row>
    <row r="3486" spans="1:5" x14ac:dyDescent="0.25">
      <c r="A3486" s="1"/>
      <c r="B3486" s="11"/>
      <c r="C3486" s="11"/>
      <c r="D3486" s="11"/>
      <c r="E3486" s="11"/>
    </row>
    <row r="3487" spans="1:5" x14ac:dyDescent="0.25">
      <c r="A3487" s="1"/>
      <c r="B3487" s="11"/>
      <c r="C3487" s="11"/>
      <c r="D3487" s="11"/>
      <c r="E3487" s="11"/>
    </row>
    <row r="3488" spans="1:5" x14ac:dyDescent="0.25">
      <c r="A3488" s="1"/>
      <c r="B3488" s="11"/>
      <c r="C3488" s="11"/>
      <c r="D3488" s="11"/>
      <c r="E3488" s="11"/>
    </row>
    <row r="3489" spans="1:5" x14ac:dyDescent="0.25">
      <c r="A3489" s="1"/>
      <c r="B3489" s="11"/>
      <c r="C3489" s="11"/>
      <c r="D3489" s="11"/>
      <c r="E3489" s="11"/>
    </row>
    <row r="3490" spans="1:5" x14ac:dyDescent="0.25">
      <c r="A3490" s="1"/>
      <c r="B3490" s="11"/>
      <c r="C3490" s="11"/>
      <c r="D3490" s="11"/>
      <c r="E3490" s="11"/>
    </row>
    <row r="3491" spans="1:5" x14ac:dyDescent="0.25">
      <c r="A3491" s="1"/>
      <c r="B3491" s="11"/>
      <c r="C3491" s="11"/>
      <c r="D3491" s="11"/>
      <c r="E3491" s="11"/>
    </row>
    <row r="3492" spans="1:5" x14ac:dyDescent="0.25">
      <c r="A3492" s="1"/>
      <c r="B3492" s="11"/>
      <c r="C3492" s="11"/>
      <c r="D3492" s="11"/>
      <c r="E3492" s="11"/>
    </row>
    <row r="3493" spans="1:5" x14ac:dyDescent="0.25">
      <c r="A3493" s="1"/>
      <c r="B3493" s="11"/>
      <c r="C3493" s="11"/>
      <c r="D3493" s="11"/>
      <c r="E3493" s="11"/>
    </row>
    <row r="3494" spans="1:5" x14ac:dyDescent="0.25">
      <c r="A3494" s="1"/>
      <c r="B3494" s="11"/>
      <c r="C3494" s="11"/>
      <c r="D3494" s="11"/>
      <c r="E3494" s="11"/>
    </row>
    <row r="3495" spans="1:5" x14ac:dyDescent="0.25">
      <c r="A3495" s="1"/>
      <c r="B3495" s="11"/>
      <c r="C3495" s="11"/>
      <c r="D3495" s="11"/>
      <c r="E3495" s="11"/>
    </row>
    <row r="3496" spans="1:5" x14ac:dyDescent="0.25">
      <c r="A3496" s="1"/>
      <c r="B3496" s="11"/>
      <c r="C3496" s="11"/>
      <c r="D3496" s="11"/>
      <c r="E3496" s="11"/>
    </row>
    <row r="3497" spans="1:5" x14ac:dyDescent="0.25">
      <c r="A3497" s="1"/>
      <c r="B3497" s="11"/>
      <c r="C3497" s="11"/>
      <c r="D3497" s="11"/>
      <c r="E3497" s="11"/>
    </row>
    <row r="3498" spans="1:5" x14ac:dyDescent="0.25">
      <c r="A3498" s="1"/>
      <c r="B3498" s="11"/>
      <c r="C3498" s="11"/>
      <c r="D3498" s="11"/>
      <c r="E3498" s="11"/>
    </row>
    <row r="3499" spans="1:5" x14ac:dyDescent="0.25">
      <c r="A3499" s="1"/>
      <c r="B3499" s="11"/>
      <c r="C3499" s="11"/>
      <c r="D3499" s="11"/>
      <c r="E3499" s="11"/>
    </row>
    <row r="3500" spans="1:5" x14ac:dyDescent="0.25">
      <c r="A3500" s="1"/>
      <c r="B3500" s="11"/>
      <c r="C3500" s="11"/>
      <c r="D3500" s="11"/>
      <c r="E3500" s="11"/>
    </row>
  </sheetData>
  <mergeCells count="6">
    <mergeCell ref="G2:S2"/>
    <mergeCell ref="U2:AG2"/>
    <mergeCell ref="G27:S27"/>
    <mergeCell ref="U27:AG27"/>
    <mergeCell ref="G52:S52"/>
    <mergeCell ref="U52:AG52"/>
  </mergeCells>
  <pageMargins left="0.7" right="0.7" top="0.75" bottom="0.75" header="0.3" footer="0.3"/>
  <pageSetup paperSize="9" orientation="portrait" horizontalDpi="1200" verticalDpi="1200" r:id="rId1"/>
  <ignoredErrors>
    <ignoredError sqref="C5:C422" formulaRange="1"/>
  </ignoredError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2A49A-14FA-4FF8-B89A-8F36BA823B7C}">
  <sheetPr codeName="Sheet7">
    <tabColor theme="7" tint="0.59999389629810485"/>
  </sheetPr>
  <dimension ref="A2:AG3500"/>
  <sheetViews>
    <sheetView showGridLines="0" workbookViewId="0"/>
  </sheetViews>
  <sheetFormatPr defaultRowHeight="15" x14ac:dyDescent="0.25"/>
  <cols>
    <col min="1" max="1" width="10.7109375" style="2" bestFit="1" customWidth="1"/>
    <col min="2" max="2" width="13.28515625" style="12" customWidth="1"/>
    <col min="3" max="5" width="12.85546875" style="12" customWidth="1"/>
    <col min="6" max="16384" width="9.140625" style="2"/>
  </cols>
  <sheetData>
    <row r="2" spans="1:33" ht="15.75" x14ac:dyDescent="0.25">
      <c r="B2" s="10" t="s">
        <v>6</v>
      </c>
      <c r="C2" s="10" t="str">
        <f>B2&amp;" - 3mma"</f>
        <v>Manufacturing - 3mma</v>
      </c>
      <c r="D2" s="10" t="str">
        <f>B2&amp;" YoY"</f>
        <v>Manufacturing YoY</v>
      </c>
      <c r="E2" s="10" t="str">
        <f>C2&amp;" YoY"</f>
        <v>Manufacturing - 3mma YoY</v>
      </c>
      <c r="G2" s="13" t="str">
        <f>B2&amp;" - NFIB"</f>
        <v>Manufacturing - NFIB</v>
      </c>
      <c r="H2" s="13"/>
      <c r="I2" s="13"/>
      <c r="J2" s="13"/>
      <c r="K2" s="13"/>
      <c r="L2" s="13"/>
      <c r="M2" s="13"/>
      <c r="N2" s="13"/>
      <c r="O2" s="13"/>
      <c r="P2" s="13"/>
      <c r="Q2" s="13"/>
      <c r="R2" s="13"/>
      <c r="S2" s="13"/>
      <c r="U2" s="13" t="str">
        <f>D2&amp;" - NFIB"</f>
        <v>Manufacturing YoY - NFIB</v>
      </c>
      <c r="V2" s="13"/>
      <c r="W2" s="13"/>
      <c r="X2" s="13"/>
      <c r="Y2" s="13"/>
      <c r="Z2" s="13"/>
      <c r="AA2" s="13"/>
      <c r="AB2" s="13"/>
      <c r="AC2" s="13"/>
      <c r="AD2" s="13"/>
      <c r="AE2" s="13"/>
      <c r="AF2" s="13"/>
      <c r="AG2" s="13"/>
    </row>
    <row r="3" spans="1:33" x14ac:dyDescent="0.25">
      <c r="A3" s="1">
        <v>31443</v>
      </c>
      <c r="B3" s="11">
        <v>101.461</v>
      </c>
      <c r="C3" s="11"/>
      <c r="D3" s="11"/>
      <c r="E3" s="11"/>
    </row>
    <row r="4" spans="1:33" x14ac:dyDescent="0.25">
      <c r="A4" s="1">
        <v>31471</v>
      </c>
      <c r="B4" s="11">
        <v>102.283</v>
      </c>
      <c r="C4" s="11"/>
      <c r="D4" s="11"/>
      <c r="E4" s="11"/>
    </row>
    <row r="5" spans="1:33" x14ac:dyDescent="0.25">
      <c r="A5" s="1">
        <v>31502</v>
      </c>
      <c r="B5" s="11">
        <v>103.836</v>
      </c>
      <c r="C5" s="11">
        <f>AVERAGE(B3:B5)</f>
        <v>102.52666666666666</v>
      </c>
      <c r="D5" s="11"/>
      <c r="E5" s="11"/>
    </row>
    <row r="6" spans="1:33" x14ac:dyDescent="0.25">
      <c r="A6" s="1">
        <v>31532</v>
      </c>
      <c r="B6" s="11">
        <v>102.922</v>
      </c>
      <c r="C6" s="11">
        <f t="shared" ref="C6:C69" si="0">AVERAGE(B4:B6)</f>
        <v>103.01366666666667</v>
      </c>
      <c r="D6" s="11"/>
      <c r="E6" s="11"/>
    </row>
    <row r="7" spans="1:33" x14ac:dyDescent="0.25">
      <c r="A7" s="1">
        <v>31563</v>
      </c>
      <c r="B7" s="11">
        <v>103.562</v>
      </c>
      <c r="C7" s="11">
        <f t="shared" si="0"/>
        <v>103.44</v>
      </c>
      <c r="D7" s="11"/>
      <c r="E7" s="11"/>
    </row>
    <row r="8" spans="1:33" x14ac:dyDescent="0.25">
      <c r="A8" s="1">
        <v>31593</v>
      </c>
      <c r="B8" s="11">
        <v>103.562</v>
      </c>
      <c r="C8" s="11">
        <f t="shared" si="0"/>
        <v>103.34866666666666</v>
      </c>
      <c r="D8" s="11"/>
      <c r="E8" s="11"/>
    </row>
    <row r="9" spans="1:33" x14ac:dyDescent="0.25">
      <c r="A9" s="1">
        <v>31624</v>
      </c>
      <c r="B9" s="11">
        <v>103.196</v>
      </c>
      <c r="C9" s="11">
        <f t="shared" si="0"/>
        <v>103.44</v>
      </c>
      <c r="D9" s="11"/>
      <c r="E9" s="11"/>
    </row>
    <row r="10" spans="1:33" x14ac:dyDescent="0.25">
      <c r="A10" s="1">
        <v>31655</v>
      </c>
      <c r="B10" s="11">
        <v>97.26</v>
      </c>
      <c r="C10" s="11">
        <f t="shared" si="0"/>
        <v>101.33933333333333</v>
      </c>
      <c r="D10" s="11"/>
      <c r="E10" s="11"/>
    </row>
    <row r="11" spans="1:33" x14ac:dyDescent="0.25">
      <c r="A11" s="1">
        <v>31685</v>
      </c>
      <c r="B11" s="11">
        <v>99.269000000000005</v>
      </c>
      <c r="C11" s="11">
        <f t="shared" si="0"/>
        <v>99.908333333333346</v>
      </c>
      <c r="D11" s="11"/>
      <c r="E11" s="11"/>
    </row>
    <row r="12" spans="1:33" x14ac:dyDescent="0.25">
      <c r="A12" s="1">
        <v>31716</v>
      </c>
      <c r="B12" s="11">
        <v>102.374</v>
      </c>
      <c r="C12" s="11">
        <f t="shared" si="0"/>
        <v>99.634333333333345</v>
      </c>
      <c r="D12" s="11"/>
      <c r="E12" s="11"/>
    </row>
    <row r="13" spans="1:33" x14ac:dyDescent="0.25">
      <c r="A13" s="1">
        <v>31746</v>
      </c>
      <c r="B13" s="11">
        <v>100.73099999999999</v>
      </c>
      <c r="C13" s="11">
        <f t="shared" si="0"/>
        <v>100.79133333333334</v>
      </c>
      <c r="D13" s="11"/>
      <c r="E13" s="11"/>
    </row>
    <row r="14" spans="1:33" x14ac:dyDescent="0.25">
      <c r="A14" s="1">
        <v>31777</v>
      </c>
      <c r="B14" s="11">
        <v>101.37</v>
      </c>
      <c r="C14" s="11">
        <f t="shared" si="0"/>
        <v>101.49166666666667</v>
      </c>
      <c r="D14" s="11"/>
      <c r="E14" s="11"/>
    </row>
    <row r="15" spans="1:33" x14ac:dyDescent="0.25">
      <c r="A15" s="1">
        <v>31808</v>
      </c>
      <c r="B15" s="11">
        <v>105.023</v>
      </c>
      <c r="C15" s="11">
        <f t="shared" si="0"/>
        <v>102.37466666666667</v>
      </c>
      <c r="D15" s="11">
        <f>B15-B3</f>
        <v>3.5619999999999976</v>
      </c>
      <c r="E15" s="11"/>
    </row>
    <row r="16" spans="1:33" x14ac:dyDescent="0.25">
      <c r="A16" s="1">
        <v>31836</v>
      </c>
      <c r="B16" s="11">
        <v>104.749</v>
      </c>
      <c r="C16" s="11">
        <f t="shared" si="0"/>
        <v>103.714</v>
      </c>
      <c r="D16" s="11">
        <f t="shared" ref="D16:D79" si="1">B16-B4</f>
        <v>2.465999999999994</v>
      </c>
      <c r="E16" s="11"/>
    </row>
    <row r="17" spans="1:33" x14ac:dyDescent="0.25">
      <c r="A17" s="1">
        <v>31867</v>
      </c>
      <c r="B17" s="11">
        <v>104.11</v>
      </c>
      <c r="C17" s="11">
        <f t="shared" si="0"/>
        <v>104.62733333333334</v>
      </c>
      <c r="D17" s="11">
        <f t="shared" si="1"/>
        <v>0.27400000000000091</v>
      </c>
      <c r="E17" s="11">
        <f>C17-C5</f>
        <v>2.1006666666666831</v>
      </c>
    </row>
    <row r="18" spans="1:33" x14ac:dyDescent="0.25">
      <c r="A18" s="1">
        <v>31897</v>
      </c>
      <c r="B18" s="11">
        <v>104.384</v>
      </c>
      <c r="C18" s="11">
        <f t="shared" si="0"/>
        <v>104.41433333333333</v>
      </c>
      <c r="D18" s="11">
        <f t="shared" si="1"/>
        <v>1.4620000000000033</v>
      </c>
      <c r="E18" s="11">
        <f t="shared" ref="E18:E81" si="2">C18-C6</f>
        <v>1.4006666666666661</v>
      </c>
    </row>
    <row r="19" spans="1:33" x14ac:dyDescent="0.25">
      <c r="A19" s="1">
        <v>31928</v>
      </c>
      <c r="B19" s="11">
        <v>101.735</v>
      </c>
      <c r="C19" s="11">
        <f t="shared" si="0"/>
        <v>103.40966666666667</v>
      </c>
      <c r="D19" s="11">
        <f t="shared" si="1"/>
        <v>-1.8269999999999982</v>
      </c>
      <c r="E19" s="11">
        <f t="shared" si="2"/>
        <v>-3.0333333333331325E-2</v>
      </c>
    </row>
    <row r="20" spans="1:33" x14ac:dyDescent="0.25">
      <c r="A20" s="1">
        <v>31958</v>
      </c>
      <c r="B20" s="11">
        <v>108.676</v>
      </c>
      <c r="C20" s="11">
        <f t="shared" si="0"/>
        <v>104.93166666666667</v>
      </c>
      <c r="D20" s="11">
        <f t="shared" si="1"/>
        <v>5.1140000000000043</v>
      </c>
      <c r="E20" s="11">
        <f t="shared" si="2"/>
        <v>1.5830000000000126</v>
      </c>
    </row>
    <row r="21" spans="1:33" x14ac:dyDescent="0.25">
      <c r="A21" s="1">
        <v>31989</v>
      </c>
      <c r="B21" s="11">
        <v>107.39700000000001</v>
      </c>
      <c r="C21" s="11">
        <f t="shared" si="0"/>
        <v>105.93599999999999</v>
      </c>
      <c r="D21" s="11">
        <f t="shared" si="1"/>
        <v>4.2010000000000076</v>
      </c>
      <c r="E21" s="11">
        <f t="shared" si="2"/>
        <v>2.4959999999999951</v>
      </c>
    </row>
    <row r="22" spans="1:33" x14ac:dyDescent="0.25">
      <c r="A22" s="1">
        <v>32020</v>
      </c>
      <c r="B22" s="11">
        <v>110.22799999999999</v>
      </c>
      <c r="C22" s="11">
        <f t="shared" si="0"/>
        <v>108.767</v>
      </c>
      <c r="D22" s="11">
        <f t="shared" si="1"/>
        <v>12.967999999999989</v>
      </c>
      <c r="E22" s="11">
        <f t="shared" si="2"/>
        <v>7.4276666666666671</v>
      </c>
    </row>
    <row r="23" spans="1:33" x14ac:dyDescent="0.25">
      <c r="A23" s="1">
        <v>32050</v>
      </c>
      <c r="B23" s="11">
        <v>107.39700000000001</v>
      </c>
      <c r="C23" s="11">
        <f t="shared" si="0"/>
        <v>108.34066666666666</v>
      </c>
      <c r="D23" s="11">
        <f t="shared" si="1"/>
        <v>8.1280000000000001</v>
      </c>
      <c r="E23" s="11">
        <f t="shared" si="2"/>
        <v>8.4323333333333181</v>
      </c>
    </row>
    <row r="24" spans="1:33" x14ac:dyDescent="0.25">
      <c r="A24" s="1">
        <v>32081</v>
      </c>
      <c r="B24" s="11">
        <v>104.566</v>
      </c>
      <c r="C24" s="11">
        <f t="shared" si="0"/>
        <v>107.39700000000001</v>
      </c>
      <c r="D24" s="11">
        <f t="shared" si="1"/>
        <v>2.1920000000000073</v>
      </c>
      <c r="E24" s="11">
        <f t="shared" si="2"/>
        <v>7.7626666666666608</v>
      </c>
    </row>
    <row r="25" spans="1:33" x14ac:dyDescent="0.25">
      <c r="A25" s="1">
        <v>32111</v>
      </c>
      <c r="B25" s="11">
        <v>103.47</v>
      </c>
      <c r="C25" s="11">
        <f t="shared" si="0"/>
        <v>105.14433333333334</v>
      </c>
      <c r="D25" s="11">
        <f t="shared" si="1"/>
        <v>2.7390000000000043</v>
      </c>
      <c r="E25" s="11">
        <f t="shared" si="2"/>
        <v>4.3529999999999944</v>
      </c>
    </row>
    <row r="26" spans="1:33" x14ac:dyDescent="0.25">
      <c r="A26" s="1">
        <v>32142</v>
      </c>
      <c r="B26" s="11">
        <v>103.47</v>
      </c>
      <c r="C26" s="11">
        <f t="shared" si="0"/>
        <v>103.83533333333332</v>
      </c>
      <c r="D26" s="11">
        <f t="shared" si="1"/>
        <v>2.0999999999999943</v>
      </c>
      <c r="E26" s="11">
        <f t="shared" si="2"/>
        <v>2.3436666666666497</v>
      </c>
    </row>
    <row r="27" spans="1:33" ht="15.75" x14ac:dyDescent="0.25">
      <c r="A27" s="1">
        <v>32173</v>
      </c>
      <c r="B27" s="11">
        <v>103.836</v>
      </c>
      <c r="C27" s="11">
        <f t="shared" si="0"/>
        <v>103.592</v>
      </c>
      <c r="D27" s="11">
        <f t="shared" si="1"/>
        <v>-1.1869999999999976</v>
      </c>
      <c r="E27" s="11">
        <f t="shared" si="2"/>
        <v>1.2173333333333289</v>
      </c>
      <c r="G27" s="13" t="str">
        <f>B2&amp;" - NFIB - 2000-"</f>
        <v>Manufacturing - NFIB - 2000-</v>
      </c>
      <c r="H27" s="13"/>
      <c r="I27" s="13"/>
      <c r="J27" s="13"/>
      <c r="K27" s="13"/>
      <c r="L27" s="13"/>
      <c r="M27" s="13"/>
      <c r="N27" s="13"/>
      <c r="O27" s="13"/>
      <c r="P27" s="13"/>
      <c r="Q27" s="13"/>
      <c r="R27" s="13"/>
      <c r="S27" s="13"/>
      <c r="U27" s="13" t="str">
        <f>D2&amp;" - NFIB - 2000-"</f>
        <v>Manufacturing YoY - NFIB - 2000-</v>
      </c>
      <c r="V27" s="13"/>
      <c r="W27" s="13"/>
      <c r="X27" s="13"/>
      <c r="Y27" s="13"/>
      <c r="Z27" s="13"/>
      <c r="AA27" s="13"/>
      <c r="AB27" s="13"/>
      <c r="AC27" s="13"/>
      <c r="AD27" s="13"/>
      <c r="AE27" s="13"/>
      <c r="AF27" s="13"/>
      <c r="AG27" s="13"/>
    </row>
    <row r="28" spans="1:33" x14ac:dyDescent="0.25">
      <c r="A28" s="1">
        <v>32202</v>
      </c>
      <c r="B28" s="11">
        <v>102.1</v>
      </c>
      <c r="C28" s="11">
        <f t="shared" si="0"/>
        <v>103.13533333333332</v>
      </c>
      <c r="D28" s="11">
        <f t="shared" si="1"/>
        <v>-2.6490000000000009</v>
      </c>
      <c r="E28" s="11">
        <f t="shared" si="2"/>
        <v>-0.57866666666667754</v>
      </c>
    </row>
    <row r="29" spans="1:33" x14ac:dyDescent="0.25">
      <c r="A29" s="1">
        <v>32233</v>
      </c>
      <c r="B29" s="11">
        <v>107.123</v>
      </c>
      <c r="C29" s="11">
        <f t="shared" si="0"/>
        <v>104.35299999999999</v>
      </c>
      <c r="D29" s="11">
        <f t="shared" si="1"/>
        <v>3.0130000000000052</v>
      </c>
      <c r="E29" s="11">
        <f t="shared" si="2"/>
        <v>-0.27433333333334531</v>
      </c>
    </row>
    <row r="30" spans="1:33" x14ac:dyDescent="0.25">
      <c r="A30" s="1">
        <v>32263</v>
      </c>
      <c r="B30" s="11">
        <v>107.215</v>
      </c>
      <c r="C30" s="11">
        <f t="shared" si="0"/>
        <v>105.47933333333333</v>
      </c>
      <c r="D30" s="11">
        <f t="shared" si="1"/>
        <v>2.8310000000000031</v>
      </c>
      <c r="E30" s="11">
        <f t="shared" si="2"/>
        <v>1.0649999999999977</v>
      </c>
    </row>
    <row r="31" spans="1:33" x14ac:dyDescent="0.25">
      <c r="A31" s="1">
        <v>32294</v>
      </c>
      <c r="B31" s="11">
        <v>102.648</v>
      </c>
      <c r="C31" s="11">
        <f t="shared" si="0"/>
        <v>105.66199999999999</v>
      </c>
      <c r="D31" s="11">
        <f t="shared" si="1"/>
        <v>0.9129999999999967</v>
      </c>
      <c r="E31" s="11">
        <f t="shared" si="2"/>
        <v>2.2523333333333255</v>
      </c>
    </row>
    <row r="32" spans="1:33" x14ac:dyDescent="0.25">
      <c r="A32" s="1">
        <v>32324</v>
      </c>
      <c r="B32" s="11">
        <v>107.67100000000001</v>
      </c>
      <c r="C32" s="11">
        <f t="shared" si="0"/>
        <v>105.84466666666667</v>
      </c>
      <c r="D32" s="11">
        <f t="shared" si="1"/>
        <v>-1.0049999999999955</v>
      </c>
      <c r="E32" s="11">
        <f t="shared" si="2"/>
        <v>0.9129999999999967</v>
      </c>
    </row>
    <row r="33" spans="1:5" x14ac:dyDescent="0.25">
      <c r="A33" s="1">
        <v>32355</v>
      </c>
      <c r="B33" s="11">
        <v>104.566</v>
      </c>
      <c r="C33" s="11">
        <f t="shared" si="0"/>
        <v>104.96166666666666</v>
      </c>
      <c r="D33" s="11">
        <f t="shared" si="1"/>
        <v>-2.8310000000000031</v>
      </c>
      <c r="E33" s="11">
        <f t="shared" si="2"/>
        <v>-0.97433333333333394</v>
      </c>
    </row>
    <row r="34" spans="1:5" x14ac:dyDescent="0.25">
      <c r="A34" s="1">
        <v>32386</v>
      </c>
      <c r="B34" s="11">
        <v>101.37</v>
      </c>
      <c r="C34" s="11">
        <f t="shared" si="0"/>
        <v>104.53566666666667</v>
      </c>
      <c r="D34" s="11">
        <f t="shared" si="1"/>
        <v>-8.8579999999999899</v>
      </c>
      <c r="E34" s="11">
        <f t="shared" si="2"/>
        <v>-4.2313333333333247</v>
      </c>
    </row>
    <row r="35" spans="1:5" x14ac:dyDescent="0.25">
      <c r="A35" s="1">
        <v>32416</v>
      </c>
      <c r="B35" s="11">
        <v>103.562</v>
      </c>
      <c r="C35" s="11">
        <f t="shared" si="0"/>
        <v>103.166</v>
      </c>
      <c r="D35" s="11">
        <f t="shared" si="1"/>
        <v>-3.835000000000008</v>
      </c>
      <c r="E35" s="11">
        <f t="shared" si="2"/>
        <v>-5.174666666666667</v>
      </c>
    </row>
    <row r="36" spans="1:5" x14ac:dyDescent="0.25">
      <c r="A36" s="1">
        <v>32447</v>
      </c>
      <c r="B36" s="11">
        <v>104.47499999999999</v>
      </c>
      <c r="C36" s="11">
        <f t="shared" si="0"/>
        <v>103.13566666666668</v>
      </c>
      <c r="D36" s="11">
        <f t="shared" si="1"/>
        <v>-9.1000000000008185E-2</v>
      </c>
      <c r="E36" s="11">
        <f t="shared" si="2"/>
        <v>-4.2613333333333259</v>
      </c>
    </row>
    <row r="37" spans="1:5" x14ac:dyDescent="0.25">
      <c r="A37" s="1">
        <v>32477</v>
      </c>
      <c r="B37" s="11">
        <v>106.849</v>
      </c>
      <c r="C37" s="11">
        <f t="shared" si="0"/>
        <v>104.96199999999999</v>
      </c>
      <c r="D37" s="11">
        <f t="shared" si="1"/>
        <v>3.3790000000000049</v>
      </c>
      <c r="E37" s="11">
        <f t="shared" si="2"/>
        <v>-0.18233333333334656</v>
      </c>
    </row>
    <row r="38" spans="1:5" x14ac:dyDescent="0.25">
      <c r="A38" s="1">
        <v>32508</v>
      </c>
      <c r="B38" s="11">
        <v>102.19199999999999</v>
      </c>
      <c r="C38" s="11">
        <f t="shared" si="0"/>
        <v>104.50533333333334</v>
      </c>
      <c r="D38" s="11">
        <f t="shared" si="1"/>
        <v>-1.2780000000000058</v>
      </c>
      <c r="E38" s="11">
        <f t="shared" si="2"/>
        <v>0.67000000000001592</v>
      </c>
    </row>
    <row r="39" spans="1:5" x14ac:dyDescent="0.25">
      <c r="A39" s="1">
        <v>32539</v>
      </c>
      <c r="B39" s="11">
        <v>106.575</v>
      </c>
      <c r="C39" s="11">
        <f t="shared" si="0"/>
        <v>105.20533333333333</v>
      </c>
      <c r="D39" s="11">
        <f t="shared" si="1"/>
        <v>2.7390000000000043</v>
      </c>
      <c r="E39" s="11">
        <f t="shared" si="2"/>
        <v>1.6133333333333297</v>
      </c>
    </row>
    <row r="40" spans="1:5" x14ac:dyDescent="0.25">
      <c r="A40" s="1">
        <v>32567</v>
      </c>
      <c r="B40" s="11">
        <v>104.932</v>
      </c>
      <c r="C40" s="11">
        <f t="shared" si="0"/>
        <v>104.56633333333333</v>
      </c>
      <c r="D40" s="11">
        <f t="shared" si="1"/>
        <v>2.8320000000000078</v>
      </c>
      <c r="E40" s="11">
        <f t="shared" si="2"/>
        <v>1.4310000000000116</v>
      </c>
    </row>
    <row r="41" spans="1:5" x14ac:dyDescent="0.25">
      <c r="A41" s="1">
        <v>32598</v>
      </c>
      <c r="B41" s="11">
        <v>105.38800000000001</v>
      </c>
      <c r="C41" s="11">
        <f t="shared" si="0"/>
        <v>105.63166666666666</v>
      </c>
      <c r="D41" s="11">
        <f t="shared" si="1"/>
        <v>-1.7349999999999994</v>
      </c>
      <c r="E41" s="11">
        <f t="shared" si="2"/>
        <v>1.2786666666666662</v>
      </c>
    </row>
    <row r="42" spans="1:5" x14ac:dyDescent="0.25">
      <c r="A42" s="1">
        <v>32628</v>
      </c>
      <c r="B42" s="11">
        <v>100.73099999999999</v>
      </c>
      <c r="C42" s="11">
        <f t="shared" si="0"/>
        <v>103.68366666666667</v>
      </c>
      <c r="D42" s="11">
        <f t="shared" si="1"/>
        <v>-6.4840000000000089</v>
      </c>
      <c r="E42" s="11">
        <f t="shared" si="2"/>
        <v>-1.7956666666666621</v>
      </c>
    </row>
    <row r="43" spans="1:5" x14ac:dyDescent="0.25">
      <c r="A43" s="1">
        <v>32659</v>
      </c>
      <c r="B43" s="11">
        <v>102.19199999999999</v>
      </c>
      <c r="C43" s="11">
        <f t="shared" si="0"/>
        <v>102.77033333333333</v>
      </c>
      <c r="D43" s="11">
        <f t="shared" si="1"/>
        <v>-0.45600000000000307</v>
      </c>
      <c r="E43" s="11">
        <f t="shared" si="2"/>
        <v>-2.8916666666666657</v>
      </c>
    </row>
    <row r="44" spans="1:5" x14ac:dyDescent="0.25">
      <c r="A44" s="1">
        <v>32689</v>
      </c>
      <c r="B44" s="11">
        <v>99.361000000000004</v>
      </c>
      <c r="C44" s="11">
        <f t="shared" si="0"/>
        <v>100.76133333333333</v>
      </c>
      <c r="D44" s="11">
        <f t="shared" si="1"/>
        <v>-8.3100000000000023</v>
      </c>
      <c r="E44" s="11">
        <f t="shared" si="2"/>
        <v>-5.0833333333333428</v>
      </c>
    </row>
    <row r="45" spans="1:5" x14ac:dyDescent="0.25">
      <c r="A45" s="1">
        <v>32720</v>
      </c>
      <c r="B45" s="11">
        <v>101.279</v>
      </c>
      <c r="C45" s="11">
        <f t="shared" si="0"/>
        <v>100.944</v>
      </c>
      <c r="D45" s="11">
        <f t="shared" si="1"/>
        <v>-3.2870000000000061</v>
      </c>
      <c r="E45" s="11">
        <f t="shared" si="2"/>
        <v>-4.0176666666666563</v>
      </c>
    </row>
    <row r="46" spans="1:5" x14ac:dyDescent="0.25">
      <c r="A46" s="1">
        <v>32751</v>
      </c>
      <c r="B46" s="11">
        <v>104.47499999999999</v>
      </c>
      <c r="C46" s="11">
        <f t="shared" si="0"/>
        <v>101.705</v>
      </c>
      <c r="D46" s="11">
        <f t="shared" si="1"/>
        <v>3.1049999999999898</v>
      </c>
      <c r="E46" s="11">
        <f t="shared" si="2"/>
        <v>-2.8306666666666729</v>
      </c>
    </row>
    <row r="47" spans="1:5" x14ac:dyDescent="0.25">
      <c r="A47" s="1">
        <v>32781</v>
      </c>
      <c r="B47" s="11">
        <v>97.168999999999997</v>
      </c>
      <c r="C47" s="11">
        <f t="shared" si="0"/>
        <v>100.97433333333333</v>
      </c>
      <c r="D47" s="11">
        <f t="shared" si="1"/>
        <v>-6.3930000000000007</v>
      </c>
      <c r="E47" s="11">
        <f t="shared" si="2"/>
        <v>-2.1916666666666629</v>
      </c>
    </row>
    <row r="48" spans="1:5" x14ac:dyDescent="0.25">
      <c r="A48" s="1">
        <v>32812</v>
      </c>
      <c r="B48" s="11">
        <v>105.297</v>
      </c>
      <c r="C48" s="11">
        <f t="shared" si="0"/>
        <v>102.31366666666668</v>
      </c>
      <c r="D48" s="11">
        <f t="shared" si="1"/>
        <v>0.82200000000000273</v>
      </c>
      <c r="E48" s="11">
        <f t="shared" si="2"/>
        <v>-0.82200000000000273</v>
      </c>
    </row>
    <row r="49" spans="1:33" x14ac:dyDescent="0.25">
      <c r="A49" s="1">
        <v>32842</v>
      </c>
      <c r="B49" s="11">
        <v>103.47</v>
      </c>
      <c r="C49" s="11">
        <f t="shared" si="0"/>
        <v>101.97866666666668</v>
      </c>
      <c r="D49" s="11">
        <f t="shared" si="1"/>
        <v>-3.3790000000000049</v>
      </c>
      <c r="E49" s="11">
        <f t="shared" si="2"/>
        <v>-2.9833333333333059</v>
      </c>
    </row>
    <row r="50" spans="1:33" x14ac:dyDescent="0.25">
      <c r="A50" s="1">
        <v>32873</v>
      </c>
      <c r="B50" s="11">
        <v>102.46599999999999</v>
      </c>
      <c r="C50" s="11">
        <f t="shared" si="0"/>
        <v>103.74433333333333</v>
      </c>
      <c r="D50" s="11">
        <f t="shared" si="1"/>
        <v>0.27400000000000091</v>
      </c>
      <c r="E50" s="11">
        <f t="shared" si="2"/>
        <v>-0.76100000000000989</v>
      </c>
    </row>
    <row r="51" spans="1:33" x14ac:dyDescent="0.25">
      <c r="A51" s="1">
        <v>32904</v>
      </c>
      <c r="B51" s="11">
        <v>100.09099999999999</v>
      </c>
      <c r="C51" s="11">
        <f t="shared" si="0"/>
        <v>102.009</v>
      </c>
      <c r="D51" s="11">
        <f t="shared" si="1"/>
        <v>-6.4840000000000089</v>
      </c>
      <c r="E51" s="11">
        <f t="shared" si="2"/>
        <v>-3.1963333333333281</v>
      </c>
    </row>
    <row r="52" spans="1:33" ht="15.75" x14ac:dyDescent="0.25">
      <c r="A52" s="1">
        <v>32932</v>
      </c>
      <c r="B52" s="11">
        <v>105.38800000000001</v>
      </c>
      <c r="C52" s="11">
        <f t="shared" si="0"/>
        <v>102.64833333333333</v>
      </c>
      <c r="D52" s="11">
        <f t="shared" si="1"/>
        <v>0.45600000000000307</v>
      </c>
      <c r="E52" s="11">
        <f t="shared" si="2"/>
        <v>-1.9180000000000064</v>
      </c>
      <c r="G52" s="13" t="str">
        <f>C2&amp;" - NFIB"</f>
        <v>Manufacturing - 3mma - NFIB</v>
      </c>
      <c r="H52" s="13"/>
      <c r="I52" s="13"/>
      <c r="J52" s="13"/>
      <c r="K52" s="13"/>
      <c r="L52" s="13"/>
      <c r="M52" s="13"/>
      <c r="N52" s="13"/>
      <c r="O52" s="13"/>
      <c r="P52" s="13"/>
      <c r="Q52" s="13"/>
      <c r="R52" s="13"/>
      <c r="S52" s="13"/>
      <c r="U52" s="13" t="str">
        <f>E2&amp;" - NFIB"</f>
        <v>Manufacturing - 3mma YoY - NFIB</v>
      </c>
      <c r="V52" s="13"/>
      <c r="W52" s="13"/>
      <c r="X52" s="13"/>
      <c r="Y52" s="13"/>
      <c r="Z52" s="13"/>
      <c r="AA52" s="13"/>
      <c r="AB52" s="13"/>
      <c r="AC52" s="13"/>
      <c r="AD52" s="13"/>
      <c r="AE52" s="13"/>
      <c r="AF52" s="13"/>
      <c r="AG52" s="13"/>
    </row>
    <row r="53" spans="1:33" x14ac:dyDescent="0.25">
      <c r="A53" s="1">
        <v>32963</v>
      </c>
      <c r="B53" s="11">
        <v>100.639</v>
      </c>
      <c r="C53" s="11">
        <f t="shared" si="0"/>
        <v>102.03933333333333</v>
      </c>
      <c r="D53" s="11">
        <f t="shared" si="1"/>
        <v>-4.7490000000000094</v>
      </c>
      <c r="E53" s="11">
        <f t="shared" si="2"/>
        <v>-3.5923333333333289</v>
      </c>
    </row>
    <row r="54" spans="1:33" x14ac:dyDescent="0.25">
      <c r="A54" s="1">
        <v>32993</v>
      </c>
      <c r="B54" s="11">
        <v>102.009</v>
      </c>
      <c r="C54" s="11">
        <f t="shared" si="0"/>
        <v>102.67866666666667</v>
      </c>
      <c r="D54" s="11">
        <f t="shared" si="1"/>
        <v>1.2780000000000058</v>
      </c>
      <c r="E54" s="11">
        <f t="shared" si="2"/>
        <v>-1.0049999999999955</v>
      </c>
    </row>
    <row r="55" spans="1:33" x14ac:dyDescent="0.25">
      <c r="A55" s="1">
        <v>33024</v>
      </c>
      <c r="B55" s="11">
        <v>103.65300000000001</v>
      </c>
      <c r="C55" s="11">
        <f t="shared" si="0"/>
        <v>102.10033333333332</v>
      </c>
      <c r="D55" s="11">
        <f t="shared" si="1"/>
        <v>1.4610000000000127</v>
      </c>
      <c r="E55" s="11">
        <f t="shared" si="2"/>
        <v>-0.67000000000000171</v>
      </c>
    </row>
    <row r="56" spans="1:33" x14ac:dyDescent="0.25">
      <c r="A56" s="1">
        <v>33054</v>
      </c>
      <c r="B56" s="11">
        <v>96.986000000000004</v>
      </c>
      <c r="C56" s="11">
        <f t="shared" si="0"/>
        <v>100.88266666666668</v>
      </c>
      <c r="D56" s="11">
        <f t="shared" si="1"/>
        <v>-2.375</v>
      </c>
      <c r="E56" s="11">
        <f t="shared" si="2"/>
        <v>0.12133333333335372</v>
      </c>
    </row>
    <row r="57" spans="1:33" x14ac:dyDescent="0.25">
      <c r="A57" s="1">
        <v>33085</v>
      </c>
      <c r="B57" s="11">
        <v>100.913</v>
      </c>
      <c r="C57" s="11">
        <f t="shared" si="0"/>
        <v>100.51733333333334</v>
      </c>
      <c r="D57" s="11">
        <f t="shared" si="1"/>
        <v>-0.36599999999999966</v>
      </c>
      <c r="E57" s="11">
        <f t="shared" si="2"/>
        <v>-0.42666666666666231</v>
      </c>
    </row>
    <row r="58" spans="1:33" x14ac:dyDescent="0.25">
      <c r="A58" s="1">
        <v>33116</v>
      </c>
      <c r="B58" s="11">
        <v>96.346999999999994</v>
      </c>
      <c r="C58" s="11">
        <f t="shared" si="0"/>
        <v>98.081999999999994</v>
      </c>
      <c r="D58" s="11">
        <f t="shared" si="1"/>
        <v>-8.1280000000000001</v>
      </c>
      <c r="E58" s="11">
        <f t="shared" si="2"/>
        <v>-3.6230000000000047</v>
      </c>
    </row>
    <row r="59" spans="1:33" x14ac:dyDescent="0.25">
      <c r="A59" s="1">
        <v>33146</v>
      </c>
      <c r="B59" s="11">
        <v>93.881</v>
      </c>
      <c r="C59" s="11">
        <f t="shared" si="0"/>
        <v>97.046999999999983</v>
      </c>
      <c r="D59" s="11">
        <f t="shared" si="1"/>
        <v>-3.2879999999999967</v>
      </c>
      <c r="E59" s="11">
        <f t="shared" si="2"/>
        <v>-3.9273333333333511</v>
      </c>
    </row>
    <row r="60" spans="1:33" x14ac:dyDescent="0.25">
      <c r="A60" s="1">
        <v>33177</v>
      </c>
      <c r="B60" s="11">
        <v>94.063999999999993</v>
      </c>
      <c r="C60" s="11">
        <f t="shared" si="0"/>
        <v>94.76400000000001</v>
      </c>
      <c r="D60" s="11">
        <f t="shared" si="1"/>
        <v>-11.233000000000004</v>
      </c>
      <c r="E60" s="11">
        <f t="shared" si="2"/>
        <v>-7.549666666666667</v>
      </c>
    </row>
    <row r="61" spans="1:33" x14ac:dyDescent="0.25">
      <c r="A61" s="1">
        <v>33207</v>
      </c>
      <c r="B61" s="11">
        <v>94.063999999999993</v>
      </c>
      <c r="C61" s="11">
        <f t="shared" si="0"/>
        <v>94.003</v>
      </c>
      <c r="D61" s="11">
        <f t="shared" si="1"/>
        <v>-9.4060000000000059</v>
      </c>
      <c r="E61" s="11">
        <f t="shared" si="2"/>
        <v>-7.9756666666666831</v>
      </c>
    </row>
    <row r="62" spans="1:33" x14ac:dyDescent="0.25">
      <c r="A62" s="1">
        <v>33238</v>
      </c>
      <c r="B62" s="11">
        <v>95.251000000000005</v>
      </c>
      <c r="C62" s="11">
        <f t="shared" si="0"/>
        <v>94.459666666666678</v>
      </c>
      <c r="D62" s="11">
        <f t="shared" si="1"/>
        <v>-7.2149999999999892</v>
      </c>
      <c r="E62" s="11">
        <f t="shared" si="2"/>
        <v>-9.2846666666666522</v>
      </c>
    </row>
    <row r="63" spans="1:33" x14ac:dyDescent="0.25">
      <c r="A63" s="1">
        <v>33269</v>
      </c>
      <c r="B63" s="11">
        <v>94.337999999999994</v>
      </c>
      <c r="C63" s="11">
        <f t="shared" si="0"/>
        <v>94.551000000000002</v>
      </c>
      <c r="D63" s="11">
        <f t="shared" si="1"/>
        <v>-5.7530000000000001</v>
      </c>
      <c r="E63" s="11">
        <f t="shared" si="2"/>
        <v>-7.4579999999999984</v>
      </c>
    </row>
    <row r="64" spans="1:33" x14ac:dyDescent="0.25">
      <c r="A64" s="1">
        <v>33297</v>
      </c>
      <c r="B64" s="11">
        <v>96.894999999999996</v>
      </c>
      <c r="C64" s="11">
        <f t="shared" si="0"/>
        <v>95.49466666666666</v>
      </c>
      <c r="D64" s="11">
        <f t="shared" si="1"/>
        <v>-8.4930000000000092</v>
      </c>
      <c r="E64" s="11">
        <f t="shared" si="2"/>
        <v>-7.1536666666666662</v>
      </c>
    </row>
    <row r="65" spans="1:5" x14ac:dyDescent="0.25">
      <c r="A65" s="1">
        <v>33328</v>
      </c>
      <c r="B65" s="11">
        <v>98.903999999999996</v>
      </c>
      <c r="C65" s="11">
        <f t="shared" si="0"/>
        <v>96.712333333333333</v>
      </c>
      <c r="D65" s="11">
        <f t="shared" si="1"/>
        <v>-1.7349999999999994</v>
      </c>
      <c r="E65" s="11">
        <f t="shared" si="2"/>
        <v>-5.3269999999999982</v>
      </c>
    </row>
    <row r="66" spans="1:5" x14ac:dyDescent="0.25">
      <c r="A66" s="1">
        <v>33358</v>
      </c>
      <c r="B66" s="11">
        <v>104.11</v>
      </c>
      <c r="C66" s="11">
        <f t="shared" si="0"/>
        <v>99.969666666666669</v>
      </c>
      <c r="D66" s="11">
        <f t="shared" si="1"/>
        <v>2.1009999999999991</v>
      </c>
      <c r="E66" s="11">
        <f t="shared" si="2"/>
        <v>-2.7090000000000032</v>
      </c>
    </row>
    <row r="67" spans="1:5" x14ac:dyDescent="0.25">
      <c r="A67" s="1">
        <v>33389</v>
      </c>
      <c r="B67" s="11">
        <v>101.91800000000001</v>
      </c>
      <c r="C67" s="11">
        <f t="shared" si="0"/>
        <v>101.64400000000001</v>
      </c>
      <c r="D67" s="11">
        <f t="shared" si="1"/>
        <v>-1.7349999999999994</v>
      </c>
      <c r="E67" s="11">
        <f t="shared" si="2"/>
        <v>-0.45633333333331905</v>
      </c>
    </row>
    <row r="68" spans="1:5" x14ac:dyDescent="0.25">
      <c r="A68" s="1">
        <v>33419</v>
      </c>
      <c r="B68" s="11">
        <v>103.744</v>
      </c>
      <c r="C68" s="11">
        <f t="shared" si="0"/>
        <v>103.25733333333335</v>
      </c>
      <c r="D68" s="11">
        <f t="shared" si="1"/>
        <v>6.7579999999999956</v>
      </c>
      <c r="E68" s="11">
        <f t="shared" si="2"/>
        <v>2.3746666666666698</v>
      </c>
    </row>
    <row r="69" spans="1:5" x14ac:dyDescent="0.25">
      <c r="A69" s="1">
        <v>33450</v>
      </c>
      <c r="B69" s="11">
        <v>102.283</v>
      </c>
      <c r="C69" s="11">
        <f t="shared" si="0"/>
        <v>102.64833333333333</v>
      </c>
      <c r="D69" s="11">
        <f t="shared" si="1"/>
        <v>1.3700000000000045</v>
      </c>
      <c r="E69" s="11">
        <f t="shared" si="2"/>
        <v>2.130999999999986</v>
      </c>
    </row>
    <row r="70" spans="1:5" x14ac:dyDescent="0.25">
      <c r="A70" s="1">
        <v>33481</v>
      </c>
      <c r="B70" s="11">
        <v>101.735</v>
      </c>
      <c r="C70" s="11">
        <f t="shared" ref="C70:C133" si="3">AVERAGE(B68:B70)</f>
        <v>102.58733333333333</v>
      </c>
      <c r="D70" s="11">
        <f t="shared" si="1"/>
        <v>5.3880000000000052</v>
      </c>
      <c r="E70" s="11">
        <f t="shared" si="2"/>
        <v>4.5053333333333399</v>
      </c>
    </row>
    <row r="71" spans="1:5" x14ac:dyDescent="0.25">
      <c r="A71" s="1">
        <v>33511</v>
      </c>
      <c r="B71" s="11">
        <v>104.20099999999999</v>
      </c>
      <c r="C71" s="11">
        <f t="shared" si="3"/>
        <v>102.73966666666666</v>
      </c>
      <c r="D71" s="11">
        <f t="shared" si="1"/>
        <v>10.319999999999993</v>
      </c>
      <c r="E71" s="11">
        <f t="shared" si="2"/>
        <v>5.6926666666666819</v>
      </c>
    </row>
    <row r="72" spans="1:5" x14ac:dyDescent="0.25">
      <c r="A72" s="1">
        <v>33542</v>
      </c>
      <c r="B72" s="11">
        <v>102.1</v>
      </c>
      <c r="C72" s="11">
        <f t="shared" si="3"/>
        <v>102.67866666666664</v>
      </c>
      <c r="D72" s="11">
        <f t="shared" si="1"/>
        <v>8.0360000000000014</v>
      </c>
      <c r="E72" s="11">
        <f t="shared" si="2"/>
        <v>7.9146666666666334</v>
      </c>
    </row>
    <row r="73" spans="1:5" x14ac:dyDescent="0.25">
      <c r="A73" s="1">
        <v>33572</v>
      </c>
      <c r="B73" s="11">
        <v>92.602999999999994</v>
      </c>
      <c r="C73" s="11">
        <f t="shared" si="3"/>
        <v>99.634666666666661</v>
      </c>
      <c r="D73" s="11">
        <f t="shared" si="1"/>
        <v>-1.4609999999999985</v>
      </c>
      <c r="E73" s="11">
        <f t="shared" si="2"/>
        <v>5.6316666666666606</v>
      </c>
    </row>
    <row r="74" spans="1:5" x14ac:dyDescent="0.25">
      <c r="A74" s="1">
        <v>33603</v>
      </c>
      <c r="B74" s="11">
        <v>99.543000000000006</v>
      </c>
      <c r="C74" s="11">
        <f t="shared" si="3"/>
        <v>98.081999999999994</v>
      </c>
      <c r="D74" s="11">
        <f t="shared" si="1"/>
        <v>4.2920000000000016</v>
      </c>
      <c r="E74" s="11">
        <f t="shared" si="2"/>
        <v>3.6223333333333159</v>
      </c>
    </row>
    <row r="75" spans="1:5" x14ac:dyDescent="0.25">
      <c r="A75" s="1">
        <v>33634</v>
      </c>
      <c r="B75" s="11">
        <v>98.081999999999994</v>
      </c>
      <c r="C75" s="11">
        <f t="shared" si="3"/>
        <v>96.742666666666665</v>
      </c>
      <c r="D75" s="11">
        <f t="shared" si="1"/>
        <v>3.7439999999999998</v>
      </c>
      <c r="E75" s="11">
        <f t="shared" si="2"/>
        <v>2.1916666666666629</v>
      </c>
    </row>
    <row r="76" spans="1:5" x14ac:dyDescent="0.25">
      <c r="A76" s="1">
        <v>33663</v>
      </c>
      <c r="B76" s="11">
        <v>102.831</v>
      </c>
      <c r="C76" s="11">
        <f t="shared" si="3"/>
        <v>100.152</v>
      </c>
      <c r="D76" s="11">
        <f t="shared" si="1"/>
        <v>5.936000000000007</v>
      </c>
      <c r="E76" s="11">
        <f t="shared" si="2"/>
        <v>4.6573333333333409</v>
      </c>
    </row>
    <row r="77" spans="1:5" x14ac:dyDescent="0.25">
      <c r="A77" s="1">
        <v>33694</v>
      </c>
      <c r="B77" s="11">
        <v>101.735</v>
      </c>
      <c r="C77" s="11">
        <f t="shared" si="3"/>
        <v>100.88266666666668</v>
      </c>
      <c r="D77" s="11">
        <f t="shared" si="1"/>
        <v>2.8310000000000031</v>
      </c>
      <c r="E77" s="11">
        <f t="shared" si="2"/>
        <v>4.1703333333333461</v>
      </c>
    </row>
    <row r="78" spans="1:5" x14ac:dyDescent="0.25">
      <c r="A78" s="1">
        <v>33724</v>
      </c>
      <c r="B78" s="11">
        <v>105.93600000000001</v>
      </c>
      <c r="C78" s="11">
        <f t="shared" si="3"/>
        <v>103.50066666666667</v>
      </c>
      <c r="D78" s="11">
        <f t="shared" si="1"/>
        <v>1.8260000000000076</v>
      </c>
      <c r="E78" s="11">
        <f t="shared" si="2"/>
        <v>3.5310000000000059</v>
      </c>
    </row>
    <row r="79" spans="1:5" x14ac:dyDescent="0.25">
      <c r="A79" s="1">
        <v>33755</v>
      </c>
      <c r="B79" s="11">
        <v>108.95</v>
      </c>
      <c r="C79" s="11">
        <f t="shared" si="3"/>
        <v>105.54033333333332</v>
      </c>
      <c r="D79" s="11">
        <f t="shared" si="1"/>
        <v>7.0319999999999965</v>
      </c>
      <c r="E79" s="11">
        <f t="shared" si="2"/>
        <v>3.8963333333333168</v>
      </c>
    </row>
    <row r="80" spans="1:5" x14ac:dyDescent="0.25">
      <c r="A80" s="1">
        <v>33785</v>
      </c>
      <c r="B80" s="11">
        <v>109.315</v>
      </c>
      <c r="C80" s="11">
        <f t="shared" si="3"/>
        <v>108.06700000000001</v>
      </c>
      <c r="D80" s="11">
        <f t="shared" ref="D80:D143" si="4">B80-B68</f>
        <v>5.570999999999998</v>
      </c>
      <c r="E80" s="11">
        <f t="shared" si="2"/>
        <v>4.8096666666666579</v>
      </c>
    </row>
    <row r="81" spans="1:5" x14ac:dyDescent="0.25">
      <c r="A81" s="1">
        <v>33816</v>
      </c>
      <c r="B81" s="11">
        <v>102.009</v>
      </c>
      <c r="C81" s="11">
        <f t="shared" si="3"/>
        <v>106.758</v>
      </c>
      <c r="D81" s="11">
        <f t="shared" si="4"/>
        <v>-0.27400000000000091</v>
      </c>
      <c r="E81" s="11">
        <f t="shared" si="2"/>
        <v>4.1096666666666692</v>
      </c>
    </row>
    <row r="82" spans="1:5" x14ac:dyDescent="0.25">
      <c r="A82" s="1">
        <v>33847</v>
      </c>
      <c r="B82" s="11">
        <v>105.479</v>
      </c>
      <c r="C82" s="11">
        <f t="shared" si="3"/>
        <v>105.601</v>
      </c>
      <c r="D82" s="11">
        <f t="shared" si="4"/>
        <v>3.7439999999999998</v>
      </c>
      <c r="E82" s="11">
        <f t="shared" ref="E82:E145" si="5">C82-C70</f>
        <v>3.0136666666666656</v>
      </c>
    </row>
    <row r="83" spans="1:5" x14ac:dyDescent="0.25">
      <c r="A83" s="1">
        <v>33877</v>
      </c>
      <c r="B83" s="11">
        <v>103.744</v>
      </c>
      <c r="C83" s="11">
        <f t="shared" si="3"/>
        <v>103.74399999999999</v>
      </c>
      <c r="D83" s="11">
        <f t="shared" si="4"/>
        <v>-0.45699999999999363</v>
      </c>
      <c r="E83" s="11">
        <f t="shared" si="5"/>
        <v>1.0043333333333209</v>
      </c>
    </row>
    <row r="84" spans="1:5" x14ac:dyDescent="0.25">
      <c r="A84" s="1">
        <v>33908</v>
      </c>
      <c r="B84" s="11">
        <v>103.65300000000001</v>
      </c>
      <c r="C84" s="11">
        <f t="shared" si="3"/>
        <v>104.29200000000002</v>
      </c>
      <c r="D84" s="11">
        <f t="shared" si="4"/>
        <v>1.5530000000000115</v>
      </c>
      <c r="E84" s="11">
        <f t="shared" si="5"/>
        <v>1.6133333333333724</v>
      </c>
    </row>
    <row r="85" spans="1:5" x14ac:dyDescent="0.25">
      <c r="A85" s="1">
        <v>33938</v>
      </c>
      <c r="B85" s="11">
        <v>105.479</v>
      </c>
      <c r="C85" s="11">
        <f t="shared" si="3"/>
        <v>104.29199999999999</v>
      </c>
      <c r="D85" s="11">
        <f t="shared" si="4"/>
        <v>12.876000000000005</v>
      </c>
      <c r="E85" s="11">
        <f t="shared" si="5"/>
        <v>4.6573333333333267</v>
      </c>
    </row>
    <row r="86" spans="1:5" x14ac:dyDescent="0.25">
      <c r="A86" s="1">
        <v>33969</v>
      </c>
      <c r="B86" s="11">
        <v>106.21</v>
      </c>
      <c r="C86" s="11">
        <f t="shared" si="3"/>
        <v>105.11399999999999</v>
      </c>
      <c r="D86" s="11">
        <f t="shared" si="4"/>
        <v>6.6669999999999874</v>
      </c>
      <c r="E86" s="11">
        <f t="shared" si="5"/>
        <v>7.0319999999999965</v>
      </c>
    </row>
    <row r="87" spans="1:5" x14ac:dyDescent="0.25">
      <c r="A87" s="1">
        <v>34000</v>
      </c>
      <c r="B87" s="11">
        <v>104.658</v>
      </c>
      <c r="C87" s="11">
        <f t="shared" si="3"/>
        <v>105.449</v>
      </c>
      <c r="D87" s="11">
        <f t="shared" si="4"/>
        <v>6.5760000000000076</v>
      </c>
      <c r="E87" s="11">
        <f t="shared" si="5"/>
        <v>8.7063333333333333</v>
      </c>
    </row>
    <row r="88" spans="1:5" x14ac:dyDescent="0.25">
      <c r="A88" s="1">
        <v>34028</v>
      </c>
      <c r="B88" s="11">
        <v>98.813000000000002</v>
      </c>
      <c r="C88" s="11">
        <f t="shared" si="3"/>
        <v>103.22699999999999</v>
      </c>
      <c r="D88" s="11">
        <f t="shared" si="4"/>
        <v>-4.0180000000000007</v>
      </c>
      <c r="E88" s="11">
        <f t="shared" si="5"/>
        <v>3.0749999999999886</v>
      </c>
    </row>
    <row r="89" spans="1:5" x14ac:dyDescent="0.25">
      <c r="A89" s="1">
        <v>34059</v>
      </c>
      <c r="B89" s="11">
        <v>101.187</v>
      </c>
      <c r="C89" s="11">
        <f t="shared" si="3"/>
        <v>101.55266666666667</v>
      </c>
      <c r="D89" s="11">
        <f t="shared" si="4"/>
        <v>-0.54800000000000182</v>
      </c>
      <c r="E89" s="11">
        <f t="shared" si="5"/>
        <v>0.66999999999998749</v>
      </c>
    </row>
    <row r="90" spans="1:5" x14ac:dyDescent="0.25">
      <c r="A90" s="1">
        <v>34089</v>
      </c>
      <c r="B90" s="11">
        <v>98.081999999999994</v>
      </c>
      <c r="C90" s="11">
        <f t="shared" si="3"/>
        <v>99.36066666666666</v>
      </c>
      <c r="D90" s="11">
        <f t="shared" si="4"/>
        <v>-7.8540000000000134</v>
      </c>
      <c r="E90" s="11">
        <f t="shared" si="5"/>
        <v>-4.1400000000000148</v>
      </c>
    </row>
    <row r="91" spans="1:5" x14ac:dyDescent="0.25">
      <c r="A91" s="1">
        <v>34120</v>
      </c>
      <c r="B91" s="11">
        <v>94.521000000000001</v>
      </c>
      <c r="C91" s="11">
        <f t="shared" si="3"/>
        <v>97.93</v>
      </c>
      <c r="D91" s="11">
        <f t="shared" si="4"/>
        <v>-14.429000000000002</v>
      </c>
      <c r="E91" s="11">
        <f t="shared" si="5"/>
        <v>-7.6103333333333154</v>
      </c>
    </row>
    <row r="92" spans="1:5" x14ac:dyDescent="0.25">
      <c r="A92" s="1">
        <v>34150</v>
      </c>
      <c r="B92" s="11">
        <v>96.894999999999996</v>
      </c>
      <c r="C92" s="11">
        <f t="shared" si="3"/>
        <v>96.499333333333325</v>
      </c>
      <c r="D92" s="11">
        <f t="shared" si="4"/>
        <v>-12.420000000000002</v>
      </c>
      <c r="E92" s="11">
        <f t="shared" si="5"/>
        <v>-11.567666666666682</v>
      </c>
    </row>
    <row r="93" spans="1:5" x14ac:dyDescent="0.25">
      <c r="A93" s="1">
        <v>34181</v>
      </c>
      <c r="B93" s="11">
        <v>96.804000000000002</v>
      </c>
      <c r="C93" s="11">
        <f t="shared" si="3"/>
        <v>96.073333333333338</v>
      </c>
      <c r="D93" s="11">
        <f t="shared" si="4"/>
        <v>-5.2049999999999983</v>
      </c>
      <c r="E93" s="11">
        <f t="shared" si="5"/>
        <v>-10.684666666666658</v>
      </c>
    </row>
    <row r="94" spans="1:5" x14ac:dyDescent="0.25">
      <c r="A94" s="1">
        <v>34212</v>
      </c>
      <c r="B94" s="11">
        <v>94.611999999999995</v>
      </c>
      <c r="C94" s="11">
        <f t="shared" si="3"/>
        <v>96.103666666666683</v>
      </c>
      <c r="D94" s="11">
        <f t="shared" si="4"/>
        <v>-10.867000000000004</v>
      </c>
      <c r="E94" s="11">
        <f t="shared" si="5"/>
        <v>-9.4973333333333159</v>
      </c>
    </row>
    <row r="95" spans="1:5" x14ac:dyDescent="0.25">
      <c r="A95" s="1">
        <v>34242</v>
      </c>
      <c r="B95" s="11">
        <v>95.067999999999998</v>
      </c>
      <c r="C95" s="11">
        <f t="shared" si="3"/>
        <v>95.49466666666666</v>
      </c>
      <c r="D95" s="11">
        <f t="shared" si="4"/>
        <v>-8.6760000000000019</v>
      </c>
      <c r="E95" s="11">
        <f t="shared" si="5"/>
        <v>-8.2493333333333254</v>
      </c>
    </row>
    <row r="96" spans="1:5" x14ac:dyDescent="0.25">
      <c r="A96" s="1">
        <v>34273</v>
      </c>
      <c r="B96" s="11">
        <v>99.269000000000005</v>
      </c>
      <c r="C96" s="11">
        <f t="shared" si="3"/>
        <v>96.316333333333333</v>
      </c>
      <c r="D96" s="11">
        <f t="shared" si="4"/>
        <v>-4.3840000000000003</v>
      </c>
      <c r="E96" s="11">
        <f t="shared" si="5"/>
        <v>-7.9756666666666831</v>
      </c>
    </row>
    <row r="97" spans="1:5" x14ac:dyDescent="0.25">
      <c r="A97" s="1">
        <v>34303</v>
      </c>
      <c r="B97" s="11">
        <v>102.374</v>
      </c>
      <c r="C97" s="11">
        <f t="shared" si="3"/>
        <v>98.903666666666666</v>
      </c>
      <c r="D97" s="11">
        <f t="shared" si="4"/>
        <v>-3.105000000000004</v>
      </c>
      <c r="E97" s="11">
        <f t="shared" si="5"/>
        <v>-5.3883333333333212</v>
      </c>
    </row>
    <row r="98" spans="1:5" x14ac:dyDescent="0.25">
      <c r="A98" s="1">
        <v>34334</v>
      </c>
      <c r="B98" s="11">
        <v>100.274</v>
      </c>
      <c r="C98" s="11">
        <f t="shared" si="3"/>
        <v>100.63900000000001</v>
      </c>
      <c r="D98" s="11">
        <f t="shared" si="4"/>
        <v>-5.9359999999999928</v>
      </c>
      <c r="E98" s="11">
        <f t="shared" si="5"/>
        <v>-4.4749999999999801</v>
      </c>
    </row>
    <row r="99" spans="1:5" x14ac:dyDescent="0.25">
      <c r="A99" s="1">
        <v>34365</v>
      </c>
      <c r="B99" s="11">
        <v>100.822</v>
      </c>
      <c r="C99" s="11">
        <f t="shared" si="3"/>
        <v>101.15666666666668</v>
      </c>
      <c r="D99" s="11">
        <f t="shared" si="4"/>
        <v>-3.8359999999999985</v>
      </c>
      <c r="E99" s="11">
        <f t="shared" si="5"/>
        <v>-4.2923333333333176</v>
      </c>
    </row>
    <row r="100" spans="1:5" x14ac:dyDescent="0.25">
      <c r="A100" s="1">
        <v>34393</v>
      </c>
      <c r="B100" s="11">
        <v>100.45699999999999</v>
      </c>
      <c r="C100" s="11">
        <f t="shared" si="3"/>
        <v>100.51766666666667</v>
      </c>
      <c r="D100" s="11">
        <f t="shared" si="4"/>
        <v>1.6439999999999912</v>
      </c>
      <c r="E100" s="11">
        <f t="shared" si="5"/>
        <v>-2.7093333333333192</v>
      </c>
    </row>
    <row r="101" spans="1:5" x14ac:dyDescent="0.25">
      <c r="A101" s="1">
        <v>34424</v>
      </c>
      <c r="B101" s="11">
        <v>106.849</v>
      </c>
      <c r="C101" s="11">
        <f t="shared" si="3"/>
        <v>102.70933333333333</v>
      </c>
      <c r="D101" s="11">
        <f t="shared" si="4"/>
        <v>5.6620000000000061</v>
      </c>
      <c r="E101" s="11">
        <f t="shared" si="5"/>
        <v>1.1566666666666663</v>
      </c>
    </row>
    <row r="102" spans="1:5" x14ac:dyDescent="0.25">
      <c r="A102" s="1">
        <v>34454</v>
      </c>
      <c r="B102" s="11">
        <v>102.374</v>
      </c>
      <c r="C102" s="11">
        <f t="shared" si="3"/>
        <v>103.22666666666665</v>
      </c>
      <c r="D102" s="11">
        <f t="shared" si="4"/>
        <v>4.2920000000000016</v>
      </c>
      <c r="E102" s="11">
        <f t="shared" si="5"/>
        <v>3.8659999999999854</v>
      </c>
    </row>
    <row r="103" spans="1:5" x14ac:dyDescent="0.25">
      <c r="A103" s="1">
        <v>34485</v>
      </c>
      <c r="B103" s="11">
        <v>103.65300000000001</v>
      </c>
      <c r="C103" s="11">
        <f t="shared" si="3"/>
        <v>104.29200000000002</v>
      </c>
      <c r="D103" s="11">
        <f t="shared" si="4"/>
        <v>9.132000000000005</v>
      </c>
      <c r="E103" s="11">
        <f t="shared" si="5"/>
        <v>6.362000000000009</v>
      </c>
    </row>
    <row r="104" spans="1:5" x14ac:dyDescent="0.25">
      <c r="A104" s="1">
        <v>34515</v>
      </c>
      <c r="B104" s="11">
        <v>105.205</v>
      </c>
      <c r="C104" s="11">
        <f t="shared" si="3"/>
        <v>103.74399999999999</v>
      </c>
      <c r="D104" s="11">
        <f t="shared" si="4"/>
        <v>8.3100000000000023</v>
      </c>
      <c r="E104" s="11">
        <f t="shared" si="5"/>
        <v>7.2446666666666601</v>
      </c>
    </row>
    <row r="105" spans="1:5" x14ac:dyDescent="0.25">
      <c r="A105" s="1">
        <v>34546</v>
      </c>
      <c r="B105" s="11">
        <v>101.82599999999999</v>
      </c>
      <c r="C105" s="11">
        <f t="shared" si="3"/>
        <v>103.56133333333332</v>
      </c>
      <c r="D105" s="11">
        <f t="shared" si="4"/>
        <v>5.0219999999999914</v>
      </c>
      <c r="E105" s="11">
        <f t="shared" si="5"/>
        <v>7.4879999999999853</v>
      </c>
    </row>
    <row r="106" spans="1:5" x14ac:dyDescent="0.25">
      <c r="A106" s="1">
        <v>34577</v>
      </c>
      <c r="B106" s="11">
        <v>98.995000000000005</v>
      </c>
      <c r="C106" s="11">
        <f t="shared" si="3"/>
        <v>102.00866666666667</v>
      </c>
      <c r="D106" s="11">
        <f t="shared" si="4"/>
        <v>4.3830000000000098</v>
      </c>
      <c r="E106" s="11">
        <f t="shared" si="5"/>
        <v>5.9049999999999869</v>
      </c>
    </row>
    <row r="107" spans="1:5" x14ac:dyDescent="0.25">
      <c r="A107" s="1">
        <v>34607</v>
      </c>
      <c r="B107" s="11">
        <v>103.379</v>
      </c>
      <c r="C107" s="11">
        <f t="shared" si="3"/>
        <v>101.39999999999999</v>
      </c>
      <c r="D107" s="11">
        <f t="shared" si="4"/>
        <v>8.311000000000007</v>
      </c>
      <c r="E107" s="11">
        <f t="shared" si="5"/>
        <v>5.9053333333333313</v>
      </c>
    </row>
    <row r="108" spans="1:5" x14ac:dyDescent="0.25">
      <c r="A108" s="1">
        <v>34638</v>
      </c>
      <c r="B108" s="11">
        <v>104.292</v>
      </c>
      <c r="C108" s="11">
        <f t="shared" si="3"/>
        <v>102.22200000000002</v>
      </c>
      <c r="D108" s="11">
        <f t="shared" si="4"/>
        <v>5.0229999999999961</v>
      </c>
      <c r="E108" s="11">
        <f t="shared" si="5"/>
        <v>5.9056666666666899</v>
      </c>
    </row>
    <row r="109" spans="1:5" x14ac:dyDescent="0.25">
      <c r="A109" s="1">
        <v>34668</v>
      </c>
      <c r="B109" s="11">
        <v>107.58</v>
      </c>
      <c r="C109" s="11">
        <f t="shared" si="3"/>
        <v>105.08366666666666</v>
      </c>
      <c r="D109" s="11">
        <f t="shared" si="4"/>
        <v>5.2060000000000031</v>
      </c>
      <c r="E109" s="11">
        <f t="shared" si="5"/>
        <v>6.1799999999999926</v>
      </c>
    </row>
    <row r="110" spans="1:5" x14ac:dyDescent="0.25">
      <c r="A110" s="1">
        <v>34699</v>
      </c>
      <c r="B110" s="11">
        <v>105.845</v>
      </c>
      <c r="C110" s="11">
        <f t="shared" si="3"/>
        <v>105.90566666666666</v>
      </c>
      <c r="D110" s="11">
        <f t="shared" si="4"/>
        <v>5.570999999999998</v>
      </c>
      <c r="E110" s="11">
        <f t="shared" si="5"/>
        <v>5.2666666666666515</v>
      </c>
    </row>
    <row r="111" spans="1:5" x14ac:dyDescent="0.25">
      <c r="A111" s="1">
        <v>34730</v>
      </c>
      <c r="B111" s="11">
        <v>108.584</v>
      </c>
      <c r="C111" s="11">
        <f t="shared" si="3"/>
        <v>107.33633333333334</v>
      </c>
      <c r="D111" s="11">
        <f t="shared" si="4"/>
        <v>7.7620000000000005</v>
      </c>
      <c r="E111" s="11">
        <f t="shared" si="5"/>
        <v>6.1796666666666624</v>
      </c>
    </row>
    <row r="112" spans="1:5" x14ac:dyDescent="0.25">
      <c r="A112" s="1">
        <v>34758</v>
      </c>
      <c r="B112" s="11">
        <v>105.753</v>
      </c>
      <c r="C112" s="11">
        <f t="shared" si="3"/>
        <v>106.72733333333333</v>
      </c>
      <c r="D112" s="11">
        <f t="shared" si="4"/>
        <v>5.2960000000000065</v>
      </c>
      <c r="E112" s="11">
        <f t="shared" si="5"/>
        <v>6.2096666666666636</v>
      </c>
    </row>
    <row r="113" spans="1:5" x14ac:dyDescent="0.25">
      <c r="A113" s="1">
        <v>34789</v>
      </c>
      <c r="B113" s="11">
        <v>103.105</v>
      </c>
      <c r="C113" s="11">
        <f t="shared" si="3"/>
        <v>105.81400000000001</v>
      </c>
      <c r="D113" s="11">
        <f t="shared" si="4"/>
        <v>-3.7439999999999998</v>
      </c>
      <c r="E113" s="11">
        <f t="shared" si="5"/>
        <v>3.1046666666666738</v>
      </c>
    </row>
    <row r="114" spans="1:5" x14ac:dyDescent="0.25">
      <c r="A114" s="1">
        <v>34819</v>
      </c>
      <c r="B114" s="11">
        <v>105.114</v>
      </c>
      <c r="C114" s="11">
        <f t="shared" si="3"/>
        <v>104.65733333333333</v>
      </c>
      <c r="D114" s="11">
        <f t="shared" si="4"/>
        <v>2.7400000000000091</v>
      </c>
      <c r="E114" s="11">
        <f t="shared" si="5"/>
        <v>1.4306666666666814</v>
      </c>
    </row>
    <row r="115" spans="1:5" x14ac:dyDescent="0.25">
      <c r="A115" s="1">
        <v>34850</v>
      </c>
      <c r="B115" s="11">
        <v>101.735</v>
      </c>
      <c r="C115" s="11">
        <f t="shared" si="3"/>
        <v>103.318</v>
      </c>
      <c r="D115" s="11">
        <f t="shared" si="4"/>
        <v>-1.9180000000000064</v>
      </c>
      <c r="E115" s="11">
        <f t="shared" si="5"/>
        <v>-0.97400000000001796</v>
      </c>
    </row>
    <row r="116" spans="1:5" x14ac:dyDescent="0.25">
      <c r="A116" s="1">
        <v>34880</v>
      </c>
      <c r="B116" s="11">
        <v>103.105</v>
      </c>
      <c r="C116" s="11">
        <f t="shared" si="3"/>
        <v>103.318</v>
      </c>
      <c r="D116" s="11">
        <f t="shared" si="4"/>
        <v>-2.0999999999999943</v>
      </c>
      <c r="E116" s="11">
        <f t="shared" si="5"/>
        <v>-0.42599999999998772</v>
      </c>
    </row>
    <row r="117" spans="1:5" x14ac:dyDescent="0.25">
      <c r="A117" s="1">
        <v>34911</v>
      </c>
      <c r="B117" s="11">
        <v>103.744</v>
      </c>
      <c r="C117" s="11">
        <f t="shared" si="3"/>
        <v>102.86133333333333</v>
      </c>
      <c r="D117" s="11">
        <f t="shared" si="4"/>
        <v>1.9180000000000064</v>
      </c>
      <c r="E117" s="11">
        <f t="shared" si="5"/>
        <v>-0.69999999999998863</v>
      </c>
    </row>
    <row r="118" spans="1:5" x14ac:dyDescent="0.25">
      <c r="A118" s="1">
        <v>34942</v>
      </c>
      <c r="B118" s="11">
        <v>105.845</v>
      </c>
      <c r="C118" s="11">
        <f t="shared" si="3"/>
        <v>104.23133333333332</v>
      </c>
      <c r="D118" s="11">
        <f t="shared" si="4"/>
        <v>6.8499999999999943</v>
      </c>
      <c r="E118" s="11">
        <f t="shared" si="5"/>
        <v>2.2226666666666546</v>
      </c>
    </row>
    <row r="119" spans="1:5" x14ac:dyDescent="0.25">
      <c r="A119" s="1">
        <v>34972</v>
      </c>
      <c r="B119" s="11">
        <v>109.40600000000001</v>
      </c>
      <c r="C119" s="11">
        <f t="shared" si="3"/>
        <v>106.33166666666666</v>
      </c>
      <c r="D119" s="11">
        <f t="shared" si="4"/>
        <v>6.027000000000001</v>
      </c>
      <c r="E119" s="11">
        <f t="shared" si="5"/>
        <v>4.931666666666672</v>
      </c>
    </row>
    <row r="120" spans="1:5" x14ac:dyDescent="0.25">
      <c r="A120" s="1">
        <v>35003</v>
      </c>
      <c r="B120" s="11">
        <v>107.489</v>
      </c>
      <c r="C120" s="11">
        <f t="shared" si="3"/>
        <v>107.58</v>
      </c>
      <c r="D120" s="11">
        <f t="shared" si="4"/>
        <v>3.1970000000000027</v>
      </c>
      <c r="E120" s="11">
        <f t="shared" si="5"/>
        <v>5.3579999999999757</v>
      </c>
    </row>
    <row r="121" spans="1:5" x14ac:dyDescent="0.25">
      <c r="A121" s="1">
        <v>35033</v>
      </c>
      <c r="B121" s="11">
        <v>105.93600000000001</v>
      </c>
      <c r="C121" s="11">
        <f t="shared" si="3"/>
        <v>107.61033333333334</v>
      </c>
      <c r="D121" s="11">
        <f t="shared" si="4"/>
        <v>-1.6439999999999912</v>
      </c>
      <c r="E121" s="11">
        <f t="shared" si="5"/>
        <v>2.526666666666685</v>
      </c>
    </row>
    <row r="122" spans="1:5" x14ac:dyDescent="0.25">
      <c r="A122" s="1">
        <v>35064</v>
      </c>
      <c r="B122" s="11">
        <v>103.836</v>
      </c>
      <c r="C122" s="11">
        <f t="shared" si="3"/>
        <v>105.75366666666667</v>
      </c>
      <c r="D122" s="11">
        <f t="shared" si="4"/>
        <v>-2.0090000000000003</v>
      </c>
      <c r="E122" s="11">
        <f t="shared" si="5"/>
        <v>-0.15199999999998681</v>
      </c>
    </row>
    <row r="123" spans="1:5" x14ac:dyDescent="0.25">
      <c r="A123" s="1">
        <v>35095</v>
      </c>
      <c r="B123" s="11">
        <v>103.014</v>
      </c>
      <c r="C123" s="11">
        <f t="shared" si="3"/>
        <v>104.262</v>
      </c>
      <c r="D123" s="11">
        <f t="shared" si="4"/>
        <v>-5.5700000000000074</v>
      </c>
      <c r="E123" s="11">
        <f t="shared" si="5"/>
        <v>-3.0743333333333425</v>
      </c>
    </row>
    <row r="124" spans="1:5" x14ac:dyDescent="0.25">
      <c r="A124" s="1">
        <v>35124</v>
      </c>
      <c r="B124" s="11">
        <v>102.1</v>
      </c>
      <c r="C124" s="11">
        <f t="shared" si="3"/>
        <v>102.98333333333333</v>
      </c>
      <c r="D124" s="11">
        <f t="shared" si="4"/>
        <v>-3.6530000000000058</v>
      </c>
      <c r="E124" s="11">
        <f t="shared" si="5"/>
        <v>-3.7439999999999998</v>
      </c>
    </row>
    <row r="125" spans="1:5" x14ac:dyDescent="0.25">
      <c r="A125" s="1">
        <v>35155</v>
      </c>
      <c r="B125" s="11">
        <v>104.932</v>
      </c>
      <c r="C125" s="11">
        <f t="shared" si="3"/>
        <v>103.34866666666666</v>
      </c>
      <c r="D125" s="11">
        <f t="shared" si="4"/>
        <v>1.8269999999999982</v>
      </c>
      <c r="E125" s="11">
        <f t="shared" si="5"/>
        <v>-2.4653333333333478</v>
      </c>
    </row>
    <row r="126" spans="1:5" x14ac:dyDescent="0.25">
      <c r="A126" s="1">
        <v>35185</v>
      </c>
      <c r="B126" s="11">
        <v>102.46599999999999</v>
      </c>
      <c r="C126" s="11">
        <f t="shared" si="3"/>
        <v>103.166</v>
      </c>
      <c r="D126" s="11">
        <f t="shared" si="4"/>
        <v>-2.6480000000000103</v>
      </c>
      <c r="E126" s="11">
        <f t="shared" si="5"/>
        <v>-1.4913333333333298</v>
      </c>
    </row>
    <row r="127" spans="1:5" x14ac:dyDescent="0.25">
      <c r="A127" s="1">
        <v>35216</v>
      </c>
      <c r="B127" s="11">
        <v>104.292</v>
      </c>
      <c r="C127" s="11">
        <f t="shared" si="3"/>
        <v>103.89666666666666</v>
      </c>
      <c r="D127" s="11">
        <f t="shared" si="4"/>
        <v>2.5570000000000022</v>
      </c>
      <c r="E127" s="11">
        <f t="shared" si="5"/>
        <v>0.57866666666666333</v>
      </c>
    </row>
    <row r="128" spans="1:5" x14ac:dyDescent="0.25">
      <c r="A128" s="1">
        <v>35246</v>
      </c>
      <c r="B128" s="11">
        <v>105.93600000000001</v>
      </c>
      <c r="C128" s="11">
        <f t="shared" si="3"/>
        <v>104.23133333333332</v>
      </c>
      <c r="D128" s="11">
        <f t="shared" si="4"/>
        <v>2.8310000000000031</v>
      </c>
      <c r="E128" s="11">
        <f t="shared" si="5"/>
        <v>0.91333333333332689</v>
      </c>
    </row>
    <row r="129" spans="1:5" x14ac:dyDescent="0.25">
      <c r="A129" s="1">
        <v>35277</v>
      </c>
      <c r="B129" s="11">
        <v>104.658</v>
      </c>
      <c r="C129" s="11">
        <f t="shared" si="3"/>
        <v>104.962</v>
      </c>
      <c r="D129" s="11">
        <f t="shared" si="4"/>
        <v>0.91400000000000148</v>
      </c>
      <c r="E129" s="11">
        <f t="shared" si="5"/>
        <v>2.1006666666666689</v>
      </c>
    </row>
    <row r="130" spans="1:5" x14ac:dyDescent="0.25">
      <c r="A130" s="1">
        <v>35308</v>
      </c>
      <c r="B130" s="11">
        <v>104.566</v>
      </c>
      <c r="C130" s="11">
        <f t="shared" si="3"/>
        <v>105.05333333333333</v>
      </c>
      <c r="D130" s="11">
        <f t="shared" si="4"/>
        <v>-1.2789999999999964</v>
      </c>
      <c r="E130" s="11">
        <f t="shared" si="5"/>
        <v>0.82200000000000273</v>
      </c>
    </row>
    <row r="131" spans="1:5" x14ac:dyDescent="0.25">
      <c r="A131" s="1">
        <v>35338</v>
      </c>
      <c r="B131" s="11">
        <v>103.92700000000001</v>
      </c>
      <c r="C131" s="11">
        <f t="shared" si="3"/>
        <v>104.38366666666667</v>
      </c>
      <c r="D131" s="11">
        <f t="shared" si="4"/>
        <v>-5.4789999999999992</v>
      </c>
      <c r="E131" s="11">
        <f t="shared" si="5"/>
        <v>-1.9479999999999933</v>
      </c>
    </row>
    <row r="132" spans="1:5" x14ac:dyDescent="0.25">
      <c r="A132" s="1">
        <v>35369</v>
      </c>
      <c r="B132" s="11">
        <v>105.571</v>
      </c>
      <c r="C132" s="11">
        <f t="shared" si="3"/>
        <v>104.68799999999999</v>
      </c>
      <c r="D132" s="11">
        <f t="shared" si="4"/>
        <v>-1.9180000000000064</v>
      </c>
      <c r="E132" s="11">
        <f t="shared" si="5"/>
        <v>-2.8920000000000101</v>
      </c>
    </row>
    <row r="133" spans="1:5" x14ac:dyDescent="0.25">
      <c r="A133" s="1">
        <v>35399</v>
      </c>
      <c r="B133" s="11">
        <v>103.836</v>
      </c>
      <c r="C133" s="11">
        <f t="shared" si="3"/>
        <v>104.44466666666666</v>
      </c>
      <c r="D133" s="11">
        <f t="shared" si="4"/>
        <v>-2.1000000000000085</v>
      </c>
      <c r="E133" s="11">
        <f t="shared" si="5"/>
        <v>-3.1656666666666808</v>
      </c>
    </row>
    <row r="134" spans="1:5" x14ac:dyDescent="0.25">
      <c r="A134" s="1">
        <v>35430</v>
      </c>
      <c r="B134" s="11">
        <v>105.114</v>
      </c>
      <c r="C134" s="11">
        <f t="shared" ref="C134:C197" si="6">AVERAGE(B132:B134)</f>
        <v>104.84033333333332</v>
      </c>
      <c r="D134" s="11">
        <f t="shared" si="4"/>
        <v>1.2780000000000058</v>
      </c>
      <c r="E134" s="11">
        <f t="shared" si="5"/>
        <v>-0.91333333333335531</v>
      </c>
    </row>
    <row r="135" spans="1:5" x14ac:dyDescent="0.25">
      <c r="A135" s="1">
        <v>35461</v>
      </c>
      <c r="B135" s="11">
        <v>106.119</v>
      </c>
      <c r="C135" s="11">
        <f t="shared" si="6"/>
        <v>105.02299999999998</v>
      </c>
      <c r="D135" s="11">
        <f t="shared" si="4"/>
        <v>3.105000000000004</v>
      </c>
      <c r="E135" s="11">
        <f t="shared" si="5"/>
        <v>0.76099999999998147</v>
      </c>
    </row>
    <row r="136" spans="1:5" x14ac:dyDescent="0.25">
      <c r="A136" s="1">
        <v>35489</v>
      </c>
      <c r="B136" s="11">
        <v>104.384</v>
      </c>
      <c r="C136" s="11">
        <f t="shared" si="6"/>
        <v>105.20566666666667</v>
      </c>
      <c r="D136" s="11">
        <f t="shared" si="4"/>
        <v>2.284000000000006</v>
      </c>
      <c r="E136" s="11">
        <f t="shared" si="5"/>
        <v>2.2223333333333386</v>
      </c>
    </row>
    <row r="137" spans="1:5" x14ac:dyDescent="0.25">
      <c r="A137" s="1">
        <v>35520</v>
      </c>
      <c r="B137" s="11">
        <v>106.393</v>
      </c>
      <c r="C137" s="11">
        <f t="shared" si="6"/>
        <v>105.63199999999999</v>
      </c>
      <c r="D137" s="11">
        <f t="shared" si="4"/>
        <v>1.4609999999999985</v>
      </c>
      <c r="E137" s="11">
        <f t="shared" si="5"/>
        <v>2.2833333333333314</v>
      </c>
    </row>
    <row r="138" spans="1:5" x14ac:dyDescent="0.25">
      <c r="A138" s="1">
        <v>35550</v>
      </c>
      <c r="B138" s="11">
        <v>105.38800000000001</v>
      </c>
      <c r="C138" s="11">
        <f t="shared" si="6"/>
        <v>105.38833333333332</v>
      </c>
      <c r="D138" s="11">
        <f t="shared" si="4"/>
        <v>2.9220000000000113</v>
      </c>
      <c r="E138" s="11">
        <f t="shared" si="5"/>
        <v>2.2223333333333244</v>
      </c>
    </row>
    <row r="139" spans="1:5" x14ac:dyDescent="0.25">
      <c r="A139" s="1">
        <v>35581</v>
      </c>
      <c r="B139" s="11">
        <v>103.105</v>
      </c>
      <c r="C139" s="11">
        <f t="shared" si="6"/>
        <v>104.962</v>
      </c>
      <c r="D139" s="11">
        <f t="shared" si="4"/>
        <v>-1.1869999999999976</v>
      </c>
      <c r="E139" s="11">
        <f t="shared" si="5"/>
        <v>1.0653333333333421</v>
      </c>
    </row>
    <row r="140" spans="1:5" x14ac:dyDescent="0.25">
      <c r="A140" s="1">
        <v>35611</v>
      </c>
      <c r="B140" s="11">
        <v>105.114</v>
      </c>
      <c r="C140" s="11">
        <f t="shared" si="6"/>
        <v>104.53566666666666</v>
      </c>
      <c r="D140" s="11">
        <f t="shared" si="4"/>
        <v>-0.82200000000000273</v>
      </c>
      <c r="E140" s="11">
        <f t="shared" si="5"/>
        <v>0.30433333333333223</v>
      </c>
    </row>
    <row r="141" spans="1:5" x14ac:dyDescent="0.25">
      <c r="A141" s="1">
        <v>35642</v>
      </c>
      <c r="B141" s="11">
        <v>109.95399999999999</v>
      </c>
      <c r="C141" s="11">
        <f t="shared" si="6"/>
        <v>106.05766666666666</v>
      </c>
      <c r="D141" s="11">
        <f t="shared" si="4"/>
        <v>5.2959999999999923</v>
      </c>
      <c r="E141" s="11">
        <f t="shared" si="5"/>
        <v>1.0956666666666592</v>
      </c>
    </row>
    <row r="142" spans="1:5" x14ac:dyDescent="0.25">
      <c r="A142" s="1">
        <v>35673</v>
      </c>
      <c r="B142" s="11">
        <v>108.858</v>
      </c>
      <c r="C142" s="11">
        <f t="shared" si="6"/>
        <v>107.97533333333332</v>
      </c>
      <c r="D142" s="11">
        <f t="shared" si="4"/>
        <v>4.2920000000000016</v>
      </c>
      <c r="E142" s="11">
        <f t="shared" si="5"/>
        <v>2.921999999999997</v>
      </c>
    </row>
    <row r="143" spans="1:5" x14ac:dyDescent="0.25">
      <c r="A143" s="1">
        <v>35703</v>
      </c>
      <c r="B143" s="11">
        <v>109.589</v>
      </c>
      <c r="C143" s="11">
        <f t="shared" si="6"/>
        <v>109.467</v>
      </c>
      <c r="D143" s="11">
        <f t="shared" si="4"/>
        <v>5.6619999999999919</v>
      </c>
      <c r="E143" s="11">
        <f t="shared" si="5"/>
        <v>5.0833333333333286</v>
      </c>
    </row>
    <row r="144" spans="1:5" x14ac:dyDescent="0.25">
      <c r="A144" s="1">
        <v>35734</v>
      </c>
      <c r="B144" s="11">
        <v>109.40600000000001</v>
      </c>
      <c r="C144" s="11">
        <f t="shared" si="6"/>
        <v>109.28433333333334</v>
      </c>
      <c r="D144" s="11">
        <f t="shared" ref="D144:D207" si="7">B144-B132</f>
        <v>3.835000000000008</v>
      </c>
      <c r="E144" s="11">
        <f t="shared" si="5"/>
        <v>4.596333333333348</v>
      </c>
    </row>
    <row r="145" spans="1:5" x14ac:dyDescent="0.25">
      <c r="A145" s="1">
        <v>35764</v>
      </c>
      <c r="B145" s="11">
        <v>105.93600000000001</v>
      </c>
      <c r="C145" s="11">
        <f t="shared" si="6"/>
        <v>108.31033333333335</v>
      </c>
      <c r="D145" s="11">
        <f t="shared" si="7"/>
        <v>2.1000000000000085</v>
      </c>
      <c r="E145" s="11">
        <f t="shared" si="5"/>
        <v>3.8656666666666837</v>
      </c>
    </row>
    <row r="146" spans="1:5" x14ac:dyDescent="0.25">
      <c r="A146" s="1">
        <v>35795</v>
      </c>
      <c r="B146" s="11">
        <v>108.858</v>
      </c>
      <c r="C146" s="11">
        <f t="shared" si="6"/>
        <v>108.06666666666668</v>
      </c>
      <c r="D146" s="11">
        <f t="shared" si="7"/>
        <v>3.7439999999999998</v>
      </c>
      <c r="E146" s="11">
        <f t="shared" ref="E146:E209" si="8">C146-C134</f>
        <v>3.2263333333333577</v>
      </c>
    </row>
    <row r="147" spans="1:5" x14ac:dyDescent="0.25">
      <c r="A147" s="1">
        <v>35826</v>
      </c>
      <c r="B147" s="11">
        <v>108.584</v>
      </c>
      <c r="C147" s="11">
        <f t="shared" si="6"/>
        <v>107.79266666666668</v>
      </c>
      <c r="D147" s="11">
        <f t="shared" si="7"/>
        <v>2.4650000000000034</v>
      </c>
      <c r="E147" s="11">
        <f t="shared" si="8"/>
        <v>2.7696666666666943</v>
      </c>
    </row>
    <row r="148" spans="1:5" x14ac:dyDescent="0.25">
      <c r="A148" s="1">
        <v>35854</v>
      </c>
      <c r="B148" s="11">
        <v>105.479</v>
      </c>
      <c r="C148" s="11">
        <f t="shared" si="6"/>
        <v>107.64033333333333</v>
      </c>
      <c r="D148" s="11">
        <f t="shared" si="7"/>
        <v>1.0949999999999989</v>
      </c>
      <c r="E148" s="11">
        <f t="shared" si="8"/>
        <v>2.4346666666666579</v>
      </c>
    </row>
    <row r="149" spans="1:5" x14ac:dyDescent="0.25">
      <c r="A149" s="1">
        <v>35885</v>
      </c>
      <c r="B149" s="11">
        <v>105.93600000000001</v>
      </c>
      <c r="C149" s="11">
        <f t="shared" si="6"/>
        <v>106.66633333333334</v>
      </c>
      <c r="D149" s="11">
        <f t="shared" si="7"/>
        <v>-0.45699999999999363</v>
      </c>
      <c r="E149" s="11">
        <f t="shared" si="8"/>
        <v>1.0343333333333504</v>
      </c>
    </row>
    <row r="150" spans="1:5" x14ac:dyDescent="0.25">
      <c r="A150" s="1">
        <v>35915</v>
      </c>
      <c r="B150" s="11">
        <v>107.215</v>
      </c>
      <c r="C150" s="11">
        <f t="shared" si="6"/>
        <v>106.21</v>
      </c>
      <c r="D150" s="11">
        <f t="shared" si="7"/>
        <v>1.8269999999999982</v>
      </c>
      <c r="E150" s="11">
        <f t="shared" si="8"/>
        <v>0.82166666666667254</v>
      </c>
    </row>
    <row r="151" spans="1:5" x14ac:dyDescent="0.25">
      <c r="A151" s="1">
        <v>35946</v>
      </c>
      <c r="B151" s="11">
        <v>101.461</v>
      </c>
      <c r="C151" s="11">
        <f t="shared" si="6"/>
        <v>104.87066666666668</v>
      </c>
      <c r="D151" s="11">
        <f t="shared" si="7"/>
        <v>-1.6440000000000055</v>
      </c>
      <c r="E151" s="11">
        <f t="shared" si="8"/>
        <v>-9.1333333333324163E-2</v>
      </c>
    </row>
    <row r="152" spans="1:5" x14ac:dyDescent="0.25">
      <c r="A152" s="1">
        <v>35976</v>
      </c>
      <c r="B152" s="11">
        <v>103.744</v>
      </c>
      <c r="C152" s="11">
        <f t="shared" si="6"/>
        <v>104.13999999999999</v>
      </c>
      <c r="D152" s="11">
        <f t="shared" si="7"/>
        <v>-1.3700000000000045</v>
      </c>
      <c r="E152" s="11">
        <f t="shared" si="8"/>
        <v>-0.39566666666667061</v>
      </c>
    </row>
    <row r="153" spans="1:5" x14ac:dyDescent="0.25">
      <c r="A153" s="1">
        <v>36007</v>
      </c>
      <c r="B153" s="11">
        <v>104.20099999999999</v>
      </c>
      <c r="C153" s="11">
        <f t="shared" si="6"/>
        <v>103.13533333333332</v>
      </c>
      <c r="D153" s="11">
        <f t="shared" si="7"/>
        <v>-5.7530000000000001</v>
      </c>
      <c r="E153" s="11">
        <f t="shared" si="8"/>
        <v>-2.9223333333333414</v>
      </c>
    </row>
    <row r="154" spans="1:5" x14ac:dyDescent="0.25">
      <c r="A154" s="1">
        <v>36038</v>
      </c>
      <c r="B154" s="11">
        <v>106.941</v>
      </c>
      <c r="C154" s="11">
        <f t="shared" si="6"/>
        <v>104.96199999999999</v>
      </c>
      <c r="D154" s="11">
        <f t="shared" si="7"/>
        <v>-1.9170000000000016</v>
      </c>
      <c r="E154" s="11">
        <f t="shared" si="8"/>
        <v>-3.0133333333333354</v>
      </c>
    </row>
    <row r="155" spans="1:5" x14ac:dyDescent="0.25">
      <c r="A155" s="1">
        <v>36068</v>
      </c>
      <c r="B155" s="11">
        <v>104.84</v>
      </c>
      <c r="C155" s="11">
        <f t="shared" si="6"/>
        <v>105.32733333333333</v>
      </c>
      <c r="D155" s="11">
        <f t="shared" si="7"/>
        <v>-4.7489999999999952</v>
      </c>
      <c r="E155" s="11">
        <f t="shared" si="8"/>
        <v>-4.1396666666666704</v>
      </c>
    </row>
    <row r="156" spans="1:5" x14ac:dyDescent="0.25">
      <c r="A156" s="1">
        <v>36099</v>
      </c>
      <c r="B156" s="11">
        <v>101.279</v>
      </c>
      <c r="C156" s="11">
        <f t="shared" si="6"/>
        <v>104.35333333333334</v>
      </c>
      <c r="D156" s="11">
        <f t="shared" si="7"/>
        <v>-8.1270000000000095</v>
      </c>
      <c r="E156" s="11">
        <f t="shared" si="8"/>
        <v>-4.9309999999999974</v>
      </c>
    </row>
    <row r="157" spans="1:5" x14ac:dyDescent="0.25">
      <c r="A157" s="1">
        <v>36129</v>
      </c>
      <c r="B157" s="11">
        <v>98.355999999999995</v>
      </c>
      <c r="C157" s="11">
        <f t="shared" si="6"/>
        <v>101.49166666666667</v>
      </c>
      <c r="D157" s="11">
        <f t="shared" si="7"/>
        <v>-7.5800000000000125</v>
      </c>
      <c r="E157" s="11">
        <f t="shared" si="8"/>
        <v>-6.8186666666666724</v>
      </c>
    </row>
    <row r="158" spans="1:5" x14ac:dyDescent="0.25">
      <c r="A158" s="1">
        <v>36160</v>
      </c>
      <c r="B158" s="11">
        <v>101.005</v>
      </c>
      <c r="C158" s="11">
        <f t="shared" si="6"/>
        <v>100.21333333333332</v>
      </c>
      <c r="D158" s="11">
        <f t="shared" si="7"/>
        <v>-7.8530000000000086</v>
      </c>
      <c r="E158" s="11">
        <f t="shared" si="8"/>
        <v>-7.853333333333353</v>
      </c>
    </row>
    <row r="159" spans="1:5" x14ac:dyDescent="0.25">
      <c r="A159" s="1">
        <v>36191</v>
      </c>
      <c r="B159" s="11">
        <v>105.571</v>
      </c>
      <c r="C159" s="11">
        <f t="shared" si="6"/>
        <v>101.64400000000001</v>
      </c>
      <c r="D159" s="11">
        <f t="shared" si="7"/>
        <v>-3.0130000000000052</v>
      </c>
      <c r="E159" s="11">
        <f t="shared" si="8"/>
        <v>-6.1486666666666707</v>
      </c>
    </row>
    <row r="160" spans="1:5" x14ac:dyDescent="0.25">
      <c r="A160" s="1">
        <v>36219</v>
      </c>
      <c r="B160" s="11">
        <v>101.279</v>
      </c>
      <c r="C160" s="11">
        <f t="shared" si="6"/>
        <v>102.61833333333334</v>
      </c>
      <c r="D160" s="11">
        <f t="shared" si="7"/>
        <v>-4.2000000000000028</v>
      </c>
      <c r="E160" s="11">
        <f t="shared" si="8"/>
        <v>-5.0219999999999914</v>
      </c>
    </row>
    <row r="161" spans="1:5" x14ac:dyDescent="0.25">
      <c r="A161" s="1">
        <v>36250</v>
      </c>
      <c r="B161" s="11">
        <v>103.836</v>
      </c>
      <c r="C161" s="11">
        <f t="shared" si="6"/>
        <v>103.562</v>
      </c>
      <c r="D161" s="11">
        <f t="shared" si="7"/>
        <v>-2.1000000000000085</v>
      </c>
      <c r="E161" s="11">
        <f t="shared" si="8"/>
        <v>-3.1043333333333436</v>
      </c>
    </row>
    <row r="162" spans="1:5" x14ac:dyDescent="0.25">
      <c r="A162" s="1">
        <v>36280</v>
      </c>
      <c r="B162" s="11">
        <v>102.374</v>
      </c>
      <c r="C162" s="11">
        <f t="shared" si="6"/>
        <v>102.49633333333334</v>
      </c>
      <c r="D162" s="11">
        <f t="shared" si="7"/>
        <v>-4.8410000000000082</v>
      </c>
      <c r="E162" s="11">
        <f t="shared" si="8"/>
        <v>-3.7136666666666542</v>
      </c>
    </row>
    <row r="163" spans="1:5" x14ac:dyDescent="0.25">
      <c r="A163" s="1">
        <v>36311</v>
      </c>
      <c r="B163" s="11">
        <v>96.986000000000004</v>
      </c>
      <c r="C163" s="11">
        <f t="shared" si="6"/>
        <v>101.06533333333333</v>
      </c>
      <c r="D163" s="11">
        <f t="shared" si="7"/>
        <v>-4.4749999999999943</v>
      </c>
      <c r="E163" s="11">
        <f t="shared" si="8"/>
        <v>-3.8053333333333512</v>
      </c>
    </row>
    <row r="164" spans="1:5" x14ac:dyDescent="0.25">
      <c r="A164" s="1">
        <v>36341</v>
      </c>
      <c r="B164" s="11">
        <v>106.027</v>
      </c>
      <c r="C164" s="11">
        <f t="shared" si="6"/>
        <v>101.79566666666666</v>
      </c>
      <c r="D164" s="11">
        <f t="shared" si="7"/>
        <v>2.2830000000000013</v>
      </c>
      <c r="E164" s="11">
        <f t="shared" si="8"/>
        <v>-2.3443333333333243</v>
      </c>
    </row>
    <row r="165" spans="1:5" x14ac:dyDescent="0.25">
      <c r="A165" s="1">
        <v>36372</v>
      </c>
      <c r="B165" s="11">
        <v>103.47</v>
      </c>
      <c r="C165" s="11">
        <f t="shared" si="6"/>
        <v>102.161</v>
      </c>
      <c r="D165" s="11">
        <f t="shared" si="7"/>
        <v>-0.73099999999999454</v>
      </c>
      <c r="E165" s="11">
        <f t="shared" si="8"/>
        <v>-0.97433333333331973</v>
      </c>
    </row>
    <row r="166" spans="1:5" x14ac:dyDescent="0.25">
      <c r="A166" s="1">
        <v>36403</v>
      </c>
      <c r="B166" s="11">
        <v>101.64400000000001</v>
      </c>
      <c r="C166" s="11">
        <f t="shared" si="6"/>
        <v>103.71366666666667</v>
      </c>
      <c r="D166" s="11">
        <f t="shared" si="7"/>
        <v>-5.296999999999997</v>
      </c>
      <c r="E166" s="11">
        <f t="shared" si="8"/>
        <v>-1.2483333333333206</v>
      </c>
    </row>
    <row r="167" spans="1:5" x14ac:dyDescent="0.25">
      <c r="A167" s="1">
        <v>36433</v>
      </c>
      <c r="B167" s="11">
        <v>104.20099999999999</v>
      </c>
      <c r="C167" s="11">
        <f t="shared" si="6"/>
        <v>103.105</v>
      </c>
      <c r="D167" s="11">
        <f t="shared" si="7"/>
        <v>-0.63900000000001</v>
      </c>
      <c r="E167" s="11">
        <f t="shared" si="8"/>
        <v>-2.2223333333333244</v>
      </c>
    </row>
    <row r="168" spans="1:5" x14ac:dyDescent="0.25">
      <c r="A168" s="1">
        <v>36464</v>
      </c>
      <c r="B168" s="11">
        <v>106.48399999999999</v>
      </c>
      <c r="C168" s="11">
        <f t="shared" si="6"/>
        <v>104.10966666666667</v>
      </c>
      <c r="D168" s="11">
        <f t="shared" si="7"/>
        <v>5.2049999999999983</v>
      </c>
      <c r="E168" s="11">
        <f t="shared" si="8"/>
        <v>-0.24366666666666958</v>
      </c>
    </row>
    <row r="169" spans="1:5" x14ac:dyDescent="0.25">
      <c r="A169" s="1">
        <v>36494</v>
      </c>
      <c r="B169" s="11">
        <v>108.402</v>
      </c>
      <c r="C169" s="11">
        <f t="shared" si="6"/>
        <v>106.36233333333332</v>
      </c>
      <c r="D169" s="11">
        <f t="shared" si="7"/>
        <v>10.046000000000006</v>
      </c>
      <c r="E169" s="11">
        <f t="shared" si="8"/>
        <v>4.8706666666666507</v>
      </c>
    </row>
    <row r="170" spans="1:5" x14ac:dyDescent="0.25">
      <c r="A170" s="1">
        <v>36525</v>
      </c>
      <c r="B170" s="11">
        <v>107.123</v>
      </c>
      <c r="C170" s="11">
        <f t="shared" si="6"/>
        <v>107.33633333333334</v>
      </c>
      <c r="D170" s="11">
        <f t="shared" si="7"/>
        <v>6.1180000000000092</v>
      </c>
      <c r="E170" s="11">
        <f t="shared" si="8"/>
        <v>7.1230000000000189</v>
      </c>
    </row>
    <row r="171" spans="1:5" x14ac:dyDescent="0.25">
      <c r="A171" s="1">
        <v>36556</v>
      </c>
      <c r="B171" s="11">
        <v>106.027</v>
      </c>
      <c r="C171" s="11">
        <f t="shared" si="6"/>
        <v>107.18400000000001</v>
      </c>
      <c r="D171" s="11">
        <f t="shared" si="7"/>
        <v>0.45600000000000307</v>
      </c>
      <c r="E171" s="11">
        <f t="shared" si="8"/>
        <v>5.5400000000000063</v>
      </c>
    </row>
    <row r="172" spans="1:5" x14ac:dyDescent="0.25">
      <c r="A172" s="1">
        <v>36585</v>
      </c>
      <c r="B172" s="11">
        <v>104.292</v>
      </c>
      <c r="C172" s="11">
        <f t="shared" si="6"/>
        <v>105.81400000000001</v>
      </c>
      <c r="D172" s="11">
        <f t="shared" si="7"/>
        <v>3.0130000000000052</v>
      </c>
      <c r="E172" s="11">
        <f t="shared" si="8"/>
        <v>3.1956666666666678</v>
      </c>
    </row>
    <row r="173" spans="1:5" x14ac:dyDescent="0.25">
      <c r="A173" s="1">
        <v>36616</v>
      </c>
      <c r="B173" s="11">
        <v>101.553</v>
      </c>
      <c r="C173" s="11">
        <f t="shared" si="6"/>
        <v>103.95733333333334</v>
      </c>
      <c r="D173" s="11">
        <f t="shared" si="7"/>
        <v>-2.2830000000000013</v>
      </c>
      <c r="E173" s="11">
        <f t="shared" si="8"/>
        <v>0.39533333333334042</v>
      </c>
    </row>
    <row r="174" spans="1:5" x14ac:dyDescent="0.25">
      <c r="A174" s="1">
        <v>36646</v>
      </c>
      <c r="B174" s="11">
        <v>102.831</v>
      </c>
      <c r="C174" s="11">
        <f t="shared" si="6"/>
        <v>102.892</v>
      </c>
      <c r="D174" s="11">
        <f t="shared" si="7"/>
        <v>0.45700000000000784</v>
      </c>
      <c r="E174" s="11">
        <f t="shared" si="8"/>
        <v>0.3956666666666564</v>
      </c>
    </row>
    <row r="175" spans="1:5" x14ac:dyDescent="0.25">
      <c r="A175" s="1">
        <v>36677</v>
      </c>
      <c r="B175" s="11">
        <v>106.21</v>
      </c>
      <c r="C175" s="11">
        <f t="shared" si="6"/>
        <v>103.53133333333334</v>
      </c>
      <c r="D175" s="11">
        <f t="shared" si="7"/>
        <v>9.2239999999999895</v>
      </c>
      <c r="E175" s="11">
        <f t="shared" si="8"/>
        <v>2.4660000000000082</v>
      </c>
    </row>
    <row r="176" spans="1:5" x14ac:dyDescent="0.25">
      <c r="A176" s="1">
        <v>36707</v>
      </c>
      <c r="B176" s="11">
        <v>102.74</v>
      </c>
      <c r="C176" s="11">
        <f t="shared" si="6"/>
        <v>103.92700000000001</v>
      </c>
      <c r="D176" s="11">
        <f t="shared" si="7"/>
        <v>-3.2870000000000061</v>
      </c>
      <c r="E176" s="11">
        <f t="shared" si="8"/>
        <v>2.1313333333333446</v>
      </c>
    </row>
    <row r="177" spans="1:5" x14ac:dyDescent="0.25">
      <c r="A177" s="1">
        <v>36738</v>
      </c>
      <c r="B177" s="11">
        <v>105.38800000000001</v>
      </c>
      <c r="C177" s="11">
        <f t="shared" si="6"/>
        <v>104.77933333333333</v>
      </c>
      <c r="D177" s="11">
        <f t="shared" si="7"/>
        <v>1.9180000000000064</v>
      </c>
      <c r="E177" s="11">
        <f t="shared" si="8"/>
        <v>2.6183333333333252</v>
      </c>
    </row>
    <row r="178" spans="1:5" x14ac:dyDescent="0.25">
      <c r="A178" s="1">
        <v>36769</v>
      </c>
      <c r="B178" s="11">
        <v>102.557</v>
      </c>
      <c r="C178" s="11">
        <f t="shared" si="6"/>
        <v>103.56166666666667</v>
      </c>
      <c r="D178" s="11">
        <f t="shared" si="7"/>
        <v>0.9129999999999967</v>
      </c>
      <c r="E178" s="11">
        <f t="shared" si="8"/>
        <v>-0.15200000000000102</v>
      </c>
    </row>
    <row r="179" spans="1:5" x14ac:dyDescent="0.25">
      <c r="A179" s="1">
        <v>36799</v>
      </c>
      <c r="B179" s="11">
        <v>108.584</v>
      </c>
      <c r="C179" s="11">
        <f t="shared" si="6"/>
        <v>105.50966666666666</v>
      </c>
      <c r="D179" s="11">
        <f t="shared" si="7"/>
        <v>4.3830000000000098</v>
      </c>
      <c r="E179" s="11">
        <f t="shared" si="8"/>
        <v>2.4046666666666567</v>
      </c>
    </row>
    <row r="180" spans="1:5" x14ac:dyDescent="0.25">
      <c r="A180" s="1">
        <v>36830</v>
      </c>
      <c r="B180" s="11">
        <v>101.096</v>
      </c>
      <c r="C180" s="11">
        <f t="shared" si="6"/>
        <v>104.07900000000001</v>
      </c>
      <c r="D180" s="11">
        <f t="shared" si="7"/>
        <v>-5.387999999999991</v>
      </c>
      <c r="E180" s="11">
        <f t="shared" si="8"/>
        <v>-3.0666666666661513E-2</v>
      </c>
    </row>
    <row r="181" spans="1:5" x14ac:dyDescent="0.25">
      <c r="A181" s="1">
        <v>36860</v>
      </c>
      <c r="B181" s="11">
        <v>103.288</v>
      </c>
      <c r="C181" s="11">
        <f t="shared" si="6"/>
        <v>104.32266666666668</v>
      </c>
      <c r="D181" s="11">
        <f t="shared" si="7"/>
        <v>-5.1140000000000043</v>
      </c>
      <c r="E181" s="11">
        <f t="shared" si="8"/>
        <v>-2.0396666666666476</v>
      </c>
    </row>
    <row r="182" spans="1:5" x14ac:dyDescent="0.25">
      <c r="A182" s="1">
        <v>36891</v>
      </c>
      <c r="B182" s="11">
        <v>96.53</v>
      </c>
      <c r="C182" s="11">
        <f t="shared" si="6"/>
        <v>100.30466666666666</v>
      </c>
      <c r="D182" s="11">
        <f t="shared" si="7"/>
        <v>-10.593000000000004</v>
      </c>
      <c r="E182" s="11">
        <f t="shared" si="8"/>
        <v>-7.0316666666666805</v>
      </c>
    </row>
    <row r="183" spans="1:5" x14ac:dyDescent="0.25">
      <c r="A183" s="1">
        <v>36922</v>
      </c>
      <c r="B183" s="11">
        <v>96.53</v>
      </c>
      <c r="C183" s="11">
        <f t="shared" si="6"/>
        <v>98.782666666666657</v>
      </c>
      <c r="D183" s="11">
        <f t="shared" si="7"/>
        <v>-9.4969999999999999</v>
      </c>
      <c r="E183" s="11">
        <f t="shared" si="8"/>
        <v>-8.4013333333333549</v>
      </c>
    </row>
    <row r="184" spans="1:5" x14ac:dyDescent="0.25">
      <c r="A184" s="1">
        <v>36950</v>
      </c>
      <c r="B184" s="11">
        <v>97.9</v>
      </c>
      <c r="C184" s="11">
        <f t="shared" si="6"/>
        <v>96.986666666666679</v>
      </c>
      <c r="D184" s="11">
        <f t="shared" si="7"/>
        <v>-6.3919999999999959</v>
      </c>
      <c r="E184" s="11">
        <f t="shared" si="8"/>
        <v>-8.8273333333333284</v>
      </c>
    </row>
    <row r="185" spans="1:5" x14ac:dyDescent="0.25">
      <c r="A185" s="1">
        <v>36981</v>
      </c>
      <c r="B185" s="11">
        <v>100.274</v>
      </c>
      <c r="C185" s="11">
        <f t="shared" si="6"/>
        <v>98.234666666666669</v>
      </c>
      <c r="D185" s="11">
        <f t="shared" si="7"/>
        <v>-1.2789999999999964</v>
      </c>
      <c r="E185" s="11">
        <f t="shared" si="8"/>
        <v>-5.7226666666666688</v>
      </c>
    </row>
    <row r="186" spans="1:5" x14ac:dyDescent="0.25">
      <c r="A186" s="1">
        <v>37011</v>
      </c>
      <c r="B186" s="11">
        <v>101.096</v>
      </c>
      <c r="C186" s="11">
        <f t="shared" si="6"/>
        <v>99.756666666666661</v>
      </c>
      <c r="D186" s="11">
        <f t="shared" si="7"/>
        <v>-1.7349999999999994</v>
      </c>
      <c r="E186" s="11">
        <f t="shared" si="8"/>
        <v>-3.1353333333333353</v>
      </c>
    </row>
    <row r="187" spans="1:5" x14ac:dyDescent="0.25">
      <c r="A187" s="1">
        <v>37042</v>
      </c>
      <c r="B187" s="11">
        <v>99.635000000000005</v>
      </c>
      <c r="C187" s="11">
        <f t="shared" si="6"/>
        <v>100.33499999999999</v>
      </c>
      <c r="D187" s="11">
        <f t="shared" si="7"/>
        <v>-6.5749999999999886</v>
      </c>
      <c r="E187" s="11">
        <f t="shared" si="8"/>
        <v>-3.1963333333333424</v>
      </c>
    </row>
    <row r="188" spans="1:5" x14ac:dyDescent="0.25">
      <c r="A188" s="1">
        <v>37072</v>
      </c>
      <c r="B188" s="11">
        <v>100.45699999999999</v>
      </c>
      <c r="C188" s="11">
        <f t="shared" si="6"/>
        <v>100.396</v>
      </c>
      <c r="D188" s="11">
        <f t="shared" si="7"/>
        <v>-2.2830000000000013</v>
      </c>
      <c r="E188" s="11">
        <f t="shared" si="8"/>
        <v>-3.5310000000000059</v>
      </c>
    </row>
    <row r="189" spans="1:5" x14ac:dyDescent="0.25">
      <c r="A189" s="1">
        <v>37103</v>
      </c>
      <c r="B189" s="11">
        <v>97.26</v>
      </c>
      <c r="C189" s="11">
        <f t="shared" si="6"/>
        <v>99.11733333333332</v>
      </c>
      <c r="D189" s="11">
        <f t="shared" si="7"/>
        <v>-8.1280000000000001</v>
      </c>
      <c r="E189" s="11">
        <f t="shared" si="8"/>
        <v>-5.6620000000000061</v>
      </c>
    </row>
    <row r="190" spans="1:5" x14ac:dyDescent="0.25">
      <c r="A190" s="1">
        <v>37134</v>
      </c>
      <c r="B190" s="11">
        <v>101.096</v>
      </c>
      <c r="C190" s="11">
        <f t="shared" si="6"/>
        <v>99.604333333333329</v>
      </c>
      <c r="D190" s="11">
        <f t="shared" si="7"/>
        <v>-1.4609999999999985</v>
      </c>
      <c r="E190" s="11">
        <f t="shared" si="8"/>
        <v>-3.957333333333338</v>
      </c>
    </row>
    <row r="191" spans="1:5" x14ac:dyDescent="0.25">
      <c r="A191" s="1">
        <v>37164</v>
      </c>
      <c r="B191" s="11">
        <v>99.909000000000006</v>
      </c>
      <c r="C191" s="11">
        <f t="shared" si="6"/>
        <v>99.421666666666667</v>
      </c>
      <c r="D191" s="11">
        <f t="shared" si="7"/>
        <v>-8.6749999999999972</v>
      </c>
      <c r="E191" s="11">
        <f t="shared" si="8"/>
        <v>-6.0879999999999939</v>
      </c>
    </row>
    <row r="192" spans="1:5" x14ac:dyDescent="0.25">
      <c r="A192" s="1">
        <v>37195</v>
      </c>
      <c r="B192" s="11">
        <v>97.9</v>
      </c>
      <c r="C192" s="11">
        <f t="shared" si="6"/>
        <v>99.634999999999991</v>
      </c>
      <c r="D192" s="11">
        <f t="shared" si="7"/>
        <v>-3.195999999999998</v>
      </c>
      <c r="E192" s="11">
        <f t="shared" si="8"/>
        <v>-4.4440000000000168</v>
      </c>
    </row>
    <row r="193" spans="1:5" x14ac:dyDescent="0.25">
      <c r="A193" s="1">
        <v>37225</v>
      </c>
      <c r="B193" s="11">
        <v>101.735</v>
      </c>
      <c r="C193" s="11">
        <f t="shared" si="6"/>
        <v>99.848000000000013</v>
      </c>
      <c r="D193" s="11">
        <f t="shared" si="7"/>
        <v>-1.5529999999999973</v>
      </c>
      <c r="E193" s="11">
        <f t="shared" si="8"/>
        <v>-4.4746666666666641</v>
      </c>
    </row>
    <row r="194" spans="1:5" x14ac:dyDescent="0.25">
      <c r="A194" s="1">
        <v>37256</v>
      </c>
      <c r="B194" s="11">
        <v>97.442999999999998</v>
      </c>
      <c r="C194" s="11">
        <f t="shared" si="6"/>
        <v>99.025999999999996</v>
      </c>
      <c r="D194" s="11">
        <f t="shared" si="7"/>
        <v>0.9129999999999967</v>
      </c>
      <c r="E194" s="11">
        <f t="shared" si="8"/>
        <v>-1.2786666666666662</v>
      </c>
    </row>
    <row r="195" spans="1:5" x14ac:dyDescent="0.25">
      <c r="A195" s="1">
        <v>37287</v>
      </c>
      <c r="B195" s="11">
        <v>101.096</v>
      </c>
      <c r="C195" s="11">
        <f t="shared" si="6"/>
        <v>100.09133333333334</v>
      </c>
      <c r="D195" s="11">
        <f t="shared" si="7"/>
        <v>4.5660000000000025</v>
      </c>
      <c r="E195" s="11">
        <f t="shared" si="8"/>
        <v>1.3086666666666815</v>
      </c>
    </row>
    <row r="196" spans="1:5" x14ac:dyDescent="0.25">
      <c r="A196" s="1">
        <v>37315</v>
      </c>
      <c r="B196" s="11">
        <v>101.37</v>
      </c>
      <c r="C196" s="11">
        <f t="shared" si="6"/>
        <v>99.969666666666669</v>
      </c>
      <c r="D196" s="11">
        <f t="shared" si="7"/>
        <v>3.4699999999999989</v>
      </c>
      <c r="E196" s="11">
        <f t="shared" si="8"/>
        <v>2.9829999999999899</v>
      </c>
    </row>
    <row r="197" spans="1:5" x14ac:dyDescent="0.25">
      <c r="A197" s="1">
        <v>37346</v>
      </c>
      <c r="B197" s="11">
        <v>105.845</v>
      </c>
      <c r="C197" s="11">
        <f t="shared" si="6"/>
        <v>102.77033333333334</v>
      </c>
      <c r="D197" s="11">
        <f t="shared" si="7"/>
        <v>5.570999999999998</v>
      </c>
      <c r="E197" s="11">
        <f t="shared" si="8"/>
        <v>4.5356666666666712</v>
      </c>
    </row>
    <row r="198" spans="1:5" x14ac:dyDescent="0.25">
      <c r="A198" s="1">
        <v>37376</v>
      </c>
      <c r="B198" s="11">
        <v>103.65300000000001</v>
      </c>
      <c r="C198" s="11">
        <f t="shared" ref="C198:C261" si="9">AVERAGE(B196:B198)</f>
        <v>103.62266666666666</v>
      </c>
      <c r="D198" s="11">
        <f t="shared" si="7"/>
        <v>2.5570000000000022</v>
      </c>
      <c r="E198" s="11">
        <f t="shared" si="8"/>
        <v>3.8659999999999997</v>
      </c>
    </row>
    <row r="199" spans="1:5" x14ac:dyDescent="0.25">
      <c r="A199" s="1">
        <v>37407</v>
      </c>
      <c r="B199" s="11">
        <v>107.39700000000001</v>
      </c>
      <c r="C199" s="11">
        <f t="shared" si="9"/>
        <v>105.63166666666666</v>
      </c>
      <c r="D199" s="11">
        <f t="shared" si="7"/>
        <v>7.7620000000000005</v>
      </c>
      <c r="E199" s="11">
        <f t="shared" si="8"/>
        <v>5.2966666666666669</v>
      </c>
    </row>
    <row r="200" spans="1:5" x14ac:dyDescent="0.25">
      <c r="A200" s="1">
        <v>37437</v>
      </c>
      <c r="B200" s="11">
        <v>102.19199999999999</v>
      </c>
      <c r="C200" s="11">
        <f t="shared" si="9"/>
        <v>104.414</v>
      </c>
      <c r="D200" s="11">
        <f t="shared" si="7"/>
        <v>1.7349999999999994</v>
      </c>
      <c r="E200" s="11">
        <f t="shared" si="8"/>
        <v>4.0180000000000007</v>
      </c>
    </row>
    <row r="201" spans="1:5" x14ac:dyDescent="0.25">
      <c r="A201" s="1">
        <v>37468</v>
      </c>
      <c r="B201" s="11">
        <v>103.744</v>
      </c>
      <c r="C201" s="11">
        <f t="shared" si="9"/>
        <v>104.44433333333332</v>
      </c>
      <c r="D201" s="11">
        <f t="shared" si="7"/>
        <v>6.4839999999999947</v>
      </c>
      <c r="E201" s="11">
        <f t="shared" si="8"/>
        <v>5.3269999999999982</v>
      </c>
    </row>
    <row r="202" spans="1:5" x14ac:dyDescent="0.25">
      <c r="A202" s="1">
        <v>37499</v>
      </c>
      <c r="B202" s="11">
        <v>105.753</v>
      </c>
      <c r="C202" s="11">
        <f t="shared" si="9"/>
        <v>103.89633333333332</v>
      </c>
      <c r="D202" s="11">
        <f t="shared" si="7"/>
        <v>4.6569999999999965</v>
      </c>
      <c r="E202" s="11">
        <f t="shared" si="8"/>
        <v>4.2919999999999874</v>
      </c>
    </row>
    <row r="203" spans="1:5" x14ac:dyDescent="0.25">
      <c r="A203" s="1">
        <v>37529</v>
      </c>
      <c r="B203" s="11">
        <v>98.355999999999995</v>
      </c>
      <c r="C203" s="11">
        <f t="shared" si="9"/>
        <v>102.61766666666666</v>
      </c>
      <c r="D203" s="11">
        <f t="shared" si="7"/>
        <v>-1.5530000000000115</v>
      </c>
      <c r="E203" s="11">
        <f t="shared" si="8"/>
        <v>3.195999999999998</v>
      </c>
    </row>
    <row r="204" spans="1:5" x14ac:dyDescent="0.25">
      <c r="A204" s="1">
        <v>37560</v>
      </c>
      <c r="B204" s="11">
        <v>101.005</v>
      </c>
      <c r="C204" s="11">
        <f t="shared" si="9"/>
        <v>101.70466666666665</v>
      </c>
      <c r="D204" s="11">
        <f t="shared" si="7"/>
        <v>3.1049999999999898</v>
      </c>
      <c r="E204" s="11">
        <f t="shared" si="8"/>
        <v>2.069666666666663</v>
      </c>
    </row>
    <row r="205" spans="1:5" x14ac:dyDescent="0.25">
      <c r="A205" s="1">
        <v>37590</v>
      </c>
      <c r="B205" s="11">
        <v>106.119</v>
      </c>
      <c r="C205" s="11">
        <f t="shared" si="9"/>
        <v>101.82666666666667</v>
      </c>
      <c r="D205" s="11">
        <f t="shared" si="7"/>
        <v>4.3840000000000003</v>
      </c>
      <c r="E205" s="11">
        <f t="shared" si="8"/>
        <v>1.9786666666666548</v>
      </c>
    </row>
    <row r="206" spans="1:5" x14ac:dyDescent="0.25">
      <c r="A206" s="1">
        <v>37621</v>
      </c>
      <c r="B206" s="11">
        <v>104.018</v>
      </c>
      <c r="C206" s="11">
        <f t="shared" si="9"/>
        <v>103.714</v>
      </c>
      <c r="D206" s="11">
        <f t="shared" si="7"/>
        <v>6.5750000000000028</v>
      </c>
      <c r="E206" s="11">
        <f t="shared" si="8"/>
        <v>4.6880000000000024</v>
      </c>
    </row>
    <row r="207" spans="1:5" x14ac:dyDescent="0.25">
      <c r="A207" s="1">
        <v>37652</v>
      </c>
      <c r="B207" s="11">
        <v>102.283</v>
      </c>
      <c r="C207" s="11">
        <f t="shared" si="9"/>
        <v>104.14</v>
      </c>
      <c r="D207" s="11">
        <f t="shared" si="7"/>
        <v>1.1869999999999976</v>
      </c>
      <c r="E207" s="11">
        <f t="shared" si="8"/>
        <v>4.0486666666666622</v>
      </c>
    </row>
    <row r="208" spans="1:5" x14ac:dyDescent="0.25">
      <c r="A208" s="1">
        <v>37680</v>
      </c>
      <c r="B208" s="11">
        <v>98.903999999999996</v>
      </c>
      <c r="C208" s="11">
        <f t="shared" si="9"/>
        <v>101.735</v>
      </c>
      <c r="D208" s="11">
        <f t="shared" ref="D208:D271" si="10">B208-B196</f>
        <v>-2.4660000000000082</v>
      </c>
      <c r="E208" s="11">
        <f t="shared" si="8"/>
        <v>1.7653333333333308</v>
      </c>
    </row>
    <row r="209" spans="1:5" x14ac:dyDescent="0.25">
      <c r="A209" s="1">
        <v>37711</v>
      </c>
      <c r="B209" s="11">
        <v>93.79</v>
      </c>
      <c r="C209" s="11">
        <f t="shared" si="9"/>
        <v>98.325666666666677</v>
      </c>
      <c r="D209" s="11">
        <f t="shared" si="10"/>
        <v>-12.054999999999993</v>
      </c>
      <c r="E209" s="11">
        <f t="shared" si="8"/>
        <v>-4.444666666666663</v>
      </c>
    </row>
    <row r="210" spans="1:5" x14ac:dyDescent="0.25">
      <c r="A210" s="1">
        <v>37741</v>
      </c>
      <c r="B210" s="11">
        <v>101.64400000000001</v>
      </c>
      <c r="C210" s="11">
        <f t="shared" si="9"/>
        <v>98.112666666666669</v>
      </c>
      <c r="D210" s="11">
        <f t="shared" si="10"/>
        <v>-2.0090000000000003</v>
      </c>
      <c r="E210" s="11">
        <f t="shared" ref="E210:E273" si="11">C210-C198</f>
        <v>-5.5099999999999909</v>
      </c>
    </row>
    <row r="211" spans="1:5" x14ac:dyDescent="0.25">
      <c r="A211" s="1">
        <v>37772</v>
      </c>
      <c r="B211" s="11">
        <v>95.525000000000006</v>
      </c>
      <c r="C211" s="11">
        <f t="shared" si="9"/>
        <v>96.986333333333349</v>
      </c>
      <c r="D211" s="11">
        <f t="shared" si="10"/>
        <v>-11.872</v>
      </c>
      <c r="E211" s="11">
        <f t="shared" si="11"/>
        <v>-8.645333333333312</v>
      </c>
    </row>
    <row r="212" spans="1:5" x14ac:dyDescent="0.25">
      <c r="A212" s="1">
        <v>37802</v>
      </c>
      <c r="B212" s="11">
        <v>103.105</v>
      </c>
      <c r="C212" s="11">
        <f t="shared" si="9"/>
        <v>100.09133333333334</v>
      </c>
      <c r="D212" s="11">
        <f t="shared" si="10"/>
        <v>0.91300000000001091</v>
      </c>
      <c r="E212" s="11">
        <f t="shared" si="11"/>
        <v>-4.3226666666666631</v>
      </c>
    </row>
    <row r="213" spans="1:5" x14ac:dyDescent="0.25">
      <c r="A213" s="1">
        <v>37833</v>
      </c>
      <c r="B213" s="11">
        <v>101.64400000000001</v>
      </c>
      <c r="C213" s="11">
        <f t="shared" si="9"/>
        <v>100.09133333333334</v>
      </c>
      <c r="D213" s="11">
        <f t="shared" si="10"/>
        <v>-2.0999999999999943</v>
      </c>
      <c r="E213" s="11">
        <f t="shared" si="11"/>
        <v>-4.3529999999999802</v>
      </c>
    </row>
    <row r="214" spans="1:5" x14ac:dyDescent="0.25">
      <c r="A214" s="1">
        <v>37864</v>
      </c>
      <c r="B214" s="11">
        <v>108.21899999999999</v>
      </c>
      <c r="C214" s="11">
        <f t="shared" si="9"/>
        <v>104.32266666666668</v>
      </c>
      <c r="D214" s="11">
        <f t="shared" si="10"/>
        <v>2.465999999999994</v>
      </c>
      <c r="E214" s="11">
        <f t="shared" si="11"/>
        <v>0.42633333333336054</v>
      </c>
    </row>
    <row r="215" spans="1:5" x14ac:dyDescent="0.25">
      <c r="A215" s="1">
        <v>37894</v>
      </c>
      <c r="B215" s="11">
        <v>104.749</v>
      </c>
      <c r="C215" s="11">
        <f t="shared" si="9"/>
        <v>104.87066666666665</v>
      </c>
      <c r="D215" s="11">
        <f t="shared" si="10"/>
        <v>6.3930000000000007</v>
      </c>
      <c r="E215" s="11">
        <f t="shared" si="11"/>
        <v>2.2529999999999859</v>
      </c>
    </row>
    <row r="216" spans="1:5" x14ac:dyDescent="0.25">
      <c r="A216" s="1">
        <v>37925</v>
      </c>
      <c r="B216" s="11">
        <v>107.032</v>
      </c>
      <c r="C216" s="11">
        <f t="shared" si="9"/>
        <v>106.66666666666667</v>
      </c>
      <c r="D216" s="11">
        <f t="shared" si="10"/>
        <v>6.027000000000001</v>
      </c>
      <c r="E216" s="11">
        <f t="shared" si="11"/>
        <v>4.9620000000000175</v>
      </c>
    </row>
    <row r="217" spans="1:5" x14ac:dyDescent="0.25">
      <c r="A217" s="1">
        <v>37955</v>
      </c>
      <c r="B217" s="11">
        <v>111.324</v>
      </c>
      <c r="C217" s="11">
        <f t="shared" si="9"/>
        <v>107.70166666666667</v>
      </c>
      <c r="D217" s="11">
        <f t="shared" si="10"/>
        <v>5.2049999999999983</v>
      </c>
      <c r="E217" s="11">
        <f t="shared" si="11"/>
        <v>5.875</v>
      </c>
    </row>
    <row r="218" spans="1:5" x14ac:dyDescent="0.25">
      <c r="A218" s="1">
        <v>37986</v>
      </c>
      <c r="B218" s="11">
        <v>110.137</v>
      </c>
      <c r="C218" s="11">
        <f t="shared" si="9"/>
        <v>109.49766666666666</v>
      </c>
      <c r="D218" s="11">
        <f t="shared" si="10"/>
        <v>6.1189999999999998</v>
      </c>
      <c r="E218" s="11">
        <f t="shared" si="11"/>
        <v>5.7836666666666616</v>
      </c>
    </row>
    <row r="219" spans="1:5" x14ac:dyDescent="0.25">
      <c r="A219" s="1">
        <v>38017</v>
      </c>
      <c r="B219" s="11">
        <v>107.76300000000001</v>
      </c>
      <c r="C219" s="11">
        <f t="shared" si="9"/>
        <v>109.74133333333334</v>
      </c>
      <c r="D219" s="11">
        <f t="shared" si="10"/>
        <v>5.480000000000004</v>
      </c>
      <c r="E219" s="11">
        <f t="shared" si="11"/>
        <v>5.6013333333333435</v>
      </c>
    </row>
    <row r="220" spans="1:5" x14ac:dyDescent="0.25">
      <c r="A220" s="1">
        <v>38046</v>
      </c>
      <c r="B220" s="11">
        <v>106.941</v>
      </c>
      <c r="C220" s="11">
        <f t="shared" si="9"/>
        <v>108.28033333333333</v>
      </c>
      <c r="D220" s="11">
        <f t="shared" si="10"/>
        <v>8.0370000000000061</v>
      </c>
      <c r="E220" s="11">
        <f t="shared" si="11"/>
        <v>6.5453333333333319</v>
      </c>
    </row>
    <row r="221" spans="1:5" x14ac:dyDescent="0.25">
      <c r="A221" s="1">
        <v>38077</v>
      </c>
      <c r="B221" s="11">
        <v>105.753</v>
      </c>
      <c r="C221" s="11">
        <f t="shared" si="9"/>
        <v>106.819</v>
      </c>
      <c r="D221" s="11">
        <f t="shared" si="10"/>
        <v>11.962999999999994</v>
      </c>
      <c r="E221" s="11">
        <f t="shared" si="11"/>
        <v>8.4933333333333252</v>
      </c>
    </row>
    <row r="222" spans="1:5" x14ac:dyDescent="0.25">
      <c r="A222" s="1">
        <v>38107</v>
      </c>
      <c r="B222" s="11">
        <v>110.411</v>
      </c>
      <c r="C222" s="11">
        <f t="shared" si="9"/>
        <v>107.70166666666667</v>
      </c>
      <c r="D222" s="11">
        <f t="shared" si="10"/>
        <v>8.7669999999999959</v>
      </c>
      <c r="E222" s="11">
        <f t="shared" si="11"/>
        <v>9.5889999999999986</v>
      </c>
    </row>
    <row r="223" spans="1:5" x14ac:dyDescent="0.25">
      <c r="A223" s="1">
        <v>38138</v>
      </c>
      <c r="B223" s="11">
        <v>112.60299999999999</v>
      </c>
      <c r="C223" s="11">
        <f t="shared" si="9"/>
        <v>109.589</v>
      </c>
      <c r="D223" s="11">
        <f t="shared" si="10"/>
        <v>17.077999999999989</v>
      </c>
      <c r="E223" s="11">
        <f t="shared" si="11"/>
        <v>12.60266666666665</v>
      </c>
    </row>
    <row r="224" spans="1:5" x14ac:dyDescent="0.25">
      <c r="A224" s="1">
        <v>38168</v>
      </c>
      <c r="B224" s="11">
        <v>109.68</v>
      </c>
      <c r="C224" s="11">
        <f t="shared" si="9"/>
        <v>110.89800000000001</v>
      </c>
      <c r="D224" s="11">
        <f t="shared" si="10"/>
        <v>6.5750000000000028</v>
      </c>
      <c r="E224" s="11">
        <f t="shared" si="11"/>
        <v>10.806666666666672</v>
      </c>
    </row>
    <row r="225" spans="1:5" x14ac:dyDescent="0.25">
      <c r="A225" s="1">
        <v>38199</v>
      </c>
      <c r="B225" s="11">
        <v>105.571</v>
      </c>
      <c r="C225" s="11">
        <f t="shared" si="9"/>
        <v>109.28466666666668</v>
      </c>
      <c r="D225" s="11">
        <f t="shared" si="10"/>
        <v>3.9269999999999925</v>
      </c>
      <c r="E225" s="11">
        <f t="shared" si="11"/>
        <v>9.1933333333333422</v>
      </c>
    </row>
    <row r="226" spans="1:5" x14ac:dyDescent="0.25">
      <c r="A226" s="1">
        <v>38230</v>
      </c>
      <c r="B226" s="11">
        <v>105.479</v>
      </c>
      <c r="C226" s="11">
        <f t="shared" si="9"/>
        <v>106.91000000000001</v>
      </c>
      <c r="D226" s="11">
        <f t="shared" si="10"/>
        <v>-2.7399999999999949</v>
      </c>
      <c r="E226" s="11">
        <f t="shared" si="11"/>
        <v>2.5873333333333335</v>
      </c>
    </row>
    <row r="227" spans="1:5" x14ac:dyDescent="0.25">
      <c r="A227" s="1">
        <v>38260</v>
      </c>
      <c r="B227" s="11">
        <v>107.76300000000001</v>
      </c>
      <c r="C227" s="11">
        <f t="shared" si="9"/>
        <v>106.271</v>
      </c>
      <c r="D227" s="11">
        <f t="shared" si="10"/>
        <v>3.01400000000001</v>
      </c>
      <c r="E227" s="11">
        <f t="shared" si="11"/>
        <v>1.4003333333333501</v>
      </c>
    </row>
    <row r="228" spans="1:5" x14ac:dyDescent="0.25">
      <c r="A228" s="1">
        <v>38291</v>
      </c>
      <c r="B228" s="11">
        <v>106.758</v>
      </c>
      <c r="C228" s="11">
        <f t="shared" si="9"/>
        <v>106.66666666666667</v>
      </c>
      <c r="D228" s="11">
        <f t="shared" si="10"/>
        <v>-0.27400000000000091</v>
      </c>
      <c r="E228" s="11">
        <f t="shared" si="11"/>
        <v>0</v>
      </c>
    </row>
    <row r="229" spans="1:5" x14ac:dyDescent="0.25">
      <c r="A229" s="1">
        <v>38321</v>
      </c>
      <c r="B229" s="11">
        <v>112.146</v>
      </c>
      <c r="C229" s="11">
        <f t="shared" si="9"/>
        <v>108.88900000000001</v>
      </c>
      <c r="D229" s="11">
        <f t="shared" si="10"/>
        <v>0.82200000000000273</v>
      </c>
      <c r="E229" s="11">
        <f t="shared" si="11"/>
        <v>1.187333333333342</v>
      </c>
    </row>
    <row r="230" spans="1:5" x14ac:dyDescent="0.25">
      <c r="A230" s="1">
        <v>38352</v>
      </c>
      <c r="B230" s="11">
        <v>109.40600000000001</v>
      </c>
      <c r="C230" s="11">
        <f t="shared" si="9"/>
        <v>109.43666666666667</v>
      </c>
      <c r="D230" s="11">
        <f t="shared" si="10"/>
        <v>-0.73099999999999454</v>
      </c>
      <c r="E230" s="11">
        <f t="shared" si="11"/>
        <v>-6.0999999999992838E-2</v>
      </c>
    </row>
    <row r="231" spans="1:5" x14ac:dyDescent="0.25">
      <c r="A231" s="1">
        <v>38383</v>
      </c>
      <c r="B231" s="11">
        <v>104.932</v>
      </c>
      <c r="C231" s="11">
        <f t="shared" si="9"/>
        <v>108.82800000000002</v>
      </c>
      <c r="D231" s="11">
        <f t="shared" si="10"/>
        <v>-2.8310000000000031</v>
      </c>
      <c r="E231" s="11">
        <f t="shared" si="11"/>
        <v>-0.91333333333332689</v>
      </c>
    </row>
    <row r="232" spans="1:5" x14ac:dyDescent="0.25">
      <c r="A232" s="1">
        <v>38411</v>
      </c>
      <c r="B232" s="11">
        <v>103.836</v>
      </c>
      <c r="C232" s="11">
        <f t="shared" si="9"/>
        <v>106.05800000000001</v>
      </c>
      <c r="D232" s="11">
        <f t="shared" si="10"/>
        <v>-3.105000000000004</v>
      </c>
      <c r="E232" s="11">
        <f t="shared" si="11"/>
        <v>-2.2223333333333244</v>
      </c>
    </row>
    <row r="233" spans="1:5" x14ac:dyDescent="0.25">
      <c r="A233" s="1">
        <v>38442</v>
      </c>
      <c r="B233" s="11">
        <v>109.498</v>
      </c>
      <c r="C233" s="11">
        <f t="shared" si="9"/>
        <v>106.08866666666667</v>
      </c>
      <c r="D233" s="11">
        <f t="shared" si="10"/>
        <v>3.7450000000000045</v>
      </c>
      <c r="E233" s="11">
        <f t="shared" si="11"/>
        <v>-0.73033333333333417</v>
      </c>
    </row>
    <row r="234" spans="1:5" x14ac:dyDescent="0.25">
      <c r="A234" s="1">
        <v>38472</v>
      </c>
      <c r="B234" s="11">
        <v>107.306</v>
      </c>
      <c r="C234" s="11">
        <f t="shared" si="9"/>
        <v>106.88</v>
      </c>
      <c r="D234" s="11">
        <f t="shared" si="10"/>
        <v>-3.105000000000004</v>
      </c>
      <c r="E234" s="11">
        <f t="shared" si="11"/>
        <v>-0.82166666666667254</v>
      </c>
    </row>
    <row r="235" spans="1:5" x14ac:dyDescent="0.25">
      <c r="A235" s="1">
        <v>38503</v>
      </c>
      <c r="B235" s="11">
        <v>105.479</v>
      </c>
      <c r="C235" s="11">
        <f t="shared" si="9"/>
        <v>107.42766666666667</v>
      </c>
      <c r="D235" s="11">
        <f t="shared" si="10"/>
        <v>-7.1239999999999952</v>
      </c>
      <c r="E235" s="11">
        <f t="shared" si="11"/>
        <v>-2.1613333333333316</v>
      </c>
    </row>
    <row r="236" spans="1:5" x14ac:dyDescent="0.25">
      <c r="A236" s="1">
        <v>38533</v>
      </c>
      <c r="B236" s="11">
        <v>105.479</v>
      </c>
      <c r="C236" s="11">
        <f t="shared" si="9"/>
        <v>106.08800000000001</v>
      </c>
      <c r="D236" s="11">
        <f t="shared" si="10"/>
        <v>-4.2010000000000076</v>
      </c>
      <c r="E236" s="11">
        <f t="shared" si="11"/>
        <v>-4.8100000000000023</v>
      </c>
    </row>
    <row r="237" spans="1:5" x14ac:dyDescent="0.25">
      <c r="A237" s="1">
        <v>38564</v>
      </c>
      <c r="B237" s="11">
        <v>104.47499999999999</v>
      </c>
      <c r="C237" s="11">
        <f t="shared" si="9"/>
        <v>105.14433333333334</v>
      </c>
      <c r="D237" s="11">
        <f t="shared" si="10"/>
        <v>-1.0960000000000036</v>
      </c>
      <c r="E237" s="11">
        <f t="shared" si="11"/>
        <v>-4.140333333333345</v>
      </c>
    </row>
    <row r="238" spans="1:5" x14ac:dyDescent="0.25">
      <c r="A238" s="1">
        <v>38595</v>
      </c>
      <c r="B238" s="11">
        <v>103.92700000000001</v>
      </c>
      <c r="C238" s="11">
        <f t="shared" si="9"/>
        <v>104.62700000000001</v>
      </c>
      <c r="D238" s="11">
        <f t="shared" si="10"/>
        <v>-1.5519999999999925</v>
      </c>
      <c r="E238" s="11">
        <f t="shared" si="11"/>
        <v>-2.2830000000000013</v>
      </c>
    </row>
    <row r="239" spans="1:5" x14ac:dyDescent="0.25">
      <c r="A239" s="1">
        <v>38625</v>
      </c>
      <c r="B239" s="11">
        <v>99.725999999999999</v>
      </c>
      <c r="C239" s="11">
        <f t="shared" si="9"/>
        <v>102.70933333333333</v>
      </c>
      <c r="D239" s="11">
        <f t="shared" si="10"/>
        <v>-8.0370000000000061</v>
      </c>
      <c r="E239" s="11">
        <f t="shared" si="11"/>
        <v>-3.5616666666666674</v>
      </c>
    </row>
    <row r="240" spans="1:5" x14ac:dyDescent="0.25">
      <c r="A240" s="1">
        <v>38656</v>
      </c>
      <c r="B240" s="11">
        <v>105.66200000000001</v>
      </c>
      <c r="C240" s="11">
        <f t="shared" si="9"/>
        <v>103.10500000000002</v>
      </c>
      <c r="D240" s="11">
        <f t="shared" si="10"/>
        <v>-1.0959999999999894</v>
      </c>
      <c r="E240" s="11">
        <f t="shared" si="11"/>
        <v>-3.5616666666666532</v>
      </c>
    </row>
    <row r="241" spans="1:5" x14ac:dyDescent="0.25">
      <c r="A241" s="1">
        <v>38686</v>
      </c>
      <c r="B241" s="11">
        <v>100.18300000000001</v>
      </c>
      <c r="C241" s="11">
        <f t="shared" si="9"/>
        <v>101.85700000000001</v>
      </c>
      <c r="D241" s="11">
        <f t="shared" si="10"/>
        <v>-11.962999999999994</v>
      </c>
      <c r="E241" s="11">
        <f t="shared" si="11"/>
        <v>-7.0319999999999965</v>
      </c>
    </row>
    <row r="242" spans="1:5" x14ac:dyDescent="0.25">
      <c r="A242" s="1">
        <v>38717</v>
      </c>
      <c r="B242" s="11">
        <v>109.224</v>
      </c>
      <c r="C242" s="11">
        <f t="shared" si="9"/>
        <v>105.02300000000001</v>
      </c>
      <c r="D242" s="11">
        <f t="shared" si="10"/>
        <v>-0.18200000000000216</v>
      </c>
      <c r="E242" s="11">
        <f t="shared" si="11"/>
        <v>-4.4136666666666571</v>
      </c>
    </row>
    <row r="243" spans="1:5" x14ac:dyDescent="0.25">
      <c r="A243" s="1">
        <v>38748</v>
      </c>
      <c r="B243" s="11">
        <v>102.19199999999999</v>
      </c>
      <c r="C243" s="11">
        <f t="shared" si="9"/>
        <v>103.86633333333333</v>
      </c>
      <c r="D243" s="11">
        <f t="shared" si="10"/>
        <v>-2.7400000000000091</v>
      </c>
      <c r="E243" s="11">
        <f t="shared" si="11"/>
        <v>-4.9616666666666873</v>
      </c>
    </row>
    <row r="244" spans="1:5" x14ac:dyDescent="0.25">
      <c r="A244" s="1">
        <v>38776</v>
      </c>
      <c r="B244" s="11">
        <v>104.566</v>
      </c>
      <c r="C244" s="11">
        <f t="shared" si="9"/>
        <v>105.32733333333333</v>
      </c>
      <c r="D244" s="11">
        <f t="shared" si="10"/>
        <v>0.73000000000000398</v>
      </c>
      <c r="E244" s="11">
        <f t="shared" si="11"/>
        <v>-0.73066666666667857</v>
      </c>
    </row>
    <row r="245" spans="1:5" x14ac:dyDescent="0.25">
      <c r="A245" s="1">
        <v>38807</v>
      </c>
      <c r="B245" s="11">
        <v>102.557</v>
      </c>
      <c r="C245" s="11">
        <f t="shared" si="9"/>
        <v>103.105</v>
      </c>
      <c r="D245" s="11">
        <f t="shared" si="10"/>
        <v>-6.9410000000000025</v>
      </c>
      <c r="E245" s="11">
        <f t="shared" si="11"/>
        <v>-2.9836666666666645</v>
      </c>
    </row>
    <row r="246" spans="1:5" x14ac:dyDescent="0.25">
      <c r="A246" s="1">
        <v>38837</v>
      </c>
      <c r="B246" s="11">
        <v>105.023</v>
      </c>
      <c r="C246" s="11">
        <f t="shared" si="9"/>
        <v>104.04866666666665</v>
      </c>
      <c r="D246" s="11">
        <f t="shared" si="10"/>
        <v>-2.2830000000000013</v>
      </c>
      <c r="E246" s="11">
        <f t="shared" si="11"/>
        <v>-2.8313333333333475</v>
      </c>
    </row>
    <row r="247" spans="1:5" x14ac:dyDescent="0.25">
      <c r="A247" s="1">
        <v>38868</v>
      </c>
      <c r="B247" s="11">
        <v>98.995000000000005</v>
      </c>
      <c r="C247" s="11">
        <f t="shared" si="9"/>
        <v>102.19166666666666</v>
      </c>
      <c r="D247" s="11">
        <f t="shared" si="10"/>
        <v>-6.4839999999999947</v>
      </c>
      <c r="E247" s="11">
        <f t="shared" si="11"/>
        <v>-5.2360000000000042</v>
      </c>
    </row>
    <row r="248" spans="1:5" x14ac:dyDescent="0.25">
      <c r="A248" s="1">
        <v>38898</v>
      </c>
      <c r="B248" s="11">
        <v>97.991</v>
      </c>
      <c r="C248" s="11">
        <f t="shared" si="9"/>
        <v>100.66966666666667</v>
      </c>
      <c r="D248" s="11">
        <f t="shared" si="10"/>
        <v>-7.4879999999999995</v>
      </c>
      <c r="E248" s="11">
        <f t="shared" si="11"/>
        <v>-5.4183333333333366</v>
      </c>
    </row>
    <row r="249" spans="1:5" x14ac:dyDescent="0.25">
      <c r="A249" s="1">
        <v>38929</v>
      </c>
      <c r="B249" s="11">
        <v>104.384</v>
      </c>
      <c r="C249" s="11">
        <f t="shared" si="9"/>
        <v>100.45666666666666</v>
      </c>
      <c r="D249" s="11">
        <f t="shared" si="10"/>
        <v>-9.0999999999993975E-2</v>
      </c>
      <c r="E249" s="11">
        <f t="shared" si="11"/>
        <v>-4.6876666666666722</v>
      </c>
    </row>
    <row r="250" spans="1:5" x14ac:dyDescent="0.25">
      <c r="A250" s="1">
        <v>38960</v>
      </c>
      <c r="B250" s="11">
        <v>96.986000000000004</v>
      </c>
      <c r="C250" s="11">
        <f t="shared" si="9"/>
        <v>99.786999999999992</v>
      </c>
      <c r="D250" s="11">
        <f t="shared" si="10"/>
        <v>-6.9410000000000025</v>
      </c>
      <c r="E250" s="11">
        <f t="shared" si="11"/>
        <v>-4.8400000000000176</v>
      </c>
    </row>
    <row r="251" spans="1:5" x14ac:dyDescent="0.25">
      <c r="A251" s="1">
        <v>38990</v>
      </c>
      <c r="B251" s="11">
        <v>101.37</v>
      </c>
      <c r="C251" s="11">
        <f t="shared" si="9"/>
        <v>100.91333333333334</v>
      </c>
      <c r="D251" s="11">
        <f t="shared" si="10"/>
        <v>1.6440000000000055</v>
      </c>
      <c r="E251" s="11">
        <f t="shared" si="11"/>
        <v>-1.7959999999999923</v>
      </c>
    </row>
    <row r="252" spans="1:5" x14ac:dyDescent="0.25">
      <c r="A252" s="1">
        <v>39021</v>
      </c>
      <c r="B252" s="11">
        <v>104.658</v>
      </c>
      <c r="C252" s="11">
        <f t="shared" si="9"/>
        <v>101.00466666666667</v>
      </c>
      <c r="D252" s="11">
        <f t="shared" si="10"/>
        <v>-1.0040000000000049</v>
      </c>
      <c r="E252" s="11">
        <f t="shared" si="11"/>
        <v>-2.1003333333333529</v>
      </c>
    </row>
    <row r="253" spans="1:5" x14ac:dyDescent="0.25">
      <c r="A253" s="1">
        <v>39051</v>
      </c>
      <c r="B253" s="11">
        <v>100.18300000000001</v>
      </c>
      <c r="C253" s="11">
        <f t="shared" si="9"/>
        <v>102.07033333333334</v>
      </c>
      <c r="D253" s="11">
        <f t="shared" si="10"/>
        <v>0</v>
      </c>
      <c r="E253" s="11">
        <f t="shared" si="11"/>
        <v>0.21333333333332405</v>
      </c>
    </row>
    <row r="254" spans="1:5" x14ac:dyDescent="0.25">
      <c r="A254" s="1">
        <v>39082</v>
      </c>
      <c r="B254" s="11">
        <v>102.283</v>
      </c>
      <c r="C254" s="11">
        <f t="shared" si="9"/>
        <v>102.37466666666667</v>
      </c>
      <c r="D254" s="11">
        <f t="shared" si="10"/>
        <v>-6.9410000000000025</v>
      </c>
      <c r="E254" s="11">
        <f t="shared" si="11"/>
        <v>-2.6483333333333405</v>
      </c>
    </row>
    <row r="255" spans="1:5" x14ac:dyDescent="0.25">
      <c r="A255" s="1">
        <v>39113</v>
      </c>
      <c r="B255" s="11">
        <v>99.269000000000005</v>
      </c>
      <c r="C255" s="11">
        <f t="shared" si="9"/>
        <v>100.57833333333333</v>
      </c>
      <c r="D255" s="11">
        <f t="shared" si="10"/>
        <v>-2.9229999999999876</v>
      </c>
      <c r="E255" s="11">
        <f t="shared" si="11"/>
        <v>-3.2879999999999967</v>
      </c>
    </row>
    <row r="256" spans="1:5" x14ac:dyDescent="0.25">
      <c r="A256" s="1">
        <v>39141</v>
      </c>
      <c r="B256" s="11">
        <v>101.37</v>
      </c>
      <c r="C256" s="11">
        <f t="shared" si="9"/>
        <v>100.974</v>
      </c>
      <c r="D256" s="11">
        <f t="shared" si="10"/>
        <v>-3.195999999999998</v>
      </c>
      <c r="E256" s="11">
        <f t="shared" si="11"/>
        <v>-4.3533333333333246</v>
      </c>
    </row>
    <row r="257" spans="1:5" x14ac:dyDescent="0.25">
      <c r="A257" s="1">
        <v>39172</v>
      </c>
      <c r="B257" s="11">
        <v>98.539000000000001</v>
      </c>
      <c r="C257" s="11">
        <f t="shared" si="9"/>
        <v>99.725999999999999</v>
      </c>
      <c r="D257" s="11">
        <f t="shared" si="10"/>
        <v>-4.0180000000000007</v>
      </c>
      <c r="E257" s="11">
        <f t="shared" si="11"/>
        <v>-3.3790000000000049</v>
      </c>
    </row>
    <row r="258" spans="1:5" x14ac:dyDescent="0.25">
      <c r="A258" s="1">
        <v>39202</v>
      </c>
      <c r="B258" s="11">
        <v>97.626000000000005</v>
      </c>
      <c r="C258" s="11">
        <f t="shared" si="9"/>
        <v>99.178333333333327</v>
      </c>
      <c r="D258" s="11">
        <f t="shared" si="10"/>
        <v>-7.3969999999999914</v>
      </c>
      <c r="E258" s="11">
        <f t="shared" si="11"/>
        <v>-4.8703333333333205</v>
      </c>
    </row>
    <row r="259" spans="1:5" x14ac:dyDescent="0.25">
      <c r="A259" s="1">
        <v>39233</v>
      </c>
      <c r="B259" s="11">
        <v>100.822</v>
      </c>
      <c r="C259" s="11">
        <f t="shared" si="9"/>
        <v>98.995666666666679</v>
      </c>
      <c r="D259" s="11">
        <f t="shared" si="10"/>
        <v>1.8269999999999982</v>
      </c>
      <c r="E259" s="11">
        <f t="shared" si="11"/>
        <v>-3.1959999999999837</v>
      </c>
    </row>
    <row r="260" spans="1:5" x14ac:dyDescent="0.25">
      <c r="A260" s="1">
        <v>39263</v>
      </c>
      <c r="B260" s="11">
        <v>99.909000000000006</v>
      </c>
      <c r="C260" s="11">
        <f t="shared" si="9"/>
        <v>99.452333333333343</v>
      </c>
      <c r="D260" s="11">
        <f t="shared" si="10"/>
        <v>1.9180000000000064</v>
      </c>
      <c r="E260" s="11">
        <f t="shared" si="11"/>
        <v>-1.2173333333333289</v>
      </c>
    </row>
    <row r="261" spans="1:5" x14ac:dyDescent="0.25">
      <c r="A261" s="1">
        <v>39294</v>
      </c>
      <c r="B261" s="11">
        <v>100.822</v>
      </c>
      <c r="C261" s="11">
        <f t="shared" si="9"/>
        <v>100.51766666666667</v>
      </c>
      <c r="D261" s="11">
        <f t="shared" si="10"/>
        <v>-3.5619999999999976</v>
      </c>
      <c r="E261" s="11">
        <f t="shared" si="11"/>
        <v>6.1000000000007049E-2</v>
      </c>
    </row>
    <row r="262" spans="1:5" x14ac:dyDescent="0.25">
      <c r="A262" s="1">
        <v>39325</v>
      </c>
      <c r="B262" s="11">
        <v>105.479</v>
      </c>
      <c r="C262" s="11">
        <f t="shared" ref="C262:C325" si="12">AVERAGE(B260:B262)</f>
        <v>102.07</v>
      </c>
      <c r="D262" s="11">
        <f t="shared" si="10"/>
        <v>8.492999999999995</v>
      </c>
      <c r="E262" s="11">
        <f t="shared" si="11"/>
        <v>2.2830000000000013</v>
      </c>
    </row>
    <row r="263" spans="1:5" x14ac:dyDescent="0.25">
      <c r="A263" s="1">
        <v>39355</v>
      </c>
      <c r="B263" s="11">
        <v>99.361000000000004</v>
      </c>
      <c r="C263" s="11">
        <f t="shared" si="12"/>
        <v>101.88733333333333</v>
      </c>
      <c r="D263" s="11">
        <f t="shared" si="10"/>
        <v>-2.0090000000000003</v>
      </c>
      <c r="E263" s="11">
        <f t="shared" si="11"/>
        <v>0.97399999999998954</v>
      </c>
    </row>
    <row r="264" spans="1:5" x14ac:dyDescent="0.25">
      <c r="A264" s="1">
        <v>39386</v>
      </c>
      <c r="B264" s="11">
        <v>96.712000000000003</v>
      </c>
      <c r="C264" s="11">
        <f t="shared" si="12"/>
        <v>100.51733333333334</v>
      </c>
      <c r="D264" s="11">
        <f t="shared" si="10"/>
        <v>-7.945999999999998</v>
      </c>
      <c r="E264" s="11">
        <f t="shared" si="11"/>
        <v>-0.48733333333332496</v>
      </c>
    </row>
    <row r="265" spans="1:5" x14ac:dyDescent="0.25">
      <c r="A265" s="1">
        <v>39416</v>
      </c>
      <c r="B265" s="11">
        <v>96.53</v>
      </c>
      <c r="C265" s="11">
        <f t="shared" si="12"/>
        <v>97.534333333333336</v>
      </c>
      <c r="D265" s="11">
        <f t="shared" si="10"/>
        <v>-3.6530000000000058</v>
      </c>
      <c r="E265" s="11">
        <f t="shared" si="11"/>
        <v>-4.5360000000000014</v>
      </c>
    </row>
    <row r="266" spans="1:5" x14ac:dyDescent="0.25">
      <c r="A266" s="1">
        <v>39447</v>
      </c>
      <c r="B266" s="11">
        <v>97.626000000000005</v>
      </c>
      <c r="C266" s="11">
        <f t="shared" si="12"/>
        <v>96.956000000000017</v>
      </c>
      <c r="D266" s="11">
        <f t="shared" si="10"/>
        <v>-4.6569999999999965</v>
      </c>
      <c r="E266" s="11">
        <f t="shared" si="11"/>
        <v>-5.4186666666666525</v>
      </c>
    </row>
    <row r="267" spans="1:5" x14ac:dyDescent="0.25">
      <c r="A267" s="1">
        <v>39478</v>
      </c>
      <c r="B267" s="11">
        <v>93.332999999999998</v>
      </c>
      <c r="C267" s="11">
        <f t="shared" si="12"/>
        <v>95.829666666666682</v>
      </c>
      <c r="D267" s="11">
        <f t="shared" si="10"/>
        <v>-5.936000000000007</v>
      </c>
      <c r="E267" s="11">
        <f t="shared" si="11"/>
        <v>-4.7486666666666508</v>
      </c>
    </row>
    <row r="268" spans="1:5" x14ac:dyDescent="0.25">
      <c r="A268" s="1">
        <v>39507</v>
      </c>
      <c r="B268" s="11">
        <v>94.885999999999996</v>
      </c>
      <c r="C268" s="11">
        <f t="shared" si="12"/>
        <v>95.28166666666668</v>
      </c>
      <c r="D268" s="11">
        <f t="shared" si="10"/>
        <v>-6.4840000000000089</v>
      </c>
      <c r="E268" s="11">
        <f t="shared" si="11"/>
        <v>-5.6923333333333233</v>
      </c>
    </row>
    <row r="269" spans="1:5" x14ac:dyDescent="0.25">
      <c r="A269" s="1">
        <v>39538</v>
      </c>
      <c r="B269" s="11">
        <v>94.795000000000002</v>
      </c>
      <c r="C269" s="11">
        <f t="shared" si="12"/>
        <v>94.338000000000008</v>
      </c>
      <c r="D269" s="11">
        <f t="shared" si="10"/>
        <v>-3.7439999999999998</v>
      </c>
      <c r="E269" s="11">
        <f t="shared" si="11"/>
        <v>-5.387999999999991</v>
      </c>
    </row>
    <row r="270" spans="1:5" x14ac:dyDescent="0.25">
      <c r="A270" s="1">
        <v>39568</v>
      </c>
      <c r="B270" s="11">
        <v>93.79</v>
      </c>
      <c r="C270" s="11">
        <f t="shared" si="12"/>
        <v>94.490333333333339</v>
      </c>
      <c r="D270" s="11">
        <f t="shared" si="10"/>
        <v>-3.8359999999999985</v>
      </c>
      <c r="E270" s="11">
        <f t="shared" si="11"/>
        <v>-4.6879999999999882</v>
      </c>
    </row>
    <row r="271" spans="1:5" x14ac:dyDescent="0.25">
      <c r="A271" s="1">
        <v>39599</v>
      </c>
      <c r="B271" s="11">
        <v>91.872</v>
      </c>
      <c r="C271" s="11">
        <f t="shared" si="12"/>
        <v>93.48566666666666</v>
      </c>
      <c r="D271" s="11">
        <f t="shared" si="10"/>
        <v>-8.9500000000000028</v>
      </c>
      <c r="E271" s="11">
        <f t="shared" si="11"/>
        <v>-5.5100000000000193</v>
      </c>
    </row>
    <row r="272" spans="1:5" x14ac:dyDescent="0.25">
      <c r="A272" s="1">
        <v>39629</v>
      </c>
      <c r="B272" s="11">
        <v>92.42</v>
      </c>
      <c r="C272" s="11">
        <f t="shared" si="12"/>
        <v>92.694000000000003</v>
      </c>
      <c r="D272" s="11">
        <f t="shared" ref="D272:D335" si="13">B272-B260</f>
        <v>-7.4890000000000043</v>
      </c>
      <c r="E272" s="11">
        <f t="shared" si="11"/>
        <v>-6.75833333333334</v>
      </c>
    </row>
    <row r="273" spans="1:5" x14ac:dyDescent="0.25">
      <c r="A273" s="1">
        <v>39660</v>
      </c>
      <c r="B273" s="11">
        <v>91.872</v>
      </c>
      <c r="C273" s="11">
        <f t="shared" si="12"/>
        <v>92.054666666666662</v>
      </c>
      <c r="D273" s="11">
        <f t="shared" si="13"/>
        <v>-8.9500000000000028</v>
      </c>
      <c r="E273" s="11">
        <f t="shared" si="11"/>
        <v>-8.4630000000000081</v>
      </c>
    </row>
    <row r="274" spans="1:5" x14ac:dyDescent="0.25">
      <c r="A274" s="1">
        <v>39691</v>
      </c>
      <c r="B274" s="11">
        <v>94.977000000000004</v>
      </c>
      <c r="C274" s="11">
        <f t="shared" si="12"/>
        <v>93.089666666666673</v>
      </c>
      <c r="D274" s="11">
        <f t="shared" si="13"/>
        <v>-10.501999999999995</v>
      </c>
      <c r="E274" s="11">
        <f t="shared" ref="E274:E337" si="14">C274-C262</f>
        <v>-8.98033333333332</v>
      </c>
    </row>
    <row r="275" spans="1:5" x14ac:dyDescent="0.25">
      <c r="A275" s="1">
        <v>39721</v>
      </c>
      <c r="B275" s="11">
        <v>95.707999999999998</v>
      </c>
      <c r="C275" s="11">
        <f t="shared" si="12"/>
        <v>94.185666666666677</v>
      </c>
      <c r="D275" s="11">
        <f t="shared" si="13"/>
        <v>-3.6530000000000058</v>
      </c>
      <c r="E275" s="11">
        <f t="shared" si="14"/>
        <v>-7.7016666666666538</v>
      </c>
    </row>
    <row r="276" spans="1:5" x14ac:dyDescent="0.25">
      <c r="A276" s="1">
        <v>39752</v>
      </c>
      <c r="B276" s="11">
        <v>87.671000000000006</v>
      </c>
      <c r="C276" s="11">
        <f t="shared" si="12"/>
        <v>92.785333333333327</v>
      </c>
      <c r="D276" s="11">
        <f t="shared" si="13"/>
        <v>-9.0409999999999968</v>
      </c>
      <c r="E276" s="11">
        <f t="shared" si="14"/>
        <v>-7.7320000000000135</v>
      </c>
    </row>
    <row r="277" spans="1:5" x14ac:dyDescent="0.25">
      <c r="A277" s="1">
        <v>39782</v>
      </c>
      <c r="B277" s="11">
        <v>87.031999999999996</v>
      </c>
      <c r="C277" s="11">
        <f t="shared" si="12"/>
        <v>90.137</v>
      </c>
      <c r="D277" s="11">
        <f t="shared" si="13"/>
        <v>-9.4980000000000047</v>
      </c>
      <c r="E277" s="11">
        <f t="shared" si="14"/>
        <v>-7.3973333333333358</v>
      </c>
    </row>
    <row r="278" spans="1:5" x14ac:dyDescent="0.25">
      <c r="A278" s="1">
        <v>39813</v>
      </c>
      <c r="B278" s="11">
        <v>82.831000000000003</v>
      </c>
      <c r="C278" s="11">
        <f t="shared" si="12"/>
        <v>85.844666666666669</v>
      </c>
      <c r="D278" s="11">
        <f t="shared" si="13"/>
        <v>-14.795000000000002</v>
      </c>
      <c r="E278" s="11">
        <f t="shared" si="14"/>
        <v>-11.111333333333349</v>
      </c>
    </row>
    <row r="279" spans="1:5" x14ac:dyDescent="0.25">
      <c r="A279" s="1">
        <v>39844</v>
      </c>
      <c r="B279" s="11">
        <v>82.921999999999997</v>
      </c>
      <c r="C279" s="11">
        <f t="shared" si="12"/>
        <v>84.26166666666667</v>
      </c>
      <c r="D279" s="11">
        <f t="shared" si="13"/>
        <v>-10.411000000000001</v>
      </c>
      <c r="E279" s="11">
        <f t="shared" si="14"/>
        <v>-11.568000000000012</v>
      </c>
    </row>
    <row r="280" spans="1:5" x14ac:dyDescent="0.25">
      <c r="A280" s="1">
        <v>39872</v>
      </c>
      <c r="B280" s="11">
        <v>82.009</v>
      </c>
      <c r="C280" s="11">
        <f t="shared" si="12"/>
        <v>82.587333333333333</v>
      </c>
      <c r="D280" s="11">
        <f t="shared" si="13"/>
        <v>-12.876999999999995</v>
      </c>
      <c r="E280" s="11">
        <f t="shared" si="14"/>
        <v>-12.694333333333347</v>
      </c>
    </row>
    <row r="281" spans="1:5" x14ac:dyDescent="0.25">
      <c r="A281" s="1">
        <v>39903</v>
      </c>
      <c r="B281" s="11">
        <v>81.825999999999993</v>
      </c>
      <c r="C281" s="11">
        <f t="shared" si="12"/>
        <v>82.252333333333326</v>
      </c>
      <c r="D281" s="11">
        <f t="shared" si="13"/>
        <v>-12.969000000000008</v>
      </c>
      <c r="E281" s="11">
        <f t="shared" si="14"/>
        <v>-12.085666666666683</v>
      </c>
    </row>
    <row r="282" spans="1:5" x14ac:dyDescent="0.25">
      <c r="A282" s="1">
        <v>39933</v>
      </c>
      <c r="B282" s="11">
        <v>85.114000000000004</v>
      </c>
      <c r="C282" s="11">
        <f t="shared" si="12"/>
        <v>82.98299999999999</v>
      </c>
      <c r="D282" s="11">
        <f t="shared" si="13"/>
        <v>-8.6760000000000019</v>
      </c>
      <c r="E282" s="11">
        <f t="shared" si="14"/>
        <v>-11.507333333333349</v>
      </c>
    </row>
    <row r="283" spans="1:5" x14ac:dyDescent="0.25">
      <c r="A283" s="1">
        <v>39964</v>
      </c>
      <c r="B283" s="11">
        <v>86.757999999999996</v>
      </c>
      <c r="C283" s="11">
        <f t="shared" si="12"/>
        <v>84.565999999999988</v>
      </c>
      <c r="D283" s="11">
        <f t="shared" si="13"/>
        <v>-5.1140000000000043</v>
      </c>
      <c r="E283" s="11">
        <f t="shared" si="14"/>
        <v>-8.9196666666666715</v>
      </c>
    </row>
    <row r="284" spans="1:5" x14ac:dyDescent="0.25">
      <c r="A284" s="1">
        <v>39994</v>
      </c>
      <c r="B284" s="11">
        <v>88.402000000000001</v>
      </c>
      <c r="C284" s="11">
        <f t="shared" si="12"/>
        <v>86.757999999999996</v>
      </c>
      <c r="D284" s="11">
        <f t="shared" si="13"/>
        <v>-4.0180000000000007</v>
      </c>
      <c r="E284" s="11">
        <f t="shared" si="14"/>
        <v>-5.936000000000007</v>
      </c>
    </row>
    <row r="285" spans="1:5" x14ac:dyDescent="0.25">
      <c r="A285" s="1">
        <v>40025</v>
      </c>
      <c r="B285" s="11">
        <v>87.58</v>
      </c>
      <c r="C285" s="11">
        <f t="shared" si="12"/>
        <v>87.58</v>
      </c>
      <c r="D285" s="11">
        <f t="shared" si="13"/>
        <v>-4.2920000000000016</v>
      </c>
      <c r="E285" s="11">
        <f t="shared" si="14"/>
        <v>-4.4746666666666641</v>
      </c>
    </row>
    <row r="286" spans="1:5" x14ac:dyDescent="0.25">
      <c r="A286" s="1">
        <v>40056</v>
      </c>
      <c r="B286" s="11">
        <v>90.046000000000006</v>
      </c>
      <c r="C286" s="11">
        <f t="shared" si="12"/>
        <v>88.676000000000002</v>
      </c>
      <c r="D286" s="11">
        <f t="shared" si="13"/>
        <v>-4.9309999999999974</v>
      </c>
      <c r="E286" s="11">
        <f t="shared" si="14"/>
        <v>-4.4136666666666713</v>
      </c>
    </row>
    <row r="287" spans="1:5" x14ac:dyDescent="0.25">
      <c r="A287" s="1">
        <v>40086</v>
      </c>
      <c r="B287" s="11">
        <v>91.781000000000006</v>
      </c>
      <c r="C287" s="11">
        <f t="shared" si="12"/>
        <v>89.802333333333351</v>
      </c>
      <c r="D287" s="11">
        <f t="shared" si="13"/>
        <v>-3.9269999999999925</v>
      </c>
      <c r="E287" s="11">
        <f t="shared" si="14"/>
        <v>-4.3833333333333258</v>
      </c>
    </row>
    <row r="288" spans="1:5" x14ac:dyDescent="0.25">
      <c r="A288" s="1">
        <v>40117</v>
      </c>
      <c r="B288" s="11">
        <v>90.411000000000001</v>
      </c>
      <c r="C288" s="11">
        <f t="shared" si="12"/>
        <v>90.745999999999995</v>
      </c>
      <c r="D288" s="11">
        <f t="shared" si="13"/>
        <v>2.7399999999999949</v>
      </c>
      <c r="E288" s="11">
        <f t="shared" si="14"/>
        <v>-2.0393333333333317</v>
      </c>
    </row>
    <row r="289" spans="1:5" x14ac:dyDescent="0.25">
      <c r="A289" s="1">
        <v>40147</v>
      </c>
      <c r="B289" s="11">
        <v>89.406000000000006</v>
      </c>
      <c r="C289" s="11">
        <f t="shared" si="12"/>
        <v>90.532666666666671</v>
      </c>
      <c r="D289" s="11">
        <f t="shared" si="13"/>
        <v>2.3740000000000094</v>
      </c>
      <c r="E289" s="11">
        <f t="shared" si="14"/>
        <v>0.39566666666667061</v>
      </c>
    </row>
    <row r="290" spans="1:5" x14ac:dyDescent="0.25">
      <c r="A290" s="1">
        <v>40178</v>
      </c>
      <c r="B290" s="11">
        <v>88.402000000000001</v>
      </c>
      <c r="C290" s="11">
        <f t="shared" si="12"/>
        <v>89.406333333333336</v>
      </c>
      <c r="D290" s="11">
        <f t="shared" si="13"/>
        <v>5.570999999999998</v>
      </c>
      <c r="E290" s="11">
        <f t="shared" si="14"/>
        <v>3.5616666666666674</v>
      </c>
    </row>
    <row r="291" spans="1:5" x14ac:dyDescent="0.25">
      <c r="A291" s="1">
        <v>40209</v>
      </c>
      <c r="B291" s="11">
        <v>91.141999999999996</v>
      </c>
      <c r="C291" s="11">
        <f t="shared" si="12"/>
        <v>89.649999999999991</v>
      </c>
      <c r="D291" s="11">
        <f t="shared" si="13"/>
        <v>8.2199999999999989</v>
      </c>
      <c r="E291" s="11">
        <f t="shared" si="14"/>
        <v>5.3883333333333212</v>
      </c>
    </row>
    <row r="292" spans="1:5" x14ac:dyDescent="0.25">
      <c r="A292" s="1">
        <v>40237</v>
      </c>
      <c r="B292" s="11">
        <v>92.602999999999994</v>
      </c>
      <c r="C292" s="11">
        <f t="shared" si="12"/>
        <v>90.715666666666664</v>
      </c>
      <c r="D292" s="11">
        <f t="shared" si="13"/>
        <v>10.593999999999994</v>
      </c>
      <c r="E292" s="11">
        <f t="shared" si="14"/>
        <v>8.1283333333333303</v>
      </c>
    </row>
    <row r="293" spans="1:5" x14ac:dyDescent="0.25">
      <c r="A293" s="1">
        <v>40268</v>
      </c>
      <c r="B293" s="11">
        <v>94.337999999999994</v>
      </c>
      <c r="C293" s="11">
        <f t="shared" si="12"/>
        <v>92.694333333333319</v>
      </c>
      <c r="D293" s="11">
        <f t="shared" si="13"/>
        <v>12.512</v>
      </c>
      <c r="E293" s="11">
        <f t="shared" si="14"/>
        <v>10.441999999999993</v>
      </c>
    </row>
    <row r="294" spans="1:5" x14ac:dyDescent="0.25">
      <c r="A294" s="1">
        <v>40298</v>
      </c>
      <c r="B294" s="11">
        <v>94.247</v>
      </c>
      <c r="C294" s="11">
        <f t="shared" si="12"/>
        <v>93.729333333333329</v>
      </c>
      <c r="D294" s="11">
        <f t="shared" si="13"/>
        <v>9.1329999999999956</v>
      </c>
      <c r="E294" s="11">
        <f t="shared" si="14"/>
        <v>10.74633333333334</v>
      </c>
    </row>
    <row r="295" spans="1:5" x14ac:dyDescent="0.25">
      <c r="A295" s="1">
        <v>40329</v>
      </c>
      <c r="B295" s="11">
        <v>101.096</v>
      </c>
      <c r="C295" s="11">
        <f t="shared" si="12"/>
        <v>96.560333333333332</v>
      </c>
      <c r="D295" s="11">
        <f t="shared" si="13"/>
        <v>14.338000000000008</v>
      </c>
      <c r="E295" s="11">
        <f t="shared" si="14"/>
        <v>11.994333333333344</v>
      </c>
    </row>
    <row r="296" spans="1:5" x14ac:dyDescent="0.25">
      <c r="A296" s="1">
        <v>40359</v>
      </c>
      <c r="B296" s="11">
        <v>90.501999999999995</v>
      </c>
      <c r="C296" s="11">
        <f t="shared" si="12"/>
        <v>95.28166666666668</v>
      </c>
      <c r="D296" s="11">
        <f t="shared" si="13"/>
        <v>2.0999999999999943</v>
      </c>
      <c r="E296" s="11">
        <f t="shared" si="14"/>
        <v>8.5236666666666849</v>
      </c>
    </row>
    <row r="297" spans="1:5" x14ac:dyDescent="0.25">
      <c r="A297" s="1">
        <v>40390</v>
      </c>
      <c r="B297" s="11">
        <v>91.781000000000006</v>
      </c>
      <c r="C297" s="11">
        <f t="shared" si="12"/>
        <v>94.459666666666678</v>
      </c>
      <c r="D297" s="11">
        <f t="shared" si="13"/>
        <v>4.2010000000000076</v>
      </c>
      <c r="E297" s="11">
        <f t="shared" si="14"/>
        <v>6.8796666666666795</v>
      </c>
    </row>
    <row r="298" spans="1:5" x14ac:dyDescent="0.25">
      <c r="A298" s="1">
        <v>40421</v>
      </c>
      <c r="B298" s="11">
        <v>92.968000000000004</v>
      </c>
      <c r="C298" s="11">
        <f t="shared" si="12"/>
        <v>91.750333333333344</v>
      </c>
      <c r="D298" s="11">
        <f t="shared" si="13"/>
        <v>2.921999999999997</v>
      </c>
      <c r="E298" s="11">
        <f t="shared" si="14"/>
        <v>3.0743333333333425</v>
      </c>
    </row>
    <row r="299" spans="1:5" x14ac:dyDescent="0.25">
      <c r="A299" s="1">
        <v>40451</v>
      </c>
      <c r="B299" s="11">
        <v>96.894999999999996</v>
      </c>
      <c r="C299" s="11">
        <f t="shared" si="12"/>
        <v>93.88133333333333</v>
      </c>
      <c r="D299" s="11">
        <f t="shared" si="13"/>
        <v>5.1139999999999901</v>
      </c>
      <c r="E299" s="11">
        <f t="shared" si="14"/>
        <v>4.0789999999999793</v>
      </c>
    </row>
    <row r="300" spans="1:5" x14ac:dyDescent="0.25">
      <c r="A300" s="1">
        <v>40482</v>
      </c>
      <c r="B300" s="11">
        <v>95.616</v>
      </c>
      <c r="C300" s="11">
        <f t="shared" si="12"/>
        <v>95.159666666666666</v>
      </c>
      <c r="D300" s="11">
        <f t="shared" si="13"/>
        <v>5.2049999999999983</v>
      </c>
      <c r="E300" s="11">
        <f t="shared" si="14"/>
        <v>4.4136666666666713</v>
      </c>
    </row>
    <row r="301" spans="1:5" x14ac:dyDescent="0.25">
      <c r="A301" s="1">
        <v>40512</v>
      </c>
      <c r="B301" s="11">
        <v>99.087000000000003</v>
      </c>
      <c r="C301" s="11">
        <f t="shared" si="12"/>
        <v>97.199333333333342</v>
      </c>
      <c r="D301" s="11">
        <f t="shared" si="13"/>
        <v>9.6809999999999974</v>
      </c>
      <c r="E301" s="11">
        <f t="shared" si="14"/>
        <v>6.6666666666666714</v>
      </c>
    </row>
    <row r="302" spans="1:5" x14ac:dyDescent="0.25">
      <c r="A302" s="1">
        <v>40543</v>
      </c>
      <c r="B302" s="11">
        <v>96.346999999999994</v>
      </c>
      <c r="C302" s="11">
        <f t="shared" si="12"/>
        <v>97.016666666666666</v>
      </c>
      <c r="D302" s="11">
        <f t="shared" si="13"/>
        <v>7.9449999999999932</v>
      </c>
      <c r="E302" s="11">
        <f t="shared" si="14"/>
        <v>7.6103333333333296</v>
      </c>
    </row>
    <row r="303" spans="1:5" x14ac:dyDescent="0.25">
      <c r="A303" s="1">
        <v>40574</v>
      </c>
      <c r="B303" s="11">
        <v>100.639</v>
      </c>
      <c r="C303" s="11">
        <f t="shared" si="12"/>
        <v>98.690999999999988</v>
      </c>
      <c r="D303" s="11">
        <f t="shared" si="13"/>
        <v>9.4969999999999999</v>
      </c>
      <c r="E303" s="11">
        <f t="shared" si="14"/>
        <v>9.0409999999999968</v>
      </c>
    </row>
    <row r="304" spans="1:5" x14ac:dyDescent="0.25">
      <c r="A304" s="1">
        <v>40602</v>
      </c>
      <c r="B304" s="11">
        <v>100.274</v>
      </c>
      <c r="C304" s="11">
        <f t="shared" si="12"/>
        <v>99.086666666666659</v>
      </c>
      <c r="D304" s="11">
        <f t="shared" si="13"/>
        <v>7.6710000000000065</v>
      </c>
      <c r="E304" s="11">
        <f t="shared" si="14"/>
        <v>8.3709999999999951</v>
      </c>
    </row>
    <row r="305" spans="1:5" x14ac:dyDescent="0.25">
      <c r="A305" s="1">
        <v>40633</v>
      </c>
      <c r="B305" s="11">
        <v>95.525000000000006</v>
      </c>
      <c r="C305" s="11">
        <f t="shared" si="12"/>
        <v>98.812666666666658</v>
      </c>
      <c r="D305" s="11">
        <f t="shared" si="13"/>
        <v>1.1870000000000118</v>
      </c>
      <c r="E305" s="11">
        <f t="shared" si="14"/>
        <v>6.1183333333333394</v>
      </c>
    </row>
    <row r="306" spans="1:5" x14ac:dyDescent="0.25">
      <c r="A306" s="1">
        <v>40663</v>
      </c>
      <c r="B306" s="11">
        <v>94.611999999999995</v>
      </c>
      <c r="C306" s="11">
        <f t="shared" si="12"/>
        <v>96.803666666666672</v>
      </c>
      <c r="D306" s="11">
        <f t="shared" si="13"/>
        <v>0.36499999999999488</v>
      </c>
      <c r="E306" s="11">
        <f t="shared" si="14"/>
        <v>3.0743333333333425</v>
      </c>
    </row>
    <row r="307" spans="1:5" x14ac:dyDescent="0.25">
      <c r="A307" s="1">
        <v>40694</v>
      </c>
      <c r="B307" s="11">
        <v>93.424999999999997</v>
      </c>
      <c r="C307" s="11">
        <f t="shared" si="12"/>
        <v>94.520666666666671</v>
      </c>
      <c r="D307" s="11">
        <f t="shared" si="13"/>
        <v>-7.6710000000000065</v>
      </c>
      <c r="E307" s="11">
        <f t="shared" si="14"/>
        <v>-2.0396666666666619</v>
      </c>
    </row>
    <row r="308" spans="1:5" x14ac:dyDescent="0.25">
      <c r="A308" s="1">
        <v>40724</v>
      </c>
      <c r="B308" s="11">
        <v>95.799000000000007</v>
      </c>
      <c r="C308" s="11">
        <f t="shared" si="12"/>
        <v>94.612000000000009</v>
      </c>
      <c r="D308" s="11">
        <f t="shared" si="13"/>
        <v>5.2970000000000113</v>
      </c>
      <c r="E308" s="11">
        <f t="shared" si="14"/>
        <v>-0.66966666666667152</v>
      </c>
    </row>
    <row r="309" spans="1:5" x14ac:dyDescent="0.25">
      <c r="A309" s="1">
        <v>40755</v>
      </c>
      <c r="B309" s="11">
        <v>92.694000000000003</v>
      </c>
      <c r="C309" s="11">
        <f t="shared" si="12"/>
        <v>93.972666666666669</v>
      </c>
      <c r="D309" s="11">
        <f t="shared" si="13"/>
        <v>0.9129999999999967</v>
      </c>
      <c r="E309" s="11">
        <f t="shared" si="14"/>
        <v>-0.48700000000000898</v>
      </c>
    </row>
    <row r="310" spans="1:5" x14ac:dyDescent="0.25">
      <c r="A310" s="1">
        <v>40786</v>
      </c>
      <c r="B310" s="11">
        <v>91.872</v>
      </c>
      <c r="C310" s="11">
        <f t="shared" si="12"/>
        <v>93.454999999999998</v>
      </c>
      <c r="D310" s="11">
        <f t="shared" si="13"/>
        <v>-1.0960000000000036</v>
      </c>
      <c r="E310" s="11">
        <f t="shared" si="14"/>
        <v>1.7046666666666539</v>
      </c>
    </row>
    <row r="311" spans="1:5" x14ac:dyDescent="0.25">
      <c r="A311" s="1">
        <v>40816</v>
      </c>
      <c r="B311" s="11">
        <v>90.867999999999995</v>
      </c>
      <c r="C311" s="11">
        <f t="shared" si="12"/>
        <v>91.811333333333323</v>
      </c>
      <c r="D311" s="11">
        <f t="shared" si="13"/>
        <v>-6.027000000000001</v>
      </c>
      <c r="E311" s="11">
        <f t="shared" si="14"/>
        <v>-2.0700000000000074</v>
      </c>
    </row>
    <row r="312" spans="1:5" x14ac:dyDescent="0.25">
      <c r="A312" s="1">
        <v>40847</v>
      </c>
      <c r="B312" s="11">
        <v>94.063999999999993</v>
      </c>
      <c r="C312" s="11">
        <f t="shared" si="12"/>
        <v>92.267999999999986</v>
      </c>
      <c r="D312" s="11">
        <f t="shared" si="13"/>
        <v>-1.5520000000000067</v>
      </c>
      <c r="E312" s="11">
        <f t="shared" si="14"/>
        <v>-2.8916666666666799</v>
      </c>
    </row>
    <row r="313" spans="1:5" x14ac:dyDescent="0.25">
      <c r="A313" s="1">
        <v>40877</v>
      </c>
      <c r="B313" s="11">
        <v>93.606999999999999</v>
      </c>
      <c r="C313" s="11">
        <f t="shared" si="12"/>
        <v>92.846333333333334</v>
      </c>
      <c r="D313" s="11">
        <f t="shared" si="13"/>
        <v>-5.480000000000004</v>
      </c>
      <c r="E313" s="11">
        <f t="shared" si="14"/>
        <v>-4.3530000000000086</v>
      </c>
    </row>
    <row r="314" spans="1:5" x14ac:dyDescent="0.25">
      <c r="A314" s="1">
        <v>40908</v>
      </c>
      <c r="B314" s="11">
        <v>97.26</v>
      </c>
      <c r="C314" s="11">
        <f t="shared" si="12"/>
        <v>94.97699999999999</v>
      </c>
      <c r="D314" s="11">
        <f t="shared" si="13"/>
        <v>0.91300000000001091</v>
      </c>
      <c r="E314" s="11">
        <f t="shared" si="14"/>
        <v>-2.0396666666666761</v>
      </c>
    </row>
    <row r="315" spans="1:5" x14ac:dyDescent="0.25">
      <c r="A315" s="1">
        <v>40939</v>
      </c>
      <c r="B315" s="11">
        <v>97.078000000000003</v>
      </c>
      <c r="C315" s="11">
        <f t="shared" si="12"/>
        <v>95.981666666666683</v>
      </c>
      <c r="D315" s="11">
        <f t="shared" si="13"/>
        <v>-3.5609999999999928</v>
      </c>
      <c r="E315" s="11">
        <f t="shared" si="14"/>
        <v>-2.7093333333333049</v>
      </c>
    </row>
    <row r="316" spans="1:5" x14ac:dyDescent="0.25">
      <c r="A316" s="1">
        <v>40968</v>
      </c>
      <c r="B316" s="11">
        <v>100.09099999999999</v>
      </c>
      <c r="C316" s="11">
        <f t="shared" si="12"/>
        <v>98.143000000000015</v>
      </c>
      <c r="D316" s="11">
        <f t="shared" si="13"/>
        <v>-0.18300000000000693</v>
      </c>
      <c r="E316" s="11">
        <f t="shared" si="14"/>
        <v>-0.94366666666664401</v>
      </c>
    </row>
    <row r="317" spans="1:5" x14ac:dyDescent="0.25">
      <c r="A317" s="1">
        <v>40999</v>
      </c>
      <c r="B317" s="11">
        <v>98.995000000000005</v>
      </c>
      <c r="C317" s="11">
        <f t="shared" si="12"/>
        <v>98.721333333333334</v>
      </c>
      <c r="D317" s="11">
        <f t="shared" si="13"/>
        <v>3.4699999999999989</v>
      </c>
      <c r="E317" s="11">
        <f t="shared" si="14"/>
        <v>-9.1333333333324163E-2</v>
      </c>
    </row>
    <row r="318" spans="1:5" x14ac:dyDescent="0.25">
      <c r="A318" s="1">
        <v>41029</v>
      </c>
      <c r="B318" s="11">
        <v>99.451999999999998</v>
      </c>
      <c r="C318" s="11">
        <f t="shared" si="12"/>
        <v>99.512666666666675</v>
      </c>
      <c r="D318" s="11">
        <f t="shared" si="13"/>
        <v>4.8400000000000034</v>
      </c>
      <c r="E318" s="11">
        <f t="shared" si="14"/>
        <v>2.7090000000000032</v>
      </c>
    </row>
    <row r="319" spans="1:5" x14ac:dyDescent="0.25">
      <c r="A319" s="1">
        <v>41060</v>
      </c>
      <c r="B319" s="11">
        <v>99.635000000000005</v>
      </c>
      <c r="C319" s="11">
        <f t="shared" si="12"/>
        <v>99.36066666666666</v>
      </c>
      <c r="D319" s="11">
        <f t="shared" si="13"/>
        <v>6.210000000000008</v>
      </c>
      <c r="E319" s="11">
        <f t="shared" si="14"/>
        <v>4.8399999999999892</v>
      </c>
    </row>
    <row r="320" spans="1:5" x14ac:dyDescent="0.25">
      <c r="A320" s="1">
        <v>41090</v>
      </c>
      <c r="B320" s="11">
        <v>94.247</v>
      </c>
      <c r="C320" s="11">
        <f t="shared" si="12"/>
        <v>97.778000000000006</v>
      </c>
      <c r="D320" s="11">
        <f t="shared" si="13"/>
        <v>-1.5520000000000067</v>
      </c>
      <c r="E320" s="11">
        <f t="shared" si="14"/>
        <v>3.1659999999999968</v>
      </c>
    </row>
    <row r="321" spans="1:5" x14ac:dyDescent="0.25">
      <c r="A321" s="1">
        <v>41121</v>
      </c>
      <c r="B321" s="11">
        <v>92.968000000000004</v>
      </c>
      <c r="C321" s="11">
        <f t="shared" si="12"/>
        <v>95.616666666666674</v>
      </c>
      <c r="D321" s="11">
        <f t="shared" si="13"/>
        <v>0.27400000000000091</v>
      </c>
      <c r="E321" s="11">
        <f t="shared" si="14"/>
        <v>1.6440000000000055</v>
      </c>
    </row>
    <row r="322" spans="1:5" x14ac:dyDescent="0.25">
      <c r="A322" s="1">
        <v>41152</v>
      </c>
      <c r="B322" s="11">
        <v>93.606999999999999</v>
      </c>
      <c r="C322" s="11">
        <f t="shared" si="12"/>
        <v>93.60733333333333</v>
      </c>
      <c r="D322" s="11">
        <f t="shared" si="13"/>
        <v>1.7349999999999994</v>
      </c>
      <c r="E322" s="11">
        <f t="shared" si="14"/>
        <v>0.15233333333333121</v>
      </c>
    </row>
    <row r="323" spans="1:5" x14ac:dyDescent="0.25">
      <c r="A323" s="1">
        <v>41182</v>
      </c>
      <c r="B323" s="11">
        <v>97.078000000000003</v>
      </c>
      <c r="C323" s="11">
        <f t="shared" si="12"/>
        <v>94.551000000000002</v>
      </c>
      <c r="D323" s="11">
        <f t="shared" si="13"/>
        <v>6.210000000000008</v>
      </c>
      <c r="E323" s="11">
        <f t="shared" si="14"/>
        <v>2.7396666666666789</v>
      </c>
    </row>
    <row r="324" spans="1:5" x14ac:dyDescent="0.25">
      <c r="A324" s="1">
        <v>41213</v>
      </c>
      <c r="B324" s="11">
        <v>95.89</v>
      </c>
      <c r="C324" s="11">
        <f t="shared" si="12"/>
        <v>95.524999999999991</v>
      </c>
      <c r="D324" s="11">
        <f t="shared" si="13"/>
        <v>1.8260000000000076</v>
      </c>
      <c r="E324" s="11">
        <f t="shared" si="14"/>
        <v>3.257000000000005</v>
      </c>
    </row>
    <row r="325" spans="1:5" x14ac:dyDescent="0.25">
      <c r="A325" s="1">
        <v>41243</v>
      </c>
      <c r="B325" s="11">
        <v>87.853999999999999</v>
      </c>
      <c r="C325" s="11">
        <f t="shared" si="12"/>
        <v>93.60733333333333</v>
      </c>
      <c r="D325" s="11">
        <f t="shared" si="13"/>
        <v>-5.7530000000000001</v>
      </c>
      <c r="E325" s="11">
        <f t="shared" si="14"/>
        <v>0.76099999999999568</v>
      </c>
    </row>
    <row r="326" spans="1:5" x14ac:dyDescent="0.25">
      <c r="A326" s="1">
        <v>41274</v>
      </c>
      <c r="B326" s="11">
        <v>90.137</v>
      </c>
      <c r="C326" s="11">
        <f t="shared" ref="C326:C389" si="15">AVERAGE(B324:B326)</f>
        <v>91.293666666666653</v>
      </c>
      <c r="D326" s="11">
        <f t="shared" si="13"/>
        <v>-7.1230000000000047</v>
      </c>
      <c r="E326" s="11">
        <f t="shared" si="14"/>
        <v>-3.6833333333333371</v>
      </c>
    </row>
    <row r="327" spans="1:5" x14ac:dyDescent="0.25">
      <c r="A327" s="1">
        <v>41305</v>
      </c>
      <c r="B327" s="11">
        <v>92.968000000000004</v>
      </c>
      <c r="C327" s="11">
        <f t="shared" si="15"/>
        <v>90.319666666666663</v>
      </c>
      <c r="D327" s="11">
        <f t="shared" si="13"/>
        <v>-4.1099999999999994</v>
      </c>
      <c r="E327" s="11">
        <f t="shared" si="14"/>
        <v>-5.6620000000000203</v>
      </c>
    </row>
    <row r="328" spans="1:5" x14ac:dyDescent="0.25">
      <c r="A328" s="1">
        <v>41333</v>
      </c>
      <c r="B328" s="11">
        <v>92.328999999999994</v>
      </c>
      <c r="C328" s="11">
        <f t="shared" si="15"/>
        <v>91.811333333333337</v>
      </c>
      <c r="D328" s="11">
        <f t="shared" si="13"/>
        <v>-7.7620000000000005</v>
      </c>
      <c r="E328" s="11">
        <f t="shared" si="14"/>
        <v>-6.3316666666666777</v>
      </c>
    </row>
    <row r="329" spans="1:5" x14ac:dyDescent="0.25">
      <c r="A329" s="1">
        <v>41364</v>
      </c>
      <c r="B329" s="11">
        <v>95.067999999999998</v>
      </c>
      <c r="C329" s="11">
        <f t="shared" si="15"/>
        <v>93.454999999999998</v>
      </c>
      <c r="D329" s="11">
        <f t="shared" si="13"/>
        <v>-3.9270000000000067</v>
      </c>
      <c r="E329" s="11">
        <f t="shared" si="14"/>
        <v>-5.2663333333333355</v>
      </c>
    </row>
    <row r="330" spans="1:5" x14ac:dyDescent="0.25">
      <c r="A330" s="1">
        <v>41394</v>
      </c>
      <c r="B330" s="11">
        <v>94.337999999999994</v>
      </c>
      <c r="C330" s="11">
        <f t="shared" si="15"/>
        <v>93.911666666666676</v>
      </c>
      <c r="D330" s="11">
        <f t="shared" si="13"/>
        <v>-5.1140000000000043</v>
      </c>
      <c r="E330" s="11">
        <f t="shared" si="14"/>
        <v>-5.6009999999999991</v>
      </c>
    </row>
    <row r="331" spans="1:5" x14ac:dyDescent="0.25">
      <c r="A331" s="1">
        <v>41425</v>
      </c>
      <c r="B331" s="11">
        <v>99.269000000000005</v>
      </c>
      <c r="C331" s="11">
        <f t="shared" si="15"/>
        <v>96.225000000000009</v>
      </c>
      <c r="D331" s="11">
        <f t="shared" si="13"/>
        <v>-0.36599999999999966</v>
      </c>
      <c r="E331" s="11">
        <f t="shared" si="14"/>
        <v>-3.1356666666666513</v>
      </c>
    </row>
    <row r="332" spans="1:5" x14ac:dyDescent="0.25">
      <c r="A332" s="1">
        <v>41455</v>
      </c>
      <c r="B332" s="11">
        <v>98.721000000000004</v>
      </c>
      <c r="C332" s="11">
        <f t="shared" si="15"/>
        <v>97.442666666666653</v>
      </c>
      <c r="D332" s="11">
        <f t="shared" si="13"/>
        <v>4.4740000000000038</v>
      </c>
      <c r="E332" s="11">
        <f t="shared" si="14"/>
        <v>-0.33533333333335236</v>
      </c>
    </row>
    <row r="333" spans="1:5" x14ac:dyDescent="0.25">
      <c r="A333" s="1">
        <v>41486</v>
      </c>
      <c r="B333" s="11">
        <v>98.995000000000005</v>
      </c>
      <c r="C333" s="11">
        <f t="shared" si="15"/>
        <v>98.995000000000005</v>
      </c>
      <c r="D333" s="11">
        <f t="shared" si="13"/>
        <v>6.027000000000001</v>
      </c>
      <c r="E333" s="11">
        <f t="shared" si="14"/>
        <v>3.3783333333333303</v>
      </c>
    </row>
    <row r="334" spans="1:5" x14ac:dyDescent="0.25">
      <c r="A334" s="1">
        <v>41517</v>
      </c>
      <c r="B334" s="11">
        <v>94.885999999999996</v>
      </c>
      <c r="C334" s="11">
        <f t="shared" si="15"/>
        <v>97.533999999999992</v>
      </c>
      <c r="D334" s="11">
        <f t="shared" si="13"/>
        <v>1.2789999999999964</v>
      </c>
      <c r="E334" s="11">
        <f t="shared" si="14"/>
        <v>3.9266666666666623</v>
      </c>
    </row>
    <row r="335" spans="1:5" x14ac:dyDescent="0.25">
      <c r="A335" s="1">
        <v>41547</v>
      </c>
      <c r="B335" s="11">
        <v>96.986000000000004</v>
      </c>
      <c r="C335" s="11">
        <f t="shared" si="15"/>
        <v>96.955666666666673</v>
      </c>
      <c r="D335" s="11">
        <f t="shared" si="13"/>
        <v>-9.1999999999998749E-2</v>
      </c>
      <c r="E335" s="11">
        <f t="shared" si="14"/>
        <v>2.4046666666666709</v>
      </c>
    </row>
    <row r="336" spans="1:5" x14ac:dyDescent="0.25">
      <c r="A336" s="1">
        <v>41578</v>
      </c>
      <c r="B336" s="11">
        <v>93.79</v>
      </c>
      <c r="C336" s="11">
        <f t="shared" si="15"/>
        <v>95.220666666666673</v>
      </c>
      <c r="D336" s="11">
        <f t="shared" ref="D336:D399" si="16">B336-B324</f>
        <v>-2.0999999999999943</v>
      </c>
      <c r="E336" s="11">
        <f t="shared" si="14"/>
        <v>-0.30433333333331802</v>
      </c>
    </row>
    <row r="337" spans="1:5" x14ac:dyDescent="0.25">
      <c r="A337" s="1">
        <v>41608</v>
      </c>
      <c r="B337" s="11">
        <v>98.174000000000007</v>
      </c>
      <c r="C337" s="11">
        <f t="shared" si="15"/>
        <v>96.316666666666677</v>
      </c>
      <c r="D337" s="11">
        <f t="shared" si="16"/>
        <v>10.320000000000007</v>
      </c>
      <c r="E337" s="11">
        <f t="shared" si="14"/>
        <v>2.7093333333333476</v>
      </c>
    </row>
    <row r="338" spans="1:5" x14ac:dyDescent="0.25">
      <c r="A338" s="1">
        <v>41639</v>
      </c>
      <c r="B338" s="11">
        <v>98.813000000000002</v>
      </c>
      <c r="C338" s="11">
        <f t="shared" si="15"/>
        <v>96.925666666666658</v>
      </c>
      <c r="D338" s="11">
        <f t="shared" si="16"/>
        <v>8.6760000000000019</v>
      </c>
      <c r="E338" s="11">
        <f t="shared" ref="E338:E401" si="17">C338-C326</f>
        <v>5.632000000000005</v>
      </c>
    </row>
    <row r="339" spans="1:5" x14ac:dyDescent="0.25">
      <c r="A339" s="1">
        <v>41670</v>
      </c>
      <c r="B339" s="11">
        <v>97.352000000000004</v>
      </c>
      <c r="C339" s="11">
        <f t="shared" si="15"/>
        <v>98.113000000000014</v>
      </c>
      <c r="D339" s="11">
        <f t="shared" si="16"/>
        <v>4.3840000000000003</v>
      </c>
      <c r="E339" s="11">
        <f t="shared" si="17"/>
        <v>7.7933333333333508</v>
      </c>
    </row>
    <row r="340" spans="1:5" x14ac:dyDescent="0.25">
      <c r="A340" s="1">
        <v>41698</v>
      </c>
      <c r="B340" s="11">
        <v>92.510999999999996</v>
      </c>
      <c r="C340" s="11">
        <f t="shared" si="15"/>
        <v>96.225333333333353</v>
      </c>
      <c r="D340" s="11">
        <f t="shared" si="16"/>
        <v>0.18200000000000216</v>
      </c>
      <c r="E340" s="11">
        <f t="shared" si="17"/>
        <v>4.4140000000000157</v>
      </c>
    </row>
    <row r="341" spans="1:5" x14ac:dyDescent="0.25">
      <c r="A341" s="1">
        <v>41729</v>
      </c>
      <c r="B341" s="11">
        <v>96.438000000000002</v>
      </c>
      <c r="C341" s="11">
        <f t="shared" si="15"/>
        <v>95.433666666666667</v>
      </c>
      <c r="D341" s="11">
        <f t="shared" si="16"/>
        <v>1.3700000000000045</v>
      </c>
      <c r="E341" s="11">
        <f t="shared" si="17"/>
        <v>1.978666666666669</v>
      </c>
    </row>
    <row r="342" spans="1:5" x14ac:dyDescent="0.25">
      <c r="A342" s="1">
        <v>41759</v>
      </c>
      <c r="B342" s="11">
        <v>96.894999999999996</v>
      </c>
      <c r="C342" s="11">
        <f t="shared" si="15"/>
        <v>95.281333333333336</v>
      </c>
      <c r="D342" s="11">
        <f t="shared" si="16"/>
        <v>2.5570000000000022</v>
      </c>
      <c r="E342" s="11">
        <f t="shared" si="17"/>
        <v>1.3696666666666601</v>
      </c>
    </row>
    <row r="343" spans="1:5" x14ac:dyDescent="0.25">
      <c r="A343" s="1">
        <v>41790</v>
      </c>
      <c r="B343" s="11">
        <v>98.265000000000001</v>
      </c>
      <c r="C343" s="11">
        <f t="shared" si="15"/>
        <v>97.199333333333342</v>
      </c>
      <c r="D343" s="11">
        <f t="shared" si="16"/>
        <v>-1.0040000000000049</v>
      </c>
      <c r="E343" s="11">
        <f t="shared" si="17"/>
        <v>0.97433333333333394</v>
      </c>
    </row>
    <row r="344" spans="1:5" x14ac:dyDescent="0.25">
      <c r="A344" s="1">
        <v>41820</v>
      </c>
      <c r="B344" s="11">
        <v>96.986000000000004</v>
      </c>
      <c r="C344" s="11">
        <f t="shared" si="15"/>
        <v>97.382000000000005</v>
      </c>
      <c r="D344" s="11">
        <f t="shared" si="16"/>
        <v>-1.7349999999999994</v>
      </c>
      <c r="E344" s="11">
        <f t="shared" si="17"/>
        <v>-6.0666666666648439E-2</v>
      </c>
    </row>
    <row r="345" spans="1:5" x14ac:dyDescent="0.25">
      <c r="A345" s="1">
        <v>41851</v>
      </c>
      <c r="B345" s="11">
        <v>101.64400000000001</v>
      </c>
      <c r="C345" s="11">
        <f t="shared" si="15"/>
        <v>98.964999999999989</v>
      </c>
      <c r="D345" s="11">
        <f t="shared" si="16"/>
        <v>2.6490000000000009</v>
      </c>
      <c r="E345" s="11">
        <f t="shared" si="17"/>
        <v>-3.0000000000015348E-2</v>
      </c>
    </row>
    <row r="346" spans="1:5" x14ac:dyDescent="0.25">
      <c r="A346" s="1">
        <v>41882</v>
      </c>
      <c r="B346" s="11">
        <v>97.991</v>
      </c>
      <c r="C346" s="11">
        <f t="shared" si="15"/>
        <v>98.873666666666665</v>
      </c>
      <c r="D346" s="11">
        <f t="shared" si="16"/>
        <v>3.105000000000004</v>
      </c>
      <c r="E346" s="11">
        <f t="shared" si="17"/>
        <v>1.3396666666666732</v>
      </c>
    </row>
    <row r="347" spans="1:5" x14ac:dyDescent="0.25">
      <c r="A347" s="1">
        <v>41912</v>
      </c>
      <c r="B347" s="11">
        <v>97.9</v>
      </c>
      <c r="C347" s="11">
        <f t="shared" si="15"/>
        <v>99.178333333333327</v>
      </c>
      <c r="D347" s="11">
        <f t="shared" si="16"/>
        <v>0.91400000000000148</v>
      </c>
      <c r="E347" s="11">
        <f t="shared" si="17"/>
        <v>2.2226666666666546</v>
      </c>
    </row>
    <row r="348" spans="1:5" x14ac:dyDescent="0.25">
      <c r="A348" s="1">
        <v>41943</v>
      </c>
      <c r="B348" s="11">
        <v>100.45699999999999</v>
      </c>
      <c r="C348" s="11">
        <f t="shared" si="15"/>
        <v>98.782666666666671</v>
      </c>
      <c r="D348" s="11">
        <f t="shared" si="16"/>
        <v>6.6669999999999874</v>
      </c>
      <c r="E348" s="11">
        <f t="shared" si="17"/>
        <v>3.5619999999999976</v>
      </c>
    </row>
    <row r="349" spans="1:5" x14ac:dyDescent="0.25">
      <c r="A349" s="1">
        <v>41973</v>
      </c>
      <c r="B349" s="11">
        <v>99.361000000000004</v>
      </c>
      <c r="C349" s="11">
        <f t="shared" si="15"/>
        <v>99.239333333333335</v>
      </c>
      <c r="D349" s="11">
        <f t="shared" si="16"/>
        <v>1.1869999999999976</v>
      </c>
      <c r="E349" s="11">
        <f t="shared" si="17"/>
        <v>2.9226666666666574</v>
      </c>
    </row>
    <row r="350" spans="1:5" x14ac:dyDescent="0.25">
      <c r="A350" s="1">
        <v>42004</v>
      </c>
      <c r="B350" s="11">
        <v>101.91800000000001</v>
      </c>
      <c r="C350" s="11">
        <f t="shared" si="15"/>
        <v>100.57866666666666</v>
      </c>
      <c r="D350" s="11">
        <f t="shared" si="16"/>
        <v>3.105000000000004</v>
      </c>
      <c r="E350" s="11">
        <f t="shared" si="17"/>
        <v>3.6530000000000058</v>
      </c>
    </row>
    <row r="351" spans="1:5" x14ac:dyDescent="0.25">
      <c r="A351" s="1">
        <v>42035</v>
      </c>
      <c r="B351" s="11">
        <v>101.005</v>
      </c>
      <c r="C351" s="11">
        <f t="shared" si="15"/>
        <v>100.76133333333333</v>
      </c>
      <c r="D351" s="11">
        <f t="shared" si="16"/>
        <v>3.6529999999999916</v>
      </c>
      <c r="E351" s="11">
        <f t="shared" si="17"/>
        <v>2.6483333333333121</v>
      </c>
    </row>
    <row r="352" spans="1:5" x14ac:dyDescent="0.25">
      <c r="A352" s="1">
        <v>42063</v>
      </c>
      <c r="B352" s="11">
        <v>97.716999999999999</v>
      </c>
      <c r="C352" s="11">
        <f t="shared" si="15"/>
        <v>100.21333333333332</v>
      </c>
      <c r="D352" s="11">
        <f t="shared" si="16"/>
        <v>5.2060000000000031</v>
      </c>
      <c r="E352" s="11">
        <f t="shared" si="17"/>
        <v>3.9879999999999711</v>
      </c>
    </row>
    <row r="353" spans="1:5" x14ac:dyDescent="0.25">
      <c r="A353" s="1">
        <v>42094</v>
      </c>
      <c r="B353" s="11">
        <v>95.89</v>
      </c>
      <c r="C353" s="11">
        <f t="shared" si="15"/>
        <v>98.203999999999994</v>
      </c>
      <c r="D353" s="11">
        <f t="shared" si="16"/>
        <v>-0.54800000000000182</v>
      </c>
      <c r="E353" s="11">
        <f t="shared" si="17"/>
        <v>2.7703333333333262</v>
      </c>
    </row>
    <row r="354" spans="1:5" x14ac:dyDescent="0.25">
      <c r="A354" s="1">
        <v>42124</v>
      </c>
      <c r="B354" s="11">
        <v>98.355999999999995</v>
      </c>
      <c r="C354" s="11">
        <f t="shared" si="15"/>
        <v>97.320999999999984</v>
      </c>
      <c r="D354" s="11">
        <f t="shared" si="16"/>
        <v>1.4609999999999985</v>
      </c>
      <c r="E354" s="11">
        <f t="shared" si="17"/>
        <v>2.0396666666666476</v>
      </c>
    </row>
    <row r="355" spans="1:5" x14ac:dyDescent="0.25">
      <c r="A355" s="1">
        <v>42155</v>
      </c>
      <c r="B355" s="11">
        <v>99.361000000000004</v>
      </c>
      <c r="C355" s="11">
        <f t="shared" si="15"/>
        <v>97.868999999999986</v>
      </c>
      <c r="D355" s="11">
        <f t="shared" si="16"/>
        <v>1.0960000000000036</v>
      </c>
      <c r="E355" s="11">
        <f t="shared" si="17"/>
        <v>0.6696666666666431</v>
      </c>
    </row>
    <row r="356" spans="1:5" x14ac:dyDescent="0.25">
      <c r="A356" s="1">
        <v>42185</v>
      </c>
      <c r="B356" s="11">
        <v>97.352000000000004</v>
      </c>
      <c r="C356" s="11">
        <f t="shared" si="15"/>
        <v>98.356333333333325</v>
      </c>
      <c r="D356" s="11">
        <f t="shared" si="16"/>
        <v>0.36599999999999966</v>
      </c>
      <c r="E356" s="11">
        <f t="shared" si="17"/>
        <v>0.97433333333331973</v>
      </c>
    </row>
    <row r="357" spans="1:5" x14ac:dyDescent="0.25">
      <c r="A357" s="1">
        <v>42216</v>
      </c>
      <c r="B357" s="11">
        <v>96.986000000000004</v>
      </c>
      <c r="C357" s="11">
        <f t="shared" si="15"/>
        <v>97.899666666666675</v>
      </c>
      <c r="D357" s="11">
        <f t="shared" si="16"/>
        <v>-4.6580000000000013</v>
      </c>
      <c r="E357" s="11">
        <f t="shared" si="17"/>
        <v>-1.0653333333333137</v>
      </c>
    </row>
    <row r="358" spans="1:5" x14ac:dyDescent="0.25">
      <c r="A358" s="1">
        <v>42247</v>
      </c>
      <c r="B358" s="11">
        <v>96.894999999999996</v>
      </c>
      <c r="C358" s="11">
        <f t="shared" si="15"/>
        <v>97.077666666666673</v>
      </c>
      <c r="D358" s="11">
        <f t="shared" si="16"/>
        <v>-1.0960000000000036</v>
      </c>
      <c r="E358" s="11">
        <f t="shared" si="17"/>
        <v>-1.7959999999999923</v>
      </c>
    </row>
    <row r="359" spans="1:5" x14ac:dyDescent="0.25">
      <c r="A359" s="1">
        <v>42277</v>
      </c>
      <c r="B359" s="11">
        <v>94.795000000000002</v>
      </c>
      <c r="C359" s="11">
        <f t="shared" si="15"/>
        <v>96.225333333333325</v>
      </c>
      <c r="D359" s="11">
        <f t="shared" si="16"/>
        <v>-3.105000000000004</v>
      </c>
      <c r="E359" s="11">
        <f t="shared" si="17"/>
        <v>-2.953000000000003</v>
      </c>
    </row>
    <row r="360" spans="1:5" x14ac:dyDescent="0.25">
      <c r="A360" s="1">
        <v>42308</v>
      </c>
      <c r="B360" s="11">
        <v>95.525000000000006</v>
      </c>
      <c r="C360" s="11">
        <f t="shared" si="15"/>
        <v>95.738333333333344</v>
      </c>
      <c r="D360" s="11">
        <f t="shared" si="16"/>
        <v>-4.9319999999999879</v>
      </c>
      <c r="E360" s="11">
        <f t="shared" si="17"/>
        <v>-3.0443333333333271</v>
      </c>
    </row>
    <row r="361" spans="1:5" x14ac:dyDescent="0.25">
      <c r="A361" s="1">
        <v>42338</v>
      </c>
      <c r="B361" s="11">
        <v>95.341999999999999</v>
      </c>
      <c r="C361" s="11">
        <f t="shared" si="15"/>
        <v>95.220666666666659</v>
      </c>
      <c r="D361" s="11">
        <f t="shared" si="16"/>
        <v>-4.0190000000000055</v>
      </c>
      <c r="E361" s="11">
        <f t="shared" si="17"/>
        <v>-4.0186666666666753</v>
      </c>
    </row>
    <row r="362" spans="1:5" x14ac:dyDescent="0.25">
      <c r="A362" s="1">
        <v>42369</v>
      </c>
      <c r="B362" s="11">
        <v>96.438000000000002</v>
      </c>
      <c r="C362" s="11">
        <f t="shared" si="15"/>
        <v>95.768333333333331</v>
      </c>
      <c r="D362" s="11">
        <f t="shared" si="16"/>
        <v>-5.480000000000004</v>
      </c>
      <c r="E362" s="11">
        <f t="shared" si="17"/>
        <v>-4.8103333333333325</v>
      </c>
    </row>
    <row r="363" spans="1:5" x14ac:dyDescent="0.25">
      <c r="A363" s="1">
        <v>42400</v>
      </c>
      <c r="B363" s="11">
        <v>96.072999999999993</v>
      </c>
      <c r="C363" s="11">
        <f t="shared" si="15"/>
        <v>95.951000000000008</v>
      </c>
      <c r="D363" s="11">
        <f t="shared" si="16"/>
        <v>-4.9320000000000022</v>
      </c>
      <c r="E363" s="11">
        <f t="shared" si="17"/>
        <v>-4.8103333333333183</v>
      </c>
    </row>
    <row r="364" spans="1:5" x14ac:dyDescent="0.25">
      <c r="A364" s="1">
        <v>42429</v>
      </c>
      <c r="B364" s="11">
        <v>94.611999999999995</v>
      </c>
      <c r="C364" s="11">
        <f t="shared" si="15"/>
        <v>95.707666666666668</v>
      </c>
      <c r="D364" s="11">
        <f t="shared" si="16"/>
        <v>-3.105000000000004</v>
      </c>
      <c r="E364" s="11">
        <f t="shared" si="17"/>
        <v>-4.5056666666666558</v>
      </c>
    </row>
    <row r="365" spans="1:5" x14ac:dyDescent="0.25">
      <c r="A365" s="1">
        <v>42460</v>
      </c>
      <c r="B365" s="11">
        <v>94.795000000000002</v>
      </c>
      <c r="C365" s="11">
        <f t="shared" si="15"/>
        <v>95.160000000000011</v>
      </c>
      <c r="D365" s="11">
        <f t="shared" si="16"/>
        <v>-1.0949999999999989</v>
      </c>
      <c r="E365" s="11">
        <f t="shared" si="17"/>
        <v>-3.0439999999999827</v>
      </c>
    </row>
    <row r="366" spans="1:5" x14ac:dyDescent="0.25">
      <c r="A366" s="1">
        <v>42490</v>
      </c>
      <c r="B366" s="11">
        <v>97.716999999999999</v>
      </c>
      <c r="C366" s="11">
        <f t="shared" si="15"/>
        <v>95.707999999999984</v>
      </c>
      <c r="D366" s="11">
        <f t="shared" si="16"/>
        <v>-0.63899999999999579</v>
      </c>
      <c r="E366" s="11">
        <f t="shared" si="17"/>
        <v>-1.6129999999999995</v>
      </c>
    </row>
    <row r="367" spans="1:5" x14ac:dyDescent="0.25">
      <c r="A367" s="1">
        <v>42521</v>
      </c>
      <c r="B367" s="11">
        <v>94.795000000000002</v>
      </c>
      <c r="C367" s="11">
        <f t="shared" si="15"/>
        <v>95.769000000000005</v>
      </c>
      <c r="D367" s="11">
        <f t="shared" si="16"/>
        <v>-4.5660000000000025</v>
      </c>
      <c r="E367" s="11">
        <f t="shared" si="17"/>
        <v>-2.0999999999999801</v>
      </c>
    </row>
    <row r="368" spans="1:5" x14ac:dyDescent="0.25">
      <c r="A368" s="1">
        <v>42551</v>
      </c>
      <c r="B368" s="11">
        <v>95.89</v>
      </c>
      <c r="C368" s="11">
        <f t="shared" si="15"/>
        <v>96.134</v>
      </c>
      <c r="D368" s="11">
        <f t="shared" si="16"/>
        <v>-1.4620000000000033</v>
      </c>
      <c r="E368" s="11">
        <f t="shared" si="17"/>
        <v>-2.2223333333333244</v>
      </c>
    </row>
    <row r="369" spans="1:5" x14ac:dyDescent="0.25">
      <c r="A369" s="1">
        <v>42582</v>
      </c>
      <c r="B369" s="11">
        <v>97.808000000000007</v>
      </c>
      <c r="C369" s="11">
        <f t="shared" si="15"/>
        <v>96.164333333333332</v>
      </c>
      <c r="D369" s="11">
        <f t="shared" si="16"/>
        <v>0.82200000000000273</v>
      </c>
      <c r="E369" s="11">
        <f t="shared" si="17"/>
        <v>-1.7353333333333438</v>
      </c>
    </row>
    <row r="370" spans="1:5" x14ac:dyDescent="0.25">
      <c r="A370" s="1">
        <v>42613</v>
      </c>
      <c r="B370" s="11">
        <v>94.611999999999995</v>
      </c>
      <c r="C370" s="11">
        <f t="shared" si="15"/>
        <v>96.103333333333339</v>
      </c>
      <c r="D370" s="11">
        <f t="shared" si="16"/>
        <v>-2.2830000000000013</v>
      </c>
      <c r="E370" s="11">
        <f t="shared" si="17"/>
        <v>-0.97433333333333394</v>
      </c>
    </row>
    <row r="371" spans="1:5" x14ac:dyDescent="0.25">
      <c r="A371" s="1">
        <v>42643</v>
      </c>
      <c r="B371" s="11">
        <v>94.337999999999994</v>
      </c>
      <c r="C371" s="11">
        <f t="shared" si="15"/>
        <v>95.586000000000013</v>
      </c>
      <c r="D371" s="11">
        <f t="shared" si="16"/>
        <v>-0.45700000000000784</v>
      </c>
      <c r="E371" s="11">
        <f t="shared" si="17"/>
        <v>-0.63933333333331177</v>
      </c>
    </row>
    <row r="372" spans="1:5" x14ac:dyDescent="0.25">
      <c r="A372" s="1">
        <v>42674</v>
      </c>
      <c r="B372" s="11">
        <v>98.265000000000001</v>
      </c>
      <c r="C372" s="11">
        <f t="shared" si="15"/>
        <v>95.73833333333333</v>
      </c>
      <c r="D372" s="11">
        <f t="shared" si="16"/>
        <v>2.7399999999999949</v>
      </c>
      <c r="E372" s="11">
        <f t="shared" si="17"/>
        <v>0</v>
      </c>
    </row>
    <row r="373" spans="1:5" x14ac:dyDescent="0.25">
      <c r="A373" s="1">
        <v>42704</v>
      </c>
      <c r="B373" s="11">
        <v>98.447000000000003</v>
      </c>
      <c r="C373" s="11">
        <f t="shared" si="15"/>
        <v>97.016666666666666</v>
      </c>
      <c r="D373" s="11">
        <f t="shared" si="16"/>
        <v>3.105000000000004</v>
      </c>
      <c r="E373" s="11">
        <f t="shared" si="17"/>
        <v>1.7960000000000065</v>
      </c>
    </row>
    <row r="374" spans="1:5" x14ac:dyDescent="0.25">
      <c r="A374" s="1">
        <v>42735</v>
      </c>
      <c r="B374" s="11">
        <v>107.94499999999999</v>
      </c>
      <c r="C374" s="11">
        <f t="shared" si="15"/>
        <v>101.55233333333332</v>
      </c>
      <c r="D374" s="11">
        <f t="shared" si="16"/>
        <v>11.506999999999991</v>
      </c>
      <c r="E374" s="11">
        <f t="shared" si="17"/>
        <v>5.7839999999999918</v>
      </c>
    </row>
    <row r="375" spans="1:5" x14ac:dyDescent="0.25">
      <c r="A375" s="1">
        <v>42766</v>
      </c>
      <c r="B375" s="11">
        <v>107.489</v>
      </c>
      <c r="C375" s="11">
        <f t="shared" si="15"/>
        <v>104.627</v>
      </c>
      <c r="D375" s="11">
        <f t="shared" si="16"/>
        <v>11.416000000000011</v>
      </c>
      <c r="E375" s="11">
        <f t="shared" si="17"/>
        <v>8.6759999999999877</v>
      </c>
    </row>
    <row r="376" spans="1:5" x14ac:dyDescent="0.25">
      <c r="A376" s="1">
        <v>42794</v>
      </c>
      <c r="B376" s="11">
        <v>110.86799999999999</v>
      </c>
      <c r="C376" s="11">
        <f t="shared" si="15"/>
        <v>108.76733333333334</v>
      </c>
      <c r="D376" s="11">
        <f t="shared" si="16"/>
        <v>16.256</v>
      </c>
      <c r="E376" s="11">
        <f t="shared" si="17"/>
        <v>13.059666666666672</v>
      </c>
    </row>
    <row r="377" spans="1:5" x14ac:dyDescent="0.25">
      <c r="A377" s="1">
        <v>42825</v>
      </c>
      <c r="B377" s="11">
        <v>110.685</v>
      </c>
      <c r="C377" s="11">
        <f t="shared" si="15"/>
        <v>109.68066666666668</v>
      </c>
      <c r="D377" s="11">
        <f t="shared" si="16"/>
        <v>15.89</v>
      </c>
      <c r="E377" s="11">
        <f t="shared" si="17"/>
        <v>14.520666666666671</v>
      </c>
    </row>
    <row r="378" spans="1:5" x14ac:dyDescent="0.25">
      <c r="A378" s="1">
        <v>42855</v>
      </c>
      <c r="B378" s="11">
        <v>108.858</v>
      </c>
      <c r="C378" s="11">
        <f t="shared" si="15"/>
        <v>110.137</v>
      </c>
      <c r="D378" s="11">
        <f t="shared" si="16"/>
        <v>11.141000000000005</v>
      </c>
      <c r="E378" s="11">
        <f t="shared" si="17"/>
        <v>14.429000000000016</v>
      </c>
    </row>
    <row r="379" spans="1:5" x14ac:dyDescent="0.25">
      <c r="A379" s="1">
        <v>42886</v>
      </c>
      <c r="B379" s="11">
        <v>110.685</v>
      </c>
      <c r="C379" s="11">
        <f t="shared" si="15"/>
        <v>110.07600000000001</v>
      </c>
      <c r="D379" s="11">
        <f t="shared" si="16"/>
        <v>15.89</v>
      </c>
      <c r="E379" s="11">
        <f t="shared" si="17"/>
        <v>14.307000000000002</v>
      </c>
    </row>
    <row r="380" spans="1:5" x14ac:dyDescent="0.25">
      <c r="A380" s="1">
        <v>42916</v>
      </c>
      <c r="B380" s="11">
        <v>109.224</v>
      </c>
      <c r="C380" s="11">
        <f t="shared" si="15"/>
        <v>109.589</v>
      </c>
      <c r="D380" s="11">
        <f t="shared" si="16"/>
        <v>13.334000000000003</v>
      </c>
      <c r="E380" s="11">
        <f t="shared" si="17"/>
        <v>13.454999999999998</v>
      </c>
    </row>
    <row r="381" spans="1:5" x14ac:dyDescent="0.25">
      <c r="A381" s="1">
        <v>42947</v>
      </c>
      <c r="B381" s="11">
        <v>106.48399999999999</v>
      </c>
      <c r="C381" s="11">
        <f t="shared" si="15"/>
        <v>108.79766666666666</v>
      </c>
      <c r="D381" s="11">
        <f t="shared" si="16"/>
        <v>8.6759999999999877</v>
      </c>
      <c r="E381" s="11">
        <f t="shared" si="17"/>
        <v>12.633333333333326</v>
      </c>
    </row>
    <row r="382" spans="1:5" x14ac:dyDescent="0.25">
      <c r="A382" s="1">
        <v>42978</v>
      </c>
      <c r="B382" s="11">
        <v>110.685</v>
      </c>
      <c r="C382" s="11">
        <f t="shared" si="15"/>
        <v>108.79766666666667</v>
      </c>
      <c r="D382" s="11">
        <f t="shared" si="16"/>
        <v>16.073000000000008</v>
      </c>
      <c r="E382" s="11">
        <f t="shared" si="17"/>
        <v>12.694333333333333</v>
      </c>
    </row>
    <row r="383" spans="1:5" x14ac:dyDescent="0.25">
      <c r="A383" s="1">
        <v>43008</v>
      </c>
      <c r="B383" s="11">
        <v>108.584</v>
      </c>
      <c r="C383" s="11">
        <f t="shared" si="15"/>
        <v>108.58433333333333</v>
      </c>
      <c r="D383" s="11">
        <f t="shared" si="16"/>
        <v>14.246000000000009</v>
      </c>
      <c r="E383" s="11">
        <f t="shared" si="17"/>
        <v>12.998333333333321</v>
      </c>
    </row>
    <row r="384" spans="1:5" x14ac:dyDescent="0.25">
      <c r="A384" s="1">
        <v>43039</v>
      </c>
      <c r="B384" s="11">
        <v>108.49299999999999</v>
      </c>
      <c r="C384" s="11">
        <f t="shared" si="15"/>
        <v>109.254</v>
      </c>
      <c r="D384" s="11">
        <f t="shared" si="16"/>
        <v>10.227999999999994</v>
      </c>
      <c r="E384" s="11">
        <f t="shared" si="17"/>
        <v>13.515666666666675</v>
      </c>
    </row>
    <row r="385" spans="1:5" x14ac:dyDescent="0.25">
      <c r="A385" s="1">
        <v>43069</v>
      </c>
      <c r="B385" s="11">
        <v>110.685</v>
      </c>
      <c r="C385" s="11">
        <f t="shared" si="15"/>
        <v>109.254</v>
      </c>
      <c r="D385" s="11">
        <f t="shared" si="16"/>
        <v>12.238</v>
      </c>
      <c r="E385" s="11">
        <f t="shared" si="17"/>
        <v>12.237333333333339</v>
      </c>
    </row>
    <row r="386" spans="1:5" x14ac:dyDescent="0.25">
      <c r="A386" s="1">
        <v>43100</v>
      </c>
      <c r="B386" s="11">
        <v>111.233</v>
      </c>
      <c r="C386" s="11">
        <f t="shared" si="15"/>
        <v>110.137</v>
      </c>
      <c r="D386" s="11">
        <f t="shared" si="16"/>
        <v>3.2880000000000109</v>
      </c>
      <c r="E386" s="11">
        <f t="shared" si="17"/>
        <v>8.5846666666666778</v>
      </c>
    </row>
    <row r="387" spans="1:5" x14ac:dyDescent="0.25">
      <c r="A387" s="1">
        <v>43131</v>
      </c>
      <c r="B387" s="11">
        <v>110.411</v>
      </c>
      <c r="C387" s="11">
        <f t="shared" si="15"/>
        <v>110.77633333333334</v>
      </c>
      <c r="D387" s="11">
        <f t="shared" si="16"/>
        <v>2.921999999999997</v>
      </c>
      <c r="E387" s="11">
        <f t="shared" si="17"/>
        <v>6.1493333333333453</v>
      </c>
    </row>
    <row r="388" spans="1:5" x14ac:dyDescent="0.25">
      <c r="A388" s="1">
        <v>43159</v>
      </c>
      <c r="B388" s="11">
        <v>110.959</v>
      </c>
      <c r="C388" s="11">
        <f t="shared" si="15"/>
        <v>110.86766666666666</v>
      </c>
      <c r="D388" s="11">
        <f t="shared" si="16"/>
        <v>9.1000000000008185E-2</v>
      </c>
      <c r="E388" s="11">
        <f t="shared" si="17"/>
        <v>2.1003333333333245</v>
      </c>
    </row>
    <row r="389" spans="1:5" x14ac:dyDescent="0.25">
      <c r="A389" s="1">
        <v>43190</v>
      </c>
      <c r="B389" s="11">
        <v>108.767</v>
      </c>
      <c r="C389" s="11">
        <f t="shared" si="15"/>
        <v>110.04566666666666</v>
      </c>
      <c r="D389" s="11">
        <f t="shared" si="16"/>
        <v>-1.9180000000000064</v>
      </c>
      <c r="E389" s="11">
        <f t="shared" si="17"/>
        <v>0.36499999999998067</v>
      </c>
    </row>
    <row r="390" spans="1:5" x14ac:dyDescent="0.25">
      <c r="A390" s="1">
        <v>43220</v>
      </c>
      <c r="B390" s="11">
        <v>110.685</v>
      </c>
      <c r="C390" s="11">
        <f t="shared" ref="C390:C422" si="18">AVERAGE(B388:B390)</f>
        <v>110.137</v>
      </c>
      <c r="D390" s="11">
        <f t="shared" si="16"/>
        <v>1.8269999999999982</v>
      </c>
      <c r="E390" s="11">
        <f t="shared" si="17"/>
        <v>0</v>
      </c>
    </row>
    <row r="391" spans="1:5" x14ac:dyDescent="0.25">
      <c r="A391" s="1">
        <v>43251</v>
      </c>
      <c r="B391" s="11">
        <v>111.78100000000001</v>
      </c>
      <c r="C391" s="11">
        <f t="shared" si="18"/>
        <v>110.411</v>
      </c>
      <c r="D391" s="11">
        <f t="shared" si="16"/>
        <v>1.0960000000000036</v>
      </c>
      <c r="E391" s="11">
        <f t="shared" si="17"/>
        <v>0.33499999999999375</v>
      </c>
    </row>
    <row r="392" spans="1:5" x14ac:dyDescent="0.25">
      <c r="A392" s="1">
        <v>43281</v>
      </c>
      <c r="B392" s="11">
        <v>110.776</v>
      </c>
      <c r="C392" s="11">
        <f t="shared" si="18"/>
        <v>111.08066666666667</v>
      </c>
      <c r="D392" s="11">
        <f t="shared" si="16"/>
        <v>1.5519999999999925</v>
      </c>
      <c r="E392" s="11">
        <f t="shared" si="17"/>
        <v>1.4916666666666742</v>
      </c>
    </row>
    <row r="393" spans="1:5" x14ac:dyDescent="0.25">
      <c r="A393" s="1">
        <v>43312</v>
      </c>
      <c r="B393" s="11">
        <v>113.51600000000001</v>
      </c>
      <c r="C393" s="11">
        <f t="shared" si="18"/>
        <v>112.02433333333335</v>
      </c>
      <c r="D393" s="11">
        <f t="shared" si="16"/>
        <v>7.0320000000000107</v>
      </c>
      <c r="E393" s="11">
        <f t="shared" si="17"/>
        <v>3.2266666666666879</v>
      </c>
    </row>
    <row r="394" spans="1:5" x14ac:dyDescent="0.25">
      <c r="A394" s="1">
        <v>43343</v>
      </c>
      <c r="B394" s="11">
        <v>113.51600000000001</v>
      </c>
      <c r="C394" s="11">
        <f t="shared" si="18"/>
        <v>112.60266666666666</v>
      </c>
      <c r="D394" s="11">
        <f t="shared" si="16"/>
        <v>2.8310000000000031</v>
      </c>
      <c r="E394" s="11">
        <f t="shared" si="17"/>
        <v>3.8049999999999926</v>
      </c>
    </row>
    <row r="395" spans="1:5" x14ac:dyDescent="0.25">
      <c r="A395" s="1">
        <v>43373</v>
      </c>
      <c r="B395" s="11">
        <v>111.78100000000001</v>
      </c>
      <c r="C395" s="11">
        <f t="shared" si="18"/>
        <v>112.93766666666666</v>
      </c>
      <c r="D395" s="11">
        <f t="shared" si="16"/>
        <v>3.1970000000000027</v>
      </c>
      <c r="E395" s="11">
        <f t="shared" si="17"/>
        <v>4.3533333333333246</v>
      </c>
    </row>
    <row r="396" spans="1:5" x14ac:dyDescent="0.25">
      <c r="A396" s="1">
        <v>43404</v>
      </c>
      <c r="B396" s="11">
        <v>110.86799999999999</v>
      </c>
      <c r="C396" s="11">
        <f t="shared" si="18"/>
        <v>112.05500000000001</v>
      </c>
      <c r="D396" s="11">
        <f t="shared" si="16"/>
        <v>2.375</v>
      </c>
      <c r="E396" s="11">
        <f t="shared" si="17"/>
        <v>2.8010000000000019</v>
      </c>
    </row>
    <row r="397" spans="1:5" x14ac:dyDescent="0.25">
      <c r="A397" s="1">
        <v>43434</v>
      </c>
      <c r="B397" s="11">
        <v>108.767</v>
      </c>
      <c r="C397" s="11">
        <f t="shared" si="18"/>
        <v>110.47199999999999</v>
      </c>
      <c r="D397" s="11">
        <f t="shared" si="16"/>
        <v>-1.9180000000000064</v>
      </c>
      <c r="E397" s="11">
        <f t="shared" si="17"/>
        <v>1.2179999999999893</v>
      </c>
    </row>
    <row r="398" spans="1:5" x14ac:dyDescent="0.25">
      <c r="A398" s="1">
        <v>43465</v>
      </c>
      <c r="B398" s="11">
        <v>104.932</v>
      </c>
      <c r="C398" s="11">
        <f t="shared" si="18"/>
        <v>108.18900000000001</v>
      </c>
      <c r="D398" s="11">
        <f t="shared" si="16"/>
        <v>-6.3010000000000019</v>
      </c>
      <c r="E398" s="11">
        <f t="shared" si="17"/>
        <v>-1.9479999999999933</v>
      </c>
    </row>
    <row r="399" spans="1:5" x14ac:dyDescent="0.25">
      <c r="A399" s="1">
        <v>43496</v>
      </c>
      <c r="B399" s="11">
        <v>104.932</v>
      </c>
      <c r="C399" s="11">
        <f t="shared" si="18"/>
        <v>106.21033333333334</v>
      </c>
      <c r="D399" s="11">
        <f t="shared" si="16"/>
        <v>-5.4789999999999992</v>
      </c>
      <c r="E399" s="11">
        <f t="shared" si="17"/>
        <v>-4.5660000000000025</v>
      </c>
    </row>
    <row r="400" spans="1:5" x14ac:dyDescent="0.25">
      <c r="A400" s="1">
        <v>43524</v>
      </c>
      <c r="B400" s="11">
        <v>105.023</v>
      </c>
      <c r="C400" s="11">
        <f t="shared" si="18"/>
        <v>104.96233333333333</v>
      </c>
      <c r="D400" s="11">
        <f t="shared" ref="D400:D422" si="19">B400-B388</f>
        <v>-5.936000000000007</v>
      </c>
      <c r="E400" s="11">
        <f t="shared" si="17"/>
        <v>-5.9053333333333313</v>
      </c>
    </row>
    <row r="401" spans="1:5" x14ac:dyDescent="0.25">
      <c r="A401" s="1">
        <v>43555</v>
      </c>
      <c r="B401" s="11">
        <v>102.557</v>
      </c>
      <c r="C401" s="11">
        <f t="shared" si="18"/>
        <v>104.17066666666666</v>
      </c>
      <c r="D401" s="11">
        <f t="shared" si="19"/>
        <v>-6.2099999999999937</v>
      </c>
      <c r="E401" s="11">
        <f t="shared" si="17"/>
        <v>-5.875</v>
      </c>
    </row>
    <row r="402" spans="1:5" x14ac:dyDescent="0.25">
      <c r="A402" s="1">
        <v>43585</v>
      </c>
      <c r="B402" s="11">
        <v>107.854</v>
      </c>
      <c r="C402" s="11">
        <f t="shared" si="18"/>
        <v>105.14466666666665</v>
      </c>
      <c r="D402" s="11">
        <f t="shared" si="19"/>
        <v>-2.8310000000000031</v>
      </c>
      <c r="E402" s="11">
        <f t="shared" ref="E402:E422" si="20">C402-C390</f>
        <v>-4.9923333333333488</v>
      </c>
    </row>
    <row r="403" spans="1:5" x14ac:dyDescent="0.25">
      <c r="A403" s="1">
        <v>43616</v>
      </c>
      <c r="B403" s="11">
        <v>110.137</v>
      </c>
      <c r="C403" s="11">
        <f t="shared" si="18"/>
        <v>106.84933333333333</v>
      </c>
      <c r="D403" s="11">
        <f t="shared" si="19"/>
        <v>-1.6440000000000055</v>
      </c>
      <c r="E403" s="11">
        <f t="shared" si="20"/>
        <v>-3.5616666666666674</v>
      </c>
    </row>
    <row r="404" spans="1:5" x14ac:dyDescent="0.25">
      <c r="A404" s="1">
        <v>43646</v>
      </c>
      <c r="B404" s="11">
        <v>101.553</v>
      </c>
      <c r="C404" s="11">
        <f t="shared" si="18"/>
        <v>106.51466666666666</v>
      </c>
      <c r="D404" s="11">
        <f t="shared" si="19"/>
        <v>-9.222999999999999</v>
      </c>
      <c r="E404" s="11">
        <f t="shared" si="20"/>
        <v>-4.5660000000000167</v>
      </c>
    </row>
    <row r="405" spans="1:5" x14ac:dyDescent="0.25">
      <c r="A405" s="1">
        <v>43677</v>
      </c>
      <c r="B405" s="11">
        <v>106.21</v>
      </c>
      <c r="C405" s="11">
        <f t="shared" si="18"/>
        <v>105.96666666666665</v>
      </c>
      <c r="D405" s="11">
        <f t="shared" si="19"/>
        <v>-7.3060000000000116</v>
      </c>
      <c r="E405" s="11">
        <f t="shared" si="20"/>
        <v>-6.057666666666691</v>
      </c>
    </row>
    <row r="406" spans="1:5" x14ac:dyDescent="0.25">
      <c r="A406" s="1">
        <v>43708</v>
      </c>
      <c r="B406" s="11">
        <v>107.032</v>
      </c>
      <c r="C406" s="11">
        <f t="shared" si="18"/>
        <v>104.93166666666666</v>
      </c>
      <c r="D406" s="11">
        <f t="shared" si="19"/>
        <v>-6.4840000000000089</v>
      </c>
      <c r="E406" s="11">
        <f t="shared" si="20"/>
        <v>-7.6710000000000065</v>
      </c>
    </row>
    <row r="407" spans="1:5" x14ac:dyDescent="0.25">
      <c r="A407" s="1">
        <v>43738</v>
      </c>
      <c r="B407" s="11">
        <v>102.374</v>
      </c>
      <c r="C407" s="11">
        <f t="shared" si="18"/>
        <v>105.20533333333333</v>
      </c>
      <c r="D407" s="11">
        <f t="shared" si="19"/>
        <v>-9.4070000000000107</v>
      </c>
      <c r="E407" s="11">
        <f t="shared" si="20"/>
        <v>-7.7323333333333295</v>
      </c>
    </row>
    <row r="408" spans="1:5" x14ac:dyDescent="0.25">
      <c r="A408" s="1">
        <v>43769</v>
      </c>
      <c r="B408" s="11">
        <v>100.822</v>
      </c>
      <c r="C408" s="11">
        <f t="shared" si="18"/>
        <v>103.40933333333334</v>
      </c>
      <c r="D408" s="11">
        <f t="shared" si="19"/>
        <v>-10.045999999999992</v>
      </c>
      <c r="E408" s="11">
        <f t="shared" si="20"/>
        <v>-8.6456666666666706</v>
      </c>
    </row>
    <row r="409" spans="1:5" x14ac:dyDescent="0.25">
      <c r="A409" s="1">
        <v>43799</v>
      </c>
      <c r="B409" s="11">
        <v>103.836</v>
      </c>
      <c r="C409" s="11">
        <f t="shared" si="18"/>
        <v>102.34399999999999</v>
      </c>
      <c r="D409" s="11">
        <f t="shared" si="19"/>
        <v>-4.9309999999999974</v>
      </c>
      <c r="E409" s="11">
        <f t="shared" si="20"/>
        <v>-8.1280000000000001</v>
      </c>
    </row>
    <row r="410" spans="1:5" x14ac:dyDescent="0.25">
      <c r="A410" s="1">
        <v>43830</v>
      </c>
      <c r="B410" s="11">
        <v>98.995000000000005</v>
      </c>
      <c r="C410" s="11">
        <f t="shared" si="18"/>
        <v>101.21766666666667</v>
      </c>
      <c r="D410" s="11">
        <f t="shared" si="19"/>
        <v>-5.9369999999999976</v>
      </c>
      <c r="E410" s="11">
        <f t="shared" si="20"/>
        <v>-6.9713333333333338</v>
      </c>
    </row>
    <row r="411" spans="1:5" x14ac:dyDescent="0.25">
      <c r="A411" s="1">
        <v>43861</v>
      </c>
      <c r="B411" s="11">
        <v>105.479</v>
      </c>
      <c r="C411" s="11">
        <f t="shared" si="18"/>
        <v>102.77</v>
      </c>
      <c r="D411" s="11">
        <f t="shared" si="19"/>
        <v>0.54699999999999704</v>
      </c>
      <c r="E411" s="11">
        <f t="shared" si="20"/>
        <v>-3.4403333333333421</v>
      </c>
    </row>
    <row r="412" spans="1:5" x14ac:dyDescent="0.25">
      <c r="A412" s="1">
        <v>43890</v>
      </c>
      <c r="B412" s="11">
        <v>109.13200000000001</v>
      </c>
      <c r="C412" s="11">
        <f t="shared" si="18"/>
        <v>104.53533333333333</v>
      </c>
      <c r="D412" s="11">
        <f t="shared" si="19"/>
        <v>4.1090000000000089</v>
      </c>
      <c r="E412" s="11">
        <f t="shared" si="20"/>
        <v>-0.42700000000000671</v>
      </c>
    </row>
    <row r="413" spans="1:5" x14ac:dyDescent="0.25">
      <c r="A413" s="1">
        <v>43921</v>
      </c>
      <c r="B413" s="11">
        <v>98.813000000000002</v>
      </c>
      <c r="C413" s="11">
        <f t="shared" si="18"/>
        <v>104.47466666666666</v>
      </c>
      <c r="D413" s="11">
        <f t="shared" si="19"/>
        <v>-3.7439999999999998</v>
      </c>
      <c r="E413" s="11">
        <f t="shared" si="20"/>
        <v>0.30400000000000205</v>
      </c>
    </row>
    <row r="414" spans="1:5" x14ac:dyDescent="0.25">
      <c r="A414" s="1">
        <v>43951</v>
      </c>
      <c r="B414" s="11">
        <v>87.944999999999993</v>
      </c>
      <c r="C414" s="11">
        <f t="shared" si="18"/>
        <v>98.63</v>
      </c>
      <c r="D414" s="11">
        <f t="shared" si="19"/>
        <v>-19.909000000000006</v>
      </c>
      <c r="E414" s="11">
        <f t="shared" si="20"/>
        <v>-6.5146666666666562</v>
      </c>
    </row>
    <row r="415" spans="1:5" x14ac:dyDescent="0.25">
      <c r="A415" s="1">
        <v>43982</v>
      </c>
      <c r="B415" s="11">
        <v>91.415999999999997</v>
      </c>
      <c r="C415" s="11">
        <f t="shared" si="18"/>
        <v>92.724666666666664</v>
      </c>
      <c r="D415" s="11">
        <f t="shared" si="19"/>
        <v>-18.721000000000004</v>
      </c>
      <c r="E415" s="11">
        <f t="shared" si="20"/>
        <v>-14.12466666666667</v>
      </c>
    </row>
    <row r="416" spans="1:5" x14ac:dyDescent="0.25">
      <c r="A416" s="1">
        <v>44012</v>
      </c>
      <c r="B416" s="11">
        <v>98.539000000000001</v>
      </c>
      <c r="C416" s="11">
        <f t="shared" si="18"/>
        <v>92.633333333333326</v>
      </c>
      <c r="D416" s="11">
        <f t="shared" si="19"/>
        <v>-3.0139999999999958</v>
      </c>
      <c r="E416" s="11">
        <f t="shared" si="20"/>
        <v>-13.88133333333333</v>
      </c>
    </row>
    <row r="417" spans="1:5" x14ac:dyDescent="0.25">
      <c r="A417" s="1">
        <v>44043</v>
      </c>
      <c r="B417" s="11">
        <v>100.73099999999999</v>
      </c>
      <c r="C417" s="11">
        <f t="shared" si="18"/>
        <v>96.895333333333326</v>
      </c>
      <c r="D417" s="11">
        <f t="shared" si="19"/>
        <v>-5.4789999999999992</v>
      </c>
      <c r="E417" s="11">
        <f t="shared" si="20"/>
        <v>-9.0713333333333281</v>
      </c>
    </row>
    <row r="418" spans="1:5" x14ac:dyDescent="0.25">
      <c r="A418" s="1">
        <v>44074</v>
      </c>
      <c r="B418" s="11">
        <v>102.374</v>
      </c>
      <c r="C418" s="11">
        <f t="shared" si="18"/>
        <v>100.548</v>
      </c>
      <c r="D418" s="11">
        <f t="shared" si="19"/>
        <v>-4.6580000000000013</v>
      </c>
      <c r="E418" s="11">
        <f t="shared" si="20"/>
        <v>-4.3836666666666559</v>
      </c>
    </row>
    <row r="419" spans="1:5" x14ac:dyDescent="0.25">
      <c r="A419" s="1">
        <v>44104</v>
      </c>
      <c r="B419" s="11">
        <v>104.47499999999999</v>
      </c>
      <c r="C419" s="11">
        <f t="shared" si="18"/>
        <v>102.52666666666666</v>
      </c>
      <c r="D419" s="11">
        <f t="shared" si="19"/>
        <v>2.1009999999999991</v>
      </c>
      <c r="E419" s="11">
        <f t="shared" si="20"/>
        <v>-2.6786666666666719</v>
      </c>
    </row>
    <row r="420" spans="1:5" x14ac:dyDescent="0.25">
      <c r="A420" s="1">
        <v>44135</v>
      </c>
      <c r="B420" s="11">
        <v>103.47</v>
      </c>
      <c r="C420" s="11">
        <f t="shared" si="18"/>
        <v>103.43966666666665</v>
      </c>
      <c r="D420" s="11">
        <f t="shared" si="19"/>
        <v>2.6479999999999961</v>
      </c>
      <c r="E420" s="11">
        <f t="shared" si="20"/>
        <v>3.0333333333317114E-2</v>
      </c>
    </row>
    <row r="421" spans="1:5" x14ac:dyDescent="0.25">
      <c r="A421" s="1">
        <v>44165</v>
      </c>
      <c r="B421" s="11">
        <v>103.196</v>
      </c>
      <c r="C421" s="11">
        <f t="shared" si="18"/>
        <v>103.71366666666665</v>
      </c>
      <c r="D421" s="11">
        <f t="shared" si="19"/>
        <v>-0.64000000000000057</v>
      </c>
      <c r="E421" s="11">
        <f t="shared" si="20"/>
        <v>1.3696666666666601</v>
      </c>
    </row>
    <row r="422" spans="1:5" x14ac:dyDescent="0.25">
      <c r="A422" s="1">
        <v>44196</v>
      </c>
      <c r="B422" s="11">
        <v>98.721000000000004</v>
      </c>
      <c r="C422" s="11">
        <f t="shared" si="18"/>
        <v>101.79566666666666</v>
      </c>
      <c r="D422" s="11">
        <f t="shared" si="19"/>
        <v>-0.27400000000000091</v>
      </c>
      <c r="E422" s="11">
        <f t="shared" si="20"/>
        <v>0.57799999999998875</v>
      </c>
    </row>
    <row r="423" spans="1:5" x14ac:dyDescent="0.25">
      <c r="A423" s="1"/>
      <c r="B423" s="11"/>
      <c r="C423" s="11"/>
      <c r="D423" s="11"/>
      <c r="E423" s="11"/>
    </row>
    <row r="424" spans="1:5" x14ac:dyDescent="0.25">
      <c r="A424" s="1"/>
      <c r="B424" s="11"/>
      <c r="C424" s="11"/>
      <c r="D424" s="11"/>
      <c r="E424" s="11"/>
    </row>
    <row r="425" spans="1:5" x14ac:dyDescent="0.25">
      <c r="A425" s="1"/>
      <c r="B425" s="11"/>
      <c r="C425" s="11"/>
      <c r="D425" s="11"/>
      <c r="E425" s="11"/>
    </row>
    <row r="426" spans="1:5" x14ac:dyDescent="0.25">
      <c r="A426" s="1"/>
      <c r="B426" s="11"/>
      <c r="C426" s="11"/>
      <c r="D426" s="11"/>
      <c r="E426" s="11"/>
    </row>
    <row r="427" spans="1:5" x14ac:dyDescent="0.25">
      <c r="A427" s="1"/>
      <c r="B427" s="11"/>
      <c r="C427" s="11"/>
      <c r="D427" s="11"/>
      <c r="E427" s="11"/>
    </row>
    <row r="428" spans="1:5" x14ac:dyDescent="0.25">
      <c r="A428" s="1"/>
      <c r="B428" s="11"/>
      <c r="C428" s="11"/>
      <c r="D428" s="11"/>
      <c r="E428" s="11"/>
    </row>
    <row r="429" spans="1:5" x14ac:dyDescent="0.25">
      <c r="A429" s="1"/>
      <c r="B429" s="11"/>
      <c r="C429" s="11"/>
      <c r="D429" s="11"/>
      <c r="E429" s="11"/>
    </row>
    <row r="430" spans="1:5" x14ac:dyDescent="0.25">
      <c r="A430" s="1"/>
      <c r="B430" s="11"/>
      <c r="C430" s="11"/>
      <c r="D430" s="11"/>
      <c r="E430" s="11"/>
    </row>
    <row r="431" spans="1:5" x14ac:dyDescent="0.25">
      <c r="A431" s="1"/>
      <c r="B431" s="11"/>
      <c r="C431" s="11"/>
      <c r="D431" s="11"/>
      <c r="E431" s="11"/>
    </row>
    <row r="432" spans="1:5" x14ac:dyDescent="0.25">
      <c r="A432" s="1"/>
      <c r="B432" s="11"/>
      <c r="C432" s="11"/>
      <c r="D432" s="11"/>
      <c r="E432" s="11"/>
    </row>
    <row r="433" spans="1:5" x14ac:dyDescent="0.25">
      <c r="A433" s="1"/>
      <c r="B433" s="11"/>
      <c r="C433" s="11"/>
      <c r="D433" s="11"/>
      <c r="E433" s="11"/>
    </row>
    <row r="434" spans="1:5" x14ac:dyDescent="0.25">
      <c r="A434" s="1"/>
      <c r="B434" s="11"/>
      <c r="C434" s="11"/>
      <c r="D434" s="11"/>
      <c r="E434" s="11"/>
    </row>
    <row r="435" spans="1:5" x14ac:dyDescent="0.25">
      <c r="A435" s="1"/>
      <c r="B435" s="11"/>
      <c r="C435" s="11"/>
      <c r="D435" s="11"/>
      <c r="E435" s="11"/>
    </row>
    <row r="436" spans="1:5" x14ac:dyDescent="0.25">
      <c r="A436" s="1"/>
      <c r="B436" s="11"/>
      <c r="C436" s="11"/>
      <c r="D436" s="11"/>
      <c r="E436" s="11"/>
    </row>
    <row r="437" spans="1:5" x14ac:dyDescent="0.25">
      <c r="A437" s="1"/>
      <c r="B437" s="11"/>
      <c r="C437" s="11"/>
      <c r="D437" s="11"/>
      <c r="E437" s="11"/>
    </row>
    <row r="438" spans="1:5" x14ac:dyDescent="0.25">
      <c r="A438" s="1"/>
      <c r="B438" s="11"/>
      <c r="C438" s="11"/>
      <c r="D438" s="11"/>
      <c r="E438" s="11"/>
    </row>
    <row r="439" spans="1:5" x14ac:dyDescent="0.25">
      <c r="A439" s="1"/>
      <c r="B439" s="11"/>
      <c r="C439" s="11"/>
      <c r="D439" s="11"/>
      <c r="E439" s="11"/>
    </row>
    <row r="440" spans="1:5" x14ac:dyDescent="0.25">
      <c r="A440" s="1"/>
      <c r="B440" s="11"/>
      <c r="C440" s="11"/>
      <c r="D440" s="11"/>
      <c r="E440" s="11"/>
    </row>
    <row r="441" spans="1:5" x14ac:dyDescent="0.25">
      <c r="A441" s="1"/>
      <c r="B441" s="11"/>
      <c r="C441" s="11"/>
      <c r="D441" s="11"/>
      <c r="E441" s="11"/>
    </row>
    <row r="442" spans="1:5" x14ac:dyDescent="0.25">
      <c r="A442" s="1"/>
      <c r="B442" s="11"/>
      <c r="C442" s="11"/>
      <c r="D442" s="11"/>
      <c r="E442" s="11"/>
    </row>
    <row r="443" spans="1:5" x14ac:dyDescent="0.25">
      <c r="A443" s="1"/>
      <c r="B443" s="11"/>
      <c r="C443" s="11"/>
      <c r="D443" s="11"/>
      <c r="E443" s="11"/>
    </row>
    <row r="444" spans="1:5" x14ac:dyDescent="0.25">
      <c r="A444" s="1"/>
      <c r="B444" s="11"/>
      <c r="C444" s="11"/>
      <c r="D444" s="11"/>
      <c r="E444" s="11"/>
    </row>
    <row r="445" spans="1:5" x14ac:dyDescent="0.25">
      <c r="A445" s="1"/>
      <c r="B445" s="11"/>
      <c r="C445" s="11"/>
      <c r="D445" s="11"/>
      <c r="E445" s="11"/>
    </row>
    <row r="446" spans="1:5" x14ac:dyDescent="0.25">
      <c r="A446" s="1"/>
      <c r="B446" s="11"/>
      <c r="C446" s="11"/>
      <c r="D446" s="11"/>
      <c r="E446" s="11"/>
    </row>
    <row r="447" spans="1:5" x14ac:dyDescent="0.25">
      <c r="A447" s="1"/>
      <c r="B447" s="11"/>
      <c r="C447" s="11"/>
      <c r="D447" s="11"/>
      <c r="E447" s="11"/>
    </row>
    <row r="448" spans="1:5" x14ac:dyDescent="0.25">
      <c r="A448" s="1"/>
      <c r="B448" s="11"/>
      <c r="C448" s="11"/>
      <c r="D448" s="11"/>
      <c r="E448" s="11"/>
    </row>
    <row r="449" spans="1:5" x14ac:dyDescent="0.25">
      <c r="A449" s="1"/>
      <c r="B449" s="11"/>
      <c r="C449" s="11"/>
      <c r="D449" s="11"/>
      <c r="E449" s="11"/>
    </row>
    <row r="450" spans="1:5" x14ac:dyDescent="0.25">
      <c r="A450" s="1"/>
      <c r="B450" s="11"/>
      <c r="C450" s="11"/>
      <c r="D450" s="11"/>
      <c r="E450" s="11"/>
    </row>
    <row r="451" spans="1:5" x14ac:dyDescent="0.25">
      <c r="A451" s="1"/>
      <c r="B451" s="11"/>
      <c r="C451" s="11"/>
      <c r="D451" s="11"/>
      <c r="E451" s="11"/>
    </row>
    <row r="452" spans="1:5" x14ac:dyDescent="0.25">
      <c r="A452" s="1"/>
      <c r="B452" s="11"/>
      <c r="C452" s="11"/>
      <c r="D452" s="11"/>
      <c r="E452" s="11"/>
    </row>
    <row r="453" spans="1:5" x14ac:dyDescent="0.25">
      <c r="A453" s="1"/>
      <c r="B453" s="11"/>
      <c r="C453" s="11"/>
      <c r="D453" s="11"/>
      <c r="E453" s="11"/>
    </row>
    <row r="454" spans="1:5" x14ac:dyDescent="0.25">
      <c r="A454" s="1"/>
      <c r="B454" s="11"/>
      <c r="C454" s="11"/>
      <c r="D454" s="11"/>
      <c r="E454" s="11"/>
    </row>
    <row r="455" spans="1:5" x14ac:dyDescent="0.25">
      <c r="A455" s="1"/>
      <c r="B455" s="11"/>
      <c r="C455" s="11"/>
      <c r="D455" s="11"/>
      <c r="E455" s="11"/>
    </row>
    <row r="456" spans="1:5" x14ac:dyDescent="0.25">
      <c r="A456" s="1"/>
      <c r="B456" s="11"/>
      <c r="C456" s="11"/>
      <c r="D456" s="11"/>
      <c r="E456" s="11"/>
    </row>
    <row r="457" spans="1:5" x14ac:dyDescent="0.25">
      <c r="A457" s="1"/>
      <c r="B457" s="11"/>
      <c r="C457" s="11"/>
      <c r="D457" s="11"/>
      <c r="E457" s="11"/>
    </row>
    <row r="458" spans="1:5" x14ac:dyDescent="0.25">
      <c r="A458" s="1"/>
      <c r="B458" s="11"/>
      <c r="C458" s="11"/>
      <c r="D458" s="11"/>
      <c r="E458" s="11"/>
    </row>
    <row r="459" spans="1:5" x14ac:dyDescent="0.25">
      <c r="A459" s="1"/>
      <c r="B459" s="11"/>
      <c r="C459" s="11"/>
      <c r="D459" s="11"/>
      <c r="E459" s="11"/>
    </row>
    <row r="460" spans="1:5" x14ac:dyDescent="0.25">
      <c r="A460" s="1"/>
      <c r="B460" s="11"/>
      <c r="C460" s="11"/>
      <c r="D460" s="11"/>
      <c r="E460" s="11"/>
    </row>
    <row r="461" spans="1:5" x14ac:dyDescent="0.25">
      <c r="A461" s="1"/>
      <c r="B461" s="11"/>
      <c r="C461" s="11"/>
      <c r="D461" s="11"/>
      <c r="E461" s="11"/>
    </row>
    <row r="462" spans="1:5" x14ac:dyDescent="0.25">
      <c r="A462" s="1"/>
      <c r="B462" s="11"/>
      <c r="C462" s="11"/>
      <c r="D462" s="11"/>
      <c r="E462" s="11"/>
    </row>
    <row r="463" spans="1:5" x14ac:dyDescent="0.25">
      <c r="A463" s="1"/>
      <c r="B463" s="11"/>
      <c r="C463" s="11"/>
      <c r="D463" s="11"/>
      <c r="E463" s="11"/>
    </row>
    <row r="464" spans="1:5" x14ac:dyDescent="0.25">
      <c r="A464" s="1"/>
      <c r="B464" s="11"/>
      <c r="C464" s="11"/>
      <c r="D464" s="11"/>
      <c r="E464" s="11"/>
    </row>
    <row r="465" spans="1:5" x14ac:dyDescent="0.25">
      <c r="A465" s="1"/>
      <c r="B465" s="11"/>
      <c r="C465" s="11"/>
      <c r="D465" s="11"/>
      <c r="E465" s="11"/>
    </row>
    <row r="466" spans="1:5" x14ac:dyDescent="0.25">
      <c r="A466" s="1"/>
      <c r="B466" s="11"/>
      <c r="C466" s="11"/>
      <c r="D466" s="11"/>
      <c r="E466" s="11"/>
    </row>
    <row r="467" spans="1:5" x14ac:dyDescent="0.25">
      <c r="A467" s="1"/>
      <c r="B467" s="11"/>
      <c r="C467" s="11"/>
      <c r="D467" s="11"/>
      <c r="E467" s="11"/>
    </row>
    <row r="468" spans="1:5" x14ac:dyDescent="0.25">
      <c r="A468" s="1"/>
      <c r="B468" s="11"/>
      <c r="C468" s="11"/>
      <c r="D468" s="11"/>
      <c r="E468" s="11"/>
    </row>
    <row r="469" spans="1:5" x14ac:dyDescent="0.25">
      <c r="A469" s="1"/>
      <c r="B469" s="11"/>
      <c r="C469" s="11"/>
      <c r="D469" s="11"/>
      <c r="E469" s="11"/>
    </row>
    <row r="470" spans="1:5" x14ac:dyDescent="0.25">
      <c r="A470" s="1"/>
      <c r="B470" s="11"/>
      <c r="C470" s="11"/>
      <c r="D470" s="11"/>
      <c r="E470" s="11"/>
    </row>
    <row r="471" spans="1:5" x14ac:dyDescent="0.25">
      <c r="A471" s="1"/>
      <c r="B471" s="11"/>
      <c r="C471" s="11"/>
      <c r="D471" s="11"/>
      <c r="E471" s="11"/>
    </row>
    <row r="472" spans="1:5" x14ac:dyDescent="0.25">
      <c r="A472" s="1"/>
      <c r="B472" s="11"/>
      <c r="C472" s="11"/>
      <c r="D472" s="11"/>
      <c r="E472" s="11"/>
    </row>
    <row r="473" spans="1:5" x14ac:dyDescent="0.25">
      <c r="A473" s="1"/>
      <c r="B473" s="11"/>
      <c r="C473" s="11"/>
      <c r="D473" s="11"/>
      <c r="E473" s="11"/>
    </row>
    <row r="474" spans="1:5" x14ac:dyDescent="0.25">
      <c r="A474" s="1"/>
      <c r="B474" s="11"/>
      <c r="C474" s="11"/>
      <c r="D474" s="11"/>
      <c r="E474" s="11"/>
    </row>
    <row r="475" spans="1:5" x14ac:dyDescent="0.25">
      <c r="A475" s="1"/>
      <c r="B475" s="11"/>
      <c r="C475" s="11"/>
      <c r="D475" s="11"/>
      <c r="E475" s="11"/>
    </row>
    <row r="476" spans="1:5" x14ac:dyDescent="0.25">
      <c r="A476" s="1"/>
      <c r="B476" s="11"/>
      <c r="C476" s="11"/>
      <c r="D476" s="11"/>
      <c r="E476" s="11"/>
    </row>
    <row r="477" spans="1:5" x14ac:dyDescent="0.25">
      <c r="A477" s="1"/>
      <c r="B477" s="11"/>
      <c r="C477" s="11"/>
      <c r="D477" s="11"/>
      <c r="E477" s="11"/>
    </row>
    <row r="478" spans="1:5" x14ac:dyDescent="0.25">
      <c r="A478" s="1"/>
      <c r="B478" s="11"/>
      <c r="C478" s="11"/>
      <c r="D478" s="11"/>
      <c r="E478" s="11"/>
    </row>
    <row r="479" spans="1:5" x14ac:dyDescent="0.25">
      <c r="A479" s="1"/>
      <c r="B479" s="11"/>
      <c r="C479" s="11"/>
      <c r="D479" s="11"/>
      <c r="E479" s="11"/>
    </row>
    <row r="480" spans="1:5" x14ac:dyDescent="0.25">
      <c r="A480" s="1"/>
      <c r="B480" s="11"/>
      <c r="C480" s="11"/>
      <c r="D480" s="11"/>
      <c r="E480" s="11"/>
    </row>
    <row r="481" spans="1:5" x14ac:dyDescent="0.25">
      <c r="A481" s="1"/>
      <c r="B481" s="11"/>
      <c r="C481" s="11"/>
      <c r="D481" s="11"/>
      <c r="E481" s="11"/>
    </row>
    <row r="482" spans="1:5" x14ac:dyDescent="0.25">
      <c r="A482" s="1"/>
      <c r="B482" s="11"/>
      <c r="C482" s="11"/>
      <c r="D482" s="11"/>
      <c r="E482" s="11"/>
    </row>
    <row r="483" spans="1:5" x14ac:dyDescent="0.25">
      <c r="A483" s="1"/>
      <c r="B483" s="11"/>
      <c r="C483" s="11"/>
      <c r="D483" s="11"/>
      <c r="E483" s="11"/>
    </row>
    <row r="484" spans="1:5" x14ac:dyDescent="0.25">
      <c r="A484" s="1"/>
      <c r="B484" s="11"/>
      <c r="C484" s="11"/>
      <c r="D484" s="11"/>
      <c r="E484" s="11"/>
    </row>
    <row r="485" spans="1:5" x14ac:dyDescent="0.25">
      <c r="A485" s="1"/>
      <c r="B485" s="11"/>
      <c r="C485" s="11"/>
      <c r="D485" s="11"/>
      <c r="E485" s="11"/>
    </row>
    <row r="486" spans="1:5" x14ac:dyDescent="0.25">
      <c r="A486" s="1"/>
      <c r="B486" s="11"/>
      <c r="C486" s="11"/>
      <c r="D486" s="11"/>
      <c r="E486" s="11"/>
    </row>
    <row r="487" spans="1:5" x14ac:dyDescent="0.25">
      <c r="A487" s="1"/>
      <c r="B487" s="11"/>
      <c r="C487" s="11"/>
      <c r="D487" s="11"/>
      <c r="E487" s="11"/>
    </row>
    <row r="488" spans="1:5" x14ac:dyDescent="0.25">
      <c r="A488" s="1"/>
      <c r="B488" s="11"/>
      <c r="C488" s="11"/>
      <c r="D488" s="11"/>
      <c r="E488" s="11"/>
    </row>
    <row r="489" spans="1:5" x14ac:dyDescent="0.25">
      <c r="A489" s="1"/>
      <c r="B489" s="11"/>
      <c r="C489" s="11"/>
      <c r="D489" s="11"/>
      <c r="E489" s="11"/>
    </row>
    <row r="490" spans="1:5" x14ac:dyDescent="0.25">
      <c r="A490" s="1"/>
      <c r="B490" s="11"/>
      <c r="C490" s="11"/>
      <c r="D490" s="11"/>
      <c r="E490" s="11"/>
    </row>
    <row r="491" spans="1:5" x14ac:dyDescent="0.25">
      <c r="A491" s="1"/>
      <c r="B491" s="11"/>
      <c r="C491" s="11"/>
      <c r="D491" s="11"/>
      <c r="E491" s="11"/>
    </row>
    <row r="492" spans="1:5" x14ac:dyDescent="0.25">
      <c r="A492" s="1"/>
      <c r="B492" s="11"/>
      <c r="C492" s="11"/>
      <c r="D492" s="11"/>
      <c r="E492" s="11"/>
    </row>
    <row r="493" spans="1:5" x14ac:dyDescent="0.25">
      <c r="A493" s="1"/>
      <c r="B493" s="11"/>
      <c r="C493" s="11"/>
      <c r="D493" s="11"/>
      <c r="E493" s="11"/>
    </row>
    <row r="494" spans="1:5" x14ac:dyDescent="0.25">
      <c r="A494" s="1"/>
      <c r="B494" s="11"/>
      <c r="C494" s="11"/>
      <c r="D494" s="11"/>
      <c r="E494" s="11"/>
    </row>
    <row r="495" spans="1:5" x14ac:dyDescent="0.25">
      <c r="A495" s="1"/>
      <c r="B495" s="11"/>
      <c r="C495" s="11"/>
      <c r="D495" s="11"/>
      <c r="E495" s="11"/>
    </row>
    <row r="496" spans="1:5" x14ac:dyDescent="0.25">
      <c r="A496" s="1"/>
      <c r="B496" s="11"/>
      <c r="C496" s="11"/>
      <c r="D496" s="11"/>
      <c r="E496" s="11"/>
    </row>
    <row r="497" spans="1:5" x14ac:dyDescent="0.25">
      <c r="A497" s="1"/>
      <c r="B497" s="11"/>
      <c r="C497" s="11"/>
      <c r="D497" s="11"/>
      <c r="E497" s="11"/>
    </row>
    <row r="498" spans="1:5" x14ac:dyDescent="0.25">
      <c r="A498" s="1"/>
      <c r="B498" s="11"/>
      <c r="C498" s="11"/>
      <c r="D498" s="11"/>
      <c r="E498" s="11"/>
    </row>
    <row r="499" spans="1:5" x14ac:dyDescent="0.25">
      <c r="A499" s="1"/>
      <c r="B499" s="11"/>
      <c r="C499" s="11"/>
      <c r="D499" s="11"/>
      <c r="E499" s="11"/>
    </row>
    <row r="500" spans="1:5" x14ac:dyDescent="0.25">
      <c r="A500" s="1"/>
      <c r="B500" s="11"/>
      <c r="C500" s="11"/>
      <c r="D500" s="11"/>
      <c r="E500" s="11"/>
    </row>
    <row r="501" spans="1:5" x14ac:dyDescent="0.25">
      <c r="A501" s="1"/>
      <c r="B501" s="11"/>
      <c r="C501" s="11"/>
      <c r="D501" s="11"/>
      <c r="E501" s="11"/>
    </row>
    <row r="502" spans="1:5" x14ac:dyDescent="0.25">
      <c r="A502" s="1"/>
      <c r="B502" s="11"/>
      <c r="C502" s="11"/>
      <c r="D502" s="11"/>
      <c r="E502" s="11"/>
    </row>
    <row r="503" spans="1:5" x14ac:dyDescent="0.25">
      <c r="A503" s="1"/>
      <c r="B503" s="11"/>
      <c r="C503" s="11"/>
      <c r="D503" s="11"/>
      <c r="E503" s="11"/>
    </row>
    <row r="504" spans="1:5" x14ac:dyDescent="0.25">
      <c r="A504" s="1"/>
      <c r="B504" s="11"/>
      <c r="C504" s="11"/>
      <c r="D504" s="11"/>
      <c r="E504" s="11"/>
    </row>
    <row r="505" spans="1:5" x14ac:dyDescent="0.25">
      <c r="A505" s="1"/>
      <c r="B505" s="11"/>
      <c r="C505" s="11"/>
      <c r="D505" s="11"/>
      <c r="E505" s="11"/>
    </row>
    <row r="506" spans="1:5" x14ac:dyDescent="0.25">
      <c r="A506" s="1"/>
      <c r="B506" s="11"/>
      <c r="C506" s="11"/>
      <c r="D506" s="11"/>
      <c r="E506" s="11"/>
    </row>
    <row r="507" spans="1:5" x14ac:dyDescent="0.25">
      <c r="A507" s="1"/>
      <c r="B507" s="11"/>
      <c r="C507" s="11"/>
      <c r="D507" s="11"/>
      <c r="E507" s="11"/>
    </row>
    <row r="508" spans="1:5" x14ac:dyDescent="0.25">
      <c r="A508" s="1"/>
      <c r="B508" s="11"/>
      <c r="C508" s="11"/>
      <c r="D508" s="11"/>
      <c r="E508" s="11"/>
    </row>
    <row r="509" spans="1:5" x14ac:dyDescent="0.25">
      <c r="A509" s="1"/>
      <c r="B509" s="11"/>
      <c r="C509" s="11"/>
      <c r="D509" s="11"/>
      <c r="E509" s="11"/>
    </row>
    <row r="510" spans="1:5" x14ac:dyDescent="0.25">
      <c r="A510" s="1"/>
      <c r="B510" s="11"/>
      <c r="C510" s="11"/>
      <c r="D510" s="11"/>
      <c r="E510" s="11"/>
    </row>
    <row r="511" spans="1:5" x14ac:dyDescent="0.25">
      <c r="A511" s="1"/>
      <c r="B511" s="11"/>
      <c r="C511" s="11"/>
      <c r="D511" s="11"/>
      <c r="E511" s="11"/>
    </row>
    <row r="512" spans="1:5" x14ac:dyDescent="0.25">
      <c r="A512" s="1"/>
      <c r="B512" s="11"/>
      <c r="C512" s="11"/>
      <c r="D512" s="11"/>
      <c r="E512" s="11"/>
    </row>
    <row r="513" spans="1:5" x14ac:dyDescent="0.25">
      <c r="A513" s="1"/>
      <c r="B513" s="11"/>
      <c r="C513" s="11"/>
      <c r="D513" s="11"/>
      <c r="E513" s="11"/>
    </row>
    <row r="514" spans="1:5" x14ac:dyDescent="0.25">
      <c r="A514" s="1"/>
      <c r="B514" s="11"/>
      <c r="C514" s="11"/>
      <c r="D514" s="11"/>
      <c r="E514" s="11"/>
    </row>
    <row r="515" spans="1:5" x14ac:dyDescent="0.25">
      <c r="A515" s="1"/>
      <c r="B515" s="11"/>
      <c r="C515" s="11"/>
      <c r="D515" s="11"/>
      <c r="E515" s="11"/>
    </row>
    <row r="516" spans="1:5" x14ac:dyDescent="0.25">
      <c r="A516" s="1"/>
      <c r="B516" s="11"/>
      <c r="C516" s="11"/>
      <c r="D516" s="11"/>
      <c r="E516" s="11"/>
    </row>
    <row r="517" spans="1:5" x14ac:dyDescent="0.25">
      <c r="A517" s="1"/>
      <c r="B517" s="11"/>
      <c r="C517" s="11"/>
      <c r="D517" s="11"/>
      <c r="E517" s="11"/>
    </row>
    <row r="518" spans="1:5" x14ac:dyDescent="0.25">
      <c r="A518" s="1"/>
      <c r="B518" s="11"/>
      <c r="C518" s="11"/>
      <c r="D518" s="11"/>
      <c r="E518" s="11"/>
    </row>
    <row r="519" spans="1:5" x14ac:dyDescent="0.25">
      <c r="A519" s="1"/>
      <c r="B519" s="11"/>
      <c r="C519" s="11"/>
      <c r="D519" s="11"/>
      <c r="E519" s="11"/>
    </row>
    <row r="520" spans="1:5" x14ac:dyDescent="0.25">
      <c r="A520" s="1"/>
      <c r="B520" s="11"/>
      <c r="C520" s="11"/>
      <c r="D520" s="11"/>
      <c r="E520" s="11"/>
    </row>
    <row r="521" spans="1:5" x14ac:dyDescent="0.25">
      <c r="A521" s="1"/>
      <c r="B521" s="11"/>
      <c r="C521" s="11"/>
      <c r="D521" s="11"/>
      <c r="E521" s="11"/>
    </row>
    <row r="522" spans="1:5" x14ac:dyDescent="0.25">
      <c r="A522" s="1"/>
      <c r="B522" s="11"/>
      <c r="C522" s="11"/>
      <c r="D522" s="11"/>
      <c r="E522" s="11"/>
    </row>
    <row r="523" spans="1:5" x14ac:dyDescent="0.25">
      <c r="A523" s="1"/>
      <c r="B523" s="11"/>
      <c r="C523" s="11"/>
      <c r="D523" s="11"/>
      <c r="E523" s="11"/>
    </row>
    <row r="524" spans="1:5" x14ac:dyDescent="0.25">
      <c r="A524" s="1"/>
      <c r="B524" s="11"/>
      <c r="C524" s="11"/>
      <c r="D524" s="11"/>
      <c r="E524" s="11"/>
    </row>
    <row r="525" spans="1:5" x14ac:dyDescent="0.25">
      <c r="A525" s="1"/>
      <c r="B525" s="11"/>
      <c r="C525" s="11"/>
      <c r="D525" s="11"/>
      <c r="E525" s="11"/>
    </row>
    <row r="526" spans="1:5" x14ac:dyDescent="0.25">
      <c r="A526" s="1"/>
      <c r="B526" s="11"/>
      <c r="C526" s="11"/>
      <c r="D526" s="11"/>
      <c r="E526" s="11"/>
    </row>
    <row r="527" spans="1:5" x14ac:dyDescent="0.25">
      <c r="A527" s="1"/>
      <c r="B527" s="11"/>
      <c r="C527" s="11"/>
      <c r="D527" s="11"/>
      <c r="E527" s="11"/>
    </row>
    <row r="528" spans="1:5" x14ac:dyDescent="0.25">
      <c r="A528" s="1"/>
      <c r="B528" s="11"/>
      <c r="C528" s="11"/>
      <c r="D528" s="11"/>
      <c r="E528" s="11"/>
    </row>
    <row r="529" spans="1:5" x14ac:dyDescent="0.25">
      <c r="A529" s="1"/>
      <c r="B529" s="11"/>
      <c r="C529" s="11"/>
      <c r="D529" s="11"/>
      <c r="E529" s="11"/>
    </row>
    <row r="530" spans="1:5" x14ac:dyDescent="0.25">
      <c r="A530" s="1"/>
      <c r="B530" s="11"/>
      <c r="C530" s="11"/>
      <c r="D530" s="11"/>
      <c r="E530" s="11"/>
    </row>
    <row r="531" spans="1:5" x14ac:dyDescent="0.25">
      <c r="A531" s="1"/>
      <c r="B531" s="11"/>
      <c r="C531" s="11"/>
      <c r="D531" s="11"/>
      <c r="E531" s="11"/>
    </row>
    <row r="532" spans="1:5" x14ac:dyDescent="0.25">
      <c r="A532" s="1"/>
      <c r="B532" s="11"/>
      <c r="C532" s="11"/>
      <c r="D532" s="11"/>
      <c r="E532" s="11"/>
    </row>
    <row r="533" spans="1:5" x14ac:dyDescent="0.25">
      <c r="A533" s="1"/>
      <c r="B533" s="11"/>
      <c r="C533" s="11"/>
      <c r="D533" s="11"/>
      <c r="E533" s="11"/>
    </row>
    <row r="534" spans="1:5" x14ac:dyDescent="0.25">
      <c r="A534" s="1"/>
      <c r="B534" s="11"/>
      <c r="C534" s="11"/>
      <c r="D534" s="11"/>
      <c r="E534" s="11"/>
    </row>
    <row r="535" spans="1:5" x14ac:dyDescent="0.25">
      <c r="A535" s="1"/>
      <c r="B535" s="11"/>
      <c r="C535" s="11"/>
      <c r="D535" s="11"/>
      <c r="E535" s="11"/>
    </row>
    <row r="536" spans="1:5" x14ac:dyDescent="0.25">
      <c r="A536" s="1"/>
      <c r="B536" s="11"/>
      <c r="C536" s="11"/>
      <c r="D536" s="11"/>
      <c r="E536" s="11"/>
    </row>
    <row r="537" spans="1:5" x14ac:dyDescent="0.25">
      <c r="A537" s="1"/>
      <c r="B537" s="11"/>
      <c r="C537" s="11"/>
      <c r="D537" s="11"/>
      <c r="E537" s="11"/>
    </row>
    <row r="538" spans="1:5" x14ac:dyDescent="0.25">
      <c r="A538" s="1"/>
      <c r="B538" s="11"/>
      <c r="C538" s="11"/>
      <c r="D538" s="11"/>
      <c r="E538" s="11"/>
    </row>
    <row r="539" spans="1:5" x14ac:dyDescent="0.25">
      <c r="A539" s="1"/>
      <c r="B539" s="11"/>
      <c r="C539" s="11"/>
      <c r="D539" s="11"/>
      <c r="E539" s="11"/>
    </row>
    <row r="540" spans="1:5" x14ac:dyDescent="0.25">
      <c r="A540" s="1"/>
      <c r="B540" s="11"/>
      <c r="C540" s="11"/>
      <c r="D540" s="11"/>
      <c r="E540" s="11"/>
    </row>
    <row r="541" spans="1:5" x14ac:dyDescent="0.25">
      <c r="A541" s="1"/>
      <c r="B541" s="11"/>
      <c r="C541" s="11"/>
      <c r="D541" s="11"/>
      <c r="E541" s="11"/>
    </row>
    <row r="542" spans="1:5" x14ac:dyDescent="0.25">
      <c r="A542" s="1"/>
      <c r="B542" s="11"/>
      <c r="C542" s="11"/>
      <c r="D542" s="11"/>
      <c r="E542" s="11"/>
    </row>
    <row r="543" spans="1:5" x14ac:dyDescent="0.25">
      <c r="A543" s="1"/>
      <c r="B543" s="11"/>
      <c r="C543" s="11"/>
      <c r="D543" s="11"/>
      <c r="E543" s="11"/>
    </row>
    <row r="544" spans="1:5" x14ac:dyDescent="0.25">
      <c r="A544" s="1"/>
      <c r="B544" s="11"/>
      <c r="C544" s="11"/>
      <c r="D544" s="11"/>
      <c r="E544" s="11"/>
    </row>
    <row r="545" spans="1:5" x14ac:dyDescent="0.25">
      <c r="A545" s="1"/>
      <c r="B545" s="11"/>
      <c r="C545" s="11"/>
      <c r="D545" s="11"/>
      <c r="E545" s="11"/>
    </row>
    <row r="546" spans="1:5" x14ac:dyDescent="0.25">
      <c r="A546" s="1"/>
      <c r="B546" s="11"/>
      <c r="C546" s="11"/>
      <c r="D546" s="11"/>
      <c r="E546" s="11"/>
    </row>
    <row r="547" spans="1:5" x14ac:dyDescent="0.25">
      <c r="A547" s="1"/>
      <c r="B547" s="11"/>
      <c r="C547" s="11"/>
      <c r="D547" s="11"/>
      <c r="E547" s="11"/>
    </row>
    <row r="548" spans="1:5" x14ac:dyDescent="0.25">
      <c r="A548" s="1"/>
      <c r="B548" s="11"/>
      <c r="C548" s="11"/>
      <c r="D548" s="11"/>
      <c r="E548" s="11"/>
    </row>
    <row r="549" spans="1:5" x14ac:dyDescent="0.25">
      <c r="A549" s="1"/>
      <c r="B549" s="11"/>
      <c r="C549" s="11"/>
      <c r="D549" s="11"/>
      <c r="E549" s="11"/>
    </row>
    <row r="550" spans="1:5" x14ac:dyDescent="0.25">
      <c r="A550" s="1"/>
      <c r="B550" s="11"/>
      <c r="C550" s="11"/>
      <c r="D550" s="11"/>
      <c r="E550" s="11"/>
    </row>
    <row r="551" spans="1:5" x14ac:dyDescent="0.25">
      <c r="A551" s="1"/>
      <c r="B551" s="11"/>
      <c r="C551" s="11"/>
      <c r="D551" s="11"/>
      <c r="E551" s="11"/>
    </row>
    <row r="552" spans="1:5" x14ac:dyDescent="0.25">
      <c r="A552" s="1"/>
      <c r="B552" s="11"/>
      <c r="C552" s="11"/>
      <c r="D552" s="11"/>
      <c r="E552" s="11"/>
    </row>
    <row r="553" spans="1:5" x14ac:dyDescent="0.25">
      <c r="A553" s="1"/>
      <c r="B553" s="11"/>
      <c r="C553" s="11"/>
      <c r="D553" s="11"/>
      <c r="E553" s="11"/>
    </row>
    <row r="554" spans="1:5" x14ac:dyDescent="0.25">
      <c r="A554" s="1"/>
      <c r="B554" s="11"/>
      <c r="C554" s="11"/>
      <c r="D554" s="11"/>
      <c r="E554" s="11"/>
    </row>
    <row r="555" spans="1:5" x14ac:dyDescent="0.25">
      <c r="A555" s="1"/>
      <c r="B555" s="11"/>
      <c r="C555" s="11"/>
      <c r="D555" s="11"/>
      <c r="E555" s="11"/>
    </row>
    <row r="556" spans="1:5" x14ac:dyDescent="0.25">
      <c r="A556" s="1"/>
      <c r="B556" s="11"/>
      <c r="C556" s="11"/>
      <c r="D556" s="11"/>
      <c r="E556" s="11"/>
    </row>
    <row r="557" spans="1:5" x14ac:dyDescent="0.25">
      <c r="A557" s="1"/>
      <c r="B557" s="11"/>
      <c r="C557" s="11"/>
      <c r="D557" s="11"/>
      <c r="E557" s="11"/>
    </row>
    <row r="558" spans="1:5" x14ac:dyDescent="0.25">
      <c r="A558" s="1"/>
      <c r="B558" s="11"/>
      <c r="C558" s="11"/>
      <c r="D558" s="11"/>
      <c r="E558" s="11"/>
    </row>
    <row r="559" spans="1:5" x14ac:dyDescent="0.25">
      <c r="A559" s="1"/>
      <c r="B559" s="11"/>
      <c r="C559" s="11"/>
      <c r="D559" s="11"/>
      <c r="E559" s="11"/>
    </row>
    <row r="560" spans="1:5" x14ac:dyDescent="0.25">
      <c r="A560" s="1"/>
      <c r="B560" s="11"/>
      <c r="C560" s="11"/>
      <c r="D560" s="11"/>
      <c r="E560" s="11"/>
    </row>
    <row r="561" spans="1:5" x14ac:dyDescent="0.25">
      <c r="A561" s="1"/>
      <c r="B561" s="11"/>
      <c r="C561" s="11"/>
      <c r="D561" s="11"/>
      <c r="E561" s="11"/>
    </row>
    <row r="562" spans="1:5" x14ac:dyDescent="0.25">
      <c r="A562" s="1"/>
      <c r="B562" s="11"/>
      <c r="C562" s="11"/>
      <c r="D562" s="11"/>
      <c r="E562" s="11"/>
    </row>
    <row r="563" spans="1:5" x14ac:dyDescent="0.25">
      <c r="A563" s="1"/>
      <c r="B563" s="11"/>
      <c r="C563" s="11"/>
      <c r="D563" s="11"/>
      <c r="E563" s="11"/>
    </row>
    <row r="564" spans="1:5" x14ac:dyDescent="0.25">
      <c r="A564" s="1"/>
      <c r="B564" s="11"/>
      <c r="C564" s="11"/>
      <c r="D564" s="11"/>
      <c r="E564" s="11"/>
    </row>
    <row r="565" spans="1:5" x14ac:dyDescent="0.25">
      <c r="A565" s="1"/>
      <c r="B565" s="11"/>
      <c r="C565" s="11"/>
      <c r="D565" s="11"/>
      <c r="E565" s="11"/>
    </row>
    <row r="566" spans="1:5" x14ac:dyDescent="0.25">
      <c r="A566" s="1"/>
      <c r="B566" s="11"/>
      <c r="C566" s="11"/>
      <c r="D566" s="11"/>
      <c r="E566" s="11"/>
    </row>
    <row r="567" spans="1:5" x14ac:dyDescent="0.25">
      <c r="A567" s="1"/>
      <c r="B567" s="11"/>
      <c r="C567" s="11"/>
      <c r="D567" s="11"/>
      <c r="E567" s="11"/>
    </row>
    <row r="568" spans="1:5" x14ac:dyDescent="0.25">
      <c r="A568" s="1"/>
      <c r="B568" s="11"/>
      <c r="C568" s="11"/>
      <c r="D568" s="11"/>
      <c r="E568" s="11"/>
    </row>
    <row r="569" spans="1:5" x14ac:dyDescent="0.25">
      <c r="A569" s="1"/>
      <c r="B569" s="11"/>
      <c r="C569" s="11"/>
      <c r="D569" s="11"/>
      <c r="E569" s="11"/>
    </row>
    <row r="570" spans="1:5" x14ac:dyDescent="0.25">
      <c r="A570" s="1"/>
      <c r="B570" s="11"/>
      <c r="C570" s="11"/>
      <c r="D570" s="11"/>
      <c r="E570" s="11"/>
    </row>
    <row r="571" spans="1:5" x14ac:dyDescent="0.25">
      <c r="A571" s="1"/>
      <c r="B571" s="11"/>
      <c r="C571" s="11"/>
      <c r="D571" s="11"/>
      <c r="E571" s="11"/>
    </row>
    <row r="572" spans="1:5" x14ac:dyDescent="0.25">
      <c r="A572" s="1"/>
      <c r="B572" s="11"/>
      <c r="C572" s="11"/>
      <c r="D572" s="11"/>
      <c r="E572" s="11"/>
    </row>
    <row r="573" spans="1:5" x14ac:dyDescent="0.25">
      <c r="A573" s="1"/>
      <c r="B573" s="11"/>
      <c r="C573" s="11"/>
      <c r="D573" s="11"/>
      <c r="E573" s="11"/>
    </row>
    <row r="574" spans="1:5" x14ac:dyDescent="0.25">
      <c r="A574" s="1"/>
      <c r="B574" s="11"/>
      <c r="C574" s="11"/>
      <c r="D574" s="11"/>
      <c r="E574" s="11"/>
    </row>
    <row r="575" spans="1:5" x14ac:dyDescent="0.25">
      <c r="A575" s="1"/>
      <c r="B575" s="11"/>
      <c r="C575" s="11"/>
      <c r="D575" s="11"/>
      <c r="E575" s="11"/>
    </row>
    <row r="576" spans="1:5" x14ac:dyDescent="0.25">
      <c r="A576" s="1"/>
      <c r="B576" s="11"/>
      <c r="C576" s="11"/>
      <c r="D576" s="11"/>
      <c r="E576" s="11"/>
    </row>
    <row r="577" spans="1:5" x14ac:dyDescent="0.25">
      <c r="A577" s="1"/>
      <c r="B577" s="11"/>
      <c r="C577" s="11"/>
      <c r="D577" s="11"/>
      <c r="E577" s="11"/>
    </row>
    <row r="578" spans="1:5" x14ac:dyDescent="0.25">
      <c r="A578" s="1"/>
      <c r="B578" s="11"/>
      <c r="C578" s="11"/>
      <c r="D578" s="11"/>
      <c r="E578" s="11"/>
    </row>
    <row r="579" spans="1:5" x14ac:dyDescent="0.25">
      <c r="A579" s="1"/>
      <c r="B579" s="11"/>
      <c r="C579" s="11"/>
      <c r="D579" s="11"/>
      <c r="E579" s="11"/>
    </row>
    <row r="580" spans="1:5" x14ac:dyDescent="0.25">
      <c r="A580" s="1"/>
      <c r="B580" s="11"/>
      <c r="C580" s="11"/>
      <c r="D580" s="11"/>
      <c r="E580" s="11"/>
    </row>
    <row r="581" spans="1:5" x14ac:dyDescent="0.25">
      <c r="A581" s="1"/>
      <c r="B581" s="11"/>
      <c r="C581" s="11"/>
      <c r="D581" s="11"/>
      <c r="E581" s="11"/>
    </row>
    <row r="582" spans="1:5" x14ac:dyDescent="0.25">
      <c r="A582" s="1"/>
      <c r="B582" s="11"/>
      <c r="C582" s="11"/>
      <c r="D582" s="11"/>
      <c r="E582" s="11"/>
    </row>
    <row r="583" spans="1:5" x14ac:dyDescent="0.25">
      <c r="A583" s="1"/>
      <c r="B583" s="11"/>
      <c r="C583" s="11"/>
      <c r="D583" s="11"/>
      <c r="E583" s="11"/>
    </row>
    <row r="584" spans="1:5" x14ac:dyDescent="0.25">
      <c r="A584" s="1"/>
      <c r="B584" s="11"/>
      <c r="C584" s="11"/>
      <c r="D584" s="11"/>
      <c r="E584" s="11"/>
    </row>
    <row r="585" spans="1:5" x14ac:dyDescent="0.25">
      <c r="A585" s="1"/>
      <c r="B585" s="11"/>
      <c r="C585" s="11"/>
      <c r="D585" s="11"/>
      <c r="E585" s="11"/>
    </row>
    <row r="586" spans="1:5" x14ac:dyDescent="0.25">
      <c r="A586" s="1"/>
      <c r="B586" s="11"/>
      <c r="C586" s="11"/>
      <c r="D586" s="11"/>
      <c r="E586" s="11"/>
    </row>
    <row r="587" spans="1:5" x14ac:dyDescent="0.25">
      <c r="A587" s="1"/>
      <c r="B587" s="11"/>
      <c r="C587" s="11"/>
      <c r="D587" s="11"/>
      <c r="E587" s="11"/>
    </row>
    <row r="588" spans="1:5" x14ac:dyDescent="0.25">
      <c r="A588" s="1"/>
      <c r="B588" s="11"/>
      <c r="C588" s="11"/>
      <c r="D588" s="11"/>
      <c r="E588" s="11"/>
    </row>
    <row r="589" spans="1:5" x14ac:dyDescent="0.25">
      <c r="A589" s="1"/>
      <c r="B589" s="11"/>
      <c r="C589" s="11"/>
      <c r="D589" s="11"/>
      <c r="E589" s="11"/>
    </row>
    <row r="590" spans="1:5" x14ac:dyDescent="0.25">
      <c r="A590" s="1"/>
      <c r="B590" s="11"/>
      <c r="C590" s="11"/>
      <c r="D590" s="11"/>
      <c r="E590" s="11"/>
    </row>
    <row r="591" spans="1:5" x14ac:dyDescent="0.25">
      <c r="A591" s="1"/>
      <c r="B591" s="11"/>
      <c r="C591" s="11"/>
      <c r="D591" s="11"/>
      <c r="E591" s="11"/>
    </row>
    <row r="592" spans="1:5" x14ac:dyDescent="0.25">
      <c r="A592" s="1"/>
      <c r="B592" s="11"/>
      <c r="C592" s="11"/>
      <c r="D592" s="11"/>
      <c r="E592" s="11"/>
    </row>
    <row r="593" spans="1:5" x14ac:dyDescent="0.25">
      <c r="A593" s="1"/>
      <c r="B593" s="11"/>
      <c r="C593" s="11"/>
      <c r="D593" s="11"/>
      <c r="E593" s="11"/>
    </row>
    <row r="594" spans="1:5" x14ac:dyDescent="0.25">
      <c r="A594" s="1"/>
      <c r="B594" s="11"/>
      <c r="C594" s="11"/>
      <c r="D594" s="11"/>
      <c r="E594" s="11"/>
    </row>
    <row r="595" spans="1:5" x14ac:dyDescent="0.25">
      <c r="A595" s="1"/>
      <c r="B595" s="11"/>
      <c r="C595" s="11"/>
      <c r="D595" s="11"/>
      <c r="E595" s="11"/>
    </row>
    <row r="596" spans="1:5" x14ac:dyDescent="0.25">
      <c r="A596" s="1"/>
      <c r="B596" s="11"/>
      <c r="C596" s="11"/>
      <c r="D596" s="11"/>
      <c r="E596" s="11"/>
    </row>
    <row r="597" spans="1:5" x14ac:dyDescent="0.25">
      <c r="A597" s="1"/>
      <c r="B597" s="11"/>
      <c r="C597" s="11"/>
      <c r="D597" s="11"/>
      <c r="E597" s="11"/>
    </row>
    <row r="598" spans="1:5" x14ac:dyDescent="0.25">
      <c r="A598" s="1"/>
      <c r="B598" s="11"/>
      <c r="C598" s="11"/>
      <c r="D598" s="11"/>
      <c r="E598" s="11"/>
    </row>
    <row r="599" spans="1:5" x14ac:dyDescent="0.25">
      <c r="A599" s="1"/>
      <c r="B599" s="11"/>
      <c r="C599" s="11"/>
      <c r="D599" s="11"/>
      <c r="E599" s="11"/>
    </row>
    <row r="600" spans="1:5" x14ac:dyDescent="0.25">
      <c r="A600" s="1"/>
      <c r="B600" s="11"/>
      <c r="C600" s="11"/>
      <c r="D600" s="11"/>
      <c r="E600" s="11"/>
    </row>
    <row r="601" spans="1:5" x14ac:dyDescent="0.25">
      <c r="A601" s="1"/>
      <c r="B601" s="11"/>
      <c r="C601" s="11"/>
      <c r="D601" s="11"/>
      <c r="E601" s="11"/>
    </row>
    <row r="602" spans="1:5" x14ac:dyDescent="0.25">
      <c r="A602" s="1"/>
      <c r="B602" s="11"/>
      <c r="C602" s="11"/>
      <c r="D602" s="11"/>
      <c r="E602" s="11"/>
    </row>
    <row r="603" spans="1:5" x14ac:dyDescent="0.25">
      <c r="A603" s="1"/>
      <c r="B603" s="11"/>
      <c r="C603" s="11"/>
      <c r="D603" s="11"/>
      <c r="E603" s="11"/>
    </row>
    <row r="604" spans="1:5" x14ac:dyDescent="0.25">
      <c r="A604" s="1"/>
      <c r="B604" s="11"/>
      <c r="C604" s="11"/>
      <c r="D604" s="11"/>
      <c r="E604" s="11"/>
    </row>
    <row r="605" spans="1:5" x14ac:dyDescent="0.25">
      <c r="A605" s="1"/>
      <c r="B605" s="11"/>
      <c r="C605" s="11"/>
      <c r="D605" s="11"/>
      <c r="E605" s="11"/>
    </row>
    <row r="606" spans="1:5" x14ac:dyDescent="0.25">
      <c r="A606" s="1"/>
      <c r="B606" s="11"/>
      <c r="C606" s="11"/>
      <c r="D606" s="11"/>
      <c r="E606" s="11"/>
    </row>
    <row r="607" spans="1:5" x14ac:dyDescent="0.25">
      <c r="A607" s="1"/>
      <c r="B607" s="11"/>
      <c r="C607" s="11"/>
      <c r="D607" s="11"/>
      <c r="E607" s="11"/>
    </row>
    <row r="608" spans="1:5" x14ac:dyDescent="0.25">
      <c r="A608" s="1"/>
      <c r="B608" s="11"/>
      <c r="C608" s="11"/>
      <c r="D608" s="11"/>
      <c r="E608" s="11"/>
    </row>
    <row r="609" spans="1:5" x14ac:dyDescent="0.25">
      <c r="A609" s="1"/>
      <c r="B609" s="11"/>
      <c r="C609" s="11"/>
      <c r="D609" s="11"/>
      <c r="E609" s="11"/>
    </row>
    <row r="610" spans="1:5" x14ac:dyDescent="0.25">
      <c r="A610" s="1"/>
      <c r="B610" s="11"/>
      <c r="C610" s="11"/>
      <c r="D610" s="11"/>
      <c r="E610" s="11"/>
    </row>
    <row r="611" spans="1:5" x14ac:dyDescent="0.25">
      <c r="A611" s="1"/>
      <c r="B611" s="11"/>
      <c r="C611" s="11"/>
      <c r="D611" s="11"/>
      <c r="E611" s="11"/>
    </row>
    <row r="612" spans="1:5" x14ac:dyDescent="0.25">
      <c r="A612" s="1"/>
      <c r="B612" s="11"/>
      <c r="C612" s="11"/>
      <c r="D612" s="11"/>
      <c r="E612" s="11"/>
    </row>
    <row r="613" spans="1:5" x14ac:dyDescent="0.25">
      <c r="A613" s="1"/>
      <c r="B613" s="11"/>
      <c r="C613" s="11"/>
      <c r="D613" s="11"/>
      <c r="E613" s="11"/>
    </row>
    <row r="614" spans="1:5" x14ac:dyDescent="0.25">
      <c r="A614" s="1"/>
      <c r="B614" s="11"/>
      <c r="C614" s="11"/>
      <c r="D614" s="11"/>
      <c r="E614" s="11"/>
    </row>
    <row r="615" spans="1:5" x14ac:dyDescent="0.25">
      <c r="A615" s="1"/>
      <c r="B615" s="11"/>
      <c r="C615" s="11"/>
      <c r="D615" s="11"/>
      <c r="E615" s="11"/>
    </row>
    <row r="616" spans="1:5" x14ac:dyDescent="0.25">
      <c r="A616" s="1"/>
      <c r="B616" s="11"/>
      <c r="C616" s="11"/>
      <c r="D616" s="11"/>
      <c r="E616" s="11"/>
    </row>
    <row r="617" spans="1:5" x14ac:dyDescent="0.25">
      <c r="A617" s="1"/>
      <c r="B617" s="11"/>
      <c r="C617" s="11"/>
      <c r="D617" s="11"/>
      <c r="E617" s="11"/>
    </row>
    <row r="618" spans="1:5" x14ac:dyDescent="0.25">
      <c r="A618" s="1"/>
      <c r="B618" s="11"/>
      <c r="C618" s="11"/>
      <c r="D618" s="11"/>
      <c r="E618" s="11"/>
    </row>
    <row r="619" spans="1:5" x14ac:dyDescent="0.25">
      <c r="A619" s="1"/>
      <c r="B619" s="11"/>
      <c r="C619" s="11"/>
      <c r="D619" s="11"/>
      <c r="E619" s="11"/>
    </row>
    <row r="620" spans="1:5" x14ac:dyDescent="0.25">
      <c r="A620" s="1"/>
      <c r="B620" s="11"/>
      <c r="C620" s="11"/>
      <c r="D620" s="11"/>
      <c r="E620" s="11"/>
    </row>
    <row r="621" spans="1:5" x14ac:dyDescent="0.25">
      <c r="A621" s="1"/>
      <c r="B621" s="11"/>
      <c r="C621" s="11"/>
      <c r="D621" s="11"/>
      <c r="E621" s="11"/>
    </row>
    <row r="622" spans="1:5" x14ac:dyDescent="0.25">
      <c r="A622" s="1"/>
      <c r="B622" s="11"/>
      <c r="C622" s="11"/>
      <c r="D622" s="11"/>
      <c r="E622" s="11"/>
    </row>
    <row r="623" spans="1:5" x14ac:dyDescent="0.25">
      <c r="A623" s="1"/>
      <c r="B623" s="11"/>
      <c r="C623" s="11"/>
      <c r="D623" s="11"/>
      <c r="E623" s="11"/>
    </row>
    <row r="624" spans="1:5" x14ac:dyDescent="0.25">
      <c r="A624" s="1"/>
      <c r="B624" s="11"/>
      <c r="C624" s="11"/>
      <c r="D624" s="11"/>
      <c r="E624" s="11"/>
    </row>
    <row r="625" spans="1:5" x14ac:dyDescent="0.25">
      <c r="A625" s="1"/>
      <c r="B625" s="11"/>
      <c r="C625" s="11"/>
      <c r="D625" s="11"/>
      <c r="E625" s="11"/>
    </row>
    <row r="626" spans="1:5" x14ac:dyDescent="0.25">
      <c r="A626" s="1"/>
      <c r="B626" s="11"/>
      <c r="C626" s="11"/>
      <c r="D626" s="11"/>
      <c r="E626" s="11"/>
    </row>
    <row r="627" spans="1:5" x14ac:dyDescent="0.25">
      <c r="A627" s="1"/>
      <c r="B627" s="11"/>
      <c r="C627" s="11"/>
      <c r="D627" s="11"/>
      <c r="E627" s="11"/>
    </row>
    <row r="628" spans="1:5" x14ac:dyDescent="0.25">
      <c r="A628" s="1"/>
      <c r="B628" s="11"/>
      <c r="C628" s="11"/>
      <c r="D628" s="11"/>
      <c r="E628" s="11"/>
    </row>
    <row r="629" spans="1:5" x14ac:dyDescent="0.25">
      <c r="A629" s="1"/>
      <c r="B629" s="11"/>
      <c r="C629" s="11"/>
      <c r="D629" s="11"/>
      <c r="E629" s="11"/>
    </row>
    <row r="630" spans="1:5" x14ac:dyDescent="0.25">
      <c r="A630" s="1"/>
      <c r="B630" s="11"/>
      <c r="C630" s="11"/>
      <c r="D630" s="11"/>
      <c r="E630" s="11"/>
    </row>
    <row r="631" spans="1:5" x14ac:dyDescent="0.25">
      <c r="A631" s="1"/>
      <c r="B631" s="11"/>
      <c r="C631" s="11"/>
      <c r="D631" s="11"/>
      <c r="E631" s="11"/>
    </row>
    <row r="632" spans="1:5" x14ac:dyDescent="0.25">
      <c r="A632" s="1"/>
      <c r="B632" s="11"/>
      <c r="C632" s="11"/>
      <c r="D632" s="11"/>
      <c r="E632" s="11"/>
    </row>
    <row r="633" spans="1:5" x14ac:dyDescent="0.25">
      <c r="A633" s="1"/>
      <c r="B633" s="11"/>
      <c r="C633" s="11"/>
      <c r="D633" s="11"/>
      <c r="E633" s="11"/>
    </row>
    <row r="634" spans="1:5" x14ac:dyDescent="0.25">
      <c r="A634" s="1"/>
      <c r="B634" s="11"/>
      <c r="C634" s="11"/>
      <c r="D634" s="11"/>
      <c r="E634" s="11"/>
    </row>
    <row r="635" spans="1:5" x14ac:dyDescent="0.25">
      <c r="A635" s="1"/>
      <c r="B635" s="11"/>
      <c r="C635" s="11"/>
      <c r="D635" s="11"/>
      <c r="E635" s="11"/>
    </row>
    <row r="636" spans="1:5" x14ac:dyDescent="0.25">
      <c r="A636" s="1"/>
      <c r="B636" s="11"/>
      <c r="C636" s="11"/>
      <c r="D636" s="11"/>
      <c r="E636" s="11"/>
    </row>
    <row r="637" spans="1:5" x14ac:dyDescent="0.25">
      <c r="A637" s="1"/>
      <c r="B637" s="11"/>
      <c r="C637" s="11"/>
      <c r="D637" s="11"/>
      <c r="E637" s="11"/>
    </row>
    <row r="638" spans="1:5" x14ac:dyDescent="0.25">
      <c r="A638" s="1"/>
      <c r="B638" s="11"/>
      <c r="C638" s="11"/>
      <c r="D638" s="11"/>
      <c r="E638" s="11"/>
    </row>
    <row r="639" spans="1:5" x14ac:dyDescent="0.25">
      <c r="A639" s="1"/>
      <c r="B639" s="11"/>
      <c r="C639" s="11"/>
      <c r="D639" s="11"/>
      <c r="E639" s="11"/>
    </row>
    <row r="640" spans="1:5" x14ac:dyDescent="0.25">
      <c r="A640" s="1"/>
      <c r="B640" s="11"/>
      <c r="C640" s="11"/>
      <c r="D640" s="11"/>
      <c r="E640" s="11"/>
    </row>
    <row r="641" spans="1:5" x14ac:dyDescent="0.25">
      <c r="A641" s="1"/>
      <c r="B641" s="11"/>
      <c r="C641" s="11"/>
      <c r="D641" s="11"/>
      <c r="E641" s="11"/>
    </row>
    <row r="642" spans="1:5" x14ac:dyDescent="0.25">
      <c r="A642" s="1"/>
      <c r="B642" s="11"/>
      <c r="C642" s="11"/>
      <c r="D642" s="11"/>
      <c r="E642" s="11"/>
    </row>
    <row r="643" spans="1:5" x14ac:dyDescent="0.25">
      <c r="A643" s="1"/>
      <c r="B643" s="11"/>
      <c r="C643" s="11"/>
      <c r="D643" s="11"/>
      <c r="E643" s="11"/>
    </row>
    <row r="644" spans="1:5" x14ac:dyDescent="0.25">
      <c r="A644" s="1"/>
      <c r="B644" s="11"/>
      <c r="C644" s="11"/>
      <c r="D644" s="11"/>
      <c r="E644" s="11"/>
    </row>
    <row r="645" spans="1:5" x14ac:dyDescent="0.25">
      <c r="A645" s="1"/>
      <c r="B645" s="11"/>
      <c r="C645" s="11"/>
      <c r="D645" s="11"/>
      <c r="E645" s="11"/>
    </row>
    <row r="646" spans="1:5" x14ac:dyDescent="0.25">
      <c r="A646" s="1"/>
      <c r="B646" s="11"/>
      <c r="C646" s="11"/>
      <c r="D646" s="11"/>
      <c r="E646" s="11"/>
    </row>
    <row r="647" spans="1:5" x14ac:dyDescent="0.25">
      <c r="A647" s="1"/>
      <c r="B647" s="11"/>
      <c r="C647" s="11"/>
      <c r="D647" s="11"/>
      <c r="E647" s="11"/>
    </row>
    <row r="648" spans="1:5" x14ac:dyDescent="0.25">
      <c r="A648" s="1"/>
      <c r="B648" s="11"/>
      <c r="C648" s="11"/>
      <c r="D648" s="11"/>
      <c r="E648" s="11"/>
    </row>
    <row r="649" spans="1:5" x14ac:dyDescent="0.25">
      <c r="A649" s="1"/>
      <c r="B649" s="11"/>
      <c r="C649" s="11"/>
      <c r="D649" s="11"/>
      <c r="E649" s="11"/>
    </row>
    <row r="650" spans="1:5" x14ac:dyDescent="0.25">
      <c r="A650" s="1"/>
      <c r="B650" s="11"/>
      <c r="C650" s="11"/>
      <c r="D650" s="11"/>
      <c r="E650" s="11"/>
    </row>
    <row r="651" spans="1:5" x14ac:dyDescent="0.25">
      <c r="A651" s="1"/>
      <c r="B651" s="11"/>
      <c r="C651" s="11"/>
      <c r="D651" s="11"/>
      <c r="E651" s="11"/>
    </row>
    <row r="652" spans="1:5" x14ac:dyDescent="0.25">
      <c r="A652" s="1"/>
      <c r="B652" s="11"/>
      <c r="C652" s="11"/>
      <c r="D652" s="11"/>
      <c r="E652" s="11"/>
    </row>
    <row r="653" spans="1:5" x14ac:dyDescent="0.25">
      <c r="A653" s="1"/>
      <c r="B653" s="11"/>
      <c r="C653" s="11"/>
      <c r="D653" s="11"/>
      <c r="E653" s="11"/>
    </row>
    <row r="654" spans="1:5" x14ac:dyDescent="0.25">
      <c r="A654" s="1"/>
      <c r="B654" s="11"/>
      <c r="C654" s="11"/>
      <c r="D654" s="11"/>
      <c r="E654" s="11"/>
    </row>
    <row r="655" spans="1:5" x14ac:dyDescent="0.25">
      <c r="A655" s="1"/>
      <c r="B655" s="11"/>
      <c r="C655" s="11"/>
      <c r="D655" s="11"/>
      <c r="E655" s="11"/>
    </row>
    <row r="656" spans="1:5" x14ac:dyDescent="0.25">
      <c r="A656" s="1"/>
      <c r="B656" s="11"/>
      <c r="C656" s="11"/>
      <c r="D656" s="11"/>
      <c r="E656" s="11"/>
    </row>
    <row r="657" spans="1:5" x14ac:dyDescent="0.25">
      <c r="A657" s="1"/>
      <c r="B657" s="11"/>
      <c r="C657" s="11"/>
      <c r="D657" s="11"/>
      <c r="E657" s="11"/>
    </row>
    <row r="658" spans="1:5" x14ac:dyDescent="0.25">
      <c r="A658" s="1"/>
      <c r="B658" s="11"/>
      <c r="C658" s="11"/>
      <c r="D658" s="11"/>
      <c r="E658" s="11"/>
    </row>
    <row r="659" spans="1:5" x14ac:dyDescent="0.25">
      <c r="A659" s="1"/>
      <c r="B659" s="11"/>
      <c r="C659" s="11"/>
      <c r="D659" s="11"/>
      <c r="E659" s="11"/>
    </row>
    <row r="660" spans="1:5" x14ac:dyDescent="0.25">
      <c r="A660" s="1"/>
      <c r="B660" s="11"/>
      <c r="C660" s="11"/>
      <c r="D660" s="11"/>
      <c r="E660" s="11"/>
    </row>
    <row r="661" spans="1:5" x14ac:dyDescent="0.25">
      <c r="A661" s="1"/>
      <c r="B661" s="11"/>
      <c r="C661" s="11"/>
      <c r="D661" s="11"/>
      <c r="E661" s="11"/>
    </row>
    <row r="662" spans="1:5" x14ac:dyDescent="0.25">
      <c r="A662" s="1"/>
      <c r="B662" s="11"/>
      <c r="C662" s="11"/>
      <c r="D662" s="11"/>
      <c r="E662" s="11"/>
    </row>
    <row r="663" spans="1:5" x14ac:dyDescent="0.25">
      <c r="A663" s="1"/>
      <c r="B663" s="11"/>
      <c r="C663" s="11"/>
      <c r="D663" s="11"/>
      <c r="E663" s="11"/>
    </row>
    <row r="664" spans="1:5" x14ac:dyDescent="0.25">
      <c r="A664" s="1"/>
      <c r="B664" s="11"/>
      <c r="C664" s="11"/>
      <c r="D664" s="11"/>
      <c r="E664" s="11"/>
    </row>
    <row r="665" spans="1:5" x14ac:dyDescent="0.25">
      <c r="A665" s="1"/>
      <c r="B665" s="11"/>
      <c r="C665" s="11"/>
      <c r="D665" s="11"/>
      <c r="E665" s="11"/>
    </row>
    <row r="666" spans="1:5" x14ac:dyDescent="0.25">
      <c r="A666" s="1"/>
      <c r="B666" s="11"/>
      <c r="C666" s="11"/>
      <c r="D666" s="11"/>
      <c r="E666" s="11"/>
    </row>
    <row r="667" spans="1:5" x14ac:dyDescent="0.25">
      <c r="A667" s="1"/>
      <c r="B667" s="11"/>
      <c r="C667" s="11"/>
      <c r="D667" s="11"/>
      <c r="E667" s="11"/>
    </row>
    <row r="668" spans="1:5" x14ac:dyDescent="0.25">
      <c r="A668" s="1"/>
      <c r="B668" s="11"/>
      <c r="C668" s="11"/>
      <c r="D668" s="11"/>
      <c r="E668" s="11"/>
    </row>
    <row r="669" spans="1:5" x14ac:dyDescent="0.25">
      <c r="A669" s="1"/>
      <c r="B669" s="11"/>
      <c r="C669" s="11"/>
      <c r="D669" s="11"/>
      <c r="E669" s="11"/>
    </row>
    <row r="670" spans="1:5" x14ac:dyDescent="0.25">
      <c r="A670" s="1"/>
      <c r="B670" s="11"/>
      <c r="C670" s="11"/>
      <c r="D670" s="11"/>
      <c r="E670" s="11"/>
    </row>
    <row r="671" spans="1:5" x14ac:dyDescent="0.25">
      <c r="A671" s="1"/>
      <c r="B671" s="11"/>
      <c r="C671" s="11"/>
      <c r="D671" s="11"/>
      <c r="E671" s="11"/>
    </row>
    <row r="672" spans="1:5" x14ac:dyDescent="0.25">
      <c r="A672" s="1"/>
      <c r="B672" s="11"/>
      <c r="C672" s="11"/>
      <c r="D672" s="11"/>
      <c r="E672" s="11"/>
    </row>
    <row r="673" spans="1:5" x14ac:dyDescent="0.25">
      <c r="A673" s="1"/>
      <c r="B673" s="11"/>
      <c r="C673" s="11"/>
      <c r="D673" s="11"/>
      <c r="E673" s="11"/>
    </row>
    <row r="674" spans="1:5" x14ac:dyDescent="0.25">
      <c r="A674" s="1"/>
      <c r="B674" s="11"/>
      <c r="C674" s="11"/>
      <c r="D674" s="11"/>
      <c r="E674" s="11"/>
    </row>
    <row r="675" spans="1:5" x14ac:dyDescent="0.25">
      <c r="A675" s="1"/>
      <c r="B675" s="11"/>
      <c r="C675" s="11"/>
      <c r="D675" s="11"/>
      <c r="E675" s="11"/>
    </row>
    <row r="676" spans="1:5" x14ac:dyDescent="0.25">
      <c r="A676" s="1"/>
      <c r="B676" s="11"/>
      <c r="C676" s="11"/>
      <c r="D676" s="11"/>
      <c r="E676" s="11"/>
    </row>
    <row r="677" spans="1:5" x14ac:dyDescent="0.25">
      <c r="A677" s="1"/>
      <c r="B677" s="11"/>
      <c r="C677" s="11"/>
      <c r="D677" s="11"/>
      <c r="E677" s="11"/>
    </row>
    <row r="678" spans="1:5" x14ac:dyDescent="0.25">
      <c r="A678" s="1"/>
      <c r="B678" s="11"/>
      <c r="C678" s="11"/>
      <c r="D678" s="11"/>
      <c r="E678" s="11"/>
    </row>
    <row r="679" spans="1:5" x14ac:dyDescent="0.25">
      <c r="A679" s="1"/>
      <c r="B679" s="11"/>
      <c r="C679" s="11"/>
      <c r="D679" s="11"/>
      <c r="E679" s="11"/>
    </row>
    <row r="680" spans="1:5" x14ac:dyDescent="0.25">
      <c r="A680" s="1"/>
      <c r="B680" s="11"/>
      <c r="C680" s="11"/>
      <c r="D680" s="11"/>
      <c r="E680" s="11"/>
    </row>
    <row r="681" spans="1:5" x14ac:dyDescent="0.25">
      <c r="A681" s="1"/>
      <c r="B681" s="11"/>
      <c r="C681" s="11"/>
      <c r="D681" s="11"/>
      <c r="E681" s="11"/>
    </row>
    <row r="682" spans="1:5" x14ac:dyDescent="0.25">
      <c r="A682" s="1"/>
      <c r="B682" s="11"/>
      <c r="C682" s="11"/>
      <c r="D682" s="11"/>
      <c r="E682" s="11"/>
    </row>
    <row r="683" spans="1:5" x14ac:dyDescent="0.25">
      <c r="A683" s="1"/>
      <c r="B683" s="11"/>
      <c r="C683" s="11"/>
      <c r="D683" s="11"/>
      <c r="E683" s="11"/>
    </row>
    <row r="684" spans="1:5" x14ac:dyDescent="0.25">
      <c r="A684" s="1"/>
      <c r="B684" s="11"/>
      <c r="C684" s="11"/>
      <c r="D684" s="11"/>
      <c r="E684" s="11"/>
    </row>
    <row r="685" spans="1:5" x14ac:dyDescent="0.25">
      <c r="A685" s="1"/>
      <c r="B685" s="11"/>
      <c r="C685" s="11"/>
      <c r="D685" s="11"/>
      <c r="E685" s="11"/>
    </row>
    <row r="686" spans="1:5" x14ac:dyDescent="0.25">
      <c r="A686" s="1"/>
      <c r="B686" s="11"/>
      <c r="C686" s="11"/>
      <c r="D686" s="11"/>
      <c r="E686" s="11"/>
    </row>
    <row r="687" spans="1:5" x14ac:dyDescent="0.25">
      <c r="A687" s="1"/>
      <c r="B687" s="11"/>
      <c r="C687" s="11"/>
      <c r="D687" s="11"/>
      <c r="E687" s="11"/>
    </row>
    <row r="688" spans="1:5" x14ac:dyDescent="0.25">
      <c r="A688" s="1"/>
      <c r="B688" s="11"/>
      <c r="C688" s="11"/>
      <c r="D688" s="11"/>
      <c r="E688" s="11"/>
    </row>
    <row r="689" spans="1:5" x14ac:dyDescent="0.25">
      <c r="A689" s="1"/>
      <c r="B689" s="11"/>
      <c r="C689" s="11"/>
      <c r="D689" s="11"/>
      <c r="E689" s="11"/>
    </row>
    <row r="690" spans="1:5" x14ac:dyDescent="0.25">
      <c r="A690" s="1"/>
      <c r="B690" s="11"/>
      <c r="C690" s="11"/>
      <c r="D690" s="11"/>
      <c r="E690" s="11"/>
    </row>
    <row r="691" spans="1:5" x14ac:dyDescent="0.25">
      <c r="A691" s="1"/>
      <c r="B691" s="11"/>
      <c r="C691" s="11"/>
      <c r="D691" s="11"/>
      <c r="E691" s="11"/>
    </row>
    <row r="692" spans="1:5" x14ac:dyDescent="0.25">
      <c r="A692" s="1"/>
      <c r="B692" s="11"/>
      <c r="C692" s="11"/>
      <c r="D692" s="11"/>
      <c r="E692" s="11"/>
    </row>
    <row r="693" spans="1:5" x14ac:dyDescent="0.25">
      <c r="A693" s="1"/>
      <c r="B693" s="11"/>
      <c r="C693" s="11"/>
      <c r="D693" s="11"/>
      <c r="E693" s="11"/>
    </row>
    <row r="694" spans="1:5" x14ac:dyDescent="0.25">
      <c r="A694" s="1"/>
      <c r="B694" s="11"/>
      <c r="C694" s="11"/>
      <c r="D694" s="11"/>
      <c r="E694" s="11"/>
    </row>
    <row r="695" spans="1:5" x14ac:dyDescent="0.25">
      <c r="A695" s="1"/>
      <c r="B695" s="11"/>
      <c r="C695" s="11"/>
      <c r="D695" s="11"/>
      <c r="E695" s="11"/>
    </row>
    <row r="696" spans="1:5" x14ac:dyDescent="0.25">
      <c r="A696" s="1"/>
      <c r="B696" s="11"/>
      <c r="C696" s="11"/>
      <c r="D696" s="11"/>
      <c r="E696" s="11"/>
    </row>
    <row r="697" spans="1:5" x14ac:dyDescent="0.25">
      <c r="A697" s="1"/>
      <c r="B697" s="11"/>
      <c r="C697" s="11"/>
      <c r="D697" s="11"/>
      <c r="E697" s="11"/>
    </row>
    <row r="698" spans="1:5" x14ac:dyDescent="0.25">
      <c r="A698" s="1"/>
      <c r="B698" s="11"/>
      <c r="C698" s="11"/>
      <c r="D698" s="11"/>
      <c r="E698" s="11"/>
    </row>
    <row r="699" spans="1:5" x14ac:dyDescent="0.25">
      <c r="A699" s="1"/>
      <c r="B699" s="11"/>
      <c r="C699" s="11"/>
      <c r="D699" s="11"/>
      <c r="E699" s="11"/>
    </row>
    <row r="700" spans="1:5" x14ac:dyDescent="0.25">
      <c r="A700" s="1"/>
      <c r="B700" s="11"/>
      <c r="C700" s="11"/>
      <c r="D700" s="11"/>
      <c r="E700" s="11"/>
    </row>
    <row r="701" spans="1:5" x14ac:dyDescent="0.25">
      <c r="A701" s="1"/>
      <c r="B701" s="11"/>
      <c r="C701" s="11"/>
      <c r="D701" s="11"/>
      <c r="E701" s="11"/>
    </row>
    <row r="702" spans="1:5" x14ac:dyDescent="0.25">
      <c r="A702" s="1"/>
      <c r="B702" s="11"/>
      <c r="C702" s="11"/>
      <c r="D702" s="11"/>
      <c r="E702" s="11"/>
    </row>
    <row r="703" spans="1:5" x14ac:dyDescent="0.25">
      <c r="A703" s="1"/>
      <c r="B703" s="11"/>
      <c r="C703" s="11"/>
      <c r="D703" s="11"/>
      <c r="E703" s="11"/>
    </row>
    <row r="704" spans="1:5" x14ac:dyDescent="0.25">
      <c r="A704" s="1"/>
      <c r="B704" s="11"/>
      <c r="C704" s="11"/>
      <c r="D704" s="11"/>
      <c r="E704" s="11"/>
    </row>
    <row r="705" spans="1:5" x14ac:dyDescent="0.25">
      <c r="A705" s="1"/>
      <c r="B705" s="11"/>
      <c r="C705" s="11"/>
      <c r="D705" s="11"/>
      <c r="E705" s="11"/>
    </row>
    <row r="706" spans="1:5" x14ac:dyDescent="0.25">
      <c r="A706" s="1"/>
      <c r="B706" s="11"/>
      <c r="C706" s="11"/>
      <c r="D706" s="11"/>
      <c r="E706" s="11"/>
    </row>
    <row r="707" spans="1:5" x14ac:dyDescent="0.25">
      <c r="A707" s="1"/>
      <c r="B707" s="11"/>
      <c r="C707" s="11"/>
      <c r="D707" s="11"/>
      <c r="E707" s="11"/>
    </row>
    <row r="708" spans="1:5" x14ac:dyDescent="0.25">
      <c r="A708" s="1"/>
      <c r="B708" s="11"/>
      <c r="C708" s="11"/>
      <c r="D708" s="11"/>
      <c r="E708" s="11"/>
    </row>
    <row r="709" spans="1:5" x14ac:dyDescent="0.25">
      <c r="A709" s="1"/>
      <c r="B709" s="11"/>
      <c r="C709" s="11"/>
      <c r="D709" s="11"/>
      <c r="E709" s="11"/>
    </row>
    <row r="710" spans="1:5" x14ac:dyDescent="0.25">
      <c r="A710" s="1"/>
      <c r="B710" s="11"/>
      <c r="C710" s="11"/>
      <c r="D710" s="11"/>
      <c r="E710" s="11"/>
    </row>
    <row r="711" spans="1:5" x14ac:dyDescent="0.25">
      <c r="A711" s="1"/>
      <c r="B711" s="11"/>
      <c r="C711" s="11"/>
      <c r="D711" s="11"/>
      <c r="E711" s="11"/>
    </row>
    <row r="712" spans="1:5" x14ac:dyDescent="0.25">
      <c r="A712" s="1"/>
      <c r="B712" s="11"/>
      <c r="C712" s="11"/>
      <c r="D712" s="11"/>
      <c r="E712" s="11"/>
    </row>
    <row r="713" spans="1:5" x14ac:dyDescent="0.25">
      <c r="A713" s="1"/>
      <c r="B713" s="11"/>
      <c r="C713" s="11"/>
      <c r="D713" s="11"/>
      <c r="E713" s="11"/>
    </row>
    <row r="714" spans="1:5" x14ac:dyDescent="0.25">
      <c r="A714" s="1"/>
      <c r="B714" s="11"/>
      <c r="C714" s="11"/>
      <c r="D714" s="11"/>
      <c r="E714" s="11"/>
    </row>
    <row r="715" spans="1:5" x14ac:dyDescent="0.25">
      <c r="A715" s="1"/>
      <c r="B715" s="11"/>
      <c r="C715" s="11"/>
      <c r="D715" s="11"/>
      <c r="E715" s="11"/>
    </row>
    <row r="716" spans="1:5" x14ac:dyDescent="0.25">
      <c r="A716" s="1"/>
      <c r="B716" s="11"/>
      <c r="C716" s="11"/>
      <c r="D716" s="11"/>
      <c r="E716" s="11"/>
    </row>
    <row r="717" spans="1:5" x14ac:dyDescent="0.25">
      <c r="A717" s="1"/>
      <c r="B717" s="11"/>
      <c r="C717" s="11"/>
      <c r="D717" s="11"/>
      <c r="E717" s="11"/>
    </row>
    <row r="718" spans="1:5" x14ac:dyDescent="0.25">
      <c r="A718" s="1"/>
      <c r="B718" s="11"/>
      <c r="C718" s="11"/>
      <c r="D718" s="11"/>
      <c r="E718" s="11"/>
    </row>
    <row r="719" spans="1:5" x14ac:dyDescent="0.25">
      <c r="A719" s="1"/>
      <c r="B719" s="11"/>
      <c r="C719" s="11"/>
      <c r="D719" s="11"/>
      <c r="E719" s="11"/>
    </row>
    <row r="720" spans="1:5" x14ac:dyDescent="0.25">
      <c r="A720" s="1"/>
      <c r="B720" s="11"/>
      <c r="C720" s="11"/>
      <c r="D720" s="11"/>
      <c r="E720" s="11"/>
    </row>
    <row r="721" spans="1:5" x14ac:dyDescent="0.25">
      <c r="A721" s="1"/>
      <c r="B721" s="11"/>
      <c r="C721" s="11"/>
      <c r="D721" s="11"/>
      <c r="E721" s="11"/>
    </row>
    <row r="722" spans="1:5" x14ac:dyDescent="0.25">
      <c r="A722" s="1"/>
      <c r="B722" s="11"/>
      <c r="C722" s="11"/>
      <c r="D722" s="11"/>
      <c r="E722" s="11"/>
    </row>
    <row r="723" spans="1:5" x14ac:dyDescent="0.25">
      <c r="A723" s="1"/>
      <c r="B723" s="11"/>
      <c r="C723" s="11"/>
      <c r="D723" s="11"/>
      <c r="E723" s="11"/>
    </row>
    <row r="724" spans="1:5" x14ac:dyDescent="0.25">
      <c r="A724" s="1"/>
      <c r="B724" s="11"/>
      <c r="C724" s="11"/>
      <c r="D724" s="11"/>
      <c r="E724" s="11"/>
    </row>
    <row r="725" spans="1:5" x14ac:dyDescent="0.25">
      <c r="A725" s="1"/>
      <c r="B725" s="11"/>
      <c r="C725" s="11"/>
      <c r="D725" s="11"/>
      <c r="E725" s="11"/>
    </row>
    <row r="726" spans="1:5" x14ac:dyDescent="0.25">
      <c r="A726" s="1"/>
      <c r="B726" s="11"/>
      <c r="C726" s="11"/>
      <c r="D726" s="11"/>
      <c r="E726" s="11"/>
    </row>
    <row r="727" spans="1:5" x14ac:dyDescent="0.25">
      <c r="A727" s="1"/>
      <c r="B727" s="11"/>
      <c r="C727" s="11"/>
      <c r="D727" s="11"/>
      <c r="E727" s="11"/>
    </row>
    <row r="728" spans="1:5" x14ac:dyDescent="0.25">
      <c r="A728" s="1"/>
      <c r="B728" s="11"/>
      <c r="C728" s="11"/>
      <c r="D728" s="11"/>
      <c r="E728" s="11"/>
    </row>
    <row r="729" spans="1:5" x14ac:dyDescent="0.25">
      <c r="A729" s="1"/>
      <c r="B729" s="11"/>
      <c r="C729" s="11"/>
      <c r="D729" s="11"/>
      <c r="E729" s="11"/>
    </row>
    <row r="730" spans="1:5" x14ac:dyDescent="0.25">
      <c r="A730" s="1"/>
      <c r="B730" s="11"/>
      <c r="C730" s="11"/>
      <c r="D730" s="11"/>
      <c r="E730" s="11"/>
    </row>
    <row r="731" spans="1:5" x14ac:dyDescent="0.25">
      <c r="A731" s="1"/>
      <c r="B731" s="11"/>
      <c r="C731" s="11"/>
      <c r="D731" s="11"/>
      <c r="E731" s="11"/>
    </row>
    <row r="732" spans="1:5" x14ac:dyDescent="0.25">
      <c r="A732" s="1"/>
      <c r="B732" s="11"/>
      <c r="C732" s="11"/>
      <c r="D732" s="11"/>
      <c r="E732" s="11"/>
    </row>
    <row r="733" spans="1:5" x14ac:dyDescent="0.25">
      <c r="A733" s="1"/>
      <c r="B733" s="11"/>
      <c r="C733" s="11"/>
      <c r="D733" s="11"/>
      <c r="E733" s="11"/>
    </row>
    <row r="734" spans="1:5" x14ac:dyDescent="0.25">
      <c r="A734" s="1"/>
      <c r="B734" s="11"/>
      <c r="C734" s="11"/>
      <c r="D734" s="11"/>
      <c r="E734" s="11"/>
    </row>
    <row r="735" spans="1:5" x14ac:dyDescent="0.25">
      <c r="A735" s="1"/>
      <c r="B735" s="11"/>
      <c r="C735" s="11"/>
      <c r="D735" s="11"/>
      <c r="E735" s="11"/>
    </row>
    <row r="736" spans="1:5" x14ac:dyDescent="0.25">
      <c r="A736" s="1"/>
      <c r="B736" s="11"/>
      <c r="C736" s="11"/>
      <c r="D736" s="11"/>
      <c r="E736" s="11"/>
    </row>
    <row r="737" spans="1:5" x14ac:dyDescent="0.25">
      <c r="A737" s="1"/>
      <c r="B737" s="11"/>
      <c r="C737" s="11"/>
      <c r="D737" s="11"/>
      <c r="E737" s="11"/>
    </row>
    <row r="738" spans="1:5" x14ac:dyDescent="0.25">
      <c r="A738" s="1"/>
      <c r="B738" s="11"/>
      <c r="C738" s="11"/>
      <c r="D738" s="11"/>
      <c r="E738" s="11"/>
    </row>
    <row r="739" spans="1:5" x14ac:dyDescent="0.25">
      <c r="A739" s="1"/>
      <c r="B739" s="11"/>
      <c r="C739" s="11"/>
      <c r="D739" s="11"/>
      <c r="E739" s="11"/>
    </row>
    <row r="740" spans="1:5" x14ac:dyDescent="0.25">
      <c r="A740" s="1"/>
      <c r="B740" s="11"/>
      <c r="C740" s="11"/>
      <c r="D740" s="11"/>
      <c r="E740" s="11"/>
    </row>
    <row r="741" spans="1:5" x14ac:dyDescent="0.25">
      <c r="A741" s="1"/>
      <c r="B741" s="11"/>
      <c r="C741" s="11"/>
      <c r="D741" s="11"/>
      <c r="E741" s="11"/>
    </row>
    <row r="742" spans="1:5" x14ac:dyDescent="0.25">
      <c r="A742" s="1"/>
      <c r="B742" s="11"/>
      <c r="C742" s="11"/>
      <c r="D742" s="11"/>
      <c r="E742" s="11"/>
    </row>
    <row r="743" spans="1:5" x14ac:dyDescent="0.25">
      <c r="A743" s="1"/>
      <c r="B743" s="11"/>
      <c r="C743" s="11"/>
      <c r="D743" s="11"/>
      <c r="E743" s="11"/>
    </row>
    <row r="744" spans="1:5" x14ac:dyDescent="0.25">
      <c r="A744" s="1"/>
      <c r="B744" s="11"/>
      <c r="C744" s="11"/>
      <c r="D744" s="11"/>
      <c r="E744" s="11"/>
    </row>
    <row r="745" spans="1:5" x14ac:dyDescent="0.25">
      <c r="A745" s="1"/>
      <c r="B745" s="11"/>
      <c r="C745" s="11"/>
      <c r="D745" s="11"/>
      <c r="E745" s="11"/>
    </row>
    <row r="746" spans="1:5" x14ac:dyDescent="0.25">
      <c r="A746" s="1"/>
      <c r="B746" s="11"/>
      <c r="C746" s="11"/>
      <c r="D746" s="11"/>
      <c r="E746" s="11"/>
    </row>
    <row r="747" spans="1:5" x14ac:dyDescent="0.25">
      <c r="A747" s="1"/>
      <c r="B747" s="11"/>
      <c r="C747" s="11"/>
      <c r="D747" s="11"/>
      <c r="E747" s="11"/>
    </row>
    <row r="748" spans="1:5" x14ac:dyDescent="0.25">
      <c r="A748" s="1"/>
      <c r="B748" s="11"/>
      <c r="C748" s="11"/>
      <c r="D748" s="11"/>
      <c r="E748" s="11"/>
    </row>
    <row r="749" spans="1:5" x14ac:dyDescent="0.25">
      <c r="A749" s="1"/>
      <c r="B749" s="11"/>
      <c r="C749" s="11"/>
      <c r="D749" s="11"/>
      <c r="E749" s="11"/>
    </row>
    <row r="750" spans="1:5" x14ac:dyDescent="0.25">
      <c r="A750" s="1"/>
      <c r="B750" s="11"/>
      <c r="C750" s="11"/>
      <c r="D750" s="11"/>
      <c r="E750" s="11"/>
    </row>
    <row r="751" spans="1:5" x14ac:dyDescent="0.25">
      <c r="A751" s="1"/>
      <c r="B751" s="11"/>
      <c r="C751" s="11"/>
      <c r="D751" s="11"/>
      <c r="E751" s="11"/>
    </row>
    <row r="752" spans="1:5" x14ac:dyDescent="0.25">
      <c r="A752" s="1"/>
      <c r="B752" s="11"/>
      <c r="C752" s="11"/>
      <c r="D752" s="11"/>
      <c r="E752" s="11"/>
    </row>
    <row r="753" spans="1:5" x14ac:dyDescent="0.25">
      <c r="A753" s="1"/>
      <c r="B753" s="11"/>
      <c r="C753" s="11"/>
      <c r="D753" s="11"/>
      <c r="E753" s="11"/>
    </row>
    <row r="754" spans="1:5" x14ac:dyDescent="0.25">
      <c r="A754" s="1"/>
      <c r="B754" s="11"/>
      <c r="C754" s="11"/>
      <c r="D754" s="11"/>
      <c r="E754" s="11"/>
    </row>
    <row r="755" spans="1:5" x14ac:dyDescent="0.25">
      <c r="A755" s="1"/>
      <c r="B755" s="11"/>
      <c r="C755" s="11"/>
      <c r="D755" s="11"/>
      <c r="E755" s="11"/>
    </row>
    <row r="756" spans="1:5" x14ac:dyDescent="0.25">
      <c r="A756" s="1"/>
      <c r="B756" s="11"/>
      <c r="C756" s="11"/>
      <c r="D756" s="11"/>
      <c r="E756" s="11"/>
    </row>
    <row r="757" spans="1:5" x14ac:dyDescent="0.25">
      <c r="A757" s="1"/>
      <c r="B757" s="11"/>
      <c r="C757" s="11"/>
      <c r="D757" s="11"/>
      <c r="E757" s="11"/>
    </row>
    <row r="758" spans="1:5" x14ac:dyDescent="0.25">
      <c r="A758" s="1"/>
      <c r="B758" s="11"/>
      <c r="C758" s="11"/>
      <c r="D758" s="11"/>
      <c r="E758" s="11"/>
    </row>
    <row r="759" spans="1:5" x14ac:dyDescent="0.25">
      <c r="A759" s="1"/>
      <c r="B759" s="11"/>
      <c r="C759" s="11"/>
      <c r="D759" s="11"/>
      <c r="E759" s="11"/>
    </row>
    <row r="760" spans="1:5" x14ac:dyDescent="0.25">
      <c r="A760" s="1"/>
      <c r="B760" s="11"/>
      <c r="C760" s="11"/>
      <c r="D760" s="11"/>
      <c r="E760" s="11"/>
    </row>
    <row r="761" spans="1:5" x14ac:dyDescent="0.25">
      <c r="A761" s="1"/>
      <c r="B761" s="11"/>
      <c r="C761" s="11"/>
      <c r="D761" s="11"/>
      <c r="E761" s="11"/>
    </row>
    <row r="762" spans="1:5" x14ac:dyDescent="0.25">
      <c r="A762" s="1"/>
      <c r="B762" s="11"/>
      <c r="C762" s="11"/>
      <c r="D762" s="11"/>
      <c r="E762" s="11"/>
    </row>
    <row r="763" spans="1:5" x14ac:dyDescent="0.25">
      <c r="A763" s="1"/>
      <c r="B763" s="11"/>
      <c r="C763" s="11"/>
      <c r="D763" s="11"/>
      <c r="E763" s="11"/>
    </row>
    <row r="764" spans="1:5" x14ac:dyDescent="0.25">
      <c r="A764" s="1"/>
      <c r="B764" s="11"/>
      <c r="C764" s="11"/>
      <c r="D764" s="11"/>
      <c r="E764" s="11"/>
    </row>
    <row r="765" spans="1:5" x14ac:dyDescent="0.25">
      <c r="A765" s="1"/>
      <c r="B765" s="11"/>
      <c r="C765" s="11"/>
      <c r="D765" s="11"/>
      <c r="E765" s="11"/>
    </row>
    <row r="766" spans="1:5" x14ac:dyDescent="0.25">
      <c r="A766" s="1"/>
      <c r="B766" s="11"/>
      <c r="C766" s="11"/>
      <c r="D766" s="11"/>
      <c r="E766" s="11"/>
    </row>
    <row r="767" spans="1:5" x14ac:dyDescent="0.25">
      <c r="A767" s="1"/>
      <c r="B767" s="11"/>
      <c r="C767" s="11"/>
      <c r="D767" s="11"/>
      <c r="E767" s="11"/>
    </row>
    <row r="768" spans="1:5" x14ac:dyDescent="0.25">
      <c r="A768" s="1"/>
      <c r="B768" s="11"/>
      <c r="C768" s="11"/>
      <c r="D768" s="11"/>
      <c r="E768" s="11"/>
    </row>
    <row r="769" spans="1:5" x14ac:dyDescent="0.25">
      <c r="A769" s="1"/>
      <c r="B769" s="11"/>
      <c r="C769" s="11"/>
      <c r="D769" s="11"/>
      <c r="E769" s="11"/>
    </row>
    <row r="770" spans="1:5" x14ac:dyDescent="0.25">
      <c r="A770" s="1"/>
      <c r="B770" s="11"/>
      <c r="C770" s="11"/>
      <c r="D770" s="11"/>
      <c r="E770" s="11"/>
    </row>
    <row r="771" spans="1:5" x14ac:dyDescent="0.25">
      <c r="A771" s="1"/>
      <c r="B771" s="11"/>
      <c r="C771" s="11"/>
      <c r="D771" s="11"/>
      <c r="E771" s="11"/>
    </row>
    <row r="772" spans="1:5" x14ac:dyDescent="0.25">
      <c r="A772" s="1"/>
      <c r="B772" s="11"/>
      <c r="C772" s="11"/>
      <c r="D772" s="11"/>
      <c r="E772" s="11"/>
    </row>
    <row r="773" spans="1:5" x14ac:dyDescent="0.25">
      <c r="A773" s="1"/>
      <c r="B773" s="11"/>
      <c r="C773" s="11"/>
      <c r="D773" s="11"/>
      <c r="E773" s="11"/>
    </row>
    <row r="774" spans="1:5" x14ac:dyDescent="0.25">
      <c r="A774" s="1"/>
      <c r="B774" s="11"/>
      <c r="C774" s="11"/>
      <c r="D774" s="11"/>
      <c r="E774" s="11"/>
    </row>
    <row r="775" spans="1:5" x14ac:dyDescent="0.25">
      <c r="A775" s="1"/>
      <c r="B775" s="11"/>
      <c r="C775" s="11"/>
      <c r="D775" s="11"/>
      <c r="E775" s="11"/>
    </row>
    <row r="776" spans="1:5" x14ac:dyDescent="0.25">
      <c r="A776" s="1"/>
      <c r="B776" s="11"/>
      <c r="C776" s="11"/>
      <c r="D776" s="11"/>
      <c r="E776" s="11"/>
    </row>
    <row r="777" spans="1:5" x14ac:dyDescent="0.25">
      <c r="A777" s="1"/>
      <c r="B777" s="11"/>
      <c r="C777" s="11"/>
      <c r="D777" s="11"/>
      <c r="E777" s="11"/>
    </row>
    <row r="778" spans="1:5" x14ac:dyDescent="0.25">
      <c r="A778" s="1"/>
      <c r="B778" s="11"/>
      <c r="C778" s="11"/>
      <c r="D778" s="11"/>
      <c r="E778" s="11"/>
    </row>
    <row r="779" spans="1:5" x14ac:dyDescent="0.25">
      <c r="A779" s="1"/>
      <c r="B779" s="11"/>
      <c r="C779" s="11"/>
      <c r="D779" s="11"/>
      <c r="E779" s="11"/>
    </row>
    <row r="780" spans="1:5" x14ac:dyDescent="0.25">
      <c r="A780" s="1"/>
      <c r="B780" s="11"/>
      <c r="C780" s="11"/>
      <c r="D780" s="11"/>
      <c r="E780" s="11"/>
    </row>
    <row r="781" spans="1:5" x14ac:dyDescent="0.25">
      <c r="A781" s="1"/>
      <c r="B781" s="11"/>
      <c r="C781" s="11"/>
      <c r="D781" s="11"/>
      <c r="E781" s="11"/>
    </row>
    <row r="782" spans="1:5" x14ac:dyDescent="0.25">
      <c r="A782" s="1"/>
      <c r="B782" s="11"/>
      <c r="C782" s="11"/>
      <c r="D782" s="11"/>
      <c r="E782" s="11"/>
    </row>
    <row r="783" spans="1:5" x14ac:dyDescent="0.25">
      <c r="A783" s="1"/>
      <c r="B783" s="11"/>
      <c r="C783" s="11"/>
      <c r="D783" s="11"/>
      <c r="E783" s="11"/>
    </row>
    <row r="784" spans="1:5" x14ac:dyDescent="0.25">
      <c r="A784" s="1"/>
      <c r="B784" s="11"/>
      <c r="C784" s="11"/>
      <c r="D784" s="11"/>
      <c r="E784" s="11"/>
    </row>
    <row r="785" spans="1:5" x14ac:dyDescent="0.25">
      <c r="A785" s="1"/>
      <c r="B785" s="11"/>
      <c r="C785" s="11"/>
      <c r="D785" s="11"/>
      <c r="E785" s="11"/>
    </row>
    <row r="786" spans="1:5" x14ac:dyDescent="0.25">
      <c r="A786" s="1"/>
      <c r="B786" s="11"/>
      <c r="C786" s="11"/>
      <c r="D786" s="11"/>
      <c r="E786" s="11"/>
    </row>
    <row r="787" spans="1:5" x14ac:dyDescent="0.25">
      <c r="A787" s="1"/>
      <c r="B787" s="11"/>
      <c r="C787" s="11"/>
      <c r="D787" s="11"/>
      <c r="E787" s="11"/>
    </row>
    <row r="788" spans="1:5" x14ac:dyDescent="0.25">
      <c r="A788" s="1"/>
      <c r="B788" s="11"/>
      <c r="C788" s="11"/>
      <c r="D788" s="11"/>
      <c r="E788" s="11"/>
    </row>
    <row r="789" spans="1:5" x14ac:dyDescent="0.25">
      <c r="A789" s="1"/>
      <c r="B789" s="11"/>
      <c r="C789" s="11"/>
      <c r="D789" s="11"/>
      <c r="E789" s="11"/>
    </row>
    <row r="790" spans="1:5" x14ac:dyDescent="0.25">
      <c r="A790" s="1"/>
      <c r="B790" s="11"/>
      <c r="C790" s="11"/>
      <c r="D790" s="11"/>
      <c r="E790" s="11"/>
    </row>
    <row r="791" spans="1:5" x14ac:dyDescent="0.25">
      <c r="A791" s="1"/>
      <c r="B791" s="11"/>
      <c r="C791" s="11"/>
      <c r="D791" s="11"/>
      <c r="E791" s="11"/>
    </row>
    <row r="792" spans="1:5" x14ac:dyDescent="0.25">
      <c r="A792" s="1"/>
      <c r="B792" s="11"/>
      <c r="C792" s="11"/>
      <c r="D792" s="11"/>
      <c r="E792" s="11"/>
    </row>
    <row r="793" spans="1:5" x14ac:dyDescent="0.25">
      <c r="A793" s="1"/>
      <c r="B793" s="11"/>
      <c r="C793" s="11"/>
      <c r="D793" s="11"/>
      <c r="E793" s="11"/>
    </row>
    <row r="794" spans="1:5" x14ac:dyDescent="0.25">
      <c r="A794" s="1"/>
      <c r="B794" s="11"/>
      <c r="C794" s="11"/>
      <c r="D794" s="11"/>
      <c r="E794" s="11"/>
    </row>
    <row r="795" spans="1:5" x14ac:dyDescent="0.25">
      <c r="A795" s="1"/>
      <c r="B795" s="11"/>
      <c r="C795" s="11"/>
      <c r="D795" s="11"/>
      <c r="E795" s="11"/>
    </row>
    <row r="796" spans="1:5" x14ac:dyDescent="0.25">
      <c r="A796" s="1"/>
      <c r="B796" s="11"/>
      <c r="C796" s="11"/>
      <c r="D796" s="11"/>
      <c r="E796" s="11"/>
    </row>
    <row r="797" spans="1:5" x14ac:dyDescent="0.25">
      <c r="A797" s="1"/>
      <c r="B797" s="11"/>
      <c r="C797" s="11"/>
      <c r="D797" s="11"/>
      <c r="E797" s="11"/>
    </row>
    <row r="798" spans="1:5" x14ac:dyDescent="0.25">
      <c r="A798" s="1"/>
      <c r="B798" s="11"/>
      <c r="C798" s="11"/>
      <c r="D798" s="11"/>
      <c r="E798" s="11"/>
    </row>
    <row r="799" spans="1:5" x14ac:dyDescent="0.25">
      <c r="A799" s="1"/>
      <c r="B799" s="11"/>
      <c r="C799" s="11"/>
      <c r="D799" s="11"/>
      <c r="E799" s="11"/>
    </row>
    <row r="800" spans="1:5" x14ac:dyDescent="0.25">
      <c r="A800" s="1"/>
      <c r="B800" s="11"/>
      <c r="C800" s="11"/>
      <c r="D800" s="11"/>
      <c r="E800" s="11"/>
    </row>
    <row r="801" spans="1:5" x14ac:dyDescent="0.25">
      <c r="A801" s="1"/>
      <c r="B801" s="11"/>
      <c r="C801" s="11"/>
      <c r="D801" s="11"/>
      <c r="E801" s="11"/>
    </row>
    <row r="802" spans="1:5" x14ac:dyDescent="0.25">
      <c r="A802" s="1"/>
      <c r="B802" s="11"/>
      <c r="C802" s="11"/>
      <c r="D802" s="11"/>
      <c r="E802" s="11"/>
    </row>
    <row r="803" spans="1:5" x14ac:dyDescent="0.25">
      <c r="A803" s="1"/>
      <c r="B803" s="11"/>
      <c r="C803" s="11"/>
      <c r="D803" s="11"/>
      <c r="E803" s="11"/>
    </row>
    <row r="804" spans="1:5" x14ac:dyDescent="0.25">
      <c r="A804" s="1"/>
      <c r="B804" s="11"/>
      <c r="C804" s="11"/>
      <c r="D804" s="11"/>
      <c r="E804" s="11"/>
    </row>
    <row r="805" spans="1:5" x14ac:dyDescent="0.25">
      <c r="A805" s="1"/>
      <c r="B805" s="11"/>
      <c r="C805" s="11"/>
      <c r="D805" s="11"/>
      <c r="E805" s="11"/>
    </row>
    <row r="806" spans="1:5" x14ac:dyDescent="0.25">
      <c r="A806" s="1"/>
      <c r="B806" s="11"/>
      <c r="C806" s="11"/>
      <c r="D806" s="11"/>
      <c r="E806" s="11"/>
    </row>
    <row r="807" spans="1:5" x14ac:dyDescent="0.25">
      <c r="A807" s="1"/>
      <c r="B807" s="11"/>
      <c r="C807" s="11"/>
      <c r="D807" s="11"/>
      <c r="E807" s="11"/>
    </row>
    <row r="808" spans="1:5" x14ac:dyDescent="0.25">
      <c r="A808" s="1"/>
      <c r="B808" s="11"/>
      <c r="C808" s="11"/>
      <c r="D808" s="11"/>
      <c r="E808" s="11"/>
    </row>
    <row r="809" spans="1:5" x14ac:dyDescent="0.25">
      <c r="A809" s="1"/>
      <c r="B809" s="11"/>
      <c r="C809" s="11"/>
      <c r="D809" s="11"/>
      <c r="E809" s="11"/>
    </row>
    <row r="810" spans="1:5" x14ac:dyDescent="0.25">
      <c r="A810" s="1"/>
      <c r="B810" s="11"/>
      <c r="C810" s="11"/>
      <c r="D810" s="11"/>
      <c r="E810" s="11"/>
    </row>
    <row r="811" spans="1:5" x14ac:dyDescent="0.25">
      <c r="A811" s="1"/>
      <c r="B811" s="11"/>
      <c r="C811" s="11"/>
      <c r="D811" s="11"/>
      <c r="E811" s="11"/>
    </row>
    <row r="812" spans="1:5" x14ac:dyDescent="0.25">
      <c r="A812" s="1"/>
      <c r="B812" s="11"/>
      <c r="C812" s="11"/>
      <c r="D812" s="11"/>
      <c r="E812" s="11"/>
    </row>
    <row r="813" spans="1:5" x14ac:dyDescent="0.25">
      <c r="A813" s="1"/>
      <c r="B813" s="11"/>
      <c r="C813" s="11"/>
      <c r="D813" s="11"/>
      <c r="E813" s="11"/>
    </row>
    <row r="814" spans="1:5" x14ac:dyDescent="0.25">
      <c r="A814" s="1"/>
      <c r="B814" s="11"/>
      <c r="C814" s="11"/>
      <c r="D814" s="11"/>
      <c r="E814" s="11"/>
    </row>
    <row r="815" spans="1:5" x14ac:dyDescent="0.25">
      <c r="A815" s="1"/>
      <c r="B815" s="11"/>
      <c r="C815" s="11"/>
      <c r="D815" s="11"/>
      <c r="E815" s="11"/>
    </row>
    <row r="816" spans="1:5" x14ac:dyDescent="0.25">
      <c r="A816" s="1"/>
      <c r="B816" s="11"/>
      <c r="C816" s="11"/>
      <c r="D816" s="11"/>
      <c r="E816" s="11"/>
    </row>
    <row r="817" spans="1:5" x14ac:dyDescent="0.25">
      <c r="A817" s="1"/>
      <c r="B817" s="11"/>
      <c r="C817" s="11"/>
      <c r="D817" s="11"/>
      <c r="E817" s="11"/>
    </row>
    <row r="818" spans="1:5" x14ac:dyDescent="0.25">
      <c r="A818" s="1"/>
      <c r="B818" s="11"/>
      <c r="C818" s="11"/>
      <c r="D818" s="11"/>
      <c r="E818" s="11"/>
    </row>
    <row r="819" spans="1:5" x14ac:dyDescent="0.25">
      <c r="A819" s="1"/>
      <c r="B819" s="11"/>
      <c r="C819" s="11"/>
      <c r="D819" s="11"/>
      <c r="E819" s="11"/>
    </row>
    <row r="820" spans="1:5" x14ac:dyDescent="0.25">
      <c r="A820" s="1"/>
      <c r="B820" s="11"/>
      <c r="C820" s="11"/>
      <c r="D820" s="11"/>
      <c r="E820" s="11"/>
    </row>
    <row r="821" spans="1:5" x14ac:dyDescent="0.25">
      <c r="A821" s="1"/>
      <c r="B821" s="11"/>
      <c r="C821" s="11"/>
      <c r="D821" s="11"/>
      <c r="E821" s="11"/>
    </row>
    <row r="822" spans="1:5" x14ac:dyDescent="0.25">
      <c r="A822" s="1"/>
      <c r="B822" s="11"/>
      <c r="C822" s="11"/>
      <c r="D822" s="11"/>
      <c r="E822" s="11"/>
    </row>
    <row r="823" spans="1:5" x14ac:dyDescent="0.25">
      <c r="A823" s="1"/>
      <c r="B823" s="11"/>
      <c r="C823" s="11"/>
      <c r="D823" s="11"/>
      <c r="E823" s="11"/>
    </row>
    <row r="824" spans="1:5" x14ac:dyDescent="0.25">
      <c r="A824" s="1"/>
      <c r="B824" s="11"/>
      <c r="C824" s="11"/>
      <c r="D824" s="11"/>
      <c r="E824" s="11"/>
    </row>
    <row r="825" spans="1:5" x14ac:dyDescent="0.25">
      <c r="A825" s="1"/>
      <c r="B825" s="11"/>
      <c r="C825" s="11"/>
      <c r="D825" s="11"/>
      <c r="E825" s="11"/>
    </row>
    <row r="826" spans="1:5" x14ac:dyDescent="0.25">
      <c r="A826" s="1"/>
      <c r="B826" s="11"/>
      <c r="C826" s="11"/>
      <c r="D826" s="11"/>
      <c r="E826" s="11"/>
    </row>
    <row r="827" spans="1:5" x14ac:dyDescent="0.25">
      <c r="A827" s="1"/>
      <c r="B827" s="11"/>
      <c r="C827" s="11"/>
      <c r="D827" s="11"/>
      <c r="E827" s="11"/>
    </row>
    <row r="828" spans="1:5" x14ac:dyDescent="0.25">
      <c r="A828" s="1"/>
      <c r="B828" s="11"/>
      <c r="C828" s="11"/>
      <c r="D828" s="11"/>
      <c r="E828" s="11"/>
    </row>
    <row r="829" spans="1:5" x14ac:dyDescent="0.25">
      <c r="A829" s="1"/>
      <c r="B829" s="11"/>
      <c r="C829" s="11"/>
      <c r="D829" s="11"/>
      <c r="E829" s="11"/>
    </row>
    <row r="830" spans="1:5" x14ac:dyDescent="0.25">
      <c r="A830" s="1"/>
      <c r="B830" s="11"/>
      <c r="C830" s="11"/>
      <c r="D830" s="11"/>
      <c r="E830" s="11"/>
    </row>
    <row r="831" spans="1:5" x14ac:dyDescent="0.25">
      <c r="A831" s="1"/>
      <c r="B831" s="11"/>
      <c r="C831" s="11"/>
      <c r="D831" s="11"/>
      <c r="E831" s="11"/>
    </row>
    <row r="832" spans="1:5" x14ac:dyDescent="0.25">
      <c r="A832" s="1"/>
      <c r="B832" s="11"/>
      <c r="C832" s="11"/>
      <c r="D832" s="11"/>
      <c r="E832" s="11"/>
    </row>
    <row r="833" spans="1:5" x14ac:dyDescent="0.25">
      <c r="A833" s="1"/>
      <c r="B833" s="11"/>
      <c r="C833" s="11"/>
      <c r="D833" s="11"/>
      <c r="E833" s="11"/>
    </row>
    <row r="834" spans="1:5" x14ac:dyDescent="0.25">
      <c r="A834" s="1"/>
      <c r="B834" s="11"/>
      <c r="C834" s="11"/>
      <c r="D834" s="11"/>
      <c r="E834" s="11"/>
    </row>
    <row r="835" spans="1:5" x14ac:dyDescent="0.25">
      <c r="A835" s="1"/>
      <c r="B835" s="11"/>
      <c r="C835" s="11"/>
      <c r="D835" s="11"/>
      <c r="E835" s="11"/>
    </row>
    <row r="836" spans="1:5" x14ac:dyDescent="0.25">
      <c r="A836" s="1"/>
      <c r="B836" s="11"/>
      <c r="C836" s="11"/>
      <c r="D836" s="11"/>
      <c r="E836" s="11"/>
    </row>
    <row r="837" spans="1:5" x14ac:dyDescent="0.25">
      <c r="A837" s="1"/>
      <c r="B837" s="11"/>
      <c r="C837" s="11"/>
      <c r="D837" s="11"/>
      <c r="E837" s="11"/>
    </row>
    <row r="838" spans="1:5" x14ac:dyDescent="0.25">
      <c r="A838" s="1"/>
      <c r="B838" s="11"/>
      <c r="C838" s="11"/>
      <c r="D838" s="11"/>
      <c r="E838" s="11"/>
    </row>
    <row r="839" spans="1:5" x14ac:dyDescent="0.25">
      <c r="A839" s="1"/>
      <c r="B839" s="11"/>
      <c r="C839" s="11"/>
      <c r="D839" s="11"/>
      <c r="E839" s="11"/>
    </row>
    <row r="840" spans="1:5" x14ac:dyDescent="0.25">
      <c r="A840" s="1"/>
      <c r="B840" s="11"/>
      <c r="C840" s="11"/>
      <c r="D840" s="11"/>
      <c r="E840" s="11"/>
    </row>
    <row r="841" spans="1:5" x14ac:dyDescent="0.25">
      <c r="A841" s="1"/>
      <c r="B841" s="11"/>
      <c r="C841" s="11"/>
      <c r="D841" s="11"/>
      <c r="E841" s="11"/>
    </row>
    <row r="842" spans="1:5" x14ac:dyDescent="0.25">
      <c r="A842" s="1"/>
      <c r="B842" s="11"/>
      <c r="C842" s="11"/>
      <c r="D842" s="11"/>
      <c r="E842" s="11"/>
    </row>
    <row r="843" spans="1:5" x14ac:dyDescent="0.25">
      <c r="A843" s="1"/>
      <c r="B843" s="11"/>
      <c r="C843" s="11"/>
      <c r="D843" s="11"/>
      <c r="E843" s="11"/>
    </row>
    <row r="844" spans="1:5" x14ac:dyDescent="0.25">
      <c r="A844" s="1"/>
      <c r="B844" s="11"/>
      <c r="C844" s="11"/>
      <c r="D844" s="11"/>
      <c r="E844" s="11"/>
    </row>
    <row r="845" spans="1:5" x14ac:dyDescent="0.25">
      <c r="A845" s="1"/>
      <c r="B845" s="11"/>
      <c r="C845" s="11"/>
      <c r="D845" s="11"/>
      <c r="E845" s="11"/>
    </row>
    <row r="846" spans="1:5" x14ac:dyDescent="0.25">
      <c r="A846" s="1"/>
      <c r="B846" s="11"/>
      <c r="C846" s="11"/>
      <c r="D846" s="11"/>
      <c r="E846" s="11"/>
    </row>
    <row r="847" spans="1:5" x14ac:dyDescent="0.25">
      <c r="A847" s="1"/>
      <c r="B847" s="11"/>
      <c r="C847" s="11"/>
      <c r="D847" s="11"/>
      <c r="E847" s="11"/>
    </row>
    <row r="848" spans="1:5" x14ac:dyDescent="0.25">
      <c r="A848" s="1"/>
      <c r="B848" s="11"/>
      <c r="C848" s="11"/>
      <c r="D848" s="11"/>
      <c r="E848" s="11"/>
    </row>
    <row r="849" spans="1:5" x14ac:dyDescent="0.25">
      <c r="A849" s="1"/>
      <c r="B849" s="11"/>
      <c r="C849" s="11"/>
      <c r="D849" s="11"/>
      <c r="E849" s="11"/>
    </row>
    <row r="850" spans="1:5" x14ac:dyDescent="0.25">
      <c r="A850" s="1"/>
      <c r="B850" s="11"/>
      <c r="C850" s="11"/>
      <c r="D850" s="11"/>
      <c r="E850" s="11"/>
    </row>
    <row r="851" spans="1:5" x14ac:dyDescent="0.25">
      <c r="A851" s="1"/>
      <c r="B851" s="11"/>
      <c r="C851" s="11"/>
      <c r="D851" s="11"/>
      <c r="E851" s="11"/>
    </row>
    <row r="852" spans="1:5" x14ac:dyDescent="0.25">
      <c r="A852" s="1"/>
      <c r="B852" s="11"/>
      <c r="C852" s="11"/>
      <c r="D852" s="11"/>
      <c r="E852" s="11"/>
    </row>
    <row r="853" spans="1:5" x14ac:dyDescent="0.25">
      <c r="A853" s="1"/>
      <c r="B853" s="11"/>
      <c r="C853" s="11"/>
      <c r="D853" s="11"/>
      <c r="E853" s="11"/>
    </row>
    <row r="854" spans="1:5" x14ac:dyDescent="0.25">
      <c r="A854" s="1"/>
      <c r="B854" s="11"/>
      <c r="C854" s="11"/>
      <c r="D854" s="11"/>
      <c r="E854" s="11"/>
    </row>
    <row r="855" spans="1:5" x14ac:dyDescent="0.25">
      <c r="A855" s="1"/>
      <c r="B855" s="11"/>
      <c r="C855" s="11"/>
      <c r="D855" s="11"/>
      <c r="E855" s="11"/>
    </row>
    <row r="856" spans="1:5" x14ac:dyDescent="0.25">
      <c r="A856" s="1"/>
      <c r="B856" s="11"/>
      <c r="C856" s="11"/>
      <c r="D856" s="11"/>
      <c r="E856" s="11"/>
    </row>
    <row r="857" spans="1:5" x14ac:dyDescent="0.25">
      <c r="A857" s="1"/>
      <c r="B857" s="11"/>
      <c r="C857" s="11"/>
      <c r="D857" s="11"/>
      <c r="E857" s="11"/>
    </row>
    <row r="858" spans="1:5" x14ac:dyDescent="0.25">
      <c r="A858" s="1"/>
      <c r="B858" s="11"/>
      <c r="C858" s="11"/>
      <c r="D858" s="11"/>
      <c r="E858" s="11"/>
    </row>
    <row r="859" spans="1:5" x14ac:dyDescent="0.25">
      <c r="A859" s="1"/>
      <c r="B859" s="11"/>
      <c r="C859" s="11"/>
      <c r="D859" s="11"/>
      <c r="E859" s="11"/>
    </row>
    <row r="860" spans="1:5" x14ac:dyDescent="0.25">
      <c r="A860" s="1"/>
      <c r="B860" s="11"/>
      <c r="C860" s="11"/>
      <c r="D860" s="11"/>
      <c r="E860" s="11"/>
    </row>
    <row r="861" spans="1:5" x14ac:dyDescent="0.25">
      <c r="A861" s="1"/>
      <c r="B861" s="11"/>
      <c r="C861" s="11"/>
      <c r="D861" s="11"/>
      <c r="E861" s="11"/>
    </row>
    <row r="862" spans="1:5" x14ac:dyDescent="0.25">
      <c r="A862" s="1"/>
      <c r="B862" s="11"/>
      <c r="C862" s="11"/>
      <c r="D862" s="11"/>
      <c r="E862" s="11"/>
    </row>
    <row r="863" spans="1:5" x14ac:dyDescent="0.25">
      <c r="A863" s="1"/>
      <c r="B863" s="11"/>
      <c r="C863" s="11"/>
      <c r="D863" s="11"/>
      <c r="E863" s="11"/>
    </row>
    <row r="864" spans="1:5" x14ac:dyDescent="0.25">
      <c r="A864" s="1"/>
      <c r="B864" s="11"/>
      <c r="C864" s="11"/>
      <c r="D864" s="11"/>
      <c r="E864" s="11"/>
    </row>
    <row r="865" spans="1:5" x14ac:dyDescent="0.25">
      <c r="A865" s="1"/>
      <c r="B865" s="11"/>
      <c r="C865" s="11"/>
      <c r="D865" s="11"/>
      <c r="E865" s="11"/>
    </row>
    <row r="866" spans="1:5" x14ac:dyDescent="0.25">
      <c r="A866" s="1"/>
      <c r="B866" s="11"/>
      <c r="C866" s="11"/>
      <c r="D866" s="11"/>
      <c r="E866" s="11"/>
    </row>
    <row r="867" spans="1:5" x14ac:dyDescent="0.25">
      <c r="A867" s="1"/>
      <c r="B867" s="11"/>
      <c r="C867" s="11"/>
      <c r="D867" s="11"/>
      <c r="E867" s="11"/>
    </row>
    <row r="868" spans="1:5" x14ac:dyDescent="0.25">
      <c r="A868" s="1"/>
      <c r="B868" s="11"/>
      <c r="C868" s="11"/>
      <c r="D868" s="11"/>
      <c r="E868" s="11"/>
    </row>
    <row r="869" spans="1:5" x14ac:dyDescent="0.25">
      <c r="A869" s="1"/>
      <c r="B869" s="11"/>
      <c r="C869" s="11"/>
      <c r="D869" s="11"/>
      <c r="E869" s="11"/>
    </row>
    <row r="870" spans="1:5" x14ac:dyDescent="0.25">
      <c r="A870" s="1"/>
      <c r="B870" s="11"/>
      <c r="C870" s="11"/>
      <c r="D870" s="11"/>
      <c r="E870" s="11"/>
    </row>
    <row r="871" spans="1:5" x14ac:dyDescent="0.25">
      <c r="A871" s="1"/>
      <c r="B871" s="11"/>
      <c r="C871" s="11"/>
      <c r="D871" s="11"/>
      <c r="E871" s="11"/>
    </row>
    <row r="872" spans="1:5" x14ac:dyDescent="0.25">
      <c r="A872" s="1"/>
      <c r="B872" s="11"/>
      <c r="C872" s="11"/>
      <c r="D872" s="11"/>
      <c r="E872" s="11"/>
    </row>
    <row r="873" spans="1:5" x14ac:dyDescent="0.25">
      <c r="A873" s="1"/>
      <c r="B873" s="11"/>
      <c r="C873" s="11"/>
      <c r="D873" s="11"/>
      <c r="E873" s="11"/>
    </row>
    <row r="874" spans="1:5" x14ac:dyDescent="0.25">
      <c r="A874" s="1"/>
      <c r="B874" s="11"/>
      <c r="C874" s="11"/>
      <c r="D874" s="11"/>
      <c r="E874" s="11"/>
    </row>
    <row r="875" spans="1:5" x14ac:dyDescent="0.25">
      <c r="A875" s="1"/>
      <c r="B875" s="11"/>
      <c r="C875" s="11"/>
      <c r="D875" s="11"/>
      <c r="E875" s="11"/>
    </row>
    <row r="876" spans="1:5" x14ac:dyDescent="0.25">
      <c r="A876" s="1"/>
      <c r="B876" s="11"/>
      <c r="C876" s="11"/>
      <c r="D876" s="11"/>
      <c r="E876" s="11"/>
    </row>
    <row r="877" spans="1:5" x14ac:dyDescent="0.25">
      <c r="A877" s="1"/>
      <c r="B877" s="11"/>
      <c r="C877" s="11"/>
      <c r="D877" s="11"/>
      <c r="E877" s="11"/>
    </row>
    <row r="878" spans="1:5" x14ac:dyDescent="0.25">
      <c r="A878" s="1"/>
      <c r="B878" s="11"/>
      <c r="C878" s="11"/>
      <c r="D878" s="11"/>
      <c r="E878" s="11"/>
    </row>
    <row r="879" spans="1:5" x14ac:dyDescent="0.25">
      <c r="A879" s="1"/>
      <c r="B879" s="11"/>
      <c r="C879" s="11"/>
      <c r="D879" s="11"/>
      <c r="E879" s="11"/>
    </row>
    <row r="880" spans="1:5" x14ac:dyDescent="0.25">
      <c r="A880" s="1"/>
      <c r="B880" s="11"/>
      <c r="C880" s="11"/>
      <c r="D880" s="11"/>
      <c r="E880" s="11"/>
    </row>
    <row r="881" spans="1:5" x14ac:dyDescent="0.25">
      <c r="A881" s="1"/>
      <c r="B881" s="11"/>
      <c r="C881" s="11"/>
      <c r="D881" s="11"/>
      <c r="E881" s="11"/>
    </row>
    <row r="882" spans="1:5" x14ac:dyDescent="0.25">
      <c r="A882" s="1"/>
      <c r="B882" s="11"/>
      <c r="C882" s="11"/>
      <c r="D882" s="11"/>
      <c r="E882" s="11"/>
    </row>
    <row r="883" spans="1:5" x14ac:dyDescent="0.25">
      <c r="A883" s="1"/>
      <c r="B883" s="11"/>
      <c r="C883" s="11"/>
      <c r="D883" s="11"/>
      <c r="E883" s="11"/>
    </row>
    <row r="884" spans="1:5" x14ac:dyDescent="0.25">
      <c r="A884" s="1"/>
      <c r="B884" s="11"/>
      <c r="C884" s="11"/>
      <c r="D884" s="11"/>
      <c r="E884" s="11"/>
    </row>
    <row r="885" spans="1:5" x14ac:dyDescent="0.25">
      <c r="A885" s="1"/>
      <c r="B885" s="11"/>
      <c r="C885" s="11"/>
      <c r="D885" s="11"/>
      <c r="E885" s="11"/>
    </row>
    <row r="886" spans="1:5" x14ac:dyDescent="0.25">
      <c r="A886" s="1"/>
      <c r="B886" s="11"/>
      <c r="C886" s="11"/>
      <c r="D886" s="11"/>
      <c r="E886" s="11"/>
    </row>
    <row r="887" spans="1:5" x14ac:dyDescent="0.25">
      <c r="A887" s="1"/>
      <c r="B887" s="11"/>
      <c r="C887" s="11"/>
      <c r="D887" s="11"/>
      <c r="E887" s="11"/>
    </row>
    <row r="888" spans="1:5" x14ac:dyDescent="0.25">
      <c r="A888" s="1"/>
      <c r="B888" s="11"/>
      <c r="C888" s="11"/>
      <c r="D888" s="11"/>
      <c r="E888" s="11"/>
    </row>
    <row r="889" spans="1:5" x14ac:dyDescent="0.25">
      <c r="A889" s="1"/>
      <c r="B889" s="11"/>
      <c r="C889" s="11"/>
      <c r="D889" s="11"/>
      <c r="E889" s="11"/>
    </row>
    <row r="890" spans="1:5" x14ac:dyDescent="0.25">
      <c r="A890" s="1"/>
      <c r="B890" s="11"/>
      <c r="C890" s="11"/>
      <c r="D890" s="11"/>
      <c r="E890" s="11"/>
    </row>
    <row r="891" spans="1:5" x14ac:dyDescent="0.25">
      <c r="A891" s="1"/>
      <c r="B891" s="11"/>
      <c r="C891" s="11"/>
      <c r="D891" s="11"/>
      <c r="E891" s="11"/>
    </row>
    <row r="892" spans="1:5" x14ac:dyDescent="0.25">
      <c r="A892" s="1"/>
      <c r="B892" s="11"/>
      <c r="C892" s="11"/>
      <c r="D892" s="11"/>
      <c r="E892" s="11"/>
    </row>
    <row r="893" spans="1:5" x14ac:dyDescent="0.25">
      <c r="A893" s="1"/>
      <c r="B893" s="11"/>
      <c r="C893" s="11"/>
      <c r="D893" s="11"/>
      <c r="E893" s="11"/>
    </row>
    <row r="894" spans="1:5" x14ac:dyDescent="0.25">
      <c r="A894" s="1"/>
      <c r="B894" s="11"/>
      <c r="C894" s="11"/>
      <c r="D894" s="11"/>
      <c r="E894" s="11"/>
    </row>
    <row r="895" spans="1:5" x14ac:dyDescent="0.25">
      <c r="A895" s="1"/>
      <c r="B895" s="11"/>
      <c r="C895" s="11"/>
      <c r="D895" s="11"/>
      <c r="E895" s="11"/>
    </row>
    <row r="896" spans="1:5" x14ac:dyDescent="0.25">
      <c r="A896" s="1"/>
      <c r="B896" s="11"/>
      <c r="C896" s="11"/>
      <c r="D896" s="11"/>
      <c r="E896" s="11"/>
    </row>
    <row r="897" spans="1:5" x14ac:dyDescent="0.25">
      <c r="A897" s="1"/>
      <c r="B897" s="11"/>
      <c r="C897" s="11"/>
      <c r="D897" s="11"/>
      <c r="E897" s="11"/>
    </row>
    <row r="898" spans="1:5" x14ac:dyDescent="0.25">
      <c r="A898" s="1"/>
      <c r="B898" s="11"/>
      <c r="C898" s="11"/>
      <c r="D898" s="11"/>
      <c r="E898" s="11"/>
    </row>
    <row r="899" spans="1:5" x14ac:dyDescent="0.25">
      <c r="A899" s="1"/>
      <c r="B899" s="11"/>
      <c r="C899" s="11"/>
      <c r="D899" s="11"/>
      <c r="E899" s="11"/>
    </row>
    <row r="900" spans="1:5" x14ac:dyDescent="0.25">
      <c r="A900" s="1"/>
      <c r="B900" s="11"/>
      <c r="C900" s="11"/>
      <c r="D900" s="11"/>
      <c r="E900" s="11"/>
    </row>
    <row r="901" spans="1:5" x14ac:dyDescent="0.25">
      <c r="A901" s="1"/>
      <c r="B901" s="11"/>
      <c r="C901" s="11"/>
      <c r="D901" s="11"/>
      <c r="E901" s="11"/>
    </row>
    <row r="902" spans="1:5" x14ac:dyDescent="0.25">
      <c r="A902" s="1"/>
      <c r="B902" s="11"/>
      <c r="C902" s="11"/>
      <c r="D902" s="11"/>
      <c r="E902" s="11"/>
    </row>
    <row r="903" spans="1:5" x14ac:dyDescent="0.25">
      <c r="A903" s="1"/>
      <c r="B903" s="11"/>
      <c r="C903" s="11"/>
      <c r="D903" s="11"/>
      <c r="E903" s="11"/>
    </row>
    <row r="904" spans="1:5" x14ac:dyDescent="0.25">
      <c r="A904" s="1"/>
      <c r="B904" s="11"/>
      <c r="C904" s="11"/>
      <c r="D904" s="11"/>
      <c r="E904" s="11"/>
    </row>
    <row r="905" spans="1:5" x14ac:dyDescent="0.25">
      <c r="A905" s="1"/>
      <c r="B905" s="11"/>
      <c r="C905" s="11"/>
      <c r="D905" s="11"/>
      <c r="E905" s="11"/>
    </row>
    <row r="906" spans="1:5" x14ac:dyDescent="0.25">
      <c r="A906" s="1"/>
      <c r="B906" s="11"/>
      <c r="C906" s="11"/>
      <c r="D906" s="11"/>
      <c r="E906" s="11"/>
    </row>
    <row r="907" spans="1:5" x14ac:dyDescent="0.25">
      <c r="A907" s="1"/>
      <c r="B907" s="11"/>
      <c r="C907" s="11"/>
      <c r="D907" s="11"/>
      <c r="E907" s="11"/>
    </row>
    <row r="908" spans="1:5" x14ac:dyDescent="0.25">
      <c r="A908" s="1"/>
      <c r="B908" s="11"/>
      <c r="C908" s="11"/>
      <c r="D908" s="11"/>
      <c r="E908" s="11"/>
    </row>
    <row r="909" spans="1:5" x14ac:dyDescent="0.25">
      <c r="A909" s="1"/>
      <c r="B909" s="11"/>
      <c r="C909" s="11"/>
      <c r="D909" s="11"/>
      <c r="E909" s="11"/>
    </row>
    <row r="910" spans="1:5" x14ac:dyDescent="0.25">
      <c r="A910" s="1"/>
      <c r="B910" s="11"/>
      <c r="C910" s="11"/>
      <c r="D910" s="11"/>
      <c r="E910" s="11"/>
    </row>
    <row r="911" spans="1:5" x14ac:dyDescent="0.25">
      <c r="A911" s="1"/>
      <c r="B911" s="11"/>
      <c r="C911" s="11"/>
      <c r="D911" s="11"/>
      <c r="E911" s="11"/>
    </row>
    <row r="912" spans="1:5" x14ac:dyDescent="0.25">
      <c r="A912" s="1"/>
      <c r="B912" s="11"/>
      <c r="C912" s="11"/>
      <c r="D912" s="11"/>
      <c r="E912" s="11"/>
    </row>
    <row r="913" spans="1:5" x14ac:dyDescent="0.25">
      <c r="A913" s="1"/>
      <c r="B913" s="11"/>
      <c r="C913" s="11"/>
      <c r="D913" s="11"/>
      <c r="E913" s="11"/>
    </row>
    <row r="914" spans="1:5" x14ac:dyDescent="0.25">
      <c r="A914" s="1"/>
      <c r="B914" s="11"/>
      <c r="C914" s="11"/>
      <c r="D914" s="11"/>
      <c r="E914" s="11"/>
    </row>
    <row r="915" spans="1:5" x14ac:dyDescent="0.25">
      <c r="A915" s="1"/>
      <c r="B915" s="11"/>
      <c r="C915" s="11"/>
      <c r="D915" s="11"/>
      <c r="E915" s="11"/>
    </row>
    <row r="916" spans="1:5" x14ac:dyDescent="0.25">
      <c r="A916" s="1"/>
      <c r="B916" s="11"/>
      <c r="C916" s="11"/>
      <c r="D916" s="11"/>
      <c r="E916" s="11"/>
    </row>
    <row r="917" spans="1:5" x14ac:dyDescent="0.25">
      <c r="A917" s="1"/>
      <c r="B917" s="11"/>
      <c r="C917" s="11"/>
      <c r="D917" s="11"/>
      <c r="E917" s="11"/>
    </row>
    <row r="918" spans="1:5" x14ac:dyDescent="0.25">
      <c r="A918" s="1"/>
      <c r="B918" s="11"/>
      <c r="C918" s="11"/>
      <c r="D918" s="11"/>
      <c r="E918" s="11"/>
    </row>
    <row r="919" spans="1:5" x14ac:dyDescent="0.25">
      <c r="A919" s="1"/>
      <c r="B919" s="11"/>
      <c r="C919" s="11"/>
      <c r="D919" s="11"/>
      <c r="E919" s="11"/>
    </row>
    <row r="920" spans="1:5" x14ac:dyDescent="0.25">
      <c r="A920" s="1"/>
      <c r="B920" s="11"/>
      <c r="C920" s="11"/>
      <c r="D920" s="11"/>
      <c r="E920" s="11"/>
    </row>
    <row r="921" spans="1:5" x14ac:dyDescent="0.25">
      <c r="A921" s="1"/>
      <c r="B921" s="11"/>
      <c r="C921" s="11"/>
      <c r="D921" s="11"/>
      <c r="E921" s="11"/>
    </row>
    <row r="922" spans="1:5" x14ac:dyDescent="0.25">
      <c r="A922" s="1"/>
      <c r="B922" s="11"/>
      <c r="C922" s="11"/>
      <c r="D922" s="11"/>
      <c r="E922" s="11"/>
    </row>
    <row r="923" spans="1:5" x14ac:dyDescent="0.25">
      <c r="A923" s="1"/>
      <c r="B923" s="11"/>
      <c r="C923" s="11"/>
      <c r="D923" s="11"/>
      <c r="E923" s="11"/>
    </row>
    <row r="924" spans="1:5" x14ac:dyDescent="0.25">
      <c r="A924" s="1"/>
      <c r="B924" s="11"/>
      <c r="C924" s="11"/>
      <c r="D924" s="11"/>
      <c r="E924" s="11"/>
    </row>
    <row r="925" spans="1:5" x14ac:dyDescent="0.25">
      <c r="A925" s="1"/>
      <c r="B925" s="11"/>
      <c r="C925" s="11"/>
      <c r="D925" s="11"/>
      <c r="E925" s="11"/>
    </row>
    <row r="926" spans="1:5" x14ac:dyDescent="0.25">
      <c r="A926" s="1"/>
      <c r="B926" s="11"/>
      <c r="C926" s="11"/>
      <c r="D926" s="11"/>
      <c r="E926" s="11"/>
    </row>
    <row r="927" spans="1:5" x14ac:dyDescent="0.25">
      <c r="A927" s="1"/>
      <c r="B927" s="11"/>
      <c r="C927" s="11"/>
      <c r="D927" s="11"/>
      <c r="E927" s="11"/>
    </row>
    <row r="928" spans="1:5" x14ac:dyDescent="0.25">
      <c r="A928" s="1"/>
      <c r="B928" s="11"/>
      <c r="C928" s="11"/>
      <c r="D928" s="11"/>
      <c r="E928" s="11"/>
    </row>
    <row r="929" spans="1:5" x14ac:dyDescent="0.25">
      <c r="A929" s="1"/>
      <c r="B929" s="11"/>
      <c r="C929" s="11"/>
      <c r="D929" s="11"/>
      <c r="E929" s="11"/>
    </row>
    <row r="930" spans="1:5" x14ac:dyDescent="0.25">
      <c r="A930" s="1"/>
      <c r="B930" s="11"/>
      <c r="C930" s="11"/>
      <c r="D930" s="11"/>
      <c r="E930" s="11"/>
    </row>
    <row r="931" spans="1:5" x14ac:dyDescent="0.25">
      <c r="A931" s="1"/>
      <c r="B931" s="11"/>
      <c r="C931" s="11"/>
      <c r="D931" s="11"/>
      <c r="E931" s="11"/>
    </row>
    <row r="932" spans="1:5" x14ac:dyDescent="0.25">
      <c r="A932" s="1"/>
      <c r="B932" s="11"/>
      <c r="C932" s="11"/>
      <c r="D932" s="11"/>
      <c r="E932" s="11"/>
    </row>
    <row r="933" spans="1:5" x14ac:dyDescent="0.25">
      <c r="A933" s="1"/>
      <c r="B933" s="11"/>
      <c r="C933" s="11"/>
      <c r="D933" s="11"/>
      <c r="E933" s="11"/>
    </row>
    <row r="934" spans="1:5" x14ac:dyDescent="0.25">
      <c r="A934" s="1"/>
      <c r="B934" s="11"/>
      <c r="C934" s="11"/>
      <c r="D934" s="11"/>
      <c r="E934" s="11"/>
    </row>
    <row r="935" spans="1:5" x14ac:dyDescent="0.25">
      <c r="A935" s="1"/>
      <c r="B935" s="11"/>
      <c r="C935" s="11"/>
      <c r="D935" s="11"/>
      <c r="E935" s="11"/>
    </row>
    <row r="936" spans="1:5" x14ac:dyDescent="0.25">
      <c r="A936" s="1"/>
      <c r="B936" s="11"/>
      <c r="C936" s="11"/>
      <c r="D936" s="11"/>
      <c r="E936" s="11"/>
    </row>
    <row r="937" spans="1:5" x14ac:dyDescent="0.25">
      <c r="A937" s="1"/>
      <c r="B937" s="11"/>
      <c r="C937" s="11"/>
      <c r="D937" s="11"/>
      <c r="E937" s="11"/>
    </row>
    <row r="938" spans="1:5" x14ac:dyDescent="0.25">
      <c r="A938" s="1"/>
      <c r="B938" s="11"/>
      <c r="C938" s="11"/>
      <c r="D938" s="11"/>
      <c r="E938" s="11"/>
    </row>
    <row r="939" spans="1:5" x14ac:dyDescent="0.25">
      <c r="A939" s="1"/>
      <c r="B939" s="11"/>
      <c r="C939" s="11"/>
      <c r="D939" s="11"/>
      <c r="E939" s="11"/>
    </row>
    <row r="940" spans="1:5" x14ac:dyDescent="0.25">
      <c r="A940" s="1"/>
      <c r="B940" s="11"/>
      <c r="C940" s="11"/>
      <c r="D940" s="11"/>
      <c r="E940" s="11"/>
    </row>
    <row r="941" spans="1:5" x14ac:dyDescent="0.25">
      <c r="A941" s="1"/>
      <c r="B941" s="11"/>
      <c r="C941" s="11"/>
      <c r="D941" s="11"/>
      <c r="E941" s="11"/>
    </row>
    <row r="942" spans="1:5" x14ac:dyDescent="0.25">
      <c r="A942" s="1"/>
      <c r="B942" s="11"/>
      <c r="C942" s="11"/>
      <c r="D942" s="11"/>
      <c r="E942" s="11"/>
    </row>
    <row r="943" spans="1:5" x14ac:dyDescent="0.25">
      <c r="A943" s="1"/>
      <c r="B943" s="11"/>
      <c r="C943" s="11"/>
      <c r="D943" s="11"/>
      <c r="E943" s="11"/>
    </row>
    <row r="944" spans="1:5" x14ac:dyDescent="0.25">
      <c r="A944" s="1"/>
      <c r="B944" s="11"/>
      <c r="C944" s="11"/>
      <c r="D944" s="11"/>
      <c r="E944" s="11"/>
    </row>
    <row r="945" spans="1:5" x14ac:dyDescent="0.25">
      <c r="A945" s="1"/>
      <c r="B945" s="11"/>
      <c r="C945" s="11"/>
      <c r="D945" s="11"/>
      <c r="E945" s="11"/>
    </row>
    <row r="946" spans="1:5" x14ac:dyDescent="0.25">
      <c r="A946" s="1"/>
      <c r="B946" s="11"/>
      <c r="C946" s="11"/>
      <c r="D946" s="11"/>
      <c r="E946" s="11"/>
    </row>
    <row r="947" spans="1:5" x14ac:dyDescent="0.25">
      <c r="A947" s="1"/>
      <c r="B947" s="11"/>
      <c r="C947" s="11"/>
      <c r="D947" s="11"/>
      <c r="E947" s="11"/>
    </row>
    <row r="948" spans="1:5" x14ac:dyDescent="0.25">
      <c r="A948" s="1"/>
      <c r="B948" s="11"/>
      <c r="C948" s="11"/>
      <c r="D948" s="11"/>
      <c r="E948" s="11"/>
    </row>
    <row r="949" spans="1:5" x14ac:dyDescent="0.25">
      <c r="A949" s="1"/>
      <c r="B949" s="11"/>
      <c r="C949" s="11"/>
      <c r="D949" s="11"/>
      <c r="E949" s="11"/>
    </row>
    <row r="950" spans="1:5" x14ac:dyDescent="0.25">
      <c r="A950" s="1"/>
      <c r="B950" s="11"/>
      <c r="C950" s="11"/>
      <c r="D950" s="11"/>
      <c r="E950" s="11"/>
    </row>
    <row r="951" spans="1:5" x14ac:dyDescent="0.25">
      <c r="A951" s="1"/>
      <c r="B951" s="11"/>
      <c r="C951" s="11"/>
      <c r="D951" s="11"/>
      <c r="E951" s="11"/>
    </row>
    <row r="952" spans="1:5" x14ac:dyDescent="0.25">
      <c r="A952" s="1"/>
      <c r="B952" s="11"/>
      <c r="C952" s="11"/>
      <c r="D952" s="11"/>
      <c r="E952" s="11"/>
    </row>
    <row r="953" spans="1:5" x14ac:dyDescent="0.25">
      <c r="A953" s="1"/>
      <c r="B953" s="11"/>
      <c r="C953" s="11"/>
      <c r="D953" s="11"/>
      <c r="E953" s="11"/>
    </row>
    <row r="954" spans="1:5" x14ac:dyDescent="0.25">
      <c r="A954" s="1"/>
      <c r="B954" s="11"/>
      <c r="C954" s="11"/>
      <c r="D954" s="11"/>
      <c r="E954" s="11"/>
    </row>
    <row r="955" spans="1:5" x14ac:dyDescent="0.25">
      <c r="A955" s="1"/>
      <c r="B955" s="11"/>
      <c r="C955" s="11"/>
      <c r="D955" s="11"/>
      <c r="E955" s="11"/>
    </row>
    <row r="956" spans="1:5" x14ac:dyDescent="0.25">
      <c r="A956" s="1"/>
      <c r="B956" s="11"/>
      <c r="C956" s="11"/>
      <c r="D956" s="11"/>
      <c r="E956" s="11"/>
    </row>
    <row r="957" spans="1:5" x14ac:dyDescent="0.25">
      <c r="A957" s="1"/>
      <c r="B957" s="11"/>
      <c r="C957" s="11"/>
      <c r="D957" s="11"/>
      <c r="E957" s="11"/>
    </row>
    <row r="958" spans="1:5" x14ac:dyDescent="0.25">
      <c r="A958" s="1"/>
      <c r="B958" s="11"/>
      <c r="C958" s="11"/>
      <c r="D958" s="11"/>
      <c r="E958" s="11"/>
    </row>
    <row r="959" spans="1:5" x14ac:dyDescent="0.25">
      <c r="A959" s="1"/>
      <c r="B959" s="11"/>
      <c r="C959" s="11"/>
      <c r="D959" s="11"/>
      <c r="E959" s="11"/>
    </row>
    <row r="960" spans="1:5" x14ac:dyDescent="0.25">
      <c r="A960" s="1"/>
      <c r="B960" s="11"/>
      <c r="C960" s="11"/>
      <c r="D960" s="11"/>
      <c r="E960" s="11"/>
    </row>
    <row r="961" spans="1:5" x14ac:dyDescent="0.25">
      <c r="A961" s="1"/>
      <c r="B961" s="11"/>
      <c r="C961" s="11"/>
      <c r="D961" s="11"/>
      <c r="E961" s="11"/>
    </row>
    <row r="962" spans="1:5" x14ac:dyDescent="0.25">
      <c r="A962" s="1"/>
      <c r="B962" s="11"/>
      <c r="C962" s="11"/>
      <c r="D962" s="11"/>
      <c r="E962" s="11"/>
    </row>
    <row r="963" spans="1:5" x14ac:dyDescent="0.25">
      <c r="A963" s="1"/>
      <c r="B963" s="11"/>
      <c r="C963" s="11"/>
      <c r="D963" s="11"/>
      <c r="E963" s="11"/>
    </row>
    <row r="964" spans="1:5" x14ac:dyDescent="0.25">
      <c r="A964" s="1"/>
      <c r="B964" s="11"/>
      <c r="C964" s="11"/>
      <c r="D964" s="11"/>
      <c r="E964" s="11"/>
    </row>
    <row r="965" spans="1:5" x14ac:dyDescent="0.25">
      <c r="A965" s="1"/>
      <c r="B965" s="11"/>
      <c r="C965" s="11"/>
      <c r="D965" s="11"/>
      <c r="E965" s="11"/>
    </row>
    <row r="966" spans="1:5" x14ac:dyDescent="0.25">
      <c r="A966" s="1"/>
      <c r="B966" s="11"/>
      <c r="C966" s="11"/>
      <c r="D966" s="11"/>
      <c r="E966" s="11"/>
    </row>
    <row r="967" spans="1:5" x14ac:dyDescent="0.25">
      <c r="A967" s="1"/>
      <c r="B967" s="11"/>
      <c r="C967" s="11"/>
      <c r="D967" s="11"/>
      <c r="E967" s="11"/>
    </row>
    <row r="968" spans="1:5" x14ac:dyDescent="0.25">
      <c r="A968" s="1"/>
      <c r="B968" s="11"/>
      <c r="C968" s="11"/>
      <c r="D968" s="11"/>
      <c r="E968" s="11"/>
    </row>
    <row r="969" spans="1:5" x14ac:dyDescent="0.25">
      <c r="A969" s="1"/>
      <c r="B969" s="11"/>
      <c r="C969" s="11"/>
      <c r="D969" s="11"/>
      <c r="E969" s="11"/>
    </row>
    <row r="970" spans="1:5" x14ac:dyDescent="0.25">
      <c r="A970" s="1"/>
      <c r="B970" s="11"/>
      <c r="C970" s="11"/>
      <c r="D970" s="11"/>
      <c r="E970" s="11"/>
    </row>
    <row r="971" spans="1:5" x14ac:dyDescent="0.25">
      <c r="A971" s="1"/>
      <c r="B971" s="11"/>
      <c r="C971" s="11"/>
      <c r="D971" s="11"/>
      <c r="E971" s="11"/>
    </row>
    <row r="972" spans="1:5" x14ac:dyDescent="0.25">
      <c r="A972" s="1"/>
      <c r="B972" s="11"/>
      <c r="C972" s="11"/>
      <c r="D972" s="11"/>
      <c r="E972" s="11"/>
    </row>
    <row r="973" spans="1:5" x14ac:dyDescent="0.25">
      <c r="A973" s="1"/>
      <c r="B973" s="11"/>
      <c r="C973" s="11"/>
      <c r="D973" s="11"/>
      <c r="E973" s="11"/>
    </row>
    <row r="974" spans="1:5" x14ac:dyDescent="0.25">
      <c r="A974" s="1"/>
      <c r="B974" s="11"/>
      <c r="C974" s="11"/>
      <c r="D974" s="11"/>
      <c r="E974" s="11"/>
    </row>
    <row r="975" spans="1:5" x14ac:dyDescent="0.25">
      <c r="A975" s="1"/>
      <c r="B975" s="11"/>
      <c r="C975" s="11"/>
      <c r="D975" s="11"/>
      <c r="E975" s="11"/>
    </row>
    <row r="976" spans="1:5" x14ac:dyDescent="0.25">
      <c r="A976" s="1"/>
      <c r="B976" s="11"/>
      <c r="C976" s="11"/>
      <c r="D976" s="11"/>
      <c r="E976" s="11"/>
    </row>
    <row r="977" spans="1:5" x14ac:dyDescent="0.25">
      <c r="A977" s="1"/>
      <c r="B977" s="11"/>
      <c r="C977" s="11"/>
      <c r="D977" s="11"/>
      <c r="E977" s="11"/>
    </row>
    <row r="978" spans="1:5" x14ac:dyDescent="0.25">
      <c r="A978" s="1"/>
      <c r="B978" s="11"/>
      <c r="C978" s="11"/>
      <c r="D978" s="11"/>
      <c r="E978" s="11"/>
    </row>
    <row r="979" spans="1:5" x14ac:dyDescent="0.25">
      <c r="A979" s="1"/>
      <c r="B979" s="11"/>
      <c r="C979" s="11"/>
      <c r="D979" s="11"/>
      <c r="E979" s="11"/>
    </row>
    <row r="980" spans="1:5" x14ac:dyDescent="0.25">
      <c r="A980" s="1"/>
      <c r="B980" s="11"/>
      <c r="C980" s="11"/>
      <c r="D980" s="11"/>
      <c r="E980" s="11"/>
    </row>
    <row r="981" spans="1:5" x14ac:dyDescent="0.25">
      <c r="A981" s="1"/>
      <c r="B981" s="11"/>
      <c r="C981" s="11"/>
      <c r="D981" s="11"/>
      <c r="E981" s="11"/>
    </row>
    <row r="982" spans="1:5" x14ac:dyDescent="0.25">
      <c r="A982" s="1"/>
      <c r="B982" s="11"/>
      <c r="C982" s="11"/>
      <c r="D982" s="11"/>
      <c r="E982" s="11"/>
    </row>
    <row r="983" spans="1:5" x14ac:dyDescent="0.25">
      <c r="A983" s="1"/>
      <c r="B983" s="11"/>
      <c r="C983" s="11"/>
      <c r="D983" s="11"/>
      <c r="E983" s="11"/>
    </row>
    <row r="984" spans="1:5" x14ac:dyDescent="0.25">
      <c r="A984" s="1"/>
      <c r="B984" s="11"/>
      <c r="C984" s="11"/>
      <c r="D984" s="11"/>
      <c r="E984" s="11"/>
    </row>
    <row r="985" spans="1:5" x14ac:dyDescent="0.25">
      <c r="A985" s="1"/>
      <c r="B985" s="11"/>
      <c r="C985" s="11"/>
      <c r="D985" s="11"/>
      <c r="E985" s="11"/>
    </row>
    <row r="986" spans="1:5" x14ac:dyDescent="0.25">
      <c r="A986" s="1"/>
      <c r="B986" s="11"/>
      <c r="C986" s="11"/>
      <c r="D986" s="11"/>
      <c r="E986" s="11"/>
    </row>
    <row r="987" spans="1:5" x14ac:dyDescent="0.25">
      <c r="A987" s="1"/>
      <c r="B987" s="11"/>
      <c r="C987" s="11"/>
      <c r="D987" s="11"/>
      <c r="E987" s="11"/>
    </row>
    <row r="988" spans="1:5" x14ac:dyDescent="0.25">
      <c r="A988" s="1"/>
      <c r="B988" s="11"/>
      <c r="C988" s="11"/>
      <c r="D988" s="11"/>
      <c r="E988" s="11"/>
    </row>
    <row r="989" spans="1:5" x14ac:dyDescent="0.25">
      <c r="A989" s="1"/>
      <c r="B989" s="11"/>
      <c r="C989" s="11"/>
      <c r="D989" s="11"/>
      <c r="E989" s="11"/>
    </row>
    <row r="990" spans="1:5" x14ac:dyDescent="0.25">
      <c r="A990" s="1"/>
      <c r="B990" s="11"/>
      <c r="C990" s="11"/>
      <c r="D990" s="11"/>
      <c r="E990" s="11"/>
    </row>
    <row r="991" spans="1:5" x14ac:dyDescent="0.25">
      <c r="A991" s="1"/>
      <c r="B991" s="11"/>
      <c r="C991" s="11"/>
      <c r="D991" s="11"/>
      <c r="E991" s="11"/>
    </row>
    <row r="992" spans="1:5" x14ac:dyDescent="0.25">
      <c r="A992" s="1"/>
      <c r="B992" s="11"/>
      <c r="C992" s="11"/>
      <c r="D992" s="11"/>
      <c r="E992" s="11"/>
    </row>
    <row r="993" spans="1:5" x14ac:dyDescent="0.25">
      <c r="A993" s="1"/>
      <c r="B993" s="11"/>
      <c r="C993" s="11"/>
      <c r="D993" s="11"/>
      <c r="E993" s="11"/>
    </row>
    <row r="994" spans="1:5" x14ac:dyDescent="0.25">
      <c r="A994" s="1"/>
      <c r="B994" s="11"/>
      <c r="C994" s="11"/>
      <c r="D994" s="11"/>
      <c r="E994" s="11"/>
    </row>
    <row r="995" spans="1:5" x14ac:dyDescent="0.25">
      <c r="A995" s="1"/>
      <c r="B995" s="11"/>
      <c r="C995" s="11"/>
      <c r="D995" s="11"/>
      <c r="E995" s="11"/>
    </row>
    <row r="996" spans="1:5" x14ac:dyDescent="0.25">
      <c r="A996" s="1"/>
      <c r="B996" s="11"/>
      <c r="C996" s="11"/>
      <c r="D996" s="11"/>
      <c r="E996" s="11"/>
    </row>
    <row r="997" spans="1:5" x14ac:dyDescent="0.25">
      <c r="A997" s="1"/>
      <c r="B997" s="11"/>
      <c r="C997" s="11"/>
      <c r="D997" s="11"/>
      <c r="E997" s="11"/>
    </row>
    <row r="998" spans="1:5" x14ac:dyDescent="0.25">
      <c r="A998" s="1"/>
      <c r="B998" s="11"/>
      <c r="C998" s="11"/>
      <c r="D998" s="11"/>
      <c r="E998" s="11"/>
    </row>
    <row r="999" spans="1:5" x14ac:dyDescent="0.25">
      <c r="A999" s="1"/>
      <c r="B999" s="11"/>
      <c r="C999" s="11"/>
      <c r="D999" s="11"/>
      <c r="E999" s="11"/>
    </row>
    <row r="1000" spans="1:5" x14ac:dyDescent="0.25">
      <c r="A1000" s="1"/>
      <c r="B1000" s="11"/>
      <c r="C1000" s="11"/>
      <c r="D1000" s="11"/>
      <c r="E1000" s="11"/>
    </row>
    <row r="1001" spans="1:5" x14ac:dyDescent="0.25">
      <c r="A1001" s="1"/>
      <c r="B1001" s="11"/>
      <c r="C1001" s="11"/>
      <c r="D1001" s="11"/>
      <c r="E1001" s="11"/>
    </row>
    <row r="1002" spans="1:5" x14ac:dyDescent="0.25">
      <c r="A1002" s="1"/>
      <c r="B1002" s="11"/>
      <c r="C1002" s="11"/>
      <c r="D1002" s="11"/>
      <c r="E1002" s="11"/>
    </row>
    <row r="1003" spans="1:5" x14ac:dyDescent="0.25">
      <c r="A1003" s="1"/>
      <c r="B1003" s="11"/>
      <c r="C1003" s="11"/>
      <c r="D1003" s="11"/>
      <c r="E1003" s="11"/>
    </row>
    <row r="1004" spans="1:5" x14ac:dyDescent="0.25">
      <c r="A1004" s="1"/>
      <c r="B1004" s="11"/>
      <c r="C1004" s="11"/>
      <c r="D1004" s="11"/>
      <c r="E1004" s="11"/>
    </row>
    <row r="1005" spans="1:5" x14ac:dyDescent="0.25">
      <c r="A1005" s="1"/>
      <c r="B1005" s="11"/>
      <c r="C1005" s="11"/>
      <c r="D1005" s="11"/>
      <c r="E1005" s="11"/>
    </row>
    <row r="1006" spans="1:5" x14ac:dyDescent="0.25">
      <c r="A1006" s="1"/>
      <c r="B1006" s="11"/>
      <c r="C1006" s="11"/>
      <c r="D1006" s="11"/>
      <c r="E1006" s="11"/>
    </row>
    <row r="1007" spans="1:5" x14ac:dyDescent="0.25">
      <c r="A1007" s="1"/>
      <c r="B1007" s="11"/>
      <c r="C1007" s="11"/>
      <c r="D1007" s="11"/>
      <c r="E1007" s="11"/>
    </row>
    <row r="1008" spans="1:5" x14ac:dyDescent="0.25">
      <c r="A1008" s="1"/>
      <c r="B1008" s="11"/>
      <c r="C1008" s="11"/>
      <c r="D1008" s="11"/>
      <c r="E1008" s="11"/>
    </row>
    <row r="1009" spans="1:5" x14ac:dyDescent="0.25">
      <c r="A1009" s="1"/>
      <c r="B1009" s="11"/>
      <c r="C1009" s="11"/>
      <c r="D1009" s="11"/>
      <c r="E1009" s="11"/>
    </row>
    <row r="1010" spans="1:5" x14ac:dyDescent="0.25">
      <c r="A1010" s="1"/>
      <c r="B1010" s="11"/>
      <c r="C1010" s="11"/>
      <c r="D1010" s="11"/>
      <c r="E1010" s="11"/>
    </row>
    <row r="1011" spans="1:5" x14ac:dyDescent="0.25">
      <c r="A1011" s="1"/>
      <c r="B1011" s="11"/>
      <c r="C1011" s="11"/>
      <c r="D1011" s="11"/>
      <c r="E1011" s="11"/>
    </row>
    <row r="1012" spans="1:5" x14ac:dyDescent="0.25">
      <c r="A1012" s="1"/>
      <c r="B1012" s="11"/>
      <c r="C1012" s="11"/>
      <c r="D1012" s="11"/>
      <c r="E1012" s="11"/>
    </row>
    <row r="1013" spans="1:5" x14ac:dyDescent="0.25">
      <c r="A1013" s="1"/>
      <c r="B1013" s="11"/>
      <c r="C1013" s="11"/>
      <c r="D1013" s="11"/>
      <c r="E1013" s="11"/>
    </row>
    <row r="1014" spans="1:5" x14ac:dyDescent="0.25">
      <c r="A1014" s="1"/>
      <c r="B1014" s="11"/>
      <c r="C1014" s="11"/>
      <c r="D1014" s="11"/>
      <c r="E1014" s="11"/>
    </row>
    <row r="1015" spans="1:5" x14ac:dyDescent="0.25">
      <c r="A1015" s="1"/>
      <c r="B1015" s="11"/>
      <c r="C1015" s="11"/>
      <c r="D1015" s="11"/>
      <c r="E1015" s="11"/>
    </row>
    <row r="1016" spans="1:5" x14ac:dyDescent="0.25">
      <c r="A1016" s="1"/>
      <c r="B1016" s="11"/>
      <c r="C1016" s="11"/>
      <c r="D1016" s="11"/>
      <c r="E1016" s="11"/>
    </row>
    <row r="1017" spans="1:5" x14ac:dyDescent="0.25">
      <c r="A1017" s="1"/>
      <c r="B1017" s="11"/>
      <c r="C1017" s="11"/>
      <c r="D1017" s="11"/>
      <c r="E1017" s="11"/>
    </row>
    <row r="1018" spans="1:5" x14ac:dyDescent="0.25">
      <c r="A1018" s="1"/>
      <c r="B1018" s="11"/>
      <c r="C1018" s="11"/>
      <c r="D1018" s="11"/>
      <c r="E1018" s="11"/>
    </row>
    <row r="1019" spans="1:5" x14ac:dyDescent="0.25">
      <c r="A1019" s="1"/>
      <c r="B1019" s="11"/>
      <c r="C1019" s="11"/>
      <c r="D1019" s="11"/>
      <c r="E1019" s="11"/>
    </row>
    <row r="1020" spans="1:5" x14ac:dyDescent="0.25">
      <c r="A1020" s="1"/>
      <c r="B1020" s="11"/>
      <c r="C1020" s="11"/>
      <c r="D1020" s="11"/>
      <c r="E1020" s="11"/>
    </row>
    <row r="1021" spans="1:5" x14ac:dyDescent="0.25">
      <c r="A1021" s="1"/>
      <c r="B1021" s="11"/>
      <c r="C1021" s="11"/>
      <c r="D1021" s="11"/>
      <c r="E1021" s="11"/>
    </row>
    <row r="1022" spans="1:5" x14ac:dyDescent="0.25">
      <c r="A1022" s="1"/>
      <c r="B1022" s="11"/>
      <c r="C1022" s="11"/>
      <c r="D1022" s="11"/>
      <c r="E1022" s="11"/>
    </row>
    <row r="1023" spans="1:5" x14ac:dyDescent="0.25">
      <c r="A1023" s="1"/>
      <c r="B1023" s="11"/>
      <c r="C1023" s="11"/>
      <c r="D1023" s="11"/>
      <c r="E1023" s="11"/>
    </row>
    <row r="1024" spans="1:5" x14ac:dyDescent="0.25">
      <c r="A1024" s="1"/>
      <c r="B1024" s="11"/>
      <c r="C1024" s="11"/>
      <c r="D1024" s="11"/>
      <c r="E1024" s="11"/>
    </row>
    <row r="1025" spans="1:5" x14ac:dyDescent="0.25">
      <c r="A1025" s="1"/>
      <c r="B1025" s="11"/>
      <c r="C1025" s="11"/>
      <c r="D1025" s="11"/>
      <c r="E1025" s="11"/>
    </row>
    <row r="1026" spans="1:5" x14ac:dyDescent="0.25">
      <c r="A1026" s="1"/>
      <c r="B1026" s="11"/>
      <c r="C1026" s="11"/>
      <c r="D1026" s="11"/>
      <c r="E1026" s="11"/>
    </row>
    <row r="1027" spans="1:5" x14ac:dyDescent="0.25">
      <c r="A1027" s="1"/>
      <c r="B1027" s="11"/>
      <c r="C1027" s="11"/>
      <c r="D1027" s="11"/>
      <c r="E1027" s="11"/>
    </row>
    <row r="1028" spans="1:5" x14ac:dyDescent="0.25">
      <c r="A1028" s="1"/>
      <c r="B1028" s="11"/>
      <c r="C1028" s="11"/>
      <c r="D1028" s="11"/>
      <c r="E1028" s="11"/>
    </row>
    <row r="1029" spans="1:5" x14ac:dyDescent="0.25">
      <c r="A1029" s="1"/>
      <c r="B1029" s="11"/>
      <c r="C1029" s="11"/>
      <c r="D1029" s="11"/>
      <c r="E1029" s="11"/>
    </row>
    <row r="1030" spans="1:5" x14ac:dyDescent="0.25">
      <c r="A1030" s="1"/>
      <c r="B1030" s="11"/>
      <c r="C1030" s="11"/>
      <c r="D1030" s="11"/>
      <c r="E1030" s="11"/>
    </row>
    <row r="1031" spans="1:5" x14ac:dyDescent="0.25">
      <c r="A1031" s="1"/>
      <c r="B1031" s="11"/>
      <c r="C1031" s="11"/>
      <c r="D1031" s="11"/>
      <c r="E1031" s="11"/>
    </row>
    <row r="1032" spans="1:5" x14ac:dyDescent="0.25">
      <c r="A1032" s="1"/>
      <c r="B1032" s="11"/>
      <c r="C1032" s="11"/>
      <c r="D1032" s="11"/>
      <c r="E1032" s="11"/>
    </row>
    <row r="1033" spans="1:5" x14ac:dyDescent="0.25">
      <c r="A1033" s="1"/>
      <c r="B1033" s="11"/>
      <c r="C1033" s="11"/>
      <c r="D1033" s="11"/>
      <c r="E1033" s="11"/>
    </row>
    <row r="1034" spans="1:5" x14ac:dyDescent="0.25">
      <c r="A1034" s="1"/>
      <c r="B1034" s="11"/>
      <c r="C1034" s="11"/>
      <c r="D1034" s="11"/>
      <c r="E1034" s="11"/>
    </row>
    <row r="1035" spans="1:5" x14ac:dyDescent="0.25">
      <c r="A1035" s="1"/>
      <c r="B1035" s="11"/>
      <c r="C1035" s="11"/>
      <c r="D1035" s="11"/>
      <c r="E1035" s="11"/>
    </row>
    <row r="1036" spans="1:5" x14ac:dyDescent="0.25">
      <c r="A1036" s="1"/>
      <c r="B1036" s="11"/>
      <c r="C1036" s="11"/>
      <c r="D1036" s="11"/>
      <c r="E1036" s="11"/>
    </row>
    <row r="1037" spans="1:5" x14ac:dyDescent="0.25">
      <c r="A1037" s="1"/>
      <c r="B1037" s="11"/>
      <c r="C1037" s="11"/>
      <c r="D1037" s="11"/>
      <c r="E1037" s="11"/>
    </row>
    <row r="1038" spans="1:5" x14ac:dyDescent="0.25">
      <c r="A1038" s="1"/>
      <c r="B1038" s="11"/>
      <c r="C1038" s="11"/>
      <c r="D1038" s="11"/>
      <c r="E1038" s="11"/>
    </row>
    <row r="1039" spans="1:5" x14ac:dyDescent="0.25">
      <c r="A1039" s="1"/>
      <c r="B1039" s="11"/>
      <c r="C1039" s="11"/>
      <c r="D1039" s="11"/>
      <c r="E1039" s="11"/>
    </row>
    <row r="1040" spans="1:5" x14ac:dyDescent="0.25">
      <c r="A1040" s="1"/>
      <c r="B1040" s="11"/>
      <c r="C1040" s="11"/>
      <c r="D1040" s="11"/>
      <c r="E1040" s="11"/>
    </row>
    <row r="1041" spans="1:5" x14ac:dyDescent="0.25">
      <c r="A1041" s="1"/>
      <c r="B1041" s="11"/>
      <c r="C1041" s="11"/>
      <c r="D1041" s="11"/>
      <c r="E1041" s="11"/>
    </row>
    <row r="1042" spans="1:5" x14ac:dyDescent="0.25">
      <c r="A1042" s="1"/>
      <c r="B1042" s="11"/>
      <c r="C1042" s="11"/>
      <c r="D1042" s="11"/>
      <c r="E1042" s="11"/>
    </row>
    <row r="1043" spans="1:5" x14ac:dyDescent="0.25">
      <c r="A1043" s="1"/>
      <c r="B1043" s="11"/>
      <c r="C1043" s="11"/>
      <c r="D1043" s="11"/>
      <c r="E1043" s="11"/>
    </row>
    <row r="1044" spans="1:5" x14ac:dyDescent="0.25">
      <c r="A1044" s="1"/>
      <c r="B1044" s="11"/>
      <c r="C1044" s="11"/>
      <c r="D1044" s="11"/>
      <c r="E1044" s="11"/>
    </row>
    <row r="1045" spans="1:5" x14ac:dyDescent="0.25">
      <c r="A1045" s="1"/>
      <c r="B1045" s="11"/>
      <c r="C1045" s="11"/>
      <c r="D1045" s="11"/>
      <c r="E1045" s="11"/>
    </row>
    <row r="1046" spans="1:5" x14ac:dyDescent="0.25">
      <c r="A1046" s="1"/>
      <c r="B1046" s="11"/>
      <c r="C1046" s="11"/>
      <c r="D1046" s="11"/>
      <c r="E1046" s="11"/>
    </row>
    <row r="1047" spans="1:5" x14ac:dyDescent="0.25">
      <c r="A1047" s="1"/>
      <c r="B1047" s="11"/>
      <c r="C1047" s="11"/>
      <c r="D1047" s="11"/>
      <c r="E1047" s="11"/>
    </row>
    <row r="1048" spans="1:5" x14ac:dyDescent="0.25">
      <c r="A1048" s="1"/>
      <c r="B1048" s="11"/>
      <c r="C1048" s="11"/>
      <c r="D1048" s="11"/>
      <c r="E1048" s="11"/>
    </row>
    <row r="1049" spans="1:5" x14ac:dyDescent="0.25">
      <c r="A1049" s="1"/>
      <c r="B1049" s="11"/>
      <c r="C1049" s="11"/>
      <c r="D1049" s="11"/>
      <c r="E1049" s="11"/>
    </row>
    <row r="1050" spans="1:5" x14ac:dyDescent="0.25">
      <c r="A1050" s="1"/>
      <c r="B1050" s="11"/>
      <c r="C1050" s="11"/>
      <c r="D1050" s="11"/>
      <c r="E1050" s="11"/>
    </row>
    <row r="1051" spans="1:5" x14ac:dyDescent="0.25">
      <c r="A1051" s="1"/>
      <c r="B1051" s="11"/>
      <c r="C1051" s="11"/>
      <c r="D1051" s="11"/>
      <c r="E1051" s="11"/>
    </row>
    <row r="1052" spans="1:5" x14ac:dyDescent="0.25">
      <c r="A1052" s="1"/>
      <c r="B1052" s="11"/>
      <c r="C1052" s="11"/>
      <c r="D1052" s="11"/>
      <c r="E1052" s="11"/>
    </row>
    <row r="1053" spans="1:5" x14ac:dyDescent="0.25">
      <c r="A1053" s="1"/>
      <c r="B1053" s="11"/>
      <c r="C1053" s="11"/>
      <c r="D1053" s="11"/>
      <c r="E1053" s="11"/>
    </row>
    <row r="1054" spans="1:5" x14ac:dyDescent="0.25">
      <c r="A1054" s="1"/>
      <c r="B1054" s="11"/>
      <c r="C1054" s="11"/>
      <c r="D1054" s="11"/>
      <c r="E1054" s="11"/>
    </row>
    <row r="1055" spans="1:5" x14ac:dyDescent="0.25">
      <c r="A1055" s="1"/>
      <c r="B1055" s="11"/>
      <c r="C1055" s="11"/>
      <c r="D1055" s="11"/>
      <c r="E1055" s="11"/>
    </row>
    <row r="1056" spans="1:5" x14ac:dyDescent="0.25">
      <c r="A1056" s="1"/>
      <c r="B1056" s="11"/>
      <c r="C1056" s="11"/>
      <c r="D1056" s="11"/>
      <c r="E1056" s="11"/>
    </row>
    <row r="1057" spans="1:5" x14ac:dyDescent="0.25">
      <c r="A1057" s="1"/>
      <c r="B1057" s="11"/>
      <c r="C1057" s="11"/>
      <c r="D1057" s="11"/>
      <c r="E1057" s="11"/>
    </row>
    <row r="1058" spans="1:5" x14ac:dyDescent="0.25">
      <c r="A1058" s="1"/>
      <c r="B1058" s="11"/>
      <c r="C1058" s="11"/>
      <c r="D1058" s="11"/>
      <c r="E1058" s="11"/>
    </row>
    <row r="1059" spans="1:5" x14ac:dyDescent="0.25">
      <c r="A1059" s="1"/>
      <c r="B1059" s="11"/>
      <c r="C1059" s="11"/>
      <c r="D1059" s="11"/>
      <c r="E1059" s="11"/>
    </row>
    <row r="1060" spans="1:5" x14ac:dyDescent="0.25">
      <c r="A1060" s="1"/>
      <c r="B1060" s="11"/>
      <c r="C1060" s="11"/>
      <c r="D1060" s="11"/>
      <c r="E1060" s="11"/>
    </row>
    <row r="1061" spans="1:5" x14ac:dyDescent="0.25">
      <c r="A1061" s="1"/>
      <c r="B1061" s="11"/>
      <c r="C1061" s="11"/>
      <c r="D1061" s="11"/>
      <c r="E1061" s="11"/>
    </row>
    <row r="1062" spans="1:5" x14ac:dyDescent="0.25">
      <c r="A1062" s="1"/>
      <c r="B1062" s="11"/>
      <c r="C1062" s="11"/>
      <c r="D1062" s="11"/>
      <c r="E1062" s="11"/>
    </row>
    <row r="1063" spans="1:5" x14ac:dyDescent="0.25">
      <c r="A1063" s="1"/>
      <c r="B1063" s="11"/>
      <c r="C1063" s="11"/>
      <c r="D1063" s="11"/>
      <c r="E1063" s="11"/>
    </row>
    <row r="1064" spans="1:5" x14ac:dyDescent="0.25">
      <c r="A1064" s="1"/>
      <c r="B1064" s="11"/>
      <c r="C1064" s="11"/>
      <c r="D1064" s="11"/>
      <c r="E1064" s="11"/>
    </row>
    <row r="1065" spans="1:5" x14ac:dyDescent="0.25">
      <c r="A1065" s="1"/>
      <c r="B1065" s="11"/>
      <c r="C1065" s="11"/>
      <c r="D1065" s="11"/>
      <c r="E1065" s="11"/>
    </row>
    <row r="1066" spans="1:5" x14ac:dyDescent="0.25">
      <c r="A1066" s="1"/>
      <c r="B1066" s="11"/>
      <c r="C1066" s="11"/>
      <c r="D1066" s="11"/>
      <c r="E1066" s="11"/>
    </row>
    <row r="1067" spans="1:5" x14ac:dyDescent="0.25">
      <c r="A1067" s="1"/>
      <c r="B1067" s="11"/>
      <c r="C1067" s="11"/>
      <c r="D1067" s="11"/>
      <c r="E1067" s="11"/>
    </row>
    <row r="1068" spans="1:5" x14ac:dyDescent="0.25">
      <c r="A1068" s="1"/>
      <c r="B1068" s="11"/>
      <c r="C1068" s="11"/>
      <c r="D1068" s="11"/>
      <c r="E1068" s="11"/>
    </row>
    <row r="1069" spans="1:5" x14ac:dyDescent="0.25">
      <c r="A1069" s="1"/>
      <c r="B1069" s="11"/>
      <c r="C1069" s="11"/>
      <c r="D1069" s="11"/>
      <c r="E1069" s="11"/>
    </row>
    <row r="1070" spans="1:5" x14ac:dyDescent="0.25">
      <c r="A1070" s="1"/>
      <c r="B1070" s="11"/>
      <c r="C1070" s="11"/>
      <c r="D1070" s="11"/>
      <c r="E1070" s="11"/>
    </row>
    <row r="1071" spans="1:5" x14ac:dyDescent="0.25">
      <c r="A1071" s="1"/>
      <c r="B1071" s="11"/>
      <c r="C1071" s="11"/>
      <c r="D1071" s="11"/>
      <c r="E1071" s="11"/>
    </row>
    <row r="1072" spans="1:5" x14ac:dyDescent="0.25">
      <c r="A1072" s="1"/>
      <c r="B1072" s="11"/>
      <c r="C1072" s="11"/>
      <c r="D1072" s="11"/>
      <c r="E1072" s="11"/>
    </row>
    <row r="1073" spans="1:5" x14ac:dyDescent="0.25">
      <c r="A1073" s="1"/>
      <c r="B1073" s="11"/>
      <c r="C1073" s="11"/>
      <c r="D1073" s="11"/>
      <c r="E1073" s="11"/>
    </row>
    <row r="1074" spans="1:5" x14ac:dyDescent="0.25">
      <c r="A1074" s="1"/>
      <c r="B1074" s="11"/>
      <c r="C1074" s="11"/>
      <c r="D1074" s="11"/>
      <c r="E1074" s="11"/>
    </row>
    <row r="1075" spans="1:5" x14ac:dyDescent="0.25">
      <c r="A1075" s="1"/>
      <c r="B1075" s="11"/>
      <c r="C1075" s="11"/>
      <c r="D1075" s="11"/>
      <c r="E1075" s="11"/>
    </row>
    <row r="1076" spans="1:5" x14ac:dyDescent="0.25">
      <c r="A1076" s="1"/>
      <c r="B1076" s="11"/>
      <c r="C1076" s="11"/>
      <c r="D1076" s="11"/>
      <c r="E1076" s="11"/>
    </row>
    <row r="1077" spans="1:5" x14ac:dyDescent="0.25">
      <c r="A1077" s="1"/>
      <c r="B1077" s="11"/>
      <c r="C1077" s="11"/>
      <c r="D1077" s="11"/>
      <c r="E1077" s="11"/>
    </row>
    <row r="1078" spans="1:5" x14ac:dyDescent="0.25">
      <c r="A1078" s="1"/>
      <c r="B1078" s="11"/>
      <c r="C1078" s="11"/>
      <c r="D1078" s="11"/>
      <c r="E1078" s="11"/>
    </row>
    <row r="1079" spans="1:5" x14ac:dyDescent="0.25">
      <c r="A1079" s="1"/>
      <c r="B1079" s="11"/>
      <c r="C1079" s="11"/>
      <c r="D1079" s="11"/>
      <c r="E1079" s="11"/>
    </row>
    <row r="1080" spans="1:5" x14ac:dyDescent="0.25">
      <c r="A1080" s="1"/>
      <c r="B1080" s="11"/>
      <c r="C1080" s="11"/>
      <c r="D1080" s="11"/>
      <c r="E1080" s="11"/>
    </row>
    <row r="1081" spans="1:5" x14ac:dyDescent="0.25">
      <c r="A1081" s="1"/>
      <c r="B1081" s="11"/>
      <c r="C1081" s="11"/>
      <c r="D1081" s="11"/>
      <c r="E1081" s="11"/>
    </row>
    <row r="1082" spans="1:5" x14ac:dyDescent="0.25">
      <c r="A1082" s="1"/>
      <c r="B1082" s="11"/>
      <c r="C1082" s="11"/>
      <c r="D1082" s="11"/>
      <c r="E1082" s="11"/>
    </row>
    <row r="1083" spans="1:5" x14ac:dyDescent="0.25">
      <c r="A1083" s="1"/>
      <c r="B1083" s="11"/>
      <c r="C1083" s="11"/>
      <c r="D1083" s="11"/>
      <c r="E1083" s="11"/>
    </row>
    <row r="1084" spans="1:5" x14ac:dyDescent="0.25">
      <c r="A1084" s="1"/>
      <c r="B1084" s="11"/>
      <c r="C1084" s="11"/>
      <c r="D1084" s="11"/>
      <c r="E1084" s="11"/>
    </row>
    <row r="1085" spans="1:5" x14ac:dyDescent="0.25">
      <c r="A1085" s="1"/>
      <c r="B1085" s="11"/>
      <c r="C1085" s="11"/>
      <c r="D1085" s="11"/>
      <c r="E1085" s="11"/>
    </row>
    <row r="1086" spans="1:5" x14ac:dyDescent="0.25">
      <c r="A1086" s="1"/>
      <c r="B1086" s="11"/>
      <c r="C1086" s="11"/>
      <c r="D1086" s="11"/>
      <c r="E1086" s="11"/>
    </row>
    <row r="1087" spans="1:5" x14ac:dyDescent="0.25">
      <c r="A1087" s="1"/>
      <c r="B1087" s="11"/>
      <c r="C1087" s="11"/>
      <c r="D1087" s="11"/>
      <c r="E1087" s="11"/>
    </row>
    <row r="1088" spans="1:5" x14ac:dyDescent="0.25">
      <c r="A1088" s="1"/>
      <c r="B1088" s="11"/>
      <c r="C1088" s="11"/>
      <c r="D1088" s="11"/>
      <c r="E1088" s="11"/>
    </row>
    <row r="1089" spans="1:5" x14ac:dyDescent="0.25">
      <c r="A1089" s="1"/>
      <c r="B1089" s="11"/>
      <c r="C1089" s="11"/>
      <c r="D1089" s="11"/>
      <c r="E1089" s="11"/>
    </row>
    <row r="1090" spans="1:5" x14ac:dyDescent="0.25">
      <c r="A1090" s="1"/>
      <c r="B1090" s="11"/>
      <c r="C1090" s="11"/>
      <c r="D1090" s="11"/>
      <c r="E1090" s="11"/>
    </row>
    <row r="1091" spans="1:5" x14ac:dyDescent="0.25">
      <c r="A1091" s="1"/>
      <c r="B1091" s="11"/>
      <c r="C1091" s="11"/>
      <c r="D1091" s="11"/>
      <c r="E1091" s="11"/>
    </row>
    <row r="1092" spans="1:5" x14ac:dyDescent="0.25">
      <c r="A1092" s="1"/>
      <c r="B1092" s="11"/>
      <c r="C1092" s="11"/>
      <c r="D1092" s="11"/>
      <c r="E1092" s="11"/>
    </row>
    <row r="1093" spans="1:5" x14ac:dyDescent="0.25">
      <c r="A1093" s="1"/>
      <c r="B1093" s="11"/>
      <c r="C1093" s="11"/>
      <c r="D1093" s="11"/>
      <c r="E1093" s="11"/>
    </row>
    <row r="1094" spans="1:5" x14ac:dyDescent="0.25">
      <c r="A1094" s="1"/>
      <c r="B1094" s="11"/>
      <c r="C1094" s="11"/>
      <c r="D1094" s="11"/>
      <c r="E1094" s="11"/>
    </row>
    <row r="1095" spans="1:5" x14ac:dyDescent="0.25">
      <c r="A1095" s="1"/>
      <c r="B1095" s="11"/>
      <c r="C1095" s="11"/>
      <c r="D1095" s="11"/>
      <c r="E1095" s="11"/>
    </row>
    <row r="1096" spans="1:5" x14ac:dyDescent="0.25">
      <c r="A1096" s="1"/>
      <c r="B1096" s="11"/>
      <c r="C1096" s="11"/>
      <c r="D1096" s="11"/>
      <c r="E1096" s="11"/>
    </row>
    <row r="1097" spans="1:5" x14ac:dyDescent="0.25">
      <c r="A1097" s="1"/>
      <c r="B1097" s="11"/>
      <c r="C1097" s="11"/>
      <c r="D1097" s="11"/>
      <c r="E1097" s="11"/>
    </row>
    <row r="1098" spans="1:5" x14ac:dyDescent="0.25">
      <c r="A1098" s="1"/>
      <c r="B1098" s="11"/>
      <c r="C1098" s="11"/>
      <c r="D1098" s="11"/>
      <c r="E1098" s="11"/>
    </row>
    <row r="1099" spans="1:5" x14ac:dyDescent="0.25">
      <c r="A1099" s="1"/>
      <c r="B1099" s="11"/>
      <c r="C1099" s="11"/>
      <c r="D1099" s="11"/>
      <c r="E1099" s="11"/>
    </row>
    <row r="1100" spans="1:5" x14ac:dyDescent="0.25">
      <c r="A1100" s="1"/>
      <c r="B1100" s="11"/>
      <c r="C1100" s="11"/>
      <c r="D1100" s="11"/>
      <c r="E1100" s="11"/>
    </row>
    <row r="1101" spans="1:5" x14ac:dyDescent="0.25">
      <c r="A1101" s="1"/>
      <c r="B1101" s="11"/>
      <c r="C1101" s="11"/>
      <c r="D1101" s="11"/>
      <c r="E1101" s="11"/>
    </row>
    <row r="1102" spans="1:5" x14ac:dyDescent="0.25">
      <c r="A1102" s="1"/>
      <c r="B1102" s="11"/>
      <c r="C1102" s="11"/>
      <c r="D1102" s="11"/>
      <c r="E1102" s="11"/>
    </row>
    <row r="1103" spans="1:5" x14ac:dyDescent="0.25">
      <c r="A1103" s="1"/>
      <c r="B1103" s="11"/>
      <c r="C1103" s="11"/>
      <c r="D1103" s="11"/>
      <c r="E1103" s="11"/>
    </row>
    <row r="1104" spans="1:5" x14ac:dyDescent="0.25">
      <c r="A1104" s="1"/>
      <c r="B1104" s="11"/>
      <c r="C1104" s="11"/>
      <c r="D1104" s="11"/>
      <c r="E1104" s="11"/>
    </row>
    <row r="1105" spans="1:5" x14ac:dyDescent="0.25">
      <c r="A1105" s="1"/>
      <c r="B1105" s="11"/>
      <c r="C1105" s="11"/>
      <c r="D1105" s="11"/>
      <c r="E1105" s="11"/>
    </row>
    <row r="1106" spans="1:5" x14ac:dyDescent="0.25">
      <c r="A1106" s="1"/>
      <c r="B1106" s="11"/>
      <c r="C1106" s="11"/>
      <c r="D1106" s="11"/>
      <c r="E1106" s="11"/>
    </row>
    <row r="1107" spans="1:5" x14ac:dyDescent="0.25">
      <c r="A1107" s="1"/>
      <c r="B1107" s="11"/>
      <c r="C1107" s="11"/>
      <c r="D1107" s="11"/>
      <c r="E1107" s="11"/>
    </row>
    <row r="1108" spans="1:5" x14ac:dyDescent="0.25">
      <c r="A1108" s="1"/>
      <c r="B1108" s="11"/>
      <c r="C1108" s="11"/>
      <c r="D1108" s="11"/>
      <c r="E1108" s="11"/>
    </row>
    <row r="1109" spans="1:5" x14ac:dyDescent="0.25">
      <c r="A1109" s="1"/>
      <c r="B1109" s="11"/>
      <c r="C1109" s="11"/>
      <c r="D1109" s="11"/>
      <c r="E1109" s="11"/>
    </row>
    <row r="1110" spans="1:5" x14ac:dyDescent="0.25">
      <c r="A1110" s="1"/>
      <c r="B1110" s="11"/>
      <c r="C1110" s="11"/>
      <c r="D1110" s="11"/>
      <c r="E1110" s="11"/>
    </row>
    <row r="1111" spans="1:5" x14ac:dyDescent="0.25">
      <c r="A1111" s="1"/>
      <c r="B1111" s="11"/>
      <c r="C1111" s="11"/>
      <c r="D1111" s="11"/>
      <c r="E1111" s="11"/>
    </row>
    <row r="1112" spans="1:5" x14ac:dyDescent="0.25">
      <c r="A1112" s="1"/>
      <c r="B1112" s="11"/>
      <c r="C1112" s="11"/>
      <c r="D1112" s="11"/>
      <c r="E1112" s="11"/>
    </row>
    <row r="1113" spans="1:5" x14ac:dyDescent="0.25">
      <c r="A1113" s="1"/>
      <c r="B1113" s="11"/>
      <c r="C1113" s="11"/>
      <c r="D1113" s="11"/>
      <c r="E1113" s="11"/>
    </row>
    <row r="1114" spans="1:5" x14ac:dyDescent="0.25">
      <c r="A1114" s="1"/>
      <c r="B1114" s="11"/>
      <c r="C1114" s="11"/>
      <c r="D1114" s="11"/>
      <c r="E1114" s="11"/>
    </row>
    <row r="1115" spans="1:5" x14ac:dyDescent="0.25">
      <c r="A1115" s="1"/>
      <c r="B1115" s="11"/>
      <c r="C1115" s="11"/>
      <c r="D1115" s="11"/>
      <c r="E1115" s="11"/>
    </row>
    <row r="1116" spans="1:5" x14ac:dyDescent="0.25">
      <c r="A1116" s="1"/>
      <c r="B1116" s="11"/>
      <c r="C1116" s="11"/>
      <c r="D1116" s="11"/>
      <c r="E1116" s="11"/>
    </row>
    <row r="1117" spans="1:5" x14ac:dyDescent="0.25">
      <c r="A1117" s="1"/>
      <c r="B1117" s="11"/>
      <c r="C1117" s="11"/>
      <c r="D1117" s="11"/>
      <c r="E1117" s="11"/>
    </row>
    <row r="1118" spans="1:5" x14ac:dyDescent="0.25">
      <c r="A1118" s="1"/>
      <c r="B1118" s="11"/>
      <c r="C1118" s="11"/>
      <c r="D1118" s="11"/>
      <c r="E1118" s="11"/>
    </row>
    <row r="1119" spans="1:5" x14ac:dyDescent="0.25">
      <c r="A1119" s="1"/>
      <c r="B1119" s="11"/>
      <c r="C1119" s="11"/>
      <c r="D1119" s="11"/>
      <c r="E1119" s="11"/>
    </row>
    <row r="1120" spans="1:5" x14ac:dyDescent="0.25">
      <c r="A1120" s="1"/>
      <c r="B1120" s="11"/>
      <c r="C1120" s="11"/>
      <c r="D1120" s="11"/>
      <c r="E1120" s="11"/>
    </row>
    <row r="1121" spans="1:5" x14ac:dyDescent="0.25">
      <c r="A1121" s="1"/>
      <c r="B1121" s="11"/>
      <c r="C1121" s="11"/>
      <c r="D1121" s="11"/>
      <c r="E1121" s="11"/>
    </row>
    <row r="1122" spans="1:5" x14ac:dyDescent="0.25">
      <c r="A1122" s="1"/>
      <c r="B1122" s="11"/>
      <c r="C1122" s="11"/>
      <c r="D1122" s="11"/>
      <c r="E1122" s="11"/>
    </row>
    <row r="1123" spans="1:5" x14ac:dyDescent="0.25">
      <c r="A1123" s="1"/>
      <c r="B1123" s="11"/>
      <c r="C1123" s="11"/>
      <c r="D1123" s="11"/>
      <c r="E1123" s="11"/>
    </row>
    <row r="1124" spans="1:5" x14ac:dyDescent="0.25">
      <c r="A1124" s="1"/>
      <c r="B1124" s="11"/>
      <c r="C1124" s="11"/>
      <c r="D1124" s="11"/>
      <c r="E1124" s="11"/>
    </row>
    <row r="1125" spans="1:5" x14ac:dyDescent="0.25">
      <c r="A1125" s="1"/>
      <c r="B1125" s="11"/>
      <c r="C1125" s="11"/>
      <c r="D1125" s="11"/>
      <c r="E1125" s="11"/>
    </row>
    <row r="1126" spans="1:5" x14ac:dyDescent="0.25">
      <c r="A1126" s="1"/>
      <c r="B1126" s="11"/>
      <c r="C1126" s="11"/>
      <c r="D1126" s="11"/>
      <c r="E1126" s="11"/>
    </row>
    <row r="1127" spans="1:5" x14ac:dyDescent="0.25">
      <c r="A1127" s="1"/>
      <c r="B1127" s="11"/>
      <c r="C1127" s="11"/>
      <c r="D1127" s="11"/>
      <c r="E1127" s="11"/>
    </row>
    <row r="1128" spans="1:5" x14ac:dyDescent="0.25">
      <c r="A1128" s="1"/>
      <c r="B1128" s="11"/>
      <c r="C1128" s="11"/>
      <c r="D1128" s="11"/>
      <c r="E1128" s="11"/>
    </row>
    <row r="1129" spans="1:5" x14ac:dyDescent="0.25">
      <c r="A1129" s="1"/>
      <c r="B1129" s="11"/>
      <c r="C1129" s="11"/>
      <c r="D1129" s="11"/>
      <c r="E1129" s="11"/>
    </row>
    <row r="1130" spans="1:5" x14ac:dyDescent="0.25">
      <c r="A1130" s="1"/>
      <c r="B1130" s="11"/>
      <c r="C1130" s="11"/>
      <c r="D1130" s="11"/>
      <c r="E1130" s="11"/>
    </row>
    <row r="1131" spans="1:5" x14ac:dyDescent="0.25">
      <c r="A1131" s="1"/>
      <c r="B1131" s="11"/>
      <c r="C1131" s="11"/>
      <c r="D1131" s="11"/>
      <c r="E1131" s="11"/>
    </row>
    <row r="1132" spans="1:5" x14ac:dyDescent="0.25">
      <c r="A1132" s="1"/>
      <c r="B1132" s="11"/>
      <c r="C1132" s="11"/>
      <c r="D1132" s="11"/>
      <c r="E1132" s="11"/>
    </row>
    <row r="1133" spans="1:5" x14ac:dyDescent="0.25">
      <c r="A1133" s="1"/>
      <c r="B1133" s="11"/>
      <c r="C1133" s="11"/>
      <c r="D1133" s="11"/>
      <c r="E1133" s="11"/>
    </row>
    <row r="1134" spans="1:5" x14ac:dyDescent="0.25">
      <c r="A1134" s="1"/>
      <c r="B1134" s="11"/>
      <c r="C1134" s="11"/>
      <c r="D1134" s="11"/>
      <c r="E1134" s="11"/>
    </row>
    <row r="1135" spans="1:5" x14ac:dyDescent="0.25">
      <c r="A1135" s="1"/>
      <c r="B1135" s="11"/>
      <c r="C1135" s="11"/>
      <c r="D1135" s="11"/>
      <c r="E1135" s="11"/>
    </row>
    <row r="1136" spans="1:5" x14ac:dyDescent="0.25">
      <c r="A1136" s="1"/>
      <c r="B1136" s="11"/>
      <c r="C1136" s="11"/>
      <c r="D1136" s="11"/>
      <c r="E1136" s="11"/>
    </row>
    <row r="1137" spans="1:5" x14ac:dyDescent="0.25">
      <c r="A1137" s="1"/>
      <c r="B1137" s="11"/>
      <c r="C1137" s="11"/>
      <c r="D1137" s="11"/>
      <c r="E1137" s="11"/>
    </row>
    <row r="1138" spans="1:5" x14ac:dyDescent="0.25">
      <c r="A1138" s="1"/>
      <c r="B1138" s="11"/>
      <c r="C1138" s="11"/>
      <c r="D1138" s="11"/>
      <c r="E1138" s="11"/>
    </row>
    <row r="1139" spans="1:5" x14ac:dyDescent="0.25">
      <c r="A1139" s="1"/>
      <c r="B1139" s="11"/>
      <c r="C1139" s="11"/>
      <c r="D1139" s="11"/>
      <c r="E1139" s="11"/>
    </row>
    <row r="1140" spans="1:5" x14ac:dyDescent="0.25">
      <c r="A1140" s="1"/>
      <c r="B1140" s="11"/>
      <c r="C1140" s="11"/>
      <c r="D1140" s="11"/>
      <c r="E1140" s="11"/>
    </row>
    <row r="1141" spans="1:5" x14ac:dyDescent="0.25">
      <c r="A1141" s="1"/>
      <c r="B1141" s="11"/>
      <c r="C1141" s="11"/>
      <c r="D1141" s="11"/>
      <c r="E1141" s="11"/>
    </row>
    <row r="1142" spans="1:5" x14ac:dyDescent="0.25">
      <c r="A1142" s="1"/>
      <c r="B1142" s="11"/>
      <c r="C1142" s="11"/>
      <c r="D1142" s="11"/>
      <c r="E1142" s="11"/>
    </row>
    <row r="1143" spans="1:5" x14ac:dyDescent="0.25">
      <c r="A1143" s="1"/>
      <c r="B1143" s="11"/>
      <c r="C1143" s="11"/>
      <c r="D1143" s="11"/>
      <c r="E1143" s="11"/>
    </row>
    <row r="1144" spans="1:5" x14ac:dyDescent="0.25">
      <c r="A1144" s="1"/>
      <c r="B1144" s="11"/>
      <c r="C1144" s="11"/>
      <c r="D1144" s="11"/>
      <c r="E1144" s="11"/>
    </row>
    <row r="1145" spans="1:5" x14ac:dyDescent="0.25">
      <c r="A1145" s="1"/>
      <c r="B1145" s="11"/>
      <c r="C1145" s="11"/>
      <c r="D1145" s="11"/>
      <c r="E1145" s="11"/>
    </row>
    <row r="1146" spans="1:5" x14ac:dyDescent="0.25">
      <c r="A1146" s="1"/>
      <c r="B1146" s="11"/>
      <c r="C1146" s="11"/>
      <c r="D1146" s="11"/>
      <c r="E1146" s="11"/>
    </row>
    <row r="1147" spans="1:5" x14ac:dyDescent="0.25">
      <c r="A1147" s="1"/>
      <c r="B1147" s="11"/>
      <c r="C1147" s="11"/>
      <c r="D1147" s="11"/>
      <c r="E1147" s="11"/>
    </row>
    <row r="1148" spans="1:5" x14ac:dyDescent="0.25">
      <c r="A1148" s="1"/>
      <c r="B1148" s="11"/>
      <c r="C1148" s="11"/>
      <c r="D1148" s="11"/>
      <c r="E1148" s="11"/>
    </row>
    <row r="1149" spans="1:5" x14ac:dyDescent="0.25">
      <c r="A1149" s="1"/>
      <c r="B1149" s="11"/>
      <c r="C1149" s="11"/>
      <c r="D1149" s="11"/>
      <c r="E1149" s="11"/>
    </row>
    <row r="1150" spans="1:5" x14ac:dyDescent="0.25">
      <c r="A1150" s="1"/>
      <c r="B1150" s="11"/>
      <c r="C1150" s="11"/>
      <c r="D1150" s="11"/>
      <c r="E1150" s="11"/>
    </row>
    <row r="1151" spans="1:5" x14ac:dyDescent="0.25">
      <c r="A1151" s="1"/>
      <c r="B1151" s="11"/>
      <c r="C1151" s="11"/>
      <c r="D1151" s="11"/>
      <c r="E1151" s="11"/>
    </row>
    <row r="1152" spans="1:5" x14ac:dyDescent="0.25">
      <c r="A1152" s="1"/>
      <c r="B1152" s="11"/>
      <c r="C1152" s="11"/>
      <c r="D1152" s="11"/>
      <c r="E1152" s="11"/>
    </row>
    <row r="1153" spans="1:5" x14ac:dyDescent="0.25">
      <c r="A1153" s="1"/>
      <c r="B1153" s="11"/>
      <c r="C1153" s="11"/>
      <c r="D1153" s="11"/>
      <c r="E1153" s="11"/>
    </row>
    <row r="1154" spans="1:5" x14ac:dyDescent="0.25">
      <c r="A1154" s="1"/>
      <c r="B1154" s="11"/>
      <c r="C1154" s="11"/>
      <c r="D1154" s="11"/>
      <c r="E1154" s="11"/>
    </row>
    <row r="1155" spans="1:5" x14ac:dyDescent="0.25">
      <c r="A1155" s="1"/>
      <c r="B1155" s="11"/>
      <c r="C1155" s="11"/>
      <c r="D1155" s="11"/>
      <c r="E1155" s="11"/>
    </row>
    <row r="1156" spans="1:5" x14ac:dyDescent="0.25">
      <c r="A1156" s="1"/>
      <c r="B1156" s="11"/>
      <c r="C1156" s="11"/>
      <c r="D1156" s="11"/>
      <c r="E1156" s="11"/>
    </row>
    <row r="1157" spans="1:5" x14ac:dyDescent="0.25">
      <c r="A1157" s="1"/>
      <c r="B1157" s="11"/>
      <c r="C1157" s="11"/>
      <c r="D1157" s="11"/>
      <c r="E1157" s="11"/>
    </row>
    <row r="1158" spans="1:5" x14ac:dyDescent="0.25">
      <c r="A1158" s="1"/>
      <c r="B1158" s="11"/>
      <c r="C1158" s="11"/>
      <c r="D1158" s="11"/>
      <c r="E1158" s="11"/>
    </row>
    <row r="1159" spans="1:5" x14ac:dyDescent="0.25">
      <c r="A1159" s="1"/>
      <c r="B1159" s="11"/>
      <c r="C1159" s="11"/>
      <c r="D1159" s="11"/>
      <c r="E1159" s="11"/>
    </row>
    <row r="1160" spans="1:5" x14ac:dyDescent="0.25">
      <c r="A1160" s="1"/>
      <c r="B1160" s="11"/>
      <c r="C1160" s="11"/>
      <c r="D1160" s="11"/>
      <c r="E1160" s="11"/>
    </row>
    <row r="1161" spans="1:5" x14ac:dyDescent="0.25">
      <c r="A1161" s="1"/>
      <c r="B1161" s="11"/>
      <c r="C1161" s="11"/>
      <c r="D1161" s="11"/>
      <c r="E1161" s="11"/>
    </row>
    <row r="1162" spans="1:5" x14ac:dyDescent="0.25">
      <c r="A1162" s="1"/>
      <c r="B1162" s="11"/>
      <c r="C1162" s="11"/>
      <c r="D1162" s="11"/>
      <c r="E1162" s="11"/>
    </row>
    <row r="1163" spans="1:5" x14ac:dyDescent="0.25">
      <c r="A1163" s="1"/>
      <c r="B1163" s="11"/>
      <c r="C1163" s="11"/>
      <c r="D1163" s="11"/>
      <c r="E1163" s="11"/>
    </row>
    <row r="1164" spans="1:5" x14ac:dyDescent="0.25">
      <c r="A1164" s="1"/>
      <c r="B1164" s="11"/>
      <c r="C1164" s="11"/>
      <c r="D1164" s="11"/>
      <c r="E1164" s="11"/>
    </row>
    <row r="1165" spans="1:5" x14ac:dyDescent="0.25">
      <c r="A1165" s="1"/>
      <c r="B1165" s="11"/>
      <c r="C1165" s="11"/>
      <c r="D1165" s="11"/>
      <c r="E1165" s="11"/>
    </row>
    <row r="1166" spans="1:5" x14ac:dyDescent="0.25">
      <c r="A1166" s="1"/>
      <c r="B1166" s="11"/>
      <c r="C1166" s="11"/>
      <c r="D1166" s="11"/>
      <c r="E1166" s="11"/>
    </row>
    <row r="1167" spans="1:5" x14ac:dyDescent="0.25">
      <c r="A1167" s="1"/>
      <c r="B1167" s="11"/>
      <c r="C1167" s="11"/>
      <c r="D1167" s="11"/>
      <c r="E1167" s="11"/>
    </row>
    <row r="1168" spans="1:5" x14ac:dyDescent="0.25">
      <c r="A1168" s="1"/>
      <c r="B1168" s="11"/>
      <c r="C1168" s="11"/>
      <c r="D1168" s="11"/>
      <c r="E1168" s="11"/>
    </row>
    <row r="1169" spans="1:5" x14ac:dyDescent="0.25">
      <c r="A1169" s="1"/>
      <c r="B1169" s="11"/>
      <c r="C1169" s="11"/>
      <c r="D1169" s="11"/>
      <c r="E1169" s="11"/>
    </row>
    <row r="1170" spans="1:5" x14ac:dyDescent="0.25">
      <c r="A1170" s="1"/>
      <c r="B1170" s="11"/>
      <c r="C1170" s="11"/>
      <c r="D1170" s="11"/>
      <c r="E1170" s="11"/>
    </row>
    <row r="1171" spans="1:5" x14ac:dyDescent="0.25">
      <c r="A1171" s="1"/>
      <c r="B1171" s="11"/>
      <c r="C1171" s="11"/>
      <c r="D1171" s="11"/>
      <c r="E1171" s="11"/>
    </row>
    <row r="1172" spans="1:5" x14ac:dyDescent="0.25">
      <c r="A1172" s="1"/>
      <c r="B1172" s="11"/>
      <c r="C1172" s="11"/>
      <c r="D1172" s="11"/>
      <c r="E1172" s="11"/>
    </row>
    <row r="1173" spans="1:5" x14ac:dyDescent="0.25">
      <c r="A1173" s="1"/>
      <c r="B1173" s="11"/>
      <c r="C1173" s="11"/>
      <c r="D1173" s="11"/>
      <c r="E1173" s="11"/>
    </row>
    <row r="1174" spans="1:5" x14ac:dyDescent="0.25">
      <c r="A1174" s="1"/>
      <c r="B1174" s="11"/>
      <c r="C1174" s="11"/>
      <c r="D1174" s="11"/>
      <c r="E1174" s="11"/>
    </row>
    <row r="1175" spans="1:5" x14ac:dyDescent="0.25">
      <c r="A1175" s="1"/>
      <c r="B1175" s="11"/>
      <c r="C1175" s="11"/>
      <c r="D1175" s="11"/>
      <c r="E1175" s="11"/>
    </row>
    <row r="1176" spans="1:5" x14ac:dyDescent="0.25">
      <c r="A1176" s="1"/>
      <c r="B1176" s="11"/>
      <c r="C1176" s="11"/>
      <c r="D1176" s="11"/>
      <c r="E1176" s="11"/>
    </row>
    <row r="1177" spans="1:5" x14ac:dyDescent="0.25">
      <c r="A1177" s="1"/>
      <c r="B1177" s="11"/>
      <c r="C1177" s="11"/>
      <c r="D1177" s="11"/>
      <c r="E1177" s="11"/>
    </row>
    <row r="1178" spans="1:5" x14ac:dyDescent="0.25">
      <c r="A1178" s="1"/>
      <c r="B1178" s="11"/>
      <c r="C1178" s="11"/>
      <c r="D1178" s="11"/>
      <c r="E1178" s="11"/>
    </row>
    <row r="1179" spans="1:5" x14ac:dyDescent="0.25">
      <c r="A1179" s="1"/>
      <c r="B1179" s="11"/>
      <c r="C1179" s="11"/>
      <c r="D1179" s="11"/>
      <c r="E1179" s="11"/>
    </row>
    <row r="1180" spans="1:5" x14ac:dyDescent="0.25">
      <c r="A1180" s="1"/>
      <c r="B1180" s="11"/>
      <c r="C1180" s="11"/>
      <c r="D1180" s="11"/>
      <c r="E1180" s="11"/>
    </row>
    <row r="1181" spans="1:5" x14ac:dyDescent="0.25">
      <c r="A1181" s="1"/>
      <c r="B1181" s="11"/>
      <c r="C1181" s="11"/>
      <c r="D1181" s="11"/>
      <c r="E1181" s="11"/>
    </row>
    <row r="1182" spans="1:5" x14ac:dyDescent="0.25">
      <c r="A1182" s="1"/>
      <c r="B1182" s="11"/>
      <c r="C1182" s="11"/>
      <c r="D1182" s="11"/>
      <c r="E1182" s="11"/>
    </row>
    <row r="1183" spans="1:5" x14ac:dyDescent="0.25">
      <c r="A1183" s="1"/>
      <c r="B1183" s="11"/>
      <c r="C1183" s="11"/>
      <c r="D1183" s="11"/>
      <c r="E1183" s="11"/>
    </row>
    <row r="1184" spans="1:5" x14ac:dyDescent="0.25">
      <c r="A1184" s="1"/>
      <c r="B1184" s="11"/>
      <c r="C1184" s="11"/>
      <c r="D1184" s="11"/>
      <c r="E1184" s="11"/>
    </row>
    <row r="1185" spans="1:5" x14ac:dyDescent="0.25">
      <c r="A1185" s="1"/>
      <c r="B1185" s="11"/>
      <c r="C1185" s="11"/>
      <c r="D1185" s="11"/>
      <c r="E1185" s="11"/>
    </row>
    <row r="1186" spans="1:5" x14ac:dyDescent="0.25">
      <c r="A1186" s="1"/>
      <c r="B1186" s="11"/>
      <c r="C1186" s="11"/>
      <c r="D1186" s="11"/>
      <c r="E1186" s="11"/>
    </row>
    <row r="1187" spans="1:5" x14ac:dyDescent="0.25">
      <c r="A1187" s="1"/>
      <c r="B1187" s="11"/>
      <c r="C1187" s="11"/>
      <c r="D1187" s="11"/>
      <c r="E1187" s="11"/>
    </row>
    <row r="1188" spans="1:5" x14ac:dyDescent="0.25">
      <c r="A1188" s="1"/>
      <c r="B1188" s="11"/>
      <c r="C1188" s="11"/>
      <c r="D1188" s="11"/>
      <c r="E1188" s="11"/>
    </row>
    <row r="1189" spans="1:5" x14ac:dyDescent="0.25">
      <c r="A1189" s="1"/>
      <c r="B1189" s="11"/>
      <c r="C1189" s="11"/>
      <c r="D1189" s="11"/>
      <c r="E1189" s="11"/>
    </row>
    <row r="1190" spans="1:5" x14ac:dyDescent="0.25">
      <c r="A1190" s="1"/>
      <c r="B1190" s="11"/>
      <c r="C1190" s="11"/>
      <c r="D1190" s="11"/>
      <c r="E1190" s="11"/>
    </row>
    <row r="1191" spans="1:5" x14ac:dyDescent="0.25">
      <c r="A1191" s="1"/>
      <c r="B1191" s="11"/>
      <c r="C1191" s="11"/>
      <c r="D1191" s="11"/>
      <c r="E1191" s="11"/>
    </row>
    <row r="1192" spans="1:5" x14ac:dyDescent="0.25">
      <c r="A1192" s="1"/>
      <c r="B1192" s="11"/>
      <c r="C1192" s="11"/>
      <c r="D1192" s="11"/>
      <c r="E1192" s="11"/>
    </row>
    <row r="1193" spans="1:5" x14ac:dyDescent="0.25">
      <c r="A1193" s="1"/>
      <c r="B1193" s="11"/>
      <c r="C1193" s="11"/>
      <c r="D1193" s="11"/>
      <c r="E1193" s="11"/>
    </row>
    <row r="1194" spans="1:5" x14ac:dyDescent="0.25">
      <c r="A1194" s="1"/>
      <c r="B1194" s="11"/>
      <c r="C1194" s="11"/>
      <c r="D1194" s="11"/>
      <c r="E1194" s="11"/>
    </row>
    <row r="1195" spans="1:5" x14ac:dyDescent="0.25">
      <c r="A1195" s="1"/>
      <c r="B1195" s="11"/>
      <c r="C1195" s="11"/>
      <c r="D1195" s="11"/>
      <c r="E1195" s="11"/>
    </row>
    <row r="1196" spans="1:5" x14ac:dyDescent="0.25">
      <c r="A1196" s="1"/>
      <c r="B1196" s="11"/>
      <c r="C1196" s="11"/>
      <c r="D1196" s="11"/>
      <c r="E1196" s="11"/>
    </row>
    <row r="1197" spans="1:5" x14ac:dyDescent="0.25">
      <c r="A1197" s="1"/>
      <c r="B1197" s="11"/>
      <c r="C1197" s="11"/>
      <c r="D1197" s="11"/>
      <c r="E1197" s="11"/>
    </row>
    <row r="1198" spans="1:5" x14ac:dyDescent="0.25">
      <c r="A1198" s="1"/>
      <c r="B1198" s="11"/>
      <c r="C1198" s="11"/>
      <c r="D1198" s="11"/>
      <c r="E1198" s="11"/>
    </row>
    <row r="1199" spans="1:5" x14ac:dyDescent="0.25">
      <c r="A1199" s="1"/>
      <c r="B1199" s="11"/>
      <c r="C1199" s="11"/>
      <c r="D1199" s="11"/>
      <c r="E1199" s="11"/>
    </row>
    <row r="1200" spans="1:5" x14ac:dyDescent="0.25">
      <c r="A1200" s="1"/>
      <c r="B1200" s="11"/>
      <c r="C1200" s="11"/>
      <c r="D1200" s="11"/>
      <c r="E1200" s="11"/>
    </row>
    <row r="1201" spans="1:5" x14ac:dyDescent="0.25">
      <c r="A1201" s="1"/>
      <c r="B1201" s="11"/>
      <c r="C1201" s="11"/>
      <c r="D1201" s="11"/>
      <c r="E1201" s="11"/>
    </row>
    <row r="1202" spans="1:5" x14ac:dyDescent="0.25">
      <c r="A1202" s="1"/>
      <c r="B1202" s="11"/>
      <c r="C1202" s="11"/>
      <c r="D1202" s="11"/>
      <c r="E1202" s="11"/>
    </row>
    <row r="1203" spans="1:5" x14ac:dyDescent="0.25">
      <c r="A1203" s="1"/>
      <c r="B1203" s="11"/>
      <c r="C1203" s="11"/>
      <c r="D1203" s="11"/>
      <c r="E1203" s="11"/>
    </row>
    <row r="1204" spans="1:5" x14ac:dyDescent="0.25">
      <c r="A1204" s="1"/>
      <c r="B1204" s="11"/>
      <c r="C1204" s="11"/>
      <c r="D1204" s="11"/>
      <c r="E1204" s="11"/>
    </row>
    <row r="1205" spans="1:5" x14ac:dyDescent="0.25">
      <c r="A1205" s="1"/>
      <c r="B1205" s="11"/>
      <c r="C1205" s="11"/>
      <c r="D1205" s="11"/>
      <c r="E1205" s="11"/>
    </row>
    <row r="1206" spans="1:5" x14ac:dyDescent="0.25">
      <c r="A1206" s="1"/>
      <c r="B1206" s="11"/>
      <c r="C1206" s="11"/>
      <c r="D1206" s="11"/>
      <c r="E1206" s="11"/>
    </row>
    <row r="1207" spans="1:5" x14ac:dyDescent="0.25">
      <c r="A1207" s="1"/>
      <c r="B1207" s="11"/>
      <c r="C1207" s="11"/>
      <c r="D1207" s="11"/>
      <c r="E1207" s="11"/>
    </row>
    <row r="1208" spans="1:5" x14ac:dyDescent="0.25">
      <c r="A1208" s="1"/>
      <c r="B1208" s="11"/>
      <c r="C1208" s="11"/>
      <c r="D1208" s="11"/>
      <c r="E1208" s="11"/>
    </row>
    <row r="1209" spans="1:5" x14ac:dyDescent="0.25">
      <c r="A1209" s="1"/>
      <c r="B1209" s="11"/>
      <c r="C1209" s="11"/>
      <c r="D1209" s="11"/>
      <c r="E1209" s="11"/>
    </row>
    <row r="1210" spans="1:5" x14ac:dyDescent="0.25">
      <c r="A1210" s="1"/>
      <c r="B1210" s="11"/>
      <c r="C1210" s="11"/>
      <c r="D1210" s="11"/>
      <c r="E1210" s="11"/>
    </row>
    <row r="1211" spans="1:5" x14ac:dyDescent="0.25">
      <c r="A1211" s="1"/>
      <c r="B1211" s="11"/>
      <c r="C1211" s="11"/>
      <c r="D1211" s="11"/>
      <c r="E1211" s="11"/>
    </row>
    <row r="1212" spans="1:5" x14ac:dyDescent="0.25">
      <c r="A1212" s="1"/>
      <c r="B1212" s="11"/>
      <c r="C1212" s="11"/>
      <c r="D1212" s="11"/>
      <c r="E1212" s="11"/>
    </row>
    <row r="1213" spans="1:5" x14ac:dyDescent="0.25">
      <c r="A1213" s="1"/>
      <c r="B1213" s="11"/>
      <c r="C1213" s="11"/>
      <c r="D1213" s="11"/>
      <c r="E1213" s="11"/>
    </row>
    <row r="1214" spans="1:5" x14ac:dyDescent="0.25">
      <c r="A1214" s="1"/>
      <c r="B1214" s="11"/>
      <c r="C1214" s="11"/>
      <c r="D1214" s="11"/>
      <c r="E1214" s="11"/>
    </row>
    <row r="1215" spans="1:5" x14ac:dyDescent="0.25">
      <c r="A1215" s="1"/>
      <c r="B1215" s="11"/>
      <c r="C1215" s="11"/>
      <c r="D1215" s="11"/>
      <c r="E1215" s="11"/>
    </row>
    <row r="1216" spans="1:5" x14ac:dyDescent="0.25">
      <c r="A1216" s="1"/>
      <c r="B1216" s="11"/>
      <c r="C1216" s="11"/>
      <c r="D1216" s="11"/>
      <c r="E1216" s="11"/>
    </row>
    <row r="1217" spans="1:5" x14ac:dyDescent="0.25">
      <c r="A1217" s="1"/>
      <c r="B1217" s="11"/>
      <c r="C1217" s="11"/>
      <c r="D1217" s="11"/>
      <c r="E1217" s="11"/>
    </row>
    <row r="1218" spans="1:5" x14ac:dyDescent="0.25">
      <c r="A1218" s="1"/>
      <c r="B1218" s="11"/>
      <c r="C1218" s="11"/>
      <c r="D1218" s="11"/>
      <c r="E1218" s="11"/>
    </row>
    <row r="1219" spans="1:5" x14ac:dyDescent="0.25">
      <c r="A1219" s="1"/>
      <c r="B1219" s="11"/>
      <c r="C1219" s="11"/>
      <c r="D1219" s="11"/>
      <c r="E1219" s="11"/>
    </row>
    <row r="1220" spans="1:5" x14ac:dyDescent="0.25">
      <c r="A1220" s="1"/>
      <c r="B1220" s="11"/>
      <c r="C1220" s="11"/>
      <c r="D1220" s="11"/>
      <c r="E1220" s="11"/>
    </row>
    <row r="1221" spans="1:5" x14ac:dyDescent="0.25">
      <c r="A1221" s="1"/>
      <c r="B1221" s="11"/>
      <c r="C1221" s="11"/>
      <c r="D1221" s="11"/>
      <c r="E1221" s="11"/>
    </row>
    <row r="1222" spans="1:5" x14ac:dyDescent="0.25">
      <c r="A1222" s="1"/>
      <c r="B1222" s="11"/>
      <c r="C1222" s="11"/>
      <c r="D1222" s="11"/>
      <c r="E1222" s="11"/>
    </row>
    <row r="1223" spans="1:5" x14ac:dyDescent="0.25">
      <c r="A1223" s="1"/>
      <c r="B1223" s="11"/>
      <c r="C1223" s="11"/>
      <c r="D1223" s="11"/>
      <c r="E1223" s="11"/>
    </row>
    <row r="1224" spans="1:5" x14ac:dyDescent="0.25">
      <c r="A1224" s="1"/>
      <c r="B1224" s="11"/>
      <c r="C1224" s="11"/>
      <c r="D1224" s="11"/>
      <c r="E1224" s="11"/>
    </row>
    <row r="1225" spans="1:5" x14ac:dyDescent="0.25">
      <c r="A1225" s="1"/>
      <c r="B1225" s="11"/>
      <c r="C1225" s="11"/>
      <c r="D1225" s="11"/>
      <c r="E1225" s="11"/>
    </row>
    <row r="1226" spans="1:5" x14ac:dyDescent="0.25">
      <c r="A1226" s="1"/>
      <c r="B1226" s="11"/>
      <c r="C1226" s="11"/>
      <c r="D1226" s="11"/>
      <c r="E1226" s="11"/>
    </row>
    <row r="1227" spans="1:5" x14ac:dyDescent="0.25">
      <c r="A1227" s="1"/>
      <c r="B1227" s="11"/>
      <c r="C1227" s="11"/>
      <c r="D1227" s="11"/>
      <c r="E1227" s="11"/>
    </row>
    <row r="1228" spans="1:5" x14ac:dyDescent="0.25">
      <c r="A1228" s="1"/>
      <c r="B1228" s="11"/>
      <c r="C1228" s="11"/>
      <c r="D1228" s="11"/>
      <c r="E1228" s="11"/>
    </row>
    <row r="1229" spans="1:5" x14ac:dyDescent="0.25">
      <c r="A1229" s="1"/>
      <c r="B1229" s="11"/>
      <c r="C1229" s="11"/>
      <c r="D1229" s="11"/>
      <c r="E1229" s="11"/>
    </row>
    <row r="1230" spans="1:5" x14ac:dyDescent="0.25">
      <c r="A1230" s="1"/>
      <c r="B1230" s="11"/>
      <c r="C1230" s="11"/>
      <c r="D1230" s="11"/>
      <c r="E1230" s="11"/>
    </row>
    <row r="1231" spans="1:5" x14ac:dyDescent="0.25">
      <c r="A1231" s="1"/>
      <c r="B1231" s="11"/>
      <c r="C1231" s="11"/>
      <c r="D1231" s="11"/>
      <c r="E1231" s="11"/>
    </row>
    <row r="1232" spans="1:5" x14ac:dyDescent="0.25">
      <c r="A1232" s="1"/>
      <c r="B1232" s="11"/>
      <c r="C1232" s="11"/>
      <c r="D1232" s="11"/>
      <c r="E1232" s="11"/>
    </row>
    <row r="1233" spans="1:5" x14ac:dyDescent="0.25">
      <c r="A1233" s="1"/>
      <c r="B1233" s="11"/>
      <c r="C1233" s="11"/>
      <c r="D1233" s="11"/>
      <c r="E1233" s="11"/>
    </row>
    <row r="1234" spans="1:5" x14ac:dyDescent="0.25">
      <c r="A1234" s="1"/>
      <c r="B1234" s="11"/>
      <c r="C1234" s="11"/>
      <c r="D1234" s="11"/>
      <c r="E1234" s="11"/>
    </row>
    <row r="1235" spans="1:5" x14ac:dyDescent="0.25">
      <c r="A1235" s="1"/>
      <c r="B1235" s="11"/>
      <c r="C1235" s="11"/>
      <c r="D1235" s="11"/>
      <c r="E1235" s="11"/>
    </row>
    <row r="1236" spans="1:5" x14ac:dyDescent="0.25">
      <c r="A1236" s="1"/>
      <c r="B1236" s="11"/>
      <c r="C1236" s="11"/>
      <c r="D1236" s="11"/>
      <c r="E1236" s="11"/>
    </row>
    <row r="1237" spans="1:5" x14ac:dyDescent="0.25">
      <c r="A1237" s="1"/>
      <c r="B1237" s="11"/>
      <c r="C1237" s="11"/>
      <c r="D1237" s="11"/>
      <c r="E1237" s="11"/>
    </row>
    <row r="1238" spans="1:5" x14ac:dyDescent="0.25">
      <c r="A1238" s="1"/>
      <c r="B1238" s="11"/>
      <c r="C1238" s="11"/>
      <c r="D1238" s="11"/>
      <c r="E1238" s="11"/>
    </row>
    <row r="1239" spans="1:5" x14ac:dyDescent="0.25">
      <c r="A1239" s="1"/>
      <c r="B1239" s="11"/>
      <c r="C1239" s="11"/>
      <c r="D1239" s="11"/>
      <c r="E1239" s="11"/>
    </row>
    <row r="1240" spans="1:5" x14ac:dyDescent="0.25">
      <c r="A1240" s="1"/>
      <c r="B1240" s="11"/>
      <c r="C1240" s="11"/>
      <c r="D1240" s="11"/>
      <c r="E1240" s="11"/>
    </row>
    <row r="1241" spans="1:5" x14ac:dyDescent="0.25">
      <c r="A1241" s="1"/>
      <c r="B1241" s="11"/>
      <c r="C1241" s="11"/>
      <c r="D1241" s="11"/>
      <c r="E1241" s="11"/>
    </row>
    <row r="1242" spans="1:5" x14ac:dyDescent="0.25">
      <c r="A1242" s="1"/>
      <c r="B1242" s="11"/>
      <c r="C1242" s="11"/>
      <c r="D1242" s="11"/>
      <c r="E1242" s="11"/>
    </row>
    <row r="1243" spans="1:5" x14ac:dyDescent="0.25">
      <c r="A1243" s="1"/>
      <c r="B1243" s="11"/>
      <c r="C1243" s="11"/>
      <c r="D1243" s="11"/>
      <c r="E1243" s="11"/>
    </row>
    <row r="1244" spans="1:5" x14ac:dyDescent="0.25">
      <c r="A1244" s="1"/>
      <c r="B1244" s="11"/>
      <c r="C1244" s="11"/>
      <c r="D1244" s="11"/>
      <c r="E1244" s="11"/>
    </row>
    <row r="1245" spans="1:5" x14ac:dyDescent="0.25">
      <c r="A1245" s="1"/>
      <c r="B1245" s="11"/>
      <c r="C1245" s="11"/>
      <c r="D1245" s="11"/>
      <c r="E1245" s="11"/>
    </row>
    <row r="1246" spans="1:5" x14ac:dyDescent="0.25">
      <c r="A1246" s="1"/>
      <c r="B1246" s="11"/>
      <c r="C1246" s="11"/>
      <c r="D1246" s="11"/>
      <c r="E1246" s="11"/>
    </row>
    <row r="1247" spans="1:5" x14ac:dyDescent="0.25">
      <c r="A1247" s="1"/>
      <c r="B1247" s="11"/>
      <c r="C1247" s="11"/>
      <c r="D1247" s="11"/>
      <c r="E1247" s="11"/>
    </row>
    <row r="1248" spans="1:5" x14ac:dyDescent="0.25">
      <c r="A1248" s="1"/>
      <c r="B1248" s="11"/>
      <c r="C1248" s="11"/>
      <c r="D1248" s="11"/>
      <c r="E1248" s="11"/>
    </row>
    <row r="1249" spans="1:5" x14ac:dyDescent="0.25">
      <c r="A1249" s="1"/>
      <c r="B1249" s="11"/>
      <c r="C1249" s="11"/>
      <c r="D1249" s="11"/>
      <c r="E1249" s="11"/>
    </row>
    <row r="1250" spans="1:5" x14ac:dyDescent="0.25">
      <c r="A1250" s="1"/>
      <c r="B1250" s="11"/>
      <c r="C1250" s="11"/>
      <c r="D1250" s="11"/>
      <c r="E1250" s="11"/>
    </row>
    <row r="1251" spans="1:5" x14ac:dyDescent="0.25">
      <c r="A1251" s="1"/>
      <c r="B1251" s="11"/>
      <c r="C1251" s="11"/>
      <c r="D1251" s="11"/>
      <c r="E1251" s="11"/>
    </row>
    <row r="1252" spans="1:5" x14ac:dyDescent="0.25">
      <c r="A1252" s="1"/>
      <c r="B1252" s="11"/>
      <c r="C1252" s="11"/>
      <c r="D1252" s="11"/>
      <c r="E1252" s="11"/>
    </row>
    <row r="1253" spans="1:5" x14ac:dyDescent="0.25">
      <c r="A1253" s="1"/>
      <c r="B1253" s="11"/>
      <c r="C1253" s="11"/>
      <c r="D1253" s="11"/>
      <c r="E1253" s="11"/>
    </row>
    <row r="1254" spans="1:5" x14ac:dyDescent="0.25">
      <c r="A1254" s="1"/>
      <c r="B1254" s="11"/>
      <c r="C1254" s="11"/>
      <c r="D1254" s="11"/>
      <c r="E1254" s="11"/>
    </row>
    <row r="1255" spans="1:5" x14ac:dyDescent="0.25">
      <c r="A1255" s="1"/>
      <c r="B1255" s="11"/>
      <c r="C1255" s="11"/>
      <c r="D1255" s="11"/>
      <c r="E1255" s="11"/>
    </row>
    <row r="1256" spans="1:5" x14ac:dyDescent="0.25">
      <c r="A1256" s="1"/>
      <c r="B1256" s="11"/>
      <c r="C1256" s="11"/>
      <c r="D1256" s="11"/>
      <c r="E1256" s="11"/>
    </row>
    <row r="1257" spans="1:5" x14ac:dyDescent="0.25">
      <c r="A1257" s="1"/>
      <c r="B1257" s="11"/>
      <c r="C1257" s="11"/>
      <c r="D1257" s="11"/>
      <c r="E1257" s="11"/>
    </row>
    <row r="1258" spans="1:5" x14ac:dyDescent="0.25">
      <c r="A1258" s="1"/>
      <c r="B1258" s="11"/>
      <c r="C1258" s="11"/>
      <c r="D1258" s="11"/>
      <c r="E1258" s="11"/>
    </row>
    <row r="1259" spans="1:5" x14ac:dyDescent="0.25">
      <c r="A1259" s="1"/>
      <c r="B1259" s="11"/>
      <c r="C1259" s="11"/>
      <c r="D1259" s="11"/>
      <c r="E1259" s="11"/>
    </row>
    <row r="1260" spans="1:5" x14ac:dyDescent="0.25">
      <c r="A1260" s="1"/>
      <c r="B1260" s="11"/>
      <c r="C1260" s="11"/>
      <c r="D1260" s="11"/>
      <c r="E1260" s="11"/>
    </row>
    <row r="1261" spans="1:5" x14ac:dyDescent="0.25">
      <c r="A1261" s="1"/>
      <c r="B1261" s="11"/>
      <c r="C1261" s="11"/>
      <c r="D1261" s="11"/>
      <c r="E1261" s="11"/>
    </row>
    <row r="1262" spans="1:5" x14ac:dyDescent="0.25">
      <c r="A1262" s="1"/>
      <c r="B1262" s="11"/>
      <c r="C1262" s="11"/>
      <c r="D1262" s="11"/>
      <c r="E1262" s="11"/>
    </row>
    <row r="1263" spans="1:5" x14ac:dyDescent="0.25">
      <c r="A1263" s="1"/>
      <c r="B1263" s="11"/>
      <c r="C1263" s="11"/>
      <c r="D1263" s="11"/>
      <c r="E1263" s="11"/>
    </row>
    <row r="1264" spans="1:5" x14ac:dyDescent="0.25">
      <c r="A1264" s="1"/>
      <c r="B1264" s="11"/>
      <c r="C1264" s="11"/>
      <c r="D1264" s="11"/>
      <c r="E1264" s="11"/>
    </row>
    <row r="1265" spans="1:5" x14ac:dyDescent="0.25">
      <c r="A1265" s="1"/>
      <c r="B1265" s="11"/>
      <c r="C1265" s="11"/>
      <c r="D1265" s="11"/>
      <c r="E1265" s="11"/>
    </row>
    <row r="1266" spans="1:5" x14ac:dyDescent="0.25">
      <c r="A1266" s="1"/>
      <c r="B1266" s="11"/>
      <c r="C1266" s="11"/>
      <c r="D1266" s="11"/>
      <c r="E1266" s="11"/>
    </row>
    <row r="1267" spans="1:5" x14ac:dyDescent="0.25">
      <c r="A1267" s="1"/>
      <c r="B1267" s="11"/>
      <c r="C1267" s="11"/>
      <c r="D1267" s="11"/>
      <c r="E1267" s="11"/>
    </row>
    <row r="1268" spans="1:5" x14ac:dyDescent="0.25">
      <c r="A1268" s="1"/>
      <c r="B1268" s="11"/>
      <c r="C1268" s="11"/>
      <c r="D1268" s="11"/>
      <c r="E1268" s="11"/>
    </row>
    <row r="1269" spans="1:5" x14ac:dyDescent="0.25">
      <c r="A1269" s="1"/>
      <c r="B1269" s="11"/>
      <c r="C1269" s="11"/>
      <c r="D1269" s="11"/>
      <c r="E1269" s="11"/>
    </row>
    <row r="1270" spans="1:5" x14ac:dyDescent="0.25">
      <c r="A1270" s="1"/>
      <c r="B1270" s="11"/>
      <c r="C1270" s="11"/>
      <c r="D1270" s="11"/>
      <c r="E1270" s="11"/>
    </row>
    <row r="1271" spans="1:5" x14ac:dyDescent="0.25">
      <c r="A1271" s="1"/>
      <c r="B1271" s="11"/>
      <c r="C1271" s="11"/>
      <c r="D1271" s="11"/>
      <c r="E1271" s="11"/>
    </row>
    <row r="1272" spans="1:5" x14ac:dyDescent="0.25">
      <c r="A1272" s="1"/>
      <c r="B1272" s="11"/>
      <c r="C1272" s="11"/>
      <c r="D1272" s="11"/>
      <c r="E1272" s="11"/>
    </row>
    <row r="1273" spans="1:5" x14ac:dyDescent="0.25">
      <c r="A1273" s="1"/>
      <c r="B1273" s="11"/>
      <c r="C1273" s="11"/>
      <c r="D1273" s="11"/>
      <c r="E1273" s="11"/>
    </row>
    <row r="1274" spans="1:5" x14ac:dyDescent="0.25">
      <c r="A1274" s="1"/>
      <c r="B1274" s="11"/>
      <c r="C1274" s="11"/>
      <c r="D1274" s="11"/>
      <c r="E1274" s="11"/>
    </row>
    <row r="1275" spans="1:5" x14ac:dyDescent="0.25">
      <c r="A1275" s="1"/>
      <c r="B1275" s="11"/>
      <c r="C1275" s="11"/>
      <c r="D1275" s="11"/>
      <c r="E1275" s="11"/>
    </row>
    <row r="1276" spans="1:5" x14ac:dyDescent="0.25">
      <c r="A1276" s="1"/>
      <c r="B1276" s="11"/>
      <c r="C1276" s="11"/>
      <c r="D1276" s="11"/>
      <c r="E1276" s="11"/>
    </row>
    <row r="1277" spans="1:5" x14ac:dyDescent="0.25">
      <c r="A1277" s="1"/>
      <c r="B1277" s="11"/>
      <c r="C1277" s="11"/>
      <c r="D1277" s="11"/>
      <c r="E1277" s="11"/>
    </row>
    <row r="1278" spans="1:5" x14ac:dyDescent="0.25">
      <c r="A1278" s="1"/>
      <c r="B1278" s="11"/>
      <c r="C1278" s="11"/>
      <c r="D1278" s="11"/>
      <c r="E1278" s="11"/>
    </row>
    <row r="1279" spans="1:5" x14ac:dyDescent="0.25">
      <c r="A1279" s="1"/>
      <c r="B1279" s="11"/>
      <c r="C1279" s="11"/>
      <c r="D1279" s="11"/>
      <c r="E1279" s="11"/>
    </row>
    <row r="1280" spans="1:5" x14ac:dyDescent="0.25">
      <c r="A1280" s="1"/>
      <c r="B1280" s="11"/>
      <c r="C1280" s="11"/>
      <c r="D1280" s="11"/>
      <c r="E1280" s="11"/>
    </row>
    <row r="1281" spans="1:5" x14ac:dyDescent="0.25">
      <c r="A1281" s="1"/>
      <c r="B1281" s="11"/>
      <c r="C1281" s="11"/>
      <c r="D1281" s="11"/>
      <c r="E1281" s="11"/>
    </row>
    <row r="1282" spans="1:5" x14ac:dyDescent="0.25">
      <c r="A1282" s="1"/>
      <c r="B1282" s="11"/>
      <c r="C1282" s="11"/>
      <c r="D1282" s="11"/>
      <c r="E1282" s="11"/>
    </row>
    <row r="1283" spans="1:5" x14ac:dyDescent="0.25">
      <c r="A1283" s="1"/>
      <c r="B1283" s="11"/>
      <c r="C1283" s="11"/>
      <c r="D1283" s="11"/>
      <c r="E1283" s="11"/>
    </row>
    <row r="1284" spans="1:5" x14ac:dyDescent="0.25">
      <c r="A1284" s="1"/>
      <c r="B1284" s="11"/>
      <c r="C1284" s="11"/>
      <c r="D1284" s="11"/>
      <c r="E1284" s="11"/>
    </row>
    <row r="1285" spans="1:5" x14ac:dyDescent="0.25">
      <c r="A1285" s="1"/>
      <c r="B1285" s="11"/>
      <c r="C1285" s="11"/>
      <c r="D1285" s="11"/>
      <c r="E1285" s="11"/>
    </row>
    <row r="1286" spans="1:5" x14ac:dyDescent="0.25">
      <c r="A1286" s="1"/>
      <c r="B1286" s="11"/>
      <c r="C1286" s="11"/>
      <c r="D1286" s="11"/>
      <c r="E1286" s="11"/>
    </row>
    <row r="1287" spans="1:5" x14ac:dyDescent="0.25">
      <c r="A1287" s="1"/>
      <c r="B1287" s="11"/>
      <c r="C1287" s="11"/>
      <c r="D1287" s="11"/>
      <c r="E1287" s="11"/>
    </row>
    <row r="1288" spans="1:5" x14ac:dyDescent="0.25">
      <c r="A1288" s="1"/>
      <c r="B1288" s="11"/>
      <c r="C1288" s="11"/>
      <c r="D1288" s="11"/>
      <c r="E1288" s="11"/>
    </row>
    <row r="1289" spans="1:5" x14ac:dyDescent="0.25">
      <c r="A1289" s="1"/>
      <c r="B1289" s="11"/>
      <c r="C1289" s="11"/>
      <c r="D1289" s="11"/>
      <c r="E1289" s="11"/>
    </row>
    <row r="1290" spans="1:5" x14ac:dyDescent="0.25">
      <c r="A1290" s="1"/>
      <c r="B1290" s="11"/>
      <c r="C1290" s="11"/>
      <c r="D1290" s="11"/>
      <c r="E1290" s="11"/>
    </row>
    <row r="1291" spans="1:5" x14ac:dyDescent="0.25">
      <c r="A1291" s="1"/>
      <c r="B1291" s="11"/>
      <c r="C1291" s="11"/>
      <c r="D1291" s="11"/>
      <c r="E1291" s="11"/>
    </row>
    <row r="1292" spans="1:5" x14ac:dyDescent="0.25">
      <c r="A1292" s="1"/>
      <c r="B1292" s="11"/>
      <c r="C1292" s="11"/>
      <c r="D1292" s="11"/>
      <c r="E1292" s="11"/>
    </row>
    <row r="1293" spans="1:5" x14ac:dyDescent="0.25">
      <c r="A1293" s="1"/>
      <c r="B1293" s="11"/>
      <c r="C1293" s="11"/>
      <c r="D1293" s="11"/>
      <c r="E1293" s="11"/>
    </row>
    <row r="1294" spans="1:5" x14ac:dyDescent="0.25">
      <c r="A1294" s="1"/>
      <c r="B1294" s="11"/>
      <c r="C1294" s="11"/>
      <c r="D1294" s="11"/>
      <c r="E1294" s="11"/>
    </row>
    <row r="1295" spans="1:5" x14ac:dyDescent="0.25">
      <c r="A1295" s="1"/>
      <c r="B1295" s="11"/>
      <c r="C1295" s="11"/>
      <c r="D1295" s="11"/>
      <c r="E1295" s="11"/>
    </row>
    <row r="1296" spans="1:5" x14ac:dyDescent="0.25">
      <c r="A1296" s="1"/>
      <c r="B1296" s="11"/>
      <c r="C1296" s="11"/>
      <c r="D1296" s="11"/>
      <c r="E1296" s="11"/>
    </row>
    <row r="1297" spans="1:5" x14ac:dyDescent="0.25">
      <c r="A1297" s="1"/>
      <c r="B1297" s="11"/>
      <c r="C1297" s="11"/>
      <c r="D1297" s="11"/>
      <c r="E1297" s="11"/>
    </row>
    <row r="1298" spans="1:5" x14ac:dyDescent="0.25">
      <c r="A1298" s="1"/>
      <c r="B1298" s="11"/>
      <c r="C1298" s="11"/>
      <c r="D1298" s="11"/>
      <c r="E1298" s="11"/>
    </row>
    <row r="1299" spans="1:5" x14ac:dyDescent="0.25">
      <c r="A1299" s="1"/>
      <c r="B1299" s="11"/>
      <c r="C1299" s="11"/>
      <c r="D1299" s="11"/>
      <c r="E1299" s="11"/>
    </row>
    <row r="1300" spans="1:5" x14ac:dyDescent="0.25">
      <c r="A1300" s="1"/>
      <c r="B1300" s="11"/>
      <c r="C1300" s="11"/>
      <c r="D1300" s="11"/>
      <c r="E1300" s="11"/>
    </row>
    <row r="1301" spans="1:5" x14ac:dyDescent="0.25">
      <c r="A1301" s="1"/>
      <c r="B1301" s="11"/>
      <c r="C1301" s="11"/>
      <c r="D1301" s="11"/>
      <c r="E1301" s="11"/>
    </row>
    <row r="1302" spans="1:5" x14ac:dyDescent="0.25">
      <c r="A1302" s="1"/>
      <c r="B1302" s="11"/>
      <c r="C1302" s="11"/>
      <c r="D1302" s="11"/>
      <c r="E1302" s="11"/>
    </row>
    <row r="1303" spans="1:5" x14ac:dyDescent="0.25">
      <c r="A1303" s="1"/>
      <c r="B1303" s="11"/>
      <c r="C1303" s="11"/>
      <c r="D1303" s="11"/>
      <c r="E1303" s="11"/>
    </row>
    <row r="1304" spans="1:5" x14ac:dyDescent="0.25">
      <c r="A1304" s="1"/>
      <c r="B1304" s="11"/>
      <c r="C1304" s="11"/>
      <c r="D1304" s="11"/>
      <c r="E1304" s="11"/>
    </row>
    <row r="1305" spans="1:5" x14ac:dyDescent="0.25">
      <c r="A1305" s="1"/>
      <c r="B1305" s="11"/>
      <c r="C1305" s="11"/>
      <c r="D1305" s="11"/>
      <c r="E1305" s="11"/>
    </row>
    <row r="1306" spans="1:5" x14ac:dyDescent="0.25">
      <c r="A1306" s="1"/>
      <c r="B1306" s="11"/>
      <c r="C1306" s="11"/>
      <c r="D1306" s="11"/>
      <c r="E1306" s="11"/>
    </row>
    <row r="1307" spans="1:5" x14ac:dyDescent="0.25">
      <c r="A1307" s="1"/>
      <c r="B1307" s="11"/>
      <c r="C1307" s="11"/>
      <c r="D1307" s="11"/>
      <c r="E1307" s="11"/>
    </row>
    <row r="1308" spans="1:5" x14ac:dyDescent="0.25">
      <c r="A1308" s="1"/>
      <c r="B1308" s="11"/>
      <c r="C1308" s="11"/>
      <c r="D1308" s="11"/>
      <c r="E1308" s="11"/>
    </row>
    <row r="1309" spans="1:5" x14ac:dyDescent="0.25">
      <c r="A1309" s="1"/>
      <c r="B1309" s="11"/>
      <c r="C1309" s="11"/>
      <c r="D1309" s="11"/>
      <c r="E1309" s="11"/>
    </row>
    <row r="1310" spans="1:5" x14ac:dyDescent="0.25">
      <c r="A1310" s="1"/>
      <c r="B1310" s="11"/>
      <c r="C1310" s="11"/>
      <c r="D1310" s="11"/>
      <c r="E1310" s="11"/>
    </row>
    <row r="1311" spans="1:5" x14ac:dyDescent="0.25">
      <c r="A1311" s="1"/>
      <c r="B1311" s="11"/>
      <c r="C1311" s="11"/>
      <c r="D1311" s="11"/>
      <c r="E1311" s="11"/>
    </row>
    <row r="1312" spans="1:5" x14ac:dyDescent="0.25">
      <c r="A1312" s="1"/>
      <c r="B1312" s="11"/>
      <c r="C1312" s="11"/>
      <c r="D1312" s="11"/>
      <c r="E1312" s="11"/>
    </row>
    <row r="1313" spans="1:5" x14ac:dyDescent="0.25">
      <c r="A1313" s="1"/>
      <c r="B1313" s="11"/>
      <c r="C1313" s="11"/>
      <c r="D1313" s="11"/>
      <c r="E1313" s="11"/>
    </row>
    <row r="1314" spans="1:5" x14ac:dyDescent="0.25">
      <c r="A1314" s="1"/>
      <c r="B1314" s="11"/>
      <c r="C1314" s="11"/>
      <c r="D1314" s="11"/>
      <c r="E1314" s="11"/>
    </row>
    <row r="1315" spans="1:5" x14ac:dyDescent="0.25">
      <c r="A1315" s="1"/>
      <c r="B1315" s="11"/>
      <c r="C1315" s="11"/>
      <c r="D1315" s="11"/>
      <c r="E1315" s="11"/>
    </row>
    <row r="1316" spans="1:5" x14ac:dyDescent="0.25">
      <c r="A1316" s="1"/>
      <c r="B1316" s="11"/>
      <c r="C1316" s="11"/>
      <c r="D1316" s="11"/>
      <c r="E1316" s="11"/>
    </row>
    <row r="1317" spans="1:5" x14ac:dyDescent="0.25">
      <c r="A1317" s="1"/>
      <c r="B1317" s="11"/>
      <c r="C1317" s="11"/>
      <c r="D1317" s="11"/>
      <c r="E1317" s="11"/>
    </row>
    <row r="1318" spans="1:5" x14ac:dyDescent="0.25">
      <c r="A1318" s="1"/>
      <c r="B1318" s="11"/>
      <c r="C1318" s="11"/>
      <c r="D1318" s="11"/>
      <c r="E1318" s="11"/>
    </row>
    <row r="1319" spans="1:5" x14ac:dyDescent="0.25">
      <c r="A1319" s="1"/>
      <c r="B1319" s="11"/>
      <c r="C1319" s="11"/>
      <c r="D1319" s="11"/>
      <c r="E1319" s="11"/>
    </row>
    <row r="1320" spans="1:5" x14ac:dyDescent="0.25">
      <c r="A1320" s="1"/>
      <c r="B1320" s="11"/>
      <c r="C1320" s="11"/>
      <c r="D1320" s="11"/>
      <c r="E1320" s="11"/>
    </row>
    <row r="1321" spans="1:5" x14ac:dyDescent="0.25">
      <c r="A1321" s="1"/>
      <c r="B1321" s="11"/>
      <c r="C1321" s="11"/>
      <c r="D1321" s="11"/>
      <c r="E1321" s="11"/>
    </row>
    <row r="1322" spans="1:5" x14ac:dyDescent="0.25">
      <c r="A1322" s="1"/>
      <c r="B1322" s="11"/>
      <c r="C1322" s="11"/>
      <c r="D1322" s="11"/>
      <c r="E1322" s="11"/>
    </row>
    <row r="1323" spans="1:5" x14ac:dyDescent="0.25">
      <c r="A1323" s="1"/>
      <c r="B1323" s="11"/>
      <c r="C1323" s="11"/>
      <c r="D1323" s="11"/>
      <c r="E1323" s="11"/>
    </row>
    <row r="1324" spans="1:5" x14ac:dyDescent="0.25">
      <c r="A1324" s="1"/>
      <c r="B1324" s="11"/>
      <c r="C1324" s="11"/>
      <c r="D1324" s="11"/>
      <c r="E1324" s="11"/>
    </row>
    <row r="1325" spans="1:5" x14ac:dyDescent="0.25">
      <c r="A1325" s="1"/>
      <c r="B1325" s="11"/>
      <c r="C1325" s="11"/>
      <c r="D1325" s="11"/>
      <c r="E1325" s="11"/>
    </row>
    <row r="1326" spans="1:5" x14ac:dyDescent="0.25">
      <c r="A1326" s="1"/>
      <c r="B1326" s="11"/>
      <c r="C1326" s="11"/>
      <c r="D1326" s="11"/>
      <c r="E1326" s="11"/>
    </row>
    <row r="1327" spans="1:5" x14ac:dyDescent="0.25">
      <c r="A1327" s="1"/>
      <c r="B1327" s="11"/>
      <c r="C1327" s="11"/>
      <c r="D1327" s="11"/>
      <c r="E1327" s="11"/>
    </row>
    <row r="1328" spans="1:5" x14ac:dyDescent="0.25">
      <c r="A1328" s="1"/>
      <c r="B1328" s="11"/>
      <c r="C1328" s="11"/>
      <c r="D1328" s="11"/>
      <c r="E1328" s="11"/>
    </row>
    <row r="1329" spans="1:5" x14ac:dyDescent="0.25">
      <c r="A1329" s="1"/>
      <c r="B1329" s="11"/>
      <c r="C1329" s="11"/>
      <c r="D1329" s="11"/>
      <c r="E1329" s="11"/>
    </row>
    <row r="1330" spans="1:5" x14ac:dyDescent="0.25">
      <c r="A1330" s="1"/>
      <c r="B1330" s="11"/>
      <c r="C1330" s="11"/>
      <c r="D1330" s="11"/>
      <c r="E1330" s="11"/>
    </row>
    <row r="1331" spans="1:5" x14ac:dyDescent="0.25">
      <c r="A1331" s="1"/>
      <c r="B1331" s="11"/>
      <c r="C1331" s="11"/>
      <c r="D1331" s="11"/>
      <c r="E1331" s="11"/>
    </row>
    <row r="1332" spans="1:5" x14ac:dyDescent="0.25">
      <c r="A1332" s="1"/>
      <c r="B1332" s="11"/>
      <c r="C1332" s="11"/>
      <c r="D1332" s="11"/>
      <c r="E1332" s="11"/>
    </row>
    <row r="1333" spans="1:5" x14ac:dyDescent="0.25">
      <c r="A1333" s="1"/>
      <c r="B1333" s="11"/>
      <c r="C1333" s="11"/>
      <c r="D1333" s="11"/>
      <c r="E1333" s="11"/>
    </row>
    <row r="1334" spans="1:5" x14ac:dyDescent="0.25">
      <c r="A1334" s="1"/>
      <c r="B1334" s="11"/>
      <c r="C1334" s="11"/>
      <c r="D1334" s="11"/>
      <c r="E1334" s="11"/>
    </row>
    <row r="1335" spans="1:5" x14ac:dyDescent="0.25">
      <c r="A1335" s="1"/>
      <c r="B1335" s="11"/>
      <c r="C1335" s="11"/>
      <c r="D1335" s="11"/>
      <c r="E1335" s="11"/>
    </row>
    <row r="1336" spans="1:5" x14ac:dyDescent="0.25">
      <c r="A1336" s="1"/>
      <c r="B1336" s="11"/>
      <c r="C1336" s="11"/>
      <c r="D1336" s="11"/>
      <c r="E1336" s="11"/>
    </row>
    <row r="1337" spans="1:5" x14ac:dyDescent="0.25">
      <c r="A1337" s="1"/>
      <c r="B1337" s="11"/>
      <c r="C1337" s="11"/>
      <c r="D1337" s="11"/>
      <c r="E1337" s="11"/>
    </row>
    <row r="1338" spans="1:5" x14ac:dyDescent="0.25">
      <c r="A1338" s="1"/>
      <c r="B1338" s="11"/>
      <c r="C1338" s="11"/>
      <c r="D1338" s="11"/>
      <c r="E1338" s="11"/>
    </row>
    <row r="1339" spans="1:5" x14ac:dyDescent="0.25">
      <c r="A1339" s="1"/>
      <c r="B1339" s="11"/>
      <c r="C1339" s="11"/>
      <c r="D1339" s="11"/>
      <c r="E1339" s="11"/>
    </row>
    <row r="1340" spans="1:5" x14ac:dyDescent="0.25">
      <c r="A1340" s="1"/>
      <c r="B1340" s="11"/>
      <c r="C1340" s="11"/>
      <c r="D1340" s="11"/>
      <c r="E1340" s="11"/>
    </row>
    <row r="1341" spans="1:5" x14ac:dyDescent="0.25">
      <c r="A1341" s="1"/>
      <c r="B1341" s="11"/>
      <c r="C1341" s="11"/>
      <c r="D1341" s="11"/>
      <c r="E1341" s="11"/>
    </row>
    <row r="1342" spans="1:5" x14ac:dyDescent="0.25">
      <c r="A1342" s="1"/>
      <c r="B1342" s="11"/>
      <c r="C1342" s="11"/>
      <c r="D1342" s="11"/>
      <c r="E1342" s="11"/>
    </row>
    <row r="1343" spans="1:5" x14ac:dyDescent="0.25">
      <c r="A1343" s="1"/>
      <c r="B1343" s="11"/>
      <c r="C1343" s="11"/>
      <c r="D1343" s="11"/>
      <c r="E1343" s="11"/>
    </row>
    <row r="1344" spans="1:5" x14ac:dyDescent="0.25">
      <c r="A1344" s="1"/>
      <c r="B1344" s="11"/>
      <c r="C1344" s="11"/>
      <c r="D1344" s="11"/>
      <c r="E1344" s="11"/>
    </row>
    <row r="1345" spans="1:5" x14ac:dyDescent="0.25">
      <c r="A1345" s="1"/>
      <c r="B1345" s="11"/>
      <c r="C1345" s="11"/>
      <c r="D1345" s="11"/>
      <c r="E1345" s="11"/>
    </row>
    <row r="1346" spans="1:5" x14ac:dyDescent="0.25">
      <c r="A1346" s="1"/>
      <c r="B1346" s="11"/>
      <c r="C1346" s="11"/>
      <c r="D1346" s="11"/>
      <c r="E1346" s="11"/>
    </row>
    <row r="1347" spans="1:5" x14ac:dyDescent="0.25">
      <c r="A1347" s="1"/>
      <c r="B1347" s="11"/>
      <c r="C1347" s="11"/>
      <c r="D1347" s="11"/>
      <c r="E1347" s="11"/>
    </row>
    <row r="1348" spans="1:5" x14ac:dyDescent="0.25">
      <c r="A1348" s="1"/>
      <c r="B1348" s="11"/>
      <c r="C1348" s="11"/>
      <c r="D1348" s="11"/>
      <c r="E1348" s="11"/>
    </row>
    <row r="1349" spans="1:5" x14ac:dyDescent="0.25">
      <c r="A1349" s="1"/>
      <c r="B1349" s="11"/>
      <c r="C1349" s="11"/>
      <c r="D1349" s="11"/>
      <c r="E1349" s="11"/>
    </row>
    <row r="1350" spans="1:5" x14ac:dyDescent="0.25">
      <c r="A1350" s="1"/>
      <c r="B1350" s="11"/>
      <c r="C1350" s="11"/>
      <c r="D1350" s="11"/>
      <c r="E1350" s="11"/>
    </row>
    <row r="1351" spans="1:5" x14ac:dyDescent="0.25">
      <c r="A1351" s="1"/>
      <c r="B1351" s="11"/>
      <c r="C1351" s="11"/>
      <c r="D1351" s="11"/>
      <c r="E1351" s="11"/>
    </row>
    <row r="1352" spans="1:5" x14ac:dyDescent="0.25">
      <c r="A1352" s="1"/>
      <c r="B1352" s="11"/>
      <c r="C1352" s="11"/>
      <c r="D1352" s="11"/>
      <c r="E1352" s="11"/>
    </row>
    <row r="1353" spans="1:5" x14ac:dyDescent="0.25">
      <c r="A1353" s="1"/>
      <c r="B1353" s="11"/>
      <c r="C1353" s="11"/>
      <c r="D1353" s="11"/>
      <c r="E1353" s="11"/>
    </row>
    <row r="1354" spans="1:5" x14ac:dyDescent="0.25">
      <c r="A1354" s="1"/>
      <c r="B1354" s="11"/>
      <c r="C1354" s="11"/>
      <c r="D1354" s="11"/>
      <c r="E1354" s="11"/>
    </row>
    <row r="1355" spans="1:5" x14ac:dyDescent="0.25">
      <c r="A1355" s="1"/>
      <c r="B1355" s="11"/>
      <c r="C1355" s="11"/>
      <c r="D1355" s="11"/>
      <c r="E1355" s="11"/>
    </row>
    <row r="1356" spans="1:5" x14ac:dyDescent="0.25">
      <c r="A1356" s="1"/>
      <c r="B1356" s="11"/>
      <c r="C1356" s="11"/>
      <c r="D1356" s="11"/>
      <c r="E1356" s="11"/>
    </row>
    <row r="1357" spans="1:5" x14ac:dyDescent="0.25">
      <c r="A1357" s="1"/>
      <c r="B1357" s="11"/>
      <c r="C1357" s="11"/>
      <c r="D1357" s="11"/>
      <c r="E1357" s="11"/>
    </row>
    <row r="1358" spans="1:5" x14ac:dyDescent="0.25">
      <c r="A1358" s="1"/>
      <c r="B1358" s="11"/>
      <c r="C1358" s="11"/>
      <c r="D1358" s="11"/>
      <c r="E1358" s="11"/>
    </row>
    <row r="1359" spans="1:5" x14ac:dyDescent="0.25">
      <c r="A1359" s="1"/>
      <c r="B1359" s="11"/>
      <c r="C1359" s="11"/>
      <c r="D1359" s="11"/>
      <c r="E1359" s="11"/>
    </row>
    <row r="1360" spans="1:5" x14ac:dyDescent="0.25">
      <c r="A1360" s="1"/>
      <c r="B1360" s="11"/>
      <c r="C1360" s="11"/>
      <c r="D1360" s="11"/>
      <c r="E1360" s="11"/>
    </row>
    <row r="1361" spans="1:5" x14ac:dyDescent="0.25">
      <c r="A1361" s="1"/>
      <c r="B1361" s="11"/>
      <c r="C1361" s="11"/>
      <c r="D1361" s="11"/>
      <c r="E1361" s="11"/>
    </row>
    <row r="1362" spans="1:5" x14ac:dyDescent="0.25">
      <c r="A1362" s="1"/>
      <c r="B1362" s="11"/>
      <c r="C1362" s="11"/>
      <c r="D1362" s="11"/>
      <c r="E1362" s="11"/>
    </row>
    <row r="1363" spans="1:5" x14ac:dyDescent="0.25">
      <c r="A1363" s="1"/>
      <c r="B1363" s="11"/>
      <c r="C1363" s="11"/>
      <c r="D1363" s="11"/>
      <c r="E1363" s="11"/>
    </row>
    <row r="1364" spans="1:5" x14ac:dyDescent="0.25">
      <c r="A1364" s="1"/>
      <c r="B1364" s="11"/>
      <c r="C1364" s="11"/>
      <c r="D1364" s="11"/>
      <c r="E1364" s="11"/>
    </row>
    <row r="1365" spans="1:5" x14ac:dyDescent="0.25">
      <c r="A1365" s="1"/>
      <c r="B1365" s="11"/>
      <c r="C1365" s="11"/>
      <c r="D1365" s="11"/>
      <c r="E1365" s="11"/>
    </row>
    <row r="1366" spans="1:5" x14ac:dyDescent="0.25">
      <c r="A1366" s="1"/>
      <c r="B1366" s="11"/>
      <c r="C1366" s="11"/>
      <c r="D1366" s="11"/>
      <c r="E1366" s="11"/>
    </row>
    <row r="1367" spans="1:5" x14ac:dyDescent="0.25">
      <c r="A1367" s="1"/>
      <c r="B1367" s="11"/>
      <c r="C1367" s="11"/>
      <c r="D1367" s="11"/>
      <c r="E1367" s="11"/>
    </row>
    <row r="1368" spans="1:5" x14ac:dyDescent="0.25">
      <c r="A1368" s="1"/>
      <c r="B1368" s="11"/>
      <c r="C1368" s="11"/>
      <c r="D1368" s="11"/>
      <c r="E1368" s="11"/>
    </row>
    <row r="1369" spans="1:5" x14ac:dyDescent="0.25">
      <c r="A1369" s="1"/>
      <c r="B1369" s="11"/>
      <c r="C1369" s="11"/>
      <c r="D1369" s="11"/>
      <c r="E1369" s="11"/>
    </row>
    <row r="1370" spans="1:5" x14ac:dyDescent="0.25">
      <c r="A1370" s="1"/>
      <c r="B1370" s="11"/>
      <c r="C1370" s="11"/>
      <c r="D1370" s="11"/>
      <c r="E1370" s="11"/>
    </row>
    <row r="1371" spans="1:5" x14ac:dyDescent="0.25">
      <c r="A1371" s="1"/>
      <c r="B1371" s="11"/>
      <c r="C1371" s="11"/>
      <c r="D1371" s="11"/>
      <c r="E1371" s="11"/>
    </row>
    <row r="1372" spans="1:5" x14ac:dyDescent="0.25">
      <c r="A1372" s="1"/>
      <c r="B1372" s="11"/>
      <c r="C1372" s="11"/>
      <c r="D1372" s="11"/>
      <c r="E1372" s="11"/>
    </row>
    <row r="1373" spans="1:5" x14ac:dyDescent="0.25">
      <c r="A1373" s="1"/>
      <c r="B1373" s="11"/>
      <c r="C1373" s="11"/>
      <c r="D1373" s="11"/>
      <c r="E1373" s="11"/>
    </row>
    <row r="1374" spans="1:5" x14ac:dyDescent="0.25">
      <c r="A1374" s="1"/>
      <c r="B1374" s="11"/>
      <c r="C1374" s="11"/>
      <c r="D1374" s="11"/>
      <c r="E1374" s="11"/>
    </row>
    <row r="1375" spans="1:5" x14ac:dyDescent="0.25">
      <c r="A1375" s="1"/>
      <c r="B1375" s="11"/>
      <c r="C1375" s="11"/>
      <c r="D1375" s="11"/>
      <c r="E1375" s="11"/>
    </row>
    <row r="1376" spans="1:5" x14ac:dyDescent="0.25">
      <c r="A1376" s="1"/>
      <c r="B1376" s="11"/>
      <c r="C1376" s="11"/>
      <c r="D1376" s="11"/>
      <c r="E1376" s="11"/>
    </row>
    <row r="1377" spans="1:5" x14ac:dyDescent="0.25">
      <c r="A1377" s="1"/>
      <c r="B1377" s="11"/>
      <c r="C1377" s="11"/>
      <c r="D1377" s="11"/>
      <c r="E1377" s="11"/>
    </row>
    <row r="1378" spans="1:5" x14ac:dyDescent="0.25">
      <c r="A1378" s="1"/>
      <c r="B1378" s="11"/>
      <c r="C1378" s="11"/>
      <c r="D1378" s="11"/>
      <c r="E1378" s="11"/>
    </row>
    <row r="1379" spans="1:5" x14ac:dyDescent="0.25">
      <c r="A1379" s="1"/>
      <c r="B1379" s="11"/>
      <c r="C1379" s="11"/>
      <c r="D1379" s="11"/>
      <c r="E1379" s="11"/>
    </row>
    <row r="1380" spans="1:5" x14ac:dyDescent="0.25">
      <c r="A1380" s="1"/>
      <c r="B1380" s="11"/>
      <c r="C1380" s="11"/>
      <c r="D1380" s="11"/>
      <c r="E1380" s="11"/>
    </row>
    <row r="1381" spans="1:5" x14ac:dyDescent="0.25">
      <c r="A1381" s="1"/>
      <c r="B1381" s="11"/>
      <c r="C1381" s="11"/>
      <c r="D1381" s="11"/>
      <c r="E1381" s="11"/>
    </row>
    <row r="1382" spans="1:5" x14ac:dyDescent="0.25">
      <c r="A1382" s="1"/>
      <c r="B1382" s="11"/>
      <c r="C1382" s="11"/>
      <c r="D1382" s="11"/>
      <c r="E1382" s="11"/>
    </row>
    <row r="1383" spans="1:5" x14ac:dyDescent="0.25">
      <c r="A1383" s="1"/>
      <c r="B1383" s="11"/>
      <c r="C1383" s="11"/>
      <c r="D1383" s="11"/>
      <c r="E1383" s="11"/>
    </row>
    <row r="1384" spans="1:5" x14ac:dyDescent="0.25">
      <c r="A1384" s="1"/>
      <c r="B1384" s="11"/>
      <c r="C1384" s="11"/>
      <c r="D1384" s="11"/>
      <c r="E1384" s="11"/>
    </row>
    <row r="1385" spans="1:5" x14ac:dyDescent="0.25">
      <c r="A1385" s="1"/>
      <c r="B1385" s="11"/>
      <c r="C1385" s="11"/>
      <c r="D1385" s="11"/>
      <c r="E1385" s="11"/>
    </row>
    <row r="1386" spans="1:5" x14ac:dyDescent="0.25">
      <c r="A1386" s="1"/>
      <c r="B1386" s="11"/>
      <c r="C1386" s="11"/>
      <c r="D1386" s="11"/>
      <c r="E1386" s="11"/>
    </row>
    <row r="1387" spans="1:5" x14ac:dyDescent="0.25">
      <c r="A1387" s="1"/>
      <c r="B1387" s="11"/>
      <c r="C1387" s="11"/>
      <c r="D1387" s="11"/>
      <c r="E1387" s="11"/>
    </row>
    <row r="1388" spans="1:5" x14ac:dyDescent="0.25">
      <c r="A1388" s="1"/>
      <c r="B1388" s="11"/>
      <c r="C1388" s="11"/>
      <c r="D1388" s="11"/>
      <c r="E1388" s="11"/>
    </row>
    <row r="1389" spans="1:5" x14ac:dyDescent="0.25">
      <c r="A1389" s="1"/>
      <c r="B1389" s="11"/>
      <c r="C1389" s="11"/>
      <c r="D1389" s="11"/>
      <c r="E1389" s="11"/>
    </row>
    <row r="1390" spans="1:5" x14ac:dyDescent="0.25">
      <c r="A1390" s="1"/>
      <c r="B1390" s="11"/>
      <c r="C1390" s="11"/>
      <c r="D1390" s="11"/>
      <c r="E1390" s="11"/>
    </row>
    <row r="1391" spans="1:5" x14ac:dyDescent="0.25">
      <c r="A1391" s="1"/>
      <c r="B1391" s="11"/>
      <c r="C1391" s="11"/>
      <c r="D1391" s="11"/>
      <c r="E1391" s="11"/>
    </row>
    <row r="1392" spans="1:5" x14ac:dyDescent="0.25">
      <c r="A1392" s="1"/>
      <c r="B1392" s="11"/>
      <c r="C1392" s="11"/>
      <c r="D1392" s="11"/>
      <c r="E1392" s="11"/>
    </row>
    <row r="1393" spans="1:5" x14ac:dyDescent="0.25">
      <c r="A1393" s="1"/>
      <c r="B1393" s="11"/>
      <c r="C1393" s="11"/>
      <c r="D1393" s="11"/>
      <c r="E1393" s="11"/>
    </row>
    <row r="1394" spans="1:5" x14ac:dyDescent="0.25">
      <c r="A1394" s="1"/>
      <c r="B1394" s="11"/>
      <c r="C1394" s="11"/>
      <c r="D1394" s="11"/>
      <c r="E1394" s="11"/>
    </row>
    <row r="1395" spans="1:5" x14ac:dyDescent="0.25">
      <c r="A1395" s="1"/>
      <c r="B1395" s="11"/>
      <c r="C1395" s="11"/>
      <c r="D1395" s="11"/>
      <c r="E1395" s="11"/>
    </row>
    <row r="1396" spans="1:5" x14ac:dyDescent="0.25">
      <c r="A1396" s="1"/>
      <c r="B1396" s="11"/>
      <c r="C1396" s="11"/>
      <c r="D1396" s="11"/>
      <c r="E1396" s="11"/>
    </row>
    <row r="1397" spans="1:5" x14ac:dyDescent="0.25">
      <c r="A1397" s="1"/>
      <c r="B1397" s="11"/>
      <c r="C1397" s="11"/>
      <c r="D1397" s="11"/>
      <c r="E1397" s="11"/>
    </row>
    <row r="1398" spans="1:5" x14ac:dyDescent="0.25">
      <c r="A1398" s="1"/>
      <c r="B1398" s="11"/>
      <c r="C1398" s="11"/>
      <c r="D1398" s="11"/>
      <c r="E1398" s="11"/>
    </row>
    <row r="1399" spans="1:5" x14ac:dyDescent="0.25">
      <c r="A1399" s="1"/>
      <c r="B1399" s="11"/>
      <c r="C1399" s="11"/>
      <c r="D1399" s="11"/>
      <c r="E1399" s="11"/>
    </row>
    <row r="1400" spans="1:5" x14ac:dyDescent="0.25">
      <c r="A1400" s="1"/>
      <c r="B1400" s="11"/>
      <c r="C1400" s="11"/>
      <c r="D1400" s="11"/>
      <c r="E1400" s="11"/>
    </row>
    <row r="1401" spans="1:5" x14ac:dyDescent="0.25">
      <c r="A1401" s="1"/>
      <c r="B1401" s="11"/>
      <c r="C1401" s="11"/>
      <c r="D1401" s="11"/>
      <c r="E1401" s="11"/>
    </row>
    <row r="1402" spans="1:5" x14ac:dyDescent="0.25">
      <c r="A1402" s="1"/>
      <c r="B1402" s="11"/>
      <c r="C1402" s="11"/>
      <c r="D1402" s="11"/>
      <c r="E1402" s="11"/>
    </row>
    <row r="1403" spans="1:5" x14ac:dyDescent="0.25">
      <c r="A1403" s="1"/>
      <c r="B1403" s="11"/>
      <c r="C1403" s="11"/>
      <c r="D1403" s="11"/>
      <c r="E1403" s="11"/>
    </row>
    <row r="1404" spans="1:5" x14ac:dyDescent="0.25">
      <c r="A1404" s="1"/>
      <c r="B1404" s="11"/>
      <c r="C1404" s="11"/>
      <c r="D1404" s="11"/>
      <c r="E1404" s="11"/>
    </row>
    <row r="1405" spans="1:5" x14ac:dyDescent="0.25">
      <c r="A1405" s="1"/>
      <c r="B1405" s="11"/>
      <c r="C1405" s="11"/>
      <c r="D1405" s="11"/>
      <c r="E1405" s="11"/>
    </row>
    <row r="1406" spans="1:5" x14ac:dyDescent="0.25">
      <c r="A1406" s="1"/>
      <c r="B1406" s="11"/>
      <c r="C1406" s="11"/>
      <c r="D1406" s="11"/>
      <c r="E1406" s="11"/>
    </row>
    <row r="1407" spans="1:5" x14ac:dyDescent="0.25">
      <c r="A1407" s="1"/>
      <c r="B1407" s="11"/>
      <c r="C1407" s="11"/>
      <c r="D1407" s="11"/>
      <c r="E1407" s="11"/>
    </row>
    <row r="1408" spans="1:5" x14ac:dyDescent="0.25">
      <c r="A1408" s="1"/>
      <c r="B1408" s="11"/>
      <c r="C1408" s="11"/>
      <c r="D1408" s="11"/>
      <c r="E1408" s="11"/>
    </row>
    <row r="1409" spans="1:5" x14ac:dyDescent="0.25">
      <c r="A1409" s="1"/>
      <c r="B1409" s="11"/>
      <c r="C1409" s="11"/>
      <c r="D1409" s="11"/>
      <c r="E1409" s="11"/>
    </row>
    <row r="1410" spans="1:5" x14ac:dyDescent="0.25">
      <c r="A1410" s="1"/>
      <c r="B1410" s="11"/>
      <c r="C1410" s="11"/>
      <c r="D1410" s="11"/>
      <c r="E1410" s="11"/>
    </row>
    <row r="1411" spans="1:5" x14ac:dyDescent="0.25">
      <c r="A1411" s="1"/>
      <c r="B1411" s="11"/>
      <c r="C1411" s="11"/>
      <c r="D1411" s="11"/>
      <c r="E1411" s="11"/>
    </row>
    <row r="1412" spans="1:5" x14ac:dyDescent="0.25">
      <c r="A1412" s="1"/>
      <c r="B1412" s="11"/>
      <c r="C1412" s="11"/>
      <c r="D1412" s="11"/>
      <c r="E1412" s="11"/>
    </row>
    <row r="1413" spans="1:5" x14ac:dyDescent="0.25">
      <c r="A1413" s="1"/>
      <c r="B1413" s="11"/>
      <c r="C1413" s="11"/>
      <c r="D1413" s="11"/>
      <c r="E1413" s="11"/>
    </row>
    <row r="1414" spans="1:5" x14ac:dyDescent="0.25">
      <c r="A1414" s="1"/>
      <c r="B1414" s="11"/>
      <c r="C1414" s="11"/>
      <c r="D1414" s="11"/>
      <c r="E1414" s="11"/>
    </row>
    <row r="1415" spans="1:5" x14ac:dyDescent="0.25">
      <c r="A1415" s="1"/>
      <c r="B1415" s="11"/>
      <c r="C1415" s="11"/>
      <c r="D1415" s="11"/>
      <c r="E1415" s="11"/>
    </row>
    <row r="1416" spans="1:5" x14ac:dyDescent="0.25">
      <c r="A1416" s="1"/>
      <c r="B1416" s="11"/>
      <c r="C1416" s="11"/>
      <c r="D1416" s="11"/>
      <c r="E1416" s="11"/>
    </row>
    <row r="1417" spans="1:5" x14ac:dyDescent="0.25">
      <c r="A1417" s="1"/>
      <c r="B1417" s="11"/>
      <c r="C1417" s="11"/>
      <c r="D1417" s="11"/>
      <c r="E1417" s="11"/>
    </row>
    <row r="1418" spans="1:5" x14ac:dyDescent="0.25">
      <c r="A1418" s="1"/>
      <c r="B1418" s="11"/>
      <c r="C1418" s="11"/>
      <c r="D1418" s="11"/>
      <c r="E1418" s="11"/>
    </row>
    <row r="1419" spans="1:5" x14ac:dyDescent="0.25">
      <c r="A1419" s="1"/>
      <c r="B1419" s="11"/>
      <c r="C1419" s="11"/>
      <c r="D1419" s="11"/>
      <c r="E1419" s="11"/>
    </row>
    <row r="1420" spans="1:5" x14ac:dyDescent="0.25">
      <c r="A1420" s="1"/>
      <c r="B1420" s="11"/>
      <c r="C1420" s="11"/>
      <c r="D1420" s="11"/>
      <c r="E1420" s="11"/>
    </row>
    <row r="1421" spans="1:5" x14ac:dyDescent="0.25">
      <c r="A1421" s="1"/>
      <c r="B1421" s="11"/>
      <c r="C1421" s="11"/>
      <c r="D1421" s="11"/>
      <c r="E1421" s="11"/>
    </row>
    <row r="1422" spans="1:5" x14ac:dyDescent="0.25">
      <c r="A1422" s="1"/>
      <c r="B1422" s="11"/>
      <c r="C1422" s="11"/>
      <c r="D1422" s="11"/>
      <c r="E1422" s="11"/>
    </row>
    <row r="1423" spans="1:5" x14ac:dyDescent="0.25">
      <c r="A1423" s="1"/>
      <c r="B1423" s="11"/>
      <c r="C1423" s="11"/>
      <c r="D1423" s="11"/>
      <c r="E1423" s="11"/>
    </row>
    <row r="1424" spans="1:5" x14ac:dyDescent="0.25">
      <c r="A1424" s="1"/>
      <c r="B1424" s="11"/>
      <c r="C1424" s="11"/>
      <c r="D1424" s="11"/>
      <c r="E1424" s="11"/>
    </row>
    <row r="1425" spans="1:5" x14ac:dyDescent="0.25">
      <c r="A1425" s="1"/>
      <c r="B1425" s="11"/>
      <c r="C1425" s="11"/>
      <c r="D1425" s="11"/>
      <c r="E1425" s="11"/>
    </row>
    <row r="1426" spans="1:5" x14ac:dyDescent="0.25">
      <c r="A1426" s="1"/>
      <c r="B1426" s="11"/>
      <c r="C1426" s="11"/>
      <c r="D1426" s="11"/>
      <c r="E1426" s="11"/>
    </row>
    <row r="1427" spans="1:5" x14ac:dyDescent="0.25">
      <c r="A1427" s="1"/>
      <c r="B1427" s="11"/>
      <c r="C1427" s="11"/>
      <c r="D1427" s="11"/>
      <c r="E1427" s="11"/>
    </row>
    <row r="1428" spans="1:5" x14ac:dyDescent="0.25">
      <c r="A1428" s="1"/>
      <c r="B1428" s="11"/>
      <c r="C1428" s="11"/>
      <c r="D1428" s="11"/>
      <c r="E1428" s="11"/>
    </row>
    <row r="1429" spans="1:5" x14ac:dyDescent="0.25">
      <c r="A1429" s="1"/>
      <c r="B1429" s="11"/>
      <c r="C1429" s="11"/>
      <c r="D1429" s="11"/>
      <c r="E1429" s="11"/>
    </row>
    <row r="1430" spans="1:5" x14ac:dyDescent="0.25">
      <c r="A1430" s="1"/>
      <c r="B1430" s="11"/>
      <c r="C1430" s="11"/>
      <c r="D1430" s="11"/>
      <c r="E1430" s="11"/>
    </row>
    <row r="1431" spans="1:5" x14ac:dyDescent="0.25">
      <c r="A1431" s="1"/>
      <c r="B1431" s="11"/>
      <c r="C1431" s="11"/>
      <c r="D1431" s="11"/>
      <c r="E1431" s="11"/>
    </row>
    <row r="1432" spans="1:5" x14ac:dyDescent="0.25">
      <c r="A1432" s="1"/>
      <c r="B1432" s="11"/>
      <c r="C1432" s="11"/>
      <c r="D1432" s="11"/>
      <c r="E1432" s="11"/>
    </row>
    <row r="1433" spans="1:5" x14ac:dyDescent="0.25">
      <c r="A1433" s="1"/>
      <c r="B1433" s="11"/>
      <c r="C1433" s="11"/>
      <c r="D1433" s="11"/>
      <c r="E1433" s="11"/>
    </row>
    <row r="1434" spans="1:5" x14ac:dyDescent="0.25">
      <c r="A1434" s="1"/>
      <c r="B1434" s="11"/>
      <c r="C1434" s="11"/>
      <c r="D1434" s="11"/>
      <c r="E1434" s="11"/>
    </row>
    <row r="1435" spans="1:5" x14ac:dyDescent="0.25">
      <c r="A1435" s="1"/>
      <c r="B1435" s="11"/>
      <c r="C1435" s="11"/>
      <c r="D1435" s="11"/>
      <c r="E1435" s="11"/>
    </row>
    <row r="1436" spans="1:5" x14ac:dyDescent="0.25">
      <c r="A1436" s="1"/>
      <c r="B1436" s="11"/>
      <c r="C1436" s="11"/>
      <c r="D1436" s="11"/>
      <c r="E1436" s="11"/>
    </row>
    <row r="1437" spans="1:5" x14ac:dyDescent="0.25">
      <c r="A1437" s="1"/>
      <c r="B1437" s="11"/>
      <c r="C1437" s="11"/>
      <c r="D1437" s="11"/>
      <c r="E1437" s="11"/>
    </row>
    <row r="1438" spans="1:5" x14ac:dyDescent="0.25">
      <c r="A1438" s="1"/>
      <c r="B1438" s="11"/>
      <c r="C1438" s="11"/>
      <c r="D1438" s="11"/>
      <c r="E1438" s="11"/>
    </row>
    <row r="1439" spans="1:5" x14ac:dyDescent="0.25">
      <c r="A1439" s="1"/>
      <c r="B1439" s="11"/>
      <c r="C1439" s="11"/>
      <c r="D1439" s="11"/>
      <c r="E1439" s="11"/>
    </row>
    <row r="1440" spans="1:5" x14ac:dyDescent="0.25">
      <c r="A1440" s="1"/>
      <c r="B1440" s="11"/>
      <c r="C1440" s="11"/>
      <c r="D1440" s="11"/>
      <c r="E1440" s="11"/>
    </row>
    <row r="1441" spans="1:5" x14ac:dyDescent="0.25">
      <c r="A1441" s="1"/>
      <c r="B1441" s="11"/>
      <c r="C1441" s="11"/>
      <c r="D1441" s="11"/>
      <c r="E1441" s="11"/>
    </row>
    <row r="1442" spans="1:5" x14ac:dyDescent="0.25">
      <c r="A1442" s="1"/>
      <c r="B1442" s="11"/>
      <c r="C1442" s="11"/>
      <c r="D1442" s="11"/>
      <c r="E1442" s="11"/>
    </row>
    <row r="1443" spans="1:5" x14ac:dyDescent="0.25">
      <c r="A1443" s="1"/>
      <c r="B1443" s="11"/>
      <c r="C1443" s="11"/>
      <c r="D1443" s="11"/>
      <c r="E1443" s="11"/>
    </row>
    <row r="1444" spans="1:5" x14ac:dyDescent="0.25">
      <c r="A1444" s="1"/>
      <c r="B1444" s="11"/>
      <c r="C1444" s="11"/>
      <c r="D1444" s="11"/>
      <c r="E1444" s="11"/>
    </row>
    <row r="1445" spans="1:5" x14ac:dyDescent="0.25">
      <c r="A1445" s="1"/>
      <c r="B1445" s="11"/>
      <c r="C1445" s="11"/>
      <c r="D1445" s="11"/>
      <c r="E1445" s="11"/>
    </row>
    <row r="1446" spans="1:5" x14ac:dyDescent="0.25">
      <c r="A1446" s="1"/>
      <c r="B1446" s="11"/>
      <c r="C1446" s="11"/>
      <c r="D1446" s="11"/>
      <c r="E1446" s="11"/>
    </row>
    <row r="1447" spans="1:5" x14ac:dyDescent="0.25">
      <c r="A1447" s="1"/>
      <c r="B1447" s="11"/>
      <c r="C1447" s="11"/>
      <c r="D1447" s="11"/>
      <c r="E1447" s="11"/>
    </row>
    <row r="1448" spans="1:5" x14ac:dyDescent="0.25">
      <c r="A1448" s="1"/>
      <c r="B1448" s="11"/>
      <c r="C1448" s="11"/>
      <c r="D1448" s="11"/>
      <c r="E1448" s="11"/>
    </row>
    <row r="1449" spans="1:5" x14ac:dyDescent="0.25">
      <c r="A1449" s="1"/>
      <c r="B1449" s="11"/>
      <c r="C1449" s="11"/>
      <c r="D1449" s="11"/>
      <c r="E1449" s="11"/>
    </row>
    <row r="1450" spans="1:5" x14ac:dyDescent="0.25">
      <c r="A1450" s="1"/>
      <c r="B1450" s="11"/>
      <c r="C1450" s="11"/>
      <c r="D1450" s="11"/>
      <c r="E1450" s="11"/>
    </row>
    <row r="1451" spans="1:5" x14ac:dyDescent="0.25">
      <c r="A1451" s="1"/>
      <c r="B1451" s="11"/>
      <c r="C1451" s="11"/>
      <c r="D1451" s="11"/>
      <c r="E1451" s="11"/>
    </row>
    <row r="1452" spans="1:5" x14ac:dyDescent="0.25">
      <c r="A1452" s="1"/>
      <c r="B1452" s="11"/>
      <c r="C1452" s="11"/>
      <c r="D1452" s="11"/>
      <c r="E1452" s="11"/>
    </row>
    <row r="1453" spans="1:5" x14ac:dyDescent="0.25">
      <c r="A1453" s="1"/>
      <c r="B1453" s="11"/>
      <c r="C1453" s="11"/>
      <c r="D1453" s="11"/>
      <c r="E1453" s="11"/>
    </row>
    <row r="1454" spans="1:5" x14ac:dyDescent="0.25">
      <c r="A1454" s="1"/>
      <c r="B1454" s="11"/>
      <c r="C1454" s="11"/>
      <c r="D1454" s="11"/>
      <c r="E1454" s="11"/>
    </row>
    <row r="1455" spans="1:5" x14ac:dyDescent="0.25">
      <c r="A1455" s="1"/>
      <c r="B1455" s="11"/>
      <c r="C1455" s="11"/>
      <c r="D1455" s="11"/>
      <c r="E1455" s="11"/>
    </row>
    <row r="1456" spans="1:5" x14ac:dyDescent="0.25">
      <c r="A1456" s="1"/>
      <c r="B1456" s="11"/>
      <c r="C1456" s="11"/>
      <c r="D1456" s="11"/>
      <c r="E1456" s="11"/>
    </row>
    <row r="1457" spans="1:5" x14ac:dyDescent="0.25">
      <c r="A1457" s="1"/>
      <c r="B1457" s="11"/>
      <c r="C1457" s="11"/>
      <c r="D1457" s="11"/>
      <c r="E1457" s="11"/>
    </row>
    <row r="1458" spans="1:5" x14ac:dyDescent="0.25">
      <c r="A1458" s="1"/>
      <c r="B1458" s="11"/>
      <c r="C1458" s="11"/>
      <c r="D1458" s="11"/>
      <c r="E1458" s="11"/>
    </row>
    <row r="1459" spans="1:5" x14ac:dyDescent="0.25">
      <c r="A1459" s="1"/>
      <c r="B1459" s="11"/>
      <c r="C1459" s="11"/>
      <c r="D1459" s="11"/>
      <c r="E1459" s="11"/>
    </row>
    <row r="1460" spans="1:5" x14ac:dyDescent="0.25">
      <c r="A1460" s="1"/>
      <c r="B1460" s="11"/>
      <c r="C1460" s="11"/>
      <c r="D1460" s="11"/>
      <c r="E1460" s="11"/>
    </row>
    <row r="1461" spans="1:5" x14ac:dyDescent="0.25">
      <c r="A1461" s="1"/>
      <c r="B1461" s="11"/>
      <c r="C1461" s="11"/>
      <c r="D1461" s="11"/>
      <c r="E1461" s="11"/>
    </row>
    <row r="1462" spans="1:5" x14ac:dyDescent="0.25">
      <c r="A1462" s="1"/>
      <c r="B1462" s="11"/>
      <c r="C1462" s="11"/>
      <c r="D1462" s="11"/>
      <c r="E1462" s="11"/>
    </row>
    <row r="1463" spans="1:5" x14ac:dyDescent="0.25">
      <c r="A1463" s="1"/>
      <c r="B1463" s="11"/>
      <c r="C1463" s="11"/>
      <c r="D1463" s="11"/>
      <c r="E1463" s="11"/>
    </row>
    <row r="1464" spans="1:5" x14ac:dyDescent="0.25">
      <c r="A1464" s="1"/>
      <c r="B1464" s="11"/>
      <c r="C1464" s="11"/>
      <c r="D1464" s="11"/>
      <c r="E1464" s="11"/>
    </row>
    <row r="1465" spans="1:5" x14ac:dyDescent="0.25">
      <c r="A1465" s="1"/>
      <c r="B1465" s="11"/>
      <c r="C1465" s="11"/>
      <c r="D1465" s="11"/>
      <c r="E1465" s="11"/>
    </row>
    <row r="1466" spans="1:5" x14ac:dyDescent="0.25">
      <c r="A1466" s="1"/>
      <c r="B1466" s="11"/>
      <c r="C1466" s="11"/>
      <c r="D1466" s="11"/>
      <c r="E1466" s="11"/>
    </row>
    <row r="1467" spans="1:5" x14ac:dyDescent="0.25">
      <c r="A1467" s="1"/>
      <c r="B1467" s="11"/>
      <c r="C1467" s="11"/>
      <c r="D1467" s="11"/>
      <c r="E1467" s="11"/>
    </row>
    <row r="1468" spans="1:5" x14ac:dyDescent="0.25">
      <c r="A1468" s="1"/>
      <c r="B1468" s="11"/>
      <c r="C1468" s="11"/>
      <c r="D1468" s="11"/>
      <c r="E1468" s="11"/>
    </row>
    <row r="1469" spans="1:5" x14ac:dyDescent="0.25">
      <c r="A1469" s="1"/>
      <c r="B1469" s="11"/>
      <c r="C1469" s="11"/>
      <c r="D1469" s="11"/>
      <c r="E1469" s="11"/>
    </row>
    <row r="1470" spans="1:5" x14ac:dyDescent="0.25">
      <c r="A1470" s="1"/>
      <c r="B1470" s="11"/>
      <c r="C1470" s="11"/>
      <c r="D1470" s="11"/>
      <c r="E1470" s="11"/>
    </row>
    <row r="1471" spans="1:5" x14ac:dyDescent="0.25">
      <c r="A1471" s="1"/>
      <c r="B1471" s="11"/>
      <c r="C1471" s="11"/>
      <c r="D1471" s="11"/>
      <c r="E1471" s="11"/>
    </row>
    <row r="1472" spans="1:5" x14ac:dyDescent="0.25">
      <c r="A1472" s="1"/>
      <c r="B1472" s="11"/>
      <c r="C1472" s="11"/>
      <c r="D1472" s="11"/>
      <c r="E1472" s="11"/>
    </row>
    <row r="1473" spans="1:5" x14ac:dyDescent="0.25">
      <c r="A1473" s="1"/>
      <c r="B1473" s="11"/>
      <c r="C1473" s="11"/>
      <c r="D1473" s="11"/>
      <c r="E1473" s="11"/>
    </row>
    <row r="1474" spans="1:5" x14ac:dyDescent="0.25">
      <c r="A1474" s="1"/>
      <c r="B1474" s="11"/>
      <c r="C1474" s="11"/>
      <c r="D1474" s="11"/>
      <c r="E1474" s="11"/>
    </row>
    <row r="1475" spans="1:5" x14ac:dyDescent="0.25">
      <c r="A1475" s="1"/>
      <c r="B1475" s="11"/>
      <c r="C1475" s="11"/>
      <c r="D1475" s="11"/>
      <c r="E1475" s="11"/>
    </row>
    <row r="1476" spans="1:5" x14ac:dyDescent="0.25">
      <c r="A1476" s="1"/>
      <c r="B1476" s="11"/>
      <c r="C1476" s="11"/>
      <c r="D1476" s="11"/>
      <c r="E1476" s="11"/>
    </row>
    <row r="1477" spans="1:5" x14ac:dyDescent="0.25">
      <c r="A1477" s="1"/>
      <c r="B1477" s="11"/>
      <c r="C1477" s="11"/>
      <c r="D1477" s="11"/>
      <c r="E1477" s="11"/>
    </row>
    <row r="1478" spans="1:5" x14ac:dyDescent="0.25">
      <c r="A1478" s="1"/>
      <c r="B1478" s="11"/>
      <c r="C1478" s="11"/>
      <c r="D1478" s="11"/>
      <c r="E1478" s="11"/>
    </row>
    <row r="1479" spans="1:5" x14ac:dyDescent="0.25">
      <c r="A1479" s="1"/>
      <c r="B1479" s="11"/>
      <c r="C1479" s="11"/>
      <c r="D1479" s="11"/>
      <c r="E1479" s="11"/>
    </row>
    <row r="1480" spans="1:5" x14ac:dyDescent="0.25">
      <c r="A1480" s="1"/>
      <c r="B1480" s="11"/>
      <c r="C1480" s="11"/>
      <c r="D1480" s="11"/>
      <c r="E1480" s="11"/>
    </row>
    <row r="1481" spans="1:5" x14ac:dyDescent="0.25">
      <c r="A1481" s="1"/>
      <c r="B1481" s="11"/>
      <c r="C1481" s="11"/>
      <c r="D1481" s="11"/>
      <c r="E1481" s="11"/>
    </row>
    <row r="1482" spans="1:5" x14ac:dyDescent="0.25">
      <c r="A1482" s="1"/>
      <c r="B1482" s="11"/>
      <c r="C1482" s="11"/>
      <c r="D1482" s="11"/>
      <c r="E1482" s="11"/>
    </row>
    <row r="1483" spans="1:5" x14ac:dyDescent="0.25">
      <c r="A1483" s="1"/>
      <c r="B1483" s="11"/>
      <c r="C1483" s="11"/>
      <c r="D1483" s="11"/>
      <c r="E1483" s="11"/>
    </row>
    <row r="1484" spans="1:5" x14ac:dyDescent="0.25">
      <c r="A1484" s="1"/>
      <c r="B1484" s="11"/>
      <c r="C1484" s="11"/>
      <c r="D1484" s="11"/>
      <c r="E1484" s="11"/>
    </row>
    <row r="1485" spans="1:5" x14ac:dyDescent="0.25">
      <c r="A1485" s="1"/>
      <c r="B1485" s="11"/>
      <c r="C1485" s="11"/>
      <c r="D1485" s="11"/>
      <c r="E1485" s="11"/>
    </row>
    <row r="1486" spans="1:5" x14ac:dyDescent="0.25">
      <c r="A1486" s="1"/>
      <c r="B1486" s="11"/>
      <c r="C1486" s="11"/>
      <c r="D1486" s="11"/>
      <c r="E1486" s="11"/>
    </row>
    <row r="1487" spans="1:5" x14ac:dyDescent="0.25">
      <c r="A1487" s="1"/>
      <c r="B1487" s="11"/>
      <c r="C1487" s="11"/>
      <c r="D1487" s="11"/>
      <c r="E1487" s="11"/>
    </row>
    <row r="1488" spans="1:5" x14ac:dyDescent="0.25">
      <c r="A1488" s="1"/>
      <c r="B1488" s="11"/>
      <c r="C1488" s="11"/>
      <c r="D1488" s="11"/>
      <c r="E1488" s="11"/>
    </row>
    <row r="1489" spans="1:5" x14ac:dyDescent="0.25">
      <c r="A1489" s="1"/>
      <c r="B1489" s="11"/>
      <c r="C1489" s="11"/>
      <c r="D1489" s="11"/>
      <c r="E1489" s="11"/>
    </row>
    <row r="1490" spans="1:5" x14ac:dyDescent="0.25">
      <c r="A1490" s="1"/>
      <c r="B1490" s="11"/>
      <c r="C1490" s="11"/>
      <c r="D1490" s="11"/>
      <c r="E1490" s="11"/>
    </row>
    <row r="1491" spans="1:5" x14ac:dyDescent="0.25">
      <c r="A1491" s="1"/>
      <c r="B1491" s="11"/>
      <c r="C1491" s="11"/>
      <c r="D1491" s="11"/>
      <c r="E1491" s="11"/>
    </row>
    <row r="1492" spans="1:5" x14ac:dyDescent="0.25">
      <c r="A1492" s="1"/>
      <c r="B1492" s="11"/>
      <c r="C1492" s="11"/>
      <c r="D1492" s="11"/>
      <c r="E1492" s="11"/>
    </row>
    <row r="1493" spans="1:5" x14ac:dyDescent="0.25">
      <c r="A1493" s="1"/>
      <c r="B1493" s="11"/>
      <c r="C1493" s="11"/>
      <c r="D1493" s="11"/>
      <c r="E1493" s="11"/>
    </row>
    <row r="1494" spans="1:5" x14ac:dyDescent="0.25">
      <c r="A1494" s="1"/>
      <c r="B1494" s="11"/>
      <c r="C1494" s="11"/>
      <c r="D1494" s="11"/>
      <c r="E1494" s="11"/>
    </row>
    <row r="1495" spans="1:5" x14ac:dyDescent="0.25">
      <c r="A1495" s="1"/>
      <c r="B1495" s="11"/>
      <c r="C1495" s="11"/>
      <c r="D1495" s="11"/>
      <c r="E1495" s="11"/>
    </row>
    <row r="1496" spans="1:5" x14ac:dyDescent="0.25">
      <c r="A1496" s="1"/>
      <c r="B1496" s="11"/>
      <c r="C1496" s="11"/>
      <c r="D1496" s="11"/>
      <c r="E1496" s="11"/>
    </row>
    <row r="1497" spans="1:5" x14ac:dyDescent="0.25">
      <c r="A1497" s="1"/>
      <c r="B1497" s="11"/>
      <c r="C1497" s="11"/>
      <c r="D1497" s="11"/>
      <c r="E1497" s="11"/>
    </row>
    <row r="1498" spans="1:5" x14ac:dyDescent="0.25">
      <c r="A1498" s="1"/>
      <c r="B1498" s="11"/>
      <c r="C1498" s="11"/>
      <c r="D1498" s="11"/>
      <c r="E1498" s="11"/>
    </row>
    <row r="1499" spans="1:5" x14ac:dyDescent="0.25">
      <c r="A1499" s="1"/>
      <c r="B1499" s="11"/>
      <c r="C1499" s="11"/>
      <c r="D1499" s="11"/>
      <c r="E1499" s="11"/>
    </row>
    <row r="1500" spans="1:5" x14ac:dyDescent="0.25">
      <c r="A1500" s="1"/>
      <c r="B1500" s="11"/>
      <c r="C1500" s="11"/>
      <c r="D1500" s="11"/>
      <c r="E1500" s="11"/>
    </row>
    <row r="1501" spans="1:5" x14ac:dyDescent="0.25">
      <c r="A1501" s="1"/>
      <c r="B1501" s="11"/>
      <c r="C1501" s="11"/>
      <c r="D1501" s="11"/>
      <c r="E1501" s="11"/>
    </row>
    <row r="1502" spans="1:5" x14ac:dyDescent="0.25">
      <c r="A1502" s="1"/>
      <c r="B1502" s="11"/>
      <c r="C1502" s="11"/>
      <c r="D1502" s="11"/>
      <c r="E1502" s="11"/>
    </row>
    <row r="1503" spans="1:5" x14ac:dyDescent="0.25">
      <c r="A1503" s="1"/>
      <c r="B1503" s="11"/>
      <c r="C1503" s="11"/>
      <c r="D1503" s="11"/>
      <c r="E1503" s="11"/>
    </row>
    <row r="1504" spans="1:5" x14ac:dyDescent="0.25">
      <c r="A1504" s="1"/>
      <c r="B1504" s="11"/>
      <c r="C1504" s="11"/>
      <c r="D1504" s="11"/>
      <c r="E1504" s="11"/>
    </row>
    <row r="1505" spans="1:5" x14ac:dyDescent="0.25">
      <c r="A1505" s="1"/>
      <c r="B1505" s="11"/>
      <c r="C1505" s="11"/>
      <c r="D1505" s="11"/>
      <c r="E1505" s="11"/>
    </row>
    <row r="1506" spans="1:5" x14ac:dyDescent="0.25">
      <c r="A1506" s="1"/>
      <c r="B1506" s="11"/>
      <c r="C1506" s="11"/>
      <c r="D1506" s="11"/>
      <c r="E1506" s="11"/>
    </row>
    <row r="1507" spans="1:5" x14ac:dyDescent="0.25">
      <c r="A1507" s="1"/>
      <c r="B1507" s="11"/>
      <c r="C1507" s="11"/>
      <c r="D1507" s="11"/>
      <c r="E1507" s="11"/>
    </row>
    <row r="1508" spans="1:5" x14ac:dyDescent="0.25">
      <c r="A1508" s="1"/>
      <c r="B1508" s="11"/>
      <c r="C1508" s="11"/>
      <c r="D1508" s="11"/>
      <c r="E1508" s="11"/>
    </row>
    <row r="1509" spans="1:5" x14ac:dyDescent="0.25">
      <c r="A1509" s="1"/>
      <c r="B1509" s="11"/>
      <c r="C1509" s="11"/>
      <c r="D1509" s="11"/>
      <c r="E1509" s="11"/>
    </row>
    <row r="1510" spans="1:5" x14ac:dyDescent="0.25">
      <c r="A1510" s="1"/>
      <c r="B1510" s="11"/>
      <c r="C1510" s="11"/>
      <c r="D1510" s="11"/>
      <c r="E1510" s="11"/>
    </row>
    <row r="1511" spans="1:5" x14ac:dyDescent="0.25">
      <c r="A1511" s="1"/>
      <c r="B1511" s="11"/>
      <c r="C1511" s="11"/>
      <c r="D1511" s="11"/>
      <c r="E1511" s="11"/>
    </row>
    <row r="1512" spans="1:5" x14ac:dyDescent="0.25">
      <c r="A1512" s="1"/>
      <c r="B1512" s="11"/>
      <c r="C1512" s="11"/>
      <c r="D1512" s="11"/>
      <c r="E1512" s="11"/>
    </row>
    <row r="1513" spans="1:5" x14ac:dyDescent="0.25">
      <c r="A1513" s="1"/>
      <c r="B1513" s="11"/>
      <c r="C1513" s="11"/>
      <c r="D1513" s="11"/>
      <c r="E1513" s="11"/>
    </row>
    <row r="1514" spans="1:5" x14ac:dyDescent="0.25">
      <c r="A1514" s="1"/>
      <c r="B1514" s="11"/>
      <c r="C1514" s="11"/>
      <c r="D1514" s="11"/>
      <c r="E1514" s="11"/>
    </row>
    <row r="1515" spans="1:5" x14ac:dyDescent="0.25">
      <c r="A1515" s="1"/>
      <c r="B1515" s="11"/>
      <c r="C1515" s="11"/>
      <c r="D1515" s="11"/>
      <c r="E1515" s="11"/>
    </row>
    <row r="1516" spans="1:5" x14ac:dyDescent="0.25">
      <c r="A1516" s="1"/>
      <c r="B1516" s="11"/>
      <c r="C1516" s="11"/>
      <c r="D1516" s="11"/>
      <c r="E1516" s="11"/>
    </row>
    <row r="1517" spans="1:5" x14ac:dyDescent="0.25">
      <c r="A1517" s="1"/>
      <c r="B1517" s="11"/>
      <c r="C1517" s="11"/>
      <c r="D1517" s="11"/>
      <c r="E1517" s="11"/>
    </row>
    <row r="1518" spans="1:5" x14ac:dyDescent="0.25">
      <c r="A1518" s="1"/>
      <c r="B1518" s="11"/>
      <c r="C1518" s="11"/>
      <c r="D1518" s="11"/>
      <c r="E1518" s="11"/>
    </row>
    <row r="1519" spans="1:5" x14ac:dyDescent="0.25">
      <c r="A1519" s="1"/>
      <c r="B1519" s="11"/>
      <c r="C1519" s="11"/>
      <c r="D1519" s="11"/>
      <c r="E1519" s="11"/>
    </row>
    <row r="1520" spans="1:5" x14ac:dyDescent="0.25">
      <c r="A1520" s="1"/>
      <c r="B1520" s="11"/>
      <c r="C1520" s="11"/>
      <c r="D1520" s="11"/>
      <c r="E1520" s="11"/>
    </row>
    <row r="1521" spans="1:5" x14ac:dyDescent="0.25">
      <c r="A1521" s="1"/>
      <c r="B1521" s="11"/>
      <c r="C1521" s="11"/>
      <c r="D1521" s="11"/>
      <c r="E1521" s="11"/>
    </row>
    <row r="1522" spans="1:5" x14ac:dyDescent="0.25">
      <c r="A1522" s="1"/>
      <c r="B1522" s="11"/>
      <c r="C1522" s="11"/>
      <c r="D1522" s="11"/>
      <c r="E1522" s="11"/>
    </row>
    <row r="1523" spans="1:5" x14ac:dyDescent="0.25">
      <c r="A1523" s="1"/>
      <c r="B1523" s="11"/>
      <c r="C1523" s="11"/>
      <c r="D1523" s="11"/>
      <c r="E1523" s="11"/>
    </row>
    <row r="1524" spans="1:5" x14ac:dyDescent="0.25">
      <c r="A1524" s="1"/>
      <c r="B1524" s="11"/>
      <c r="C1524" s="11"/>
      <c r="D1524" s="11"/>
      <c r="E1524" s="11"/>
    </row>
    <row r="1525" spans="1:5" x14ac:dyDescent="0.25">
      <c r="A1525" s="1"/>
      <c r="B1525" s="11"/>
      <c r="C1525" s="11"/>
      <c r="D1525" s="11"/>
      <c r="E1525" s="11"/>
    </row>
    <row r="1526" spans="1:5" x14ac:dyDescent="0.25">
      <c r="A1526" s="1"/>
      <c r="B1526" s="11"/>
      <c r="C1526" s="11"/>
      <c r="D1526" s="11"/>
      <c r="E1526" s="11"/>
    </row>
    <row r="1527" spans="1:5" x14ac:dyDescent="0.25">
      <c r="A1527" s="1"/>
      <c r="B1527" s="11"/>
      <c r="C1527" s="11"/>
      <c r="D1527" s="11"/>
      <c r="E1527" s="11"/>
    </row>
    <row r="1528" spans="1:5" x14ac:dyDescent="0.25">
      <c r="A1528" s="1"/>
      <c r="B1528" s="11"/>
      <c r="C1528" s="11"/>
      <c r="D1528" s="11"/>
      <c r="E1528" s="11"/>
    </row>
    <row r="1529" spans="1:5" x14ac:dyDescent="0.25">
      <c r="A1529" s="1"/>
      <c r="B1529" s="11"/>
      <c r="C1529" s="11"/>
      <c r="D1529" s="11"/>
      <c r="E1529" s="11"/>
    </row>
    <row r="1530" spans="1:5" x14ac:dyDescent="0.25">
      <c r="A1530" s="1"/>
      <c r="B1530" s="11"/>
      <c r="C1530" s="11"/>
      <c r="D1530" s="11"/>
      <c r="E1530" s="11"/>
    </row>
    <row r="1531" spans="1:5" x14ac:dyDescent="0.25">
      <c r="A1531" s="1"/>
      <c r="B1531" s="11"/>
      <c r="C1531" s="11"/>
      <c r="D1531" s="11"/>
      <c r="E1531" s="11"/>
    </row>
    <row r="1532" spans="1:5" x14ac:dyDescent="0.25">
      <c r="A1532" s="1"/>
      <c r="B1532" s="11"/>
      <c r="C1532" s="11"/>
      <c r="D1532" s="11"/>
      <c r="E1532" s="11"/>
    </row>
    <row r="1533" spans="1:5" x14ac:dyDescent="0.25">
      <c r="A1533" s="1"/>
      <c r="B1533" s="11"/>
      <c r="C1533" s="11"/>
      <c r="D1533" s="11"/>
      <c r="E1533" s="11"/>
    </row>
    <row r="1534" spans="1:5" x14ac:dyDescent="0.25">
      <c r="A1534" s="1"/>
      <c r="B1534" s="11"/>
      <c r="C1534" s="11"/>
      <c r="D1534" s="11"/>
      <c r="E1534" s="11"/>
    </row>
    <row r="1535" spans="1:5" x14ac:dyDescent="0.25">
      <c r="A1535" s="1"/>
      <c r="B1535" s="11"/>
      <c r="C1535" s="11"/>
      <c r="D1535" s="11"/>
      <c r="E1535" s="11"/>
    </row>
    <row r="1536" spans="1:5" x14ac:dyDescent="0.25">
      <c r="A1536" s="1"/>
      <c r="B1536" s="11"/>
      <c r="C1536" s="11"/>
      <c r="D1536" s="11"/>
      <c r="E1536" s="11"/>
    </row>
    <row r="1537" spans="1:5" x14ac:dyDescent="0.25">
      <c r="A1537" s="1"/>
      <c r="B1537" s="11"/>
      <c r="C1537" s="11"/>
      <c r="D1537" s="11"/>
      <c r="E1537" s="11"/>
    </row>
    <row r="1538" spans="1:5" x14ac:dyDescent="0.25">
      <c r="A1538" s="1"/>
      <c r="B1538" s="11"/>
      <c r="C1538" s="11"/>
      <c r="D1538" s="11"/>
      <c r="E1538" s="11"/>
    </row>
    <row r="1539" spans="1:5" x14ac:dyDescent="0.25">
      <c r="A1539" s="1"/>
      <c r="B1539" s="11"/>
      <c r="C1539" s="11"/>
      <c r="D1539" s="11"/>
      <c r="E1539" s="11"/>
    </row>
    <row r="1540" spans="1:5" x14ac:dyDescent="0.25">
      <c r="A1540" s="1"/>
      <c r="B1540" s="11"/>
      <c r="C1540" s="11"/>
      <c r="D1540" s="11"/>
      <c r="E1540" s="11"/>
    </row>
    <row r="1541" spans="1:5" x14ac:dyDescent="0.25">
      <c r="A1541" s="1"/>
      <c r="B1541" s="11"/>
      <c r="C1541" s="11"/>
      <c r="D1541" s="11"/>
      <c r="E1541" s="11"/>
    </row>
    <row r="1542" spans="1:5" x14ac:dyDescent="0.25">
      <c r="A1542" s="1"/>
      <c r="B1542" s="11"/>
      <c r="C1542" s="11"/>
      <c r="D1542" s="11"/>
      <c r="E1542" s="11"/>
    </row>
    <row r="1543" spans="1:5" x14ac:dyDescent="0.25">
      <c r="A1543" s="1"/>
      <c r="B1543" s="11"/>
      <c r="C1543" s="11"/>
      <c r="D1543" s="11"/>
      <c r="E1543" s="11"/>
    </row>
    <row r="1544" spans="1:5" x14ac:dyDescent="0.25">
      <c r="A1544" s="1"/>
      <c r="B1544" s="11"/>
      <c r="C1544" s="11"/>
      <c r="D1544" s="11"/>
      <c r="E1544" s="11"/>
    </row>
    <row r="1545" spans="1:5" x14ac:dyDescent="0.25">
      <c r="A1545" s="1"/>
      <c r="B1545" s="11"/>
      <c r="C1545" s="11"/>
      <c r="D1545" s="11"/>
      <c r="E1545" s="11"/>
    </row>
    <row r="1546" spans="1:5" x14ac:dyDescent="0.25">
      <c r="A1546" s="1"/>
      <c r="B1546" s="11"/>
      <c r="C1546" s="11"/>
      <c r="D1546" s="11"/>
      <c r="E1546" s="11"/>
    </row>
    <row r="1547" spans="1:5" x14ac:dyDescent="0.25">
      <c r="A1547" s="1"/>
      <c r="B1547" s="11"/>
      <c r="C1547" s="11"/>
      <c r="D1547" s="11"/>
      <c r="E1547" s="11"/>
    </row>
    <row r="1548" spans="1:5" x14ac:dyDescent="0.25">
      <c r="A1548" s="1"/>
      <c r="B1548" s="11"/>
      <c r="C1548" s="11"/>
      <c r="D1548" s="11"/>
      <c r="E1548" s="11"/>
    </row>
    <row r="1549" spans="1:5" x14ac:dyDescent="0.25">
      <c r="A1549" s="1"/>
      <c r="B1549" s="11"/>
      <c r="C1549" s="11"/>
      <c r="D1549" s="11"/>
      <c r="E1549" s="11"/>
    </row>
    <row r="1550" spans="1:5" x14ac:dyDescent="0.25">
      <c r="A1550" s="1"/>
      <c r="B1550" s="11"/>
      <c r="C1550" s="11"/>
      <c r="D1550" s="11"/>
      <c r="E1550" s="11"/>
    </row>
    <row r="1551" spans="1:5" x14ac:dyDescent="0.25">
      <c r="A1551" s="1"/>
      <c r="B1551" s="11"/>
      <c r="C1551" s="11"/>
      <c r="D1551" s="11"/>
      <c r="E1551" s="11"/>
    </row>
    <row r="1552" spans="1:5" x14ac:dyDescent="0.25">
      <c r="A1552" s="1"/>
      <c r="B1552" s="11"/>
      <c r="C1552" s="11"/>
      <c r="D1552" s="11"/>
      <c r="E1552" s="11"/>
    </row>
    <row r="1553" spans="1:5" x14ac:dyDescent="0.25">
      <c r="A1553" s="1"/>
      <c r="B1553" s="11"/>
      <c r="C1553" s="11"/>
      <c r="D1553" s="11"/>
      <c r="E1553" s="11"/>
    </row>
    <row r="1554" spans="1:5" x14ac:dyDescent="0.25">
      <c r="A1554" s="1"/>
      <c r="B1554" s="11"/>
      <c r="C1554" s="11"/>
      <c r="D1554" s="11"/>
      <c r="E1554" s="11"/>
    </row>
    <row r="1555" spans="1:5" x14ac:dyDescent="0.25">
      <c r="A1555" s="1"/>
      <c r="B1555" s="11"/>
      <c r="C1555" s="11"/>
      <c r="D1555" s="11"/>
      <c r="E1555" s="11"/>
    </row>
    <row r="1556" spans="1:5" x14ac:dyDescent="0.25">
      <c r="A1556" s="1"/>
      <c r="B1556" s="11"/>
      <c r="C1556" s="11"/>
      <c r="D1556" s="11"/>
      <c r="E1556" s="11"/>
    </row>
    <row r="1557" spans="1:5" x14ac:dyDescent="0.25">
      <c r="A1557" s="1"/>
      <c r="B1557" s="11"/>
      <c r="C1557" s="11"/>
      <c r="D1557" s="11"/>
      <c r="E1557" s="11"/>
    </row>
    <row r="1558" spans="1:5" x14ac:dyDescent="0.25">
      <c r="A1558" s="1"/>
      <c r="B1558" s="11"/>
      <c r="C1558" s="11"/>
      <c r="D1558" s="11"/>
      <c r="E1558" s="11"/>
    </row>
    <row r="1559" spans="1:5" x14ac:dyDescent="0.25">
      <c r="A1559" s="1"/>
      <c r="B1559" s="11"/>
      <c r="C1559" s="11"/>
      <c r="D1559" s="11"/>
      <c r="E1559" s="11"/>
    </row>
    <row r="1560" spans="1:5" x14ac:dyDescent="0.25">
      <c r="A1560" s="1"/>
      <c r="B1560" s="11"/>
      <c r="C1560" s="11"/>
      <c r="D1560" s="11"/>
      <c r="E1560" s="11"/>
    </row>
    <row r="1561" spans="1:5" x14ac:dyDescent="0.25">
      <c r="A1561" s="1"/>
      <c r="B1561" s="11"/>
      <c r="C1561" s="11"/>
      <c r="D1561" s="11"/>
      <c r="E1561" s="11"/>
    </row>
    <row r="1562" spans="1:5" x14ac:dyDescent="0.25">
      <c r="A1562" s="1"/>
      <c r="B1562" s="11"/>
      <c r="C1562" s="11"/>
      <c r="D1562" s="11"/>
      <c r="E1562" s="11"/>
    </row>
    <row r="1563" spans="1:5" x14ac:dyDescent="0.25">
      <c r="A1563" s="1"/>
      <c r="B1563" s="11"/>
      <c r="C1563" s="11"/>
      <c r="D1563" s="11"/>
      <c r="E1563" s="11"/>
    </row>
    <row r="1564" spans="1:5" x14ac:dyDescent="0.25">
      <c r="A1564" s="1"/>
      <c r="B1564" s="11"/>
      <c r="C1564" s="11"/>
      <c r="D1564" s="11"/>
      <c r="E1564" s="11"/>
    </row>
    <row r="1565" spans="1:5" x14ac:dyDescent="0.25">
      <c r="A1565" s="1"/>
      <c r="B1565" s="11"/>
      <c r="C1565" s="11"/>
      <c r="D1565" s="11"/>
      <c r="E1565" s="11"/>
    </row>
    <row r="1566" spans="1:5" x14ac:dyDescent="0.25">
      <c r="A1566" s="1"/>
      <c r="B1566" s="11"/>
      <c r="C1566" s="11"/>
      <c r="D1566" s="11"/>
      <c r="E1566" s="11"/>
    </row>
    <row r="1567" spans="1:5" x14ac:dyDescent="0.25">
      <c r="A1567" s="1"/>
      <c r="B1567" s="11"/>
      <c r="C1567" s="11"/>
      <c r="D1567" s="11"/>
      <c r="E1567" s="11"/>
    </row>
    <row r="1568" spans="1:5" x14ac:dyDescent="0.25">
      <c r="A1568" s="1"/>
      <c r="B1568" s="11"/>
      <c r="C1568" s="11"/>
      <c r="D1568" s="11"/>
      <c r="E1568" s="11"/>
    </row>
    <row r="1569" spans="1:5" x14ac:dyDescent="0.25">
      <c r="A1569" s="1"/>
      <c r="B1569" s="11"/>
      <c r="C1569" s="11"/>
      <c r="D1569" s="11"/>
      <c r="E1569" s="11"/>
    </row>
    <row r="1570" spans="1:5" x14ac:dyDescent="0.25">
      <c r="A1570" s="1"/>
      <c r="B1570" s="11"/>
      <c r="C1570" s="11"/>
      <c r="D1570" s="11"/>
      <c r="E1570" s="11"/>
    </row>
    <row r="1571" spans="1:5" x14ac:dyDescent="0.25">
      <c r="A1571" s="1"/>
      <c r="B1571" s="11"/>
      <c r="C1571" s="11"/>
      <c r="D1571" s="11"/>
      <c r="E1571" s="11"/>
    </row>
    <row r="1572" spans="1:5" x14ac:dyDescent="0.25">
      <c r="A1572" s="1"/>
      <c r="B1572" s="11"/>
      <c r="C1572" s="11"/>
      <c r="D1572" s="11"/>
      <c r="E1572" s="11"/>
    </row>
    <row r="1573" spans="1:5" x14ac:dyDescent="0.25">
      <c r="A1573" s="1"/>
      <c r="B1573" s="11"/>
      <c r="C1573" s="11"/>
      <c r="D1573" s="11"/>
      <c r="E1573" s="11"/>
    </row>
    <row r="1574" spans="1:5" x14ac:dyDescent="0.25">
      <c r="A1574" s="1"/>
      <c r="B1574" s="11"/>
      <c r="C1574" s="11"/>
      <c r="D1574" s="11"/>
      <c r="E1574" s="11"/>
    </row>
    <row r="1575" spans="1:5" x14ac:dyDescent="0.25">
      <c r="A1575" s="1"/>
      <c r="B1575" s="11"/>
      <c r="C1575" s="11"/>
      <c r="D1575" s="11"/>
      <c r="E1575" s="11"/>
    </row>
    <row r="1576" spans="1:5" x14ac:dyDescent="0.25">
      <c r="A1576" s="1"/>
      <c r="B1576" s="11"/>
      <c r="C1576" s="11"/>
      <c r="D1576" s="11"/>
      <c r="E1576" s="11"/>
    </row>
    <row r="1577" spans="1:5" x14ac:dyDescent="0.25">
      <c r="A1577" s="1"/>
      <c r="B1577" s="11"/>
      <c r="C1577" s="11"/>
      <c r="D1577" s="11"/>
      <c r="E1577" s="11"/>
    </row>
    <row r="1578" spans="1:5" x14ac:dyDescent="0.25">
      <c r="A1578" s="1"/>
      <c r="B1578" s="11"/>
      <c r="C1578" s="11"/>
      <c r="D1578" s="11"/>
      <c r="E1578" s="11"/>
    </row>
    <row r="1579" spans="1:5" x14ac:dyDescent="0.25">
      <c r="A1579" s="1"/>
      <c r="B1579" s="11"/>
      <c r="C1579" s="11"/>
      <c r="D1579" s="11"/>
      <c r="E1579" s="11"/>
    </row>
    <row r="1580" spans="1:5" x14ac:dyDescent="0.25">
      <c r="A1580" s="1"/>
      <c r="B1580" s="11"/>
      <c r="C1580" s="11"/>
      <c r="D1580" s="11"/>
      <c r="E1580" s="11"/>
    </row>
    <row r="1581" spans="1:5" x14ac:dyDescent="0.25">
      <c r="A1581" s="1"/>
      <c r="B1581" s="11"/>
      <c r="C1581" s="11"/>
      <c r="D1581" s="11"/>
      <c r="E1581" s="11"/>
    </row>
    <row r="1582" spans="1:5" x14ac:dyDescent="0.25">
      <c r="A1582" s="1"/>
      <c r="B1582" s="11"/>
      <c r="C1582" s="11"/>
      <c r="D1582" s="11"/>
      <c r="E1582" s="11"/>
    </row>
    <row r="1583" spans="1:5" x14ac:dyDescent="0.25">
      <c r="A1583" s="1"/>
      <c r="B1583" s="11"/>
      <c r="C1583" s="11"/>
      <c r="D1583" s="11"/>
      <c r="E1583" s="11"/>
    </row>
    <row r="1584" spans="1:5" x14ac:dyDescent="0.25">
      <c r="A1584" s="1"/>
      <c r="B1584" s="11"/>
      <c r="C1584" s="11"/>
      <c r="D1584" s="11"/>
      <c r="E1584" s="11"/>
    </row>
    <row r="1585" spans="1:5" x14ac:dyDescent="0.25">
      <c r="A1585" s="1"/>
      <c r="B1585" s="11"/>
      <c r="C1585" s="11"/>
      <c r="D1585" s="11"/>
      <c r="E1585" s="11"/>
    </row>
    <row r="1586" spans="1:5" x14ac:dyDescent="0.25">
      <c r="A1586" s="1"/>
      <c r="B1586" s="11"/>
      <c r="C1586" s="11"/>
      <c r="D1586" s="11"/>
      <c r="E1586" s="11"/>
    </row>
    <row r="1587" spans="1:5" x14ac:dyDescent="0.25">
      <c r="A1587" s="1"/>
      <c r="B1587" s="11"/>
      <c r="C1587" s="11"/>
      <c r="D1587" s="11"/>
      <c r="E1587" s="11"/>
    </row>
    <row r="1588" spans="1:5" x14ac:dyDescent="0.25">
      <c r="A1588" s="1"/>
      <c r="B1588" s="11"/>
      <c r="C1588" s="11"/>
      <c r="D1588" s="11"/>
      <c r="E1588" s="11"/>
    </row>
    <row r="1589" spans="1:5" x14ac:dyDescent="0.25">
      <c r="A1589" s="1"/>
      <c r="B1589" s="11"/>
      <c r="C1589" s="11"/>
      <c r="D1589" s="11"/>
      <c r="E1589" s="11"/>
    </row>
    <row r="1590" spans="1:5" x14ac:dyDescent="0.25">
      <c r="A1590" s="1"/>
      <c r="B1590" s="11"/>
      <c r="C1590" s="11"/>
      <c r="D1590" s="11"/>
      <c r="E1590" s="11"/>
    </row>
    <row r="1591" spans="1:5" x14ac:dyDescent="0.25">
      <c r="A1591" s="1"/>
      <c r="B1591" s="11"/>
      <c r="C1591" s="11"/>
      <c r="D1591" s="11"/>
      <c r="E1591" s="11"/>
    </row>
    <row r="1592" spans="1:5" x14ac:dyDescent="0.25">
      <c r="A1592" s="1"/>
      <c r="B1592" s="11"/>
      <c r="C1592" s="11"/>
      <c r="D1592" s="11"/>
      <c r="E1592" s="11"/>
    </row>
    <row r="1593" spans="1:5" x14ac:dyDescent="0.25">
      <c r="A1593" s="1"/>
      <c r="B1593" s="11"/>
      <c r="C1593" s="11"/>
      <c r="D1593" s="11"/>
      <c r="E1593" s="11"/>
    </row>
    <row r="1594" spans="1:5" x14ac:dyDescent="0.25">
      <c r="A1594" s="1"/>
      <c r="B1594" s="11"/>
      <c r="C1594" s="11"/>
      <c r="D1594" s="11"/>
      <c r="E1594" s="11"/>
    </row>
    <row r="1595" spans="1:5" x14ac:dyDescent="0.25">
      <c r="A1595" s="1"/>
      <c r="B1595" s="11"/>
      <c r="C1595" s="11"/>
      <c r="D1595" s="11"/>
      <c r="E1595" s="11"/>
    </row>
    <row r="1596" spans="1:5" x14ac:dyDescent="0.25">
      <c r="A1596" s="1"/>
      <c r="B1596" s="11"/>
      <c r="C1596" s="11"/>
      <c r="D1596" s="11"/>
      <c r="E1596" s="11"/>
    </row>
    <row r="1597" spans="1:5" x14ac:dyDescent="0.25">
      <c r="A1597" s="1"/>
      <c r="B1597" s="11"/>
      <c r="C1597" s="11"/>
      <c r="D1597" s="11"/>
      <c r="E1597" s="11"/>
    </row>
    <row r="1598" spans="1:5" x14ac:dyDescent="0.25">
      <c r="A1598" s="1"/>
      <c r="B1598" s="11"/>
      <c r="C1598" s="11"/>
      <c r="D1598" s="11"/>
      <c r="E1598" s="11"/>
    </row>
    <row r="1599" spans="1:5" x14ac:dyDescent="0.25">
      <c r="A1599" s="1"/>
      <c r="B1599" s="11"/>
      <c r="C1599" s="11"/>
      <c r="D1599" s="11"/>
      <c r="E1599" s="11"/>
    </row>
    <row r="1600" spans="1:5" x14ac:dyDescent="0.25">
      <c r="A1600" s="1"/>
      <c r="B1600" s="11"/>
      <c r="C1600" s="11"/>
      <c r="D1600" s="11"/>
      <c r="E1600" s="11"/>
    </row>
    <row r="1601" spans="1:5" x14ac:dyDescent="0.25">
      <c r="A1601" s="1"/>
      <c r="B1601" s="11"/>
      <c r="C1601" s="11"/>
      <c r="D1601" s="11"/>
      <c r="E1601" s="11"/>
    </row>
    <row r="1602" spans="1:5" x14ac:dyDescent="0.25">
      <c r="A1602" s="1"/>
      <c r="B1602" s="11"/>
      <c r="C1602" s="11"/>
      <c r="D1602" s="11"/>
      <c r="E1602" s="11"/>
    </row>
    <row r="1603" spans="1:5" x14ac:dyDescent="0.25">
      <c r="A1603" s="1"/>
      <c r="B1603" s="11"/>
      <c r="C1603" s="11"/>
      <c r="D1603" s="11"/>
      <c r="E1603" s="11"/>
    </row>
    <row r="1604" spans="1:5" x14ac:dyDescent="0.25">
      <c r="A1604" s="1"/>
      <c r="B1604" s="11"/>
      <c r="C1604" s="11"/>
      <c r="D1604" s="11"/>
      <c r="E1604" s="11"/>
    </row>
    <row r="1605" spans="1:5" x14ac:dyDescent="0.25">
      <c r="A1605" s="1"/>
      <c r="B1605" s="11"/>
      <c r="C1605" s="11"/>
      <c r="D1605" s="11"/>
      <c r="E1605" s="11"/>
    </row>
    <row r="1606" spans="1:5" x14ac:dyDescent="0.25">
      <c r="A1606" s="1"/>
      <c r="B1606" s="11"/>
      <c r="C1606" s="11"/>
      <c r="D1606" s="11"/>
      <c r="E1606" s="11"/>
    </row>
    <row r="1607" spans="1:5" x14ac:dyDescent="0.25">
      <c r="A1607" s="1"/>
      <c r="B1607" s="11"/>
      <c r="C1607" s="11"/>
      <c r="D1607" s="11"/>
      <c r="E1607" s="11"/>
    </row>
    <row r="1608" spans="1:5" x14ac:dyDescent="0.25">
      <c r="A1608" s="1"/>
      <c r="B1608" s="11"/>
      <c r="C1608" s="11"/>
      <c r="D1608" s="11"/>
      <c r="E1608" s="11"/>
    </row>
    <row r="1609" spans="1:5" x14ac:dyDescent="0.25">
      <c r="A1609" s="1"/>
      <c r="B1609" s="11"/>
      <c r="C1609" s="11"/>
      <c r="D1609" s="11"/>
      <c r="E1609" s="11"/>
    </row>
    <row r="1610" spans="1:5" x14ac:dyDescent="0.25">
      <c r="A1610" s="1"/>
      <c r="B1610" s="11"/>
      <c r="C1610" s="11"/>
      <c r="D1610" s="11"/>
      <c r="E1610" s="11"/>
    </row>
    <row r="1611" spans="1:5" x14ac:dyDescent="0.25">
      <c r="A1611" s="1"/>
      <c r="B1611" s="11"/>
      <c r="C1611" s="11"/>
      <c r="D1611" s="11"/>
      <c r="E1611" s="11"/>
    </row>
    <row r="1612" spans="1:5" x14ac:dyDescent="0.25">
      <c r="A1612" s="1"/>
      <c r="B1612" s="11"/>
      <c r="C1612" s="11"/>
      <c r="D1612" s="11"/>
      <c r="E1612" s="11"/>
    </row>
    <row r="1613" spans="1:5" x14ac:dyDescent="0.25">
      <c r="A1613" s="1"/>
      <c r="B1613" s="11"/>
      <c r="C1613" s="11"/>
      <c r="D1613" s="11"/>
      <c r="E1613" s="11"/>
    </row>
    <row r="1614" spans="1:5" x14ac:dyDescent="0.25">
      <c r="A1614" s="1"/>
      <c r="B1614" s="11"/>
      <c r="C1614" s="11"/>
      <c r="D1614" s="11"/>
      <c r="E1614" s="11"/>
    </row>
    <row r="1615" spans="1:5" x14ac:dyDescent="0.25">
      <c r="A1615" s="1"/>
      <c r="B1615" s="11"/>
      <c r="C1615" s="11"/>
      <c r="D1615" s="11"/>
      <c r="E1615" s="11"/>
    </row>
    <row r="1616" spans="1:5" x14ac:dyDescent="0.25">
      <c r="A1616" s="1"/>
      <c r="B1616" s="11"/>
      <c r="C1616" s="11"/>
      <c r="D1616" s="11"/>
      <c r="E1616" s="11"/>
    </row>
    <row r="1617" spans="1:5" x14ac:dyDescent="0.25">
      <c r="A1617" s="1"/>
      <c r="B1617" s="11"/>
      <c r="C1617" s="11"/>
      <c r="D1617" s="11"/>
      <c r="E1617" s="11"/>
    </row>
    <row r="1618" spans="1:5" x14ac:dyDescent="0.25">
      <c r="A1618" s="1"/>
      <c r="B1618" s="11"/>
      <c r="C1618" s="11"/>
      <c r="D1618" s="11"/>
      <c r="E1618" s="11"/>
    </row>
    <row r="1619" spans="1:5" x14ac:dyDescent="0.25">
      <c r="A1619" s="1"/>
      <c r="B1619" s="11"/>
      <c r="C1619" s="11"/>
      <c r="D1619" s="11"/>
      <c r="E1619" s="11"/>
    </row>
    <row r="1620" spans="1:5" x14ac:dyDescent="0.25">
      <c r="A1620" s="1"/>
      <c r="B1620" s="11"/>
      <c r="C1620" s="11"/>
      <c r="D1620" s="11"/>
      <c r="E1620" s="11"/>
    </row>
    <row r="1621" spans="1:5" x14ac:dyDescent="0.25">
      <c r="A1621" s="1"/>
      <c r="B1621" s="11"/>
      <c r="C1621" s="11"/>
      <c r="D1621" s="11"/>
      <c r="E1621" s="11"/>
    </row>
    <row r="1622" spans="1:5" x14ac:dyDescent="0.25">
      <c r="A1622" s="1"/>
      <c r="B1622" s="11"/>
      <c r="C1622" s="11"/>
      <c r="D1622" s="11"/>
      <c r="E1622" s="11"/>
    </row>
    <row r="1623" spans="1:5" x14ac:dyDescent="0.25">
      <c r="A1623" s="1"/>
      <c r="B1623" s="11"/>
      <c r="C1623" s="11"/>
      <c r="D1623" s="11"/>
      <c r="E1623" s="11"/>
    </row>
    <row r="1624" spans="1:5" x14ac:dyDescent="0.25">
      <c r="A1624" s="1"/>
      <c r="B1624" s="11"/>
      <c r="C1624" s="11"/>
      <c r="D1624" s="11"/>
      <c r="E1624" s="11"/>
    </row>
    <row r="1625" spans="1:5" x14ac:dyDescent="0.25">
      <c r="A1625" s="1"/>
      <c r="B1625" s="11"/>
      <c r="C1625" s="11"/>
      <c r="D1625" s="11"/>
      <c r="E1625" s="11"/>
    </row>
    <row r="1626" spans="1:5" x14ac:dyDescent="0.25">
      <c r="A1626" s="1"/>
      <c r="B1626" s="11"/>
      <c r="C1626" s="11"/>
      <c r="D1626" s="11"/>
      <c r="E1626" s="11"/>
    </row>
    <row r="1627" spans="1:5" x14ac:dyDescent="0.25">
      <c r="A1627" s="1"/>
      <c r="B1627" s="11"/>
      <c r="C1627" s="11"/>
      <c r="D1627" s="11"/>
      <c r="E1627" s="11"/>
    </row>
    <row r="1628" spans="1:5" x14ac:dyDescent="0.25">
      <c r="A1628" s="1"/>
      <c r="B1628" s="11"/>
      <c r="C1628" s="11"/>
      <c r="D1628" s="11"/>
      <c r="E1628" s="11"/>
    </row>
    <row r="1629" spans="1:5" x14ac:dyDescent="0.25">
      <c r="A1629" s="1"/>
      <c r="B1629" s="11"/>
      <c r="C1629" s="11"/>
      <c r="D1629" s="11"/>
      <c r="E1629" s="11"/>
    </row>
    <row r="1630" spans="1:5" x14ac:dyDescent="0.25">
      <c r="A1630" s="1"/>
      <c r="B1630" s="11"/>
      <c r="C1630" s="11"/>
      <c r="D1630" s="11"/>
      <c r="E1630" s="11"/>
    </row>
    <row r="1631" spans="1:5" x14ac:dyDescent="0.25">
      <c r="A1631" s="1"/>
      <c r="B1631" s="11"/>
      <c r="C1631" s="11"/>
      <c r="D1631" s="11"/>
      <c r="E1631" s="11"/>
    </row>
    <row r="1632" spans="1:5" x14ac:dyDescent="0.25">
      <c r="A1632" s="1"/>
      <c r="B1632" s="11"/>
      <c r="C1632" s="11"/>
      <c r="D1632" s="11"/>
      <c r="E1632" s="11"/>
    </row>
    <row r="1633" spans="1:5" x14ac:dyDescent="0.25">
      <c r="A1633" s="1"/>
      <c r="B1633" s="11"/>
      <c r="C1633" s="11"/>
      <c r="D1633" s="11"/>
      <c r="E1633" s="11"/>
    </row>
    <row r="1634" spans="1:5" x14ac:dyDescent="0.25">
      <c r="A1634" s="1"/>
      <c r="B1634" s="11"/>
      <c r="C1634" s="11"/>
      <c r="D1634" s="11"/>
      <c r="E1634" s="11"/>
    </row>
    <row r="1635" spans="1:5" x14ac:dyDescent="0.25">
      <c r="A1635" s="1"/>
      <c r="B1635" s="11"/>
      <c r="C1635" s="11"/>
      <c r="D1635" s="11"/>
      <c r="E1635" s="11"/>
    </row>
    <row r="1636" spans="1:5" x14ac:dyDescent="0.25">
      <c r="A1636" s="1"/>
      <c r="B1636" s="11"/>
      <c r="C1636" s="11"/>
      <c r="D1636" s="11"/>
      <c r="E1636" s="11"/>
    </row>
    <row r="1637" spans="1:5" x14ac:dyDescent="0.25">
      <c r="A1637" s="1"/>
      <c r="B1637" s="11"/>
      <c r="C1637" s="11"/>
      <c r="D1637" s="11"/>
      <c r="E1637" s="11"/>
    </row>
    <row r="1638" spans="1:5" x14ac:dyDescent="0.25">
      <c r="A1638" s="1"/>
      <c r="B1638" s="11"/>
      <c r="C1638" s="11"/>
      <c r="D1638" s="11"/>
      <c r="E1638" s="11"/>
    </row>
    <row r="1639" spans="1:5" x14ac:dyDescent="0.25">
      <c r="A1639" s="1"/>
      <c r="B1639" s="11"/>
      <c r="C1639" s="11"/>
      <c r="D1639" s="11"/>
      <c r="E1639" s="11"/>
    </row>
    <row r="1640" spans="1:5" x14ac:dyDescent="0.25">
      <c r="A1640" s="1"/>
      <c r="B1640" s="11"/>
      <c r="C1640" s="11"/>
      <c r="D1640" s="11"/>
      <c r="E1640" s="11"/>
    </row>
    <row r="1641" spans="1:5" x14ac:dyDescent="0.25">
      <c r="A1641" s="1"/>
      <c r="B1641" s="11"/>
      <c r="C1641" s="11"/>
      <c r="D1641" s="11"/>
      <c r="E1641" s="11"/>
    </row>
    <row r="1642" spans="1:5" x14ac:dyDescent="0.25">
      <c r="A1642" s="1"/>
      <c r="B1642" s="11"/>
      <c r="C1642" s="11"/>
      <c r="D1642" s="11"/>
      <c r="E1642" s="11"/>
    </row>
    <row r="1643" spans="1:5" x14ac:dyDescent="0.25">
      <c r="A1643" s="1"/>
      <c r="B1643" s="11"/>
      <c r="C1643" s="11"/>
      <c r="D1643" s="11"/>
      <c r="E1643" s="11"/>
    </row>
    <row r="1644" spans="1:5" x14ac:dyDescent="0.25">
      <c r="A1644" s="1"/>
      <c r="B1644" s="11"/>
      <c r="C1644" s="11"/>
      <c r="D1644" s="11"/>
      <c r="E1644" s="11"/>
    </row>
    <row r="1645" spans="1:5" x14ac:dyDescent="0.25">
      <c r="A1645" s="1"/>
      <c r="B1645" s="11"/>
      <c r="C1645" s="11"/>
      <c r="D1645" s="11"/>
      <c r="E1645" s="11"/>
    </row>
    <row r="1646" spans="1:5" x14ac:dyDescent="0.25">
      <c r="A1646" s="1"/>
      <c r="B1646" s="11"/>
      <c r="C1646" s="11"/>
      <c r="D1646" s="11"/>
      <c r="E1646" s="11"/>
    </row>
    <row r="1647" spans="1:5" x14ac:dyDescent="0.25">
      <c r="A1647" s="1"/>
      <c r="B1647" s="11"/>
      <c r="C1647" s="11"/>
      <c r="D1647" s="11"/>
      <c r="E1647" s="11"/>
    </row>
    <row r="1648" spans="1:5" x14ac:dyDescent="0.25">
      <c r="A1648" s="1"/>
      <c r="B1648" s="11"/>
      <c r="C1648" s="11"/>
      <c r="D1648" s="11"/>
      <c r="E1648" s="11"/>
    </row>
    <row r="1649" spans="1:5" x14ac:dyDescent="0.25">
      <c r="A1649" s="1"/>
      <c r="B1649" s="11"/>
      <c r="C1649" s="11"/>
      <c r="D1649" s="11"/>
      <c r="E1649" s="11"/>
    </row>
    <row r="1650" spans="1:5" x14ac:dyDescent="0.25">
      <c r="A1650" s="1"/>
      <c r="B1650" s="11"/>
      <c r="C1650" s="11"/>
      <c r="D1650" s="11"/>
      <c r="E1650" s="11"/>
    </row>
    <row r="1651" spans="1:5" x14ac:dyDescent="0.25">
      <c r="A1651" s="1"/>
      <c r="B1651" s="11"/>
      <c r="C1651" s="11"/>
      <c r="D1651" s="11"/>
      <c r="E1651" s="11"/>
    </row>
    <row r="1652" spans="1:5" x14ac:dyDescent="0.25">
      <c r="A1652" s="1"/>
      <c r="B1652" s="11"/>
      <c r="C1652" s="11"/>
      <c r="D1652" s="11"/>
      <c r="E1652" s="11"/>
    </row>
    <row r="1653" spans="1:5" x14ac:dyDescent="0.25">
      <c r="A1653" s="1"/>
      <c r="B1653" s="11"/>
      <c r="C1653" s="11"/>
      <c r="D1653" s="11"/>
      <c r="E1653" s="11"/>
    </row>
    <row r="1654" spans="1:5" x14ac:dyDescent="0.25">
      <c r="A1654" s="1"/>
      <c r="B1654" s="11"/>
      <c r="C1654" s="11"/>
      <c r="D1654" s="11"/>
      <c r="E1654" s="11"/>
    </row>
    <row r="1655" spans="1:5" x14ac:dyDescent="0.25">
      <c r="A1655" s="1"/>
      <c r="B1655" s="11"/>
      <c r="C1655" s="11"/>
      <c r="D1655" s="11"/>
      <c r="E1655" s="11"/>
    </row>
    <row r="1656" spans="1:5" x14ac:dyDescent="0.25">
      <c r="A1656" s="1"/>
      <c r="B1656" s="11"/>
      <c r="C1656" s="11"/>
      <c r="D1656" s="11"/>
      <c r="E1656" s="11"/>
    </row>
    <row r="1657" spans="1:5" x14ac:dyDescent="0.25">
      <c r="A1657" s="1"/>
      <c r="B1657" s="11"/>
      <c r="C1657" s="11"/>
      <c r="D1657" s="11"/>
      <c r="E1657" s="11"/>
    </row>
    <row r="1658" spans="1:5" x14ac:dyDescent="0.25">
      <c r="A1658" s="1"/>
      <c r="B1658" s="11"/>
      <c r="C1658" s="11"/>
      <c r="D1658" s="11"/>
      <c r="E1658" s="11"/>
    </row>
    <row r="1659" spans="1:5" x14ac:dyDescent="0.25">
      <c r="A1659" s="1"/>
      <c r="B1659" s="11"/>
      <c r="C1659" s="11"/>
      <c r="D1659" s="11"/>
      <c r="E1659" s="11"/>
    </row>
    <row r="1660" spans="1:5" x14ac:dyDescent="0.25">
      <c r="A1660" s="1"/>
      <c r="B1660" s="11"/>
      <c r="C1660" s="11"/>
      <c r="D1660" s="11"/>
      <c r="E1660" s="11"/>
    </row>
    <row r="1661" spans="1:5" x14ac:dyDescent="0.25">
      <c r="A1661" s="1"/>
      <c r="B1661" s="11"/>
      <c r="C1661" s="11"/>
      <c r="D1661" s="11"/>
      <c r="E1661" s="11"/>
    </row>
    <row r="1662" spans="1:5" x14ac:dyDescent="0.25">
      <c r="A1662" s="1"/>
      <c r="B1662" s="11"/>
      <c r="C1662" s="11"/>
      <c r="D1662" s="11"/>
      <c r="E1662" s="11"/>
    </row>
    <row r="1663" spans="1:5" x14ac:dyDescent="0.25">
      <c r="A1663" s="1"/>
      <c r="B1663" s="11"/>
      <c r="C1663" s="11"/>
      <c r="D1663" s="11"/>
      <c r="E1663" s="11"/>
    </row>
    <row r="1664" spans="1:5" x14ac:dyDescent="0.25">
      <c r="A1664" s="1"/>
      <c r="B1664" s="11"/>
      <c r="C1664" s="11"/>
      <c r="D1664" s="11"/>
      <c r="E1664" s="11"/>
    </row>
    <row r="1665" spans="1:5" x14ac:dyDescent="0.25">
      <c r="A1665" s="1"/>
      <c r="B1665" s="11"/>
      <c r="C1665" s="11"/>
      <c r="D1665" s="11"/>
      <c r="E1665" s="11"/>
    </row>
    <row r="1666" spans="1:5" x14ac:dyDescent="0.25">
      <c r="A1666" s="1"/>
      <c r="B1666" s="11"/>
      <c r="C1666" s="11"/>
      <c r="D1666" s="11"/>
      <c r="E1666" s="11"/>
    </row>
    <row r="1667" spans="1:5" x14ac:dyDescent="0.25">
      <c r="A1667" s="1"/>
      <c r="B1667" s="11"/>
      <c r="C1667" s="11"/>
      <c r="D1667" s="11"/>
      <c r="E1667" s="11"/>
    </row>
    <row r="1668" spans="1:5" x14ac:dyDescent="0.25">
      <c r="A1668" s="1"/>
      <c r="B1668" s="11"/>
      <c r="C1668" s="11"/>
      <c r="D1668" s="11"/>
      <c r="E1668" s="11"/>
    </row>
    <row r="1669" spans="1:5" x14ac:dyDescent="0.25">
      <c r="A1669" s="1"/>
      <c r="B1669" s="11"/>
      <c r="C1669" s="11"/>
      <c r="D1669" s="11"/>
      <c r="E1669" s="11"/>
    </row>
    <row r="1670" spans="1:5" x14ac:dyDescent="0.25">
      <c r="A1670" s="1"/>
      <c r="B1670" s="11"/>
      <c r="C1670" s="11"/>
      <c r="D1670" s="11"/>
      <c r="E1670" s="11"/>
    </row>
    <row r="1671" spans="1:5" x14ac:dyDescent="0.25">
      <c r="A1671" s="1"/>
      <c r="B1671" s="11"/>
      <c r="C1671" s="11"/>
      <c r="D1671" s="11"/>
      <c r="E1671" s="11"/>
    </row>
    <row r="1672" spans="1:5" x14ac:dyDescent="0.25">
      <c r="A1672" s="1"/>
      <c r="B1672" s="11"/>
      <c r="C1672" s="11"/>
      <c r="D1672" s="11"/>
      <c r="E1672" s="11"/>
    </row>
    <row r="1673" spans="1:5" x14ac:dyDescent="0.25">
      <c r="A1673" s="1"/>
      <c r="B1673" s="11"/>
      <c r="C1673" s="11"/>
      <c r="D1673" s="11"/>
      <c r="E1673" s="11"/>
    </row>
    <row r="1674" spans="1:5" x14ac:dyDescent="0.25">
      <c r="A1674" s="1"/>
      <c r="B1674" s="11"/>
      <c r="C1674" s="11"/>
      <c r="D1674" s="11"/>
      <c r="E1674" s="11"/>
    </row>
    <row r="1675" spans="1:5" x14ac:dyDescent="0.25">
      <c r="A1675" s="1"/>
      <c r="B1675" s="11"/>
      <c r="C1675" s="11"/>
      <c r="D1675" s="11"/>
      <c r="E1675" s="11"/>
    </row>
    <row r="1676" spans="1:5" x14ac:dyDescent="0.25">
      <c r="A1676" s="1"/>
      <c r="B1676" s="11"/>
      <c r="C1676" s="11"/>
      <c r="D1676" s="11"/>
      <c r="E1676" s="11"/>
    </row>
    <row r="1677" spans="1:5" x14ac:dyDescent="0.25">
      <c r="A1677" s="1"/>
      <c r="B1677" s="11"/>
      <c r="C1677" s="11"/>
      <c r="D1677" s="11"/>
      <c r="E1677" s="11"/>
    </row>
    <row r="1678" spans="1:5" x14ac:dyDescent="0.25">
      <c r="A1678" s="1"/>
      <c r="B1678" s="11"/>
      <c r="C1678" s="11"/>
      <c r="D1678" s="11"/>
      <c r="E1678" s="11"/>
    </row>
    <row r="1679" spans="1:5" x14ac:dyDescent="0.25">
      <c r="A1679" s="1"/>
      <c r="B1679" s="11"/>
      <c r="C1679" s="11"/>
      <c r="D1679" s="11"/>
      <c r="E1679" s="11"/>
    </row>
    <row r="1680" spans="1:5" x14ac:dyDescent="0.25">
      <c r="A1680" s="1"/>
      <c r="B1680" s="11"/>
      <c r="C1680" s="11"/>
      <c r="D1680" s="11"/>
      <c r="E1680" s="11"/>
    </row>
    <row r="1681" spans="1:5" x14ac:dyDescent="0.25">
      <c r="A1681" s="1"/>
      <c r="B1681" s="11"/>
      <c r="C1681" s="11"/>
      <c r="D1681" s="11"/>
      <c r="E1681" s="11"/>
    </row>
    <row r="1682" spans="1:5" x14ac:dyDescent="0.25">
      <c r="A1682" s="1"/>
      <c r="B1682" s="11"/>
      <c r="C1682" s="11"/>
      <c r="D1682" s="11"/>
      <c r="E1682" s="11"/>
    </row>
    <row r="1683" spans="1:5" x14ac:dyDescent="0.25">
      <c r="A1683" s="1"/>
      <c r="B1683" s="11"/>
      <c r="C1683" s="11"/>
      <c r="D1683" s="11"/>
      <c r="E1683" s="11"/>
    </row>
    <row r="1684" spans="1:5" x14ac:dyDescent="0.25">
      <c r="A1684" s="1"/>
      <c r="B1684" s="11"/>
      <c r="C1684" s="11"/>
      <c r="D1684" s="11"/>
      <c r="E1684" s="11"/>
    </row>
    <row r="1685" spans="1:5" x14ac:dyDescent="0.25">
      <c r="A1685" s="1"/>
      <c r="B1685" s="11"/>
      <c r="C1685" s="11"/>
      <c r="D1685" s="11"/>
      <c r="E1685" s="11"/>
    </row>
    <row r="1686" spans="1:5" x14ac:dyDescent="0.25">
      <c r="A1686" s="1"/>
      <c r="B1686" s="11"/>
      <c r="C1686" s="11"/>
      <c r="D1686" s="11"/>
      <c r="E1686" s="11"/>
    </row>
    <row r="1687" spans="1:5" x14ac:dyDescent="0.25">
      <c r="A1687" s="1"/>
      <c r="B1687" s="11"/>
      <c r="C1687" s="11"/>
      <c r="D1687" s="11"/>
      <c r="E1687" s="11"/>
    </row>
    <row r="1688" spans="1:5" x14ac:dyDescent="0.25">
      <c r="A1688" s="1"/>
      <c r="B1688" s="11"/>
      <c r="C1688" s="11"/>
      <c r="D1688" s="11"/>
      <c r="E1688" s="11"/>
    </row>
    <row r="1689" spans="1:5" x14ac:dyDescent="0.25">
      <c r="A1689" s="1"/>
      <c r="B1689" s="11"/>
      <c r="C1689" s="11"/>
      <c r="D1689" s="11"/>
      <c r="E1689" s="11"/>
    </row>
    <row r="1690" spans="1:5" x14ac:dyDescent="0.25">
      <c r="A1690" s="1"/>
      <c r="B1690" s="11"/>
      <c r="C1690" s="11"/>
      <c r="D1690" s="11"/>
      <c r="E1690" s="11"/>
    </row>
    <row r="1691" spans="1:5" x14ac:dyDescent="0.25">
      <c r="A1691" s="1"/>
      <c r="B1691" s="11"/>
      <c r="C1691" s="11"/>
      <c r="D1691" s="11"/>
      <c r="E1691" s="11"/>
    </row>
    <row r="1692" spans="1:5" x14ac:dyDescent="0.25">
      <c r="A1692" s="1"/>
      <c r="B1692" s="11"/>
      <c r="C1692" s="11"/>
      <c r="D1692" s="11"/>
      <c r="E1692" s="11"/>
    </row>
    <row r="1693" spans="1:5" x14ac:dyDescent="0.25">
      <c r="A1693" s="1"/>
      <c r="B1693" s="11"/>
      <c r="C1693" s="11"/>
      <c r="D1693" s="11"/>
      <c r="E1693" s="11"/>
    </row>
    <row r="1694" spans="1:5" x14ac:dyDescent="0.25">
      <c r="A1694" s="1"/>
      <c r="B1694" s="11"/>
      <c r="C1694" s="11"/>
      <c r="D1694" s="11"/>
      <c r="E1694" s="11"/>
    </row>
    <row r="1695" spans="1:5" x14ac:dyDescent="0.25">
      <c r="A1695" s="1"/>
      <c r="B1695" s="11"/>
      <c r="C1695" s="11"/>
      <c r="D1695" s="11"/>
      <c r="E1695" s="11"/>
    </row>
    <row r="1696" spans="1:5" x14ac:dyDescent="0.25">
      <c r="A1696" s="1"/>
      <c r="B1696" s="11"/>
      <c r="C1696" s="11"/>
      <c r="D1696" s="11"/>
      <c r="E1696" s="11"/>
    </row>
    <row r="1697" spans="1:5" x14ac:dyDescent="0.25">
      <c r="A1697" s="1"/>
      <c r="B1697" s="11"/>
      <c r="C1697" s="11"/>
      <c r="D1697" s="11"/>
      <c r="E1697" s="11"/>
    </row>
    <row r="1698" spans="1:5" x14ac:dyDescent="0.25">
      <c r="A1698" s="1"/>
      <c r="B1698" s="11"/>
      <c r="C1698" s="11"/>
      <c r="D1698" s="11"/>
      <c r="E1698" s="11"/>
    </row>
    <row r="1699" spans="1:5" x14ac:dyDescent="0.25">
      <c r="A1699" s="1"/>
      <c r="B1699" s="11"/>
      <c r="C1699" s="11"/>
      <c r="D1699" s="11"/>
      <c r="E1699" s="11"/>
    </row>
    <row r="1700" spans="1:5" x14ac:dyDescent="0.25">
      <c r="A1700" s="1"/>
      <c r="B1700" s="11"/>
      <c r="C1700" s="11"/>
      <c r="D1700" s="11"/>
      <c r="E1700" s="11"/>
    </row>
    <row r="1701" spans="1:5" x14ac:dyDescent="0.25">
      <c r="A1701" s="1"/>
      <c r="B1701" s="11"/>
      <c r="C1701" s="11"/>
      <c r="D1701" s="11"/>
      <c r="E1701" s="11"/>
    </row>
    <row r="1702" spans="1:5" x14ac:dyDescent="0.25">
      <c r="A1702" s="1"/>
      <c r="B1702" s="11"/>
      <c r="C1702" s="11"/>
      <c r="D1702" s="11"/>
      <c r="E1702" s="11"/>
    </row>
    <row r="1703" spans="1:5" x14ac:dyDescent="0.25">
      <c r="A1703" s="1"/>
      <c r="B1703" s="11"/>
      <c r="C1703" s="11"/>
      <c r="D1703" s="11"/>
      <c r="E1703" s="11"/>
    </row>
    <row r="1704" spans="1:5" x14ac:dyDescent="0.25">
      <c r="A1704" s="1"/>
      <c r="B1704" s="11"/>
      <c r="C1704" s="11"/>
      <c r="D1704" s="11"/>
      <c r="E1704" s="11"/>
    </row>
    <row r="1705" spans="1:5" x14ac:dyDescent="0.25">
      <c r="A1705" s="1"/>
      <c r="B1705" s="11"/>
      <c r="C1705" s="11"/>
      <c r="D1705" s="11"/>
      <c r="E1705" s="11"/>
    </row>
    <row r="1706" spans="1:5" x14ac:dyDescent="0.25">
      <c r="A1706" s="1"/>
      <c r="B1706" s="11"/>
      <c r="C1706" s="11"/>
      <c r="D1706" s="11"/>
      <c r="E1706" s="11"/>
    </row>
    <row r="1707" spans="1:5" x14ac:dyDescent="0.25">
      <c r="A1707" s="1"/>
      <c r="B1707" s="11"/>
      <c r="C1707" s="11"/>
      <c r="D1707" s="11"/>
      <c r="E1707" s="11"/>
    </row>
    <row r="1708" spans="1:5" x14ac:dyDescent="0.25">
      <c r="A1708" s="1"/>
      <c r="B1708" s="11"/>
      <c r="C1708" s="11"/>
      <c r="D1708" s="11"/>
      <c r="E1708" s="11"/>
    </row>
    <row r="1709" spans="1:5" x14ac:dyDescent="0.25">
      <c r="A1709" s="1"/>
      <c r="B1709" s="11"/>
      <c r="C1709" s="11"/>
      <c r="D1709" s="11"/>
      <c r="E1709" s="11"/>
    </row>
    <row r="1710" spans="1:5" x14ac:dyDescent="0.25">
      <c r="A1710" s="1"/>
      <c r="B1710" s="11"/>
      <c r="C1710" s="11"/>
      <c r="D1710" s="11"/>
      <c r="E1710" s="11"/>
    </row>
    <row r="1711" spans="1:5" x14ac:dyDescent="0.25">
      <c r="A1711" s="1"/>
      <c r="B1711" s="11"/>
      <c r="C1711" s="11"/>
      <c r="D1711" s="11"/>
      <c r="E1711" s="11"/>
    </row>
    <row r="1712" spans="1:5" x14ac:dyDescent="0.25">
      <c r="A1712" s="1"/>
      <c r="B1712" s="11"/>
      <c r="C1712" s="11"/>
      <c r="D1712" s="11"/>
      <c r="E1712" s="11"/>
    </row>
    <row r="1713" spans="1:5" x14ac:dyDescent="0.25">
      <c r="A1713" s="1"/>
      <c r="B1713" s="11"/>
      <c r="C1713" s="11"/>
      <c r="D1713" s="11"/>
      <c r="E1713" s="11"/>
    </row>
    <row r="1714" spans="1:5" x14ac:dyDescent="0.25">
      <c r="A1714" s="1"/>
      <c r="B1714" s="11"/>
      <c r="C1714" s="11"/>
      <c r="D1714" s="11"/>
      <c r="E1714" s="11"/>
    </row>
    <row r="1715" spans="1:5" x14ac:dyDescent="0.25">
      <c r="A1715" s="1"/>
      <c r="B1715" s="11"/>
      <c r="C1715" s="11"/>
      <c r="D1715" s="11"/>
      <c r="E1715" s="11"/>
    </row>
    <row r="1716" spans="1:5" x14ac:dyDescent="0.25">
      <c r="A1716" s="1"/>
      <c r="B1716" s="11"/>
      <c r="C1716" s="11"/>
      <c r="D1716" s="11"/>
      <c r="E1716" s="11"/>
    </row>
    <row r="1717" spans="1:5" x14ac:dyDescent="0.25">
      <c r="A1717" s="1"/>
      <c r="B1717" s="11"/>
      <c r="C1717" s="11"/>
      <c r="D1717" s="11"/>
      <c r="E1717" s="11"/>
    </row>
    <row r="1718" spans="1:5" x14ac:dyDescent="0.25">
      <c r="A1718" s="1"/>
      <c r="B1718" s="11"/>
      <c r="C1718" s="11"/>
      <c r="D1718" s="11"/>
      <c r="E1718" s="11"/>
    </row>
    <row r="1719" spans="1:5" x14ac:dyDescent="0.25">
      <c r="A1719" s="1"/>
      <c r="B1719" s="11"/>
      <c r="C1719" s="11"/>
      <c r="D1719" s="11"/>
      <c r="E1719" s="11"/>
    </row>
    <row r="1720" spans="1:5" x14ac:dyDescent="0.25">
      <c r="A1720" s="1"/>
      <c r="B1720" s="11"/>
      <c r="C1720" s="11"/>
      <c r="D1720" s="11"/>
      <c r="E1720" s="11"/>
    </row>
    <row r="1721" spans="1:5" x14ac:dyDescent="0.25">
      <c r="A1721" s="1"/>
      <c r="B1721" s="11"/>
      <c r="C1721" s="11"/>
      <c r="D1721" s="11"/>
      <c r="E1721" s="11"/>
    </row>
    <row r="1722" spans="1:5" x14ac:dyDescent="0.25">
      <c r="A1722" s="1"/>
      <c r="B1722" s="11"/>
      <c r="C1722" s="11"/>
      <c r="D1722" s="11"/>
      <c r="E1722" s="11"/>
    </row>
    <row r="1723" spans="1:5" x14ac:dyDescent="0.25">
      <c r="A1723" s="1"/>
      <c r="B1723" s="11"/>
      <c r="C1723" s="11"/>
      <c r="D1723" s="11"/>
      <c r="E1723" s="11"/>
    </row>
    <row r="1724" spans="1:5" x14ac:dyDescent="0.25">
      <c r="A1724" s="1"/>
      <c r="B1724" s="11"/>
      <c r="C1724" s="11"/>
      <c r="D1724" s="11"/>
      <c r="E1724" s="11"/>
    </row>
    <row r="1725" spans="1:5" x14ac:dyDescent="0.25">
      <c r="A1725" s="1"/>
      <c r="B1725" s="11"/>
      <c r="C1725" s="11"/>
      <c r="D1725" s="11"/>
      <c r="E1725" s="11"/>
    </row>
    <row r="1726" spans="1:5" x14ac:dyDescent="0.25">
      <c r="A1726" s="1"/>
      <c r="B1726" s="11"/>
      <c r="C1726" s="11"/>
      <c r="D1726" s="11"/>
      <c r="E1726" s="11"/>
    </row>
    <row r="1727" spans="1:5" x14ac:dyDescent="0.25">
      <c r="A1727" s="1"/>
      <c r="B1727" s="11"/>
      <c r="C1727" s="11"/>
      <c r="D1727" s="11"/>
      <c r="E1727" s="11"/>
    </row>
    <row r="1728" spans="1:5" x14ac:dyDescent="0.25">
      <c r="A1728" s="1"/>
      <c r="B1728" s="11"/>
      <c r="C1728" s="11"/>
      <c r="D1728" s="11"/>
      <c r="E1728" s="11"/>
    </row>
    <row r="1729" spans="1:5" x14ac:dyDescent="0.25">
      <c r="A1729" s="1"/>
      <c r="B1729" s="11"/>
      <c r="C1729" s="11"/>
      <c r="D1729" s="11"/>
      <c r="E1729" s="11"/>
    </row>
    <row r="1730" spans="1:5" x14ac:dyDescent="0.25">
      <c r="A1730" s="1"/>
      <c r="B1730" s="11"/>
      <c r="C1730" s="11"/>
      <c r="D1730" s="11"/>
      <c r="E1730" s="11"/>
    </row>
    <row r="1731" spans="1:5" x14ac:dyDescent="0.25">
      <c r="A1731" s="1"/>
      <c r="B1731" s="11"/>
      <c r="C1731" s="11"/>
      <c r="D1731" s="11"/>
      <c r="E1731" s="11"/>
    </row>
    <row r="1732" spans="1:5" x14ac:dyDescent="0.25">
      <c r="A1732" s="1"/>
      <c r="B1732" s="11"/>
      <c r="C1732" s="11"/>
      <c r="D1732" s="11"/>
      <c r="E1732" s="11"/>
    </row>
    <row r="1733" spans="1:5" x14ac:dyDescent="0.25">
      <c r="A1733" s="1"/>
      <c r="B1733" s="11"/>
      <c r="C1733" s="11"/>
      <c r="D1733" s="11"/>
      <c r="E1733" s="11"/>
    </row>
    <row r="1734" spans="1:5" x14ac:dyDescent="0.25">
      <c r="A1734" s="1"/>
      <c r="B1734" s="11"/>
      <c r="C1734" s="11"/>
      <c r="D1734" s="11"/>
      <c r="E1734" s="11"/>
    </row>
    <row r="1735" spans="1:5" x14ac:dyDescent="0.25">
      <c r="A1735" s="1"/>
      <c r="B1735" s="11"/>
      <c r="C1735" s="11"/>
      <c r="D1735" s="11"/>
      <c r="E1735" s="11"/>
    </row>
    <row r="1736" spans="1:5" x14ac:dyDescent="0.25">
      <c r="A1736" s="1"/>
      <c r="B1736" s="11"/>
      <c r="C1736" s="11"/>
      <c r="D1736" s="11"/>
      <c r="E1736" s="11"/>
    </row>
    <row r="1737" spans="1:5" x14ac:dyDescent="0.25">
      <c r="A1737" s="1"/>
      <c r="B1737" s="11"/>
      <c r="C1737" s="11"/>
      <c r="D1737" s="11"/>
      <c r="E1737" s="11"/>
    </row>
    <row r="1738" spans="1:5" x14ac:dyDescent="0.25">
      <c r="A1738" s="1"/>
      <c r="B1738" s="11"/>
      <c r="C1738" s="11"/>
      <c r="D1738" s="11"/>
      <c r="E1738" s="11"/>
    </row>
    <row r="1739" spans="1:5" x14ac:dyDescent="0.25">
      <c r="A1739" s="1"/>
      <c r="B1739" s="11"/>
      <c r="C1739" s="11"/>
      <c r="D1739" s="11"/>
      <c r="E1739" s="11"/>
    </row>
    <row r="1740" spans="1:5" x14ac:dyDescent="0.25">
      <c r="A1740" s="1"/>
      <c r="B1740" s="11"/>
      <c r="C1740" s="11"/>
      <c r="D1740" s="11"/>
      <c r="E1740" s="11"/>
    </row>
    <row r="1741" spans="1:5" x14ac:dyDescent="0.25">
      <c r="A1741" s="1"/>
      <c r="B1741" s="11"/>
      <c r="C1741" s="11"/>
      <c r="D1741" s="11"/>
      <c r="E1741" s="11"/>
    </row>
    <row r="1742" spans="1:5" x14ac:dyDescent="0.25">
      <c r="A1742" s="1"/>
      <c r="B1742" s="11"/>
      <c r="C1742" s="11"/>
      <c r="D1742" s="11"/>
      <c r="E1742" s="11"/>
    </row>
    <row r="1743" spans="1:5" x14ac:dyDescent="0.25">
      <c r="A1743" s="1"/>
      <c r="B1743" s="11"/>
      <c r="C1743" s="11"/>
      <c r="D1743" s="11"/>
      <c r="E1743" s="11"/>
    </row>
    <row r="1744" spans="1:5" x14ac:dyDescent="0.25">
      <c r="A1744" s="1"/>
      <c r="B1744" s="11"/>
      <c r="C1744" s="11"/>
      <c r="D1744" s="11"/>
      <c r="E1744" s="11"/>
    </row>
    <row r="1745" spans="1:5" x14ac:dyDescent="0.25">
      <c r="A1745" s="1"/>
      <c r="B1745" s="11"/>
      <c r="C1745" s="11"/>
      <c r="D1745" s="11"/>
      <c r="E1745" s="11"/>
    </row>
    <row r="1746" spans="1:5" x14ac:dyDescent="0.25">
      <c r="A1746" s="1"/>
      <c r="B1746" s="11"/>
      <c r="C1746" s="11"/>
      <c r="D1746" s="11"/>
      <c r="E1746" s="11"/>
    </row>
    <row r="1747" spans="1:5" x14ac:dyDescent="0.25">
      <c r="A1747" s="1"/>
      <c r="B1747" s="11"/>
      <c r="C1747" s="11"/>
      <c r="D1747" s="11"/>
      <c r="E1747" s="11"/>
    </row>
    <row r="1748" spans="1:5" x14ac:dyDescent="0.25">
      <c r="A1748" s="1"/>
      <c r="B1748" s="11"/>
      <c r="C1748" s="11"/>
      <c r="D1748" s="11"/>
      <c r="E1748" s="11"/>
    </row>
    <row r="1749" spans="1:5" x14ac:dyDescent="0.25">
      <c r="A1749" s="1"/>
      <c r="B1749" s="11"/>
      <c r="C1749" s="11"/>
      <c r="D1749" s="11"/>
      <c r="E1749" s="11"/>
    </row>
    <row r="1750" spans="1:5" x14ac:dyDescent="0.25">
      <c r="A1750" s="1"/>
      <c r="B1750" s="11"/>
      <c r="C1750" s="11"/>
      <c r="D1750" s="11"/>
      <c r="E1750" s="11"/>
    </row>
    <row r="1751" spans="1:5" x14ac:dyDescent="0.25">
      <c r="A1751" s="1"/>
      <c r="B1751" s="11"/>
      <c r="C1751" s="11"/>
      <c r="D1751" s="11"/>
      <c r="E1751" s="11"/>
    </row>
    <row r="1752" spans="1:5" x14ac:dyDescent="0.25">
      <c r="A1752" s="1"/>
      <c r="B1752" s="11"/>
      <c r="C1752" s="11"/>
      <c r="D1752" s="11"/>
      <c r="E1752" s="11"/>
    </row>
    <row r="1753" spans="1:5" x14ac:dyDescent="0.25">
      <c r="A1753" s="1"/>
      <c r="B1753" s="11"/>
      <c r="C1753" s="11"/>
      <c r="D1753" s="11"/>
      <c r="E1753" s="11"/>
    </row>
    <row r="1754" spans="1:5" x14ac:dyDescent="0.25">
      <c r="A1754" s="1"/>
      <c r="B1754" s="11"/>
      <c r="C1754" s="11"/>
      <c r="D1754" s="11"/>
      <c r="E1754" s="11"/>
    </row>
    <row r="1755" spans="1:5" x14ac:dyDescent="0.25">
      <c r="A1755" s="1"/>
      <c r="B1755" s="11"/>
      <c r="C1755" s="11"/>
      <c r="D1755" s="11"/>
      <c r="E1755" s="11"/>
    </row>
    <row r="1756" spans="1:5" x14ac:dyDescent="0.25">
      <c r="A1756" s="1"/>
      <c r="B1756" s="11"/>
      <c r="C1756" s="11"/>
      <c r="D1756" s="11"/>
      <c r="E1756" s="11"/>
    </row>
    <row r="1757" spans="1:5" x14ac:dyDescent="0.25">
      <c r="A1757" s="1"/>
      <c r="B1757" s="11"/>
      <c r="C1757" s="11"/>
      <c r="D1757" s="11"/>
      <c r="E1757" s="11"/>
    </row>
    <row r="1758" spans="1:5" x14ac:dyDescent="0.25">
      <c r="A1758" s="1"/>
      <c r="B1758" s="11"/>
      <c r="C1758" s="11"/>
      <c r="D1758" s="11"/>
      <c r="E1758" s="11"/>
    </row>
    <row r="1759" spans="1:5" x14ac:dyDescent="0.25">
      <c r="A1759" s="1"/>
      <c r="B1759" s="11"/>
      <c r="C1759" s="11"/>
      <c r="D1759" s="11"/>
      <c r="E1759" s="11"/>
    </row>
    <row r="1760" spans="1:5" x14ac:dyDescent="0.25">
      <c r="A1760" s="1"/>
      <c r="B1760" s="11"/>
      <c r="C1760" s="11"/>
      <c r="D1760" s="11"/>
      <c r="E1760" s="11"/>
    </row>
    <row r="1761" spans="1:5" x14ac:dyDescent="0.25">
      <c r="A1761" s="1"/>
      <c r="B1761" s="11"/>
      <c r="C1761" s="11"/>
      <c r="D1761" s="11"/>
      <c r="E1761" s="11"/>
    </row>
    <row r="1762" spans="1:5" x14ac:dyDescent="0.25">
      <c r="A1762" s="1"/>
      <c r="B1762" s="11"/>
      <c r="C1762" s="11"/>
      <c r="D1762" s="11"/>
      <c r="E1762" s="11"/>
    </row>
    <row r="1763" spans="1:5" x14ac:dyDescent="0.25">
      <c r="A1763" s="1"/>
      <c r="B1763" s="11"/>
      <c r="C1763" s="11"/>
      <c r="D1763" s="11"/>
      <c r="E1763" s="11"/>
    </row>
    <row r="1764" spans="1:5" x14ac:dyDescent="0.25">
      <c r="A1764" s="1"/>
      <c r="B1764" s="11"/>
      <c r="C1764" s="11"/>
      <c r="D1764" s="11"/>
      <c r="E1764" s="11"/>
    </row>
    <row r="1765" spans="1:5" x14ac:dyDescent="0.25">
      <c r="A1765" s="1"/>
      <c r="B1765" s="11"/>
      <c r="C1765" s="11"/>
      <c r="D1765" s="11"/>
      <c r="E1765" s="11"/>
    </row>
    <row r="1766" spans="1:5" x14ac:dyDescent="0.25">
      <c r="A1766" s="1"/>
      <c r="B1766" s="11"/>
      <c r="C1766" s="11"/>
      <c r="D1766" s="11"/>
      <c r="E1766" s="11"/>
    </row>
    <row r="1767" spans="1:5" x14ac:dyDescent="0.25">
      <c r="A1767" s="1"/>
      <c r="B1767" s="11"/>
      <c r="C1767" s="11"/>
      <c r="D1767" s="11"/>
      <c r="E1767" s="11"/>
    </row>
    <row r="1768" spans="1:5" x14ac:dyDescent="0.25">
      <c r="A1768" s="1"/>
      <c r="B1768" s="11"/>
      <c r="C1768" s="11"/>
      <c r="D1768" s="11"/>
      <c r="E1768" s="11"/>
    </row>
    <row r="1769" spans="1:5" x14ac:dyDescent="0.25">
      <c r="A1769" s="1"/>
      <c r="B1769" s="11"/>
      <c r="C1769" s="11"/>
      <c r="D1769" s="11"/>
      <c r="E1769" s="11"/>
    </row>
    <row r="1770" spans="1:5" x14ac:dyDescent="0.25">
      <c r="A1770" s="1"/>
      <c r="B1770" s="11"/>
      <c r="C1770" s="11"/>
      <c r="D1770" s="11"/>
      <c r="E1770" s="11"/>
    </row>
    <row r="1771" spans="1:5" x14ac:dyDescent="0.25">
      <c r="A1771" s="1"/>
      <c r="B1771" s="11"/>
      <c r="C1771" s="11"/>
      <c r="D1771" s="11"/>
      <c r="E1771" s="11"/>
    </row>
    <row r="1772" spans="1:5" x14ac:dyDescent="0.25">
      <c r="A1772" s="1"/>
      <c r="B1772" s="11"/>
      <c r="C1772" s="11"/>
      <c r="D1772" s="11"/>
      <c r="E1772" s="11"/>
    </row>
    <row r="1773" spans="1:5" x14ac:dyDescent="0.25">
      <c r="A1773" s="1"/>
      <c r="B1773" s="11"/>
      <c r="C1773" s="11"/>
      <c r="D1773" s="11"/>
      <c r="E1773" s="11"/>
    </row>
    <row r="1774" spans="1:5" x14ac:dyDescent="0.25">
      <c r="A1774" s="1"/>
      <c r="B1774" s="11"/>
      <c r="C1774" s="11"/>
      <c r="D1774" s="11"/>
      <c r="E1774" s="11"/>
    </row>
    <row r="1775" spans="1:5" x14ac:dyDescent="0.25">
      <c r="A1775" s="1"/>
      <c r="B1775" s="11"/>
      <c r="C1775" s="11"/>
      <c r="D1775" s="11"/>
      <c r="E1775" s="11"/>
    </row>
    <row r="1776" spans="1:5" x14ac:dyDescent="0.25">
      <c r="A1776" s="1"/>
      <c r="B1776" s="11"/>
      <c r="C1776" s="11"/>
      <c r="D1776" s="11"/>
      <c r="E1776" s="11"/>
    </row>
    <row r="1777" spans="1:5" x14ac:dyDescent="0.25">
      <c r="A1777" s="1"/>
      <c r="B1777" s="11"/>
      <c r="C1777" s="11"/>
      <c r="D1777" s="11"/>
      <c r="E1777" s="11"/>
    </row>
    <row r="1778" spans="1:5" x14ac:dyDescent="0.25">
      <c r="A1778" s="1"/>
      <c r="B1778" s="11"/>
      <c r="C1778" s="11"/>
      <c r="D1778" s="11"/>
      <c r="E1778" s="11"/>
    </row>
    <row r="1779" spans="1:5" x14ac:dyDescent="0.25">
      <c r="A1779" s="1"/>
      <c r="B1779" s="11"/>
      <c r="C1779" s="11"/>
      <c r="D1779" s="11"/>
      <c r="E1779" s="11"/>
    </row>
    <row r="1780" spans="1:5" x14ac:dyDescent="0.25">
      <c r="A1780" s="1"/>
      <c r="B1780" s="11"/>
      <c r="C1780" s="11"/>
      <c r="D1780" s="11"/>
      <c r="E1780" s="11"/>
    </row>
    <row r="1781" spans="1:5" x14ac:dyDescent="0.25">
      <c r="A1781" s="1"/>
      <c r="B1781" s="11"/>
      <c r="C1781" s="11"/>
      <c r="D1781" s="11"/>
      <c r="E1781" s="11"/>
    </row>
    <row r="1782" spans="1:5" x14ac:dyDescent="0.25">
      <c r="A1782" s="1"/>
      <c r="B1782" s="11"/>
      <c r="C1782" s="11"/>
      <c r="D1782" s="11"/>
      <c r="E1782" s="11"/>
    </row>
    <row r="1783" spans="1:5" x14ac:dyDescent="0.25">
      <c r="A1783" s="1"/>
      <c r="B1783" s="11"/>
      <c r="C1783" s="11"/>
      <c r="D1783" s="11"/>
      <c r="E1783" s="11"/>
    </row>
    <row r="1784" spans="1:5" x14ac:dyDescent="0.25">
      <c r="A1784" s="1"/>
      <c r="B1784" s="11"/>
      <c r="C1784" s="11"/>
      <c r="D1784" s="11"/>
      <c r="E1784" s="11"/>
    </row>
    <row r="1785" spans="1:5" x14ac:dyDescent="0.25">
      <c r="A1785" s="1"/>
      <c r="B1785" s="11"/>
      <c r="C1785" s="11"/>
      <c r="D1785" s="11"/>
      <c r="E1785" s="11"/>
    </row>
    <row r="1786" spans="1:5" x14ac:dyDescent="0.25">
      <c r="A1786" s="1"/>
      <c r="B1786" s="11"/>
      <c r="C1786" s="11"/>
      <c r="D1786" s="11"/>
      <c r="E1786" s="11"/>
    </row>
    <row r="1787" spans="1:5" x14ac:dyDescent="0.25">
      <c r="A1787" s="1"/>
      <c r="B1787" s="11"/>
      <c r="C1787" s="11"/>
      <c r="D1787" s="11"/>
      <c r="E1787" s="11"/>
    </row>
    <row r="1788" spans="1:5" x14ac:dyDescent="0.25">
      <c r="A1788" s="1"/>
      <c r="B1788" s="11"/>
      <c r="C1788" s="11"/>
      <c r="D1788" s="11"/>
      <c r="E1788" s="11"/>
    </row>
    <row r="1789" spans="1:5" x14ac:dyDescent="0.25">
      <c r="A1789" s="1"/>
      <c r="B1789" s="11"/>
      <c r="C1789" s="11"/>
      <c r="D1789" s="11"/>
      <c r="E1789" s="11"/>
    </row>
    <row r="1790" spans="1:5" x14ac:dyDescent="0.25">
      <c r="A1790" s="1"/>
      <c r="B1790" s="11"/>
      <c r="C1790" s="11"/>
      <c r="D1790" s="11"/>
      <c r="E1790" s="11"/>
    </row>
    <row r="1791" spans="1:5" x14ac:dyDescent="0.25">
      <c r="A1791" s="1"/>
      <c r="B1791" s="11"/>
      <c r="C1791" s="11"/>
      <c r="D1791" s="11"/>
      <c r="E1791" s="11"/>
    </row>
    <row r="1792" spans="1:5" x14ac:dyDescent="0.25">
      <c r="A1792" s="1"/>
      <c r="B1792" s="11"/>
      <c r="C1792" s="11"/>
      <c r="D1792" s="11"/>
      <c r="E1792" s="11"/>
    </row>
    <row r="1793" spans="1:5" x14ac:dyDescent="0.25">
      <c r="A1793" s="1"/>
      <c r="B1793" s="11"/>
      <c r="C1793" s="11"/>
      <c r="D1793" s="11"/>
      <c r="E1793" s="11"/>
    </row>
    <row r="1794" spans="1:5" x14ac:dyDescent="0.25">
      <c r="A1794" s="1"/>
      <c r="B1794" s="11"/>
      <c r="C1794" s="11"/>
      <c r="D1794" s="11"/>
      <c r="E1794" s="11"/>
    </row>
    <row r="1795" spans="1:5" x14ac:dyDescent="0.25">
      <c r="A1795" s="1"/>
      <c r="B1795" s="11"/>
      <c r="C1795" s="11"/>
      <c r="D1795" s="11"/>
      <c r="E1795" s="11"/>
    </row>
    <row r="1796" spans="1:5" x14ac:dyDescent="0.25">
      <c r="A1796" s="1"/>
      <c r="B1796" s="11"/>
      <c r="C1796" s="11"/>
      <c r="D1796" s="11"/>
      <c r="E1796" s="11"/>
    </row>
    <row r="1797" spans="1:5" x14ac:dyDescent="0.25">
      <c r="A1797" s="1"/>
      <c r="B1797" s="11"/>
      <c r="C1797" s="11"/>
      <c r="D1797" s="11"/>
      <c r="E1797" s="11"/>
    </row>
    <row r="1798" spans="1:5" x14ac:dyDescent="0.25">
      <c r="A1798" s="1"/>
      <c r="B1798" s="11"/>
      <c r="C1798" s="11"/>
      <c r="D1798" s="11"/>
      <c r="E1798" s="11"/>
    </row>
    <row r="1799" spans="1:5" x14ac:dyDescent="0.25">
      <c r="A1799" s="1"/>
      <c r="B1799" s="11"/>
      <c r="C1799" s="11"/>
      <c r="D1799" s="11"/>
      <c r="E1799" s="11"/>
    </row>
    <row r="1800" spans="1:5" x14ac:dyDescent="0.25">
      <c r="A1800" s="1"/>
      <c r="B1800" s="11"/>
      <c r="C1800" s="11"/>
      <c r="D1800" s="11"/>
      <c r="E1800" s="11"/>
    </row>
    <row r="1801" spans="1:5" x14ac:dyDescent="0.25">
      <c r="A1801" s="1"/>
      <c r="B1801" s="11"/>
      <c r="C1801" s="11"/>
      <c r="D1801" s="11"/>
      <c r="E1801" s="11"/>
    </row>
    <row r="1802" spans="1:5" x14ac:dyDescent="0.25">
      <c r="A1802" s="1"/>
      <c r="B1802" s="11"/>
      <c r="C1802" s="11"/>
      <c r="D1802" s="11"/>
      <c r="E1802" s="11"/>
    </row>
    <row r="1803" spans="1:5" x14ac:dyDescent="0.25">
      <c r="A1803" s="1"/>
      <c r="B1803" s="11"/>
      <c r="C1803" s="11"/>
      <c r="D1803" s="11"/>
      <c r="E1803" s="11"/>
    </row>
    <row r="1804" spans="1:5" x14ac:dyDescent="0.25">
      <c r="A1804" s="1"/>
      <c r="B1804" s="11"/>
      <c r="C1804" s="11"/>
      <c r="D1804" s="11"/>
      <c r="E1804" s="11"/>
    </row>
    <row r="1805" spans="1:5" x14ac:dyDescent="0.25">
      <c r="A1805" s="1"/>
      <c r="B1805" s="11"/>
      <c r="C1805" s="11"/>
      <c r="D1805" s="11"/>
      <c r="E1805" s="11"/>
    </row>
    <row r="1806" spans="1:5" x14ac:dyDescent="0.25">
      <c r="A1806" s="1"/>
      <c r="B1806" s="11"/>
      <c r="C1806" s="11"/>
      <c r="D1806" s="11"/>
      <c r="E1806" s="11"/>
    </row>
    <row r="1807" spans="1:5" x14ac:dyDescent="0.25">
      <c r="A1807" s="1"/>
      <c r="B1807" s="11"/>
      <c r="C1807" s="11"/>
      <c r="D1807" s="11"/>
      <c r="E1807" s="11"/>
    </row>
    <row r="1808" spans="1:5" x14ac:dyDescent="0.25">
      <c r="A1808" s="1"/>
      <c r="B1808" s="11"/>
      <c r="C1808" s="11"/>
      <c r="D1808" s="11"/>
      <c r="E1808" s="11"/>
    </row>
    <row r="1809" spans="1:5" x14ac:dyDescent="0.25">
      <c r="A1809" s="1"/>
      <c r="B1809" s="11"/>
      <c r="C1809" s="11"/>
      <c r="D1809" s="11"/>
      <c r="E1809" s="11"/>
    </row>
    <row r="1810" spans="1:5" x14ac:dyDescent="0.25">
      <c r="A1810" s="1"/>
      <c r="B1810" s="11"/>
      <c r="C1810" s="11"/>
      <c r="D1810" s="11"/>
      <c r="E1810" s="11"/>
    </row>
    <row r="1811" spans="1:5" x14ac:dyDescent="0.25">
      <c r="A1811" s="1"/>
      <c r="B1811" s="11"/>
      <c r="C1811" s="11"/>
      <c r="D1811" s="11"/>
      <c r="E1811" s="11"/>
    </row>
    <row r="1812" spans="1:5" x14ac:dyDescent="0.25">
      <c r="A1812" s="1"/>
      <c r="B1812" s="11"/>
      <c r="C1812" s="11"/>
      <c r="D1812" s="11"/>
      <c r="E1812" s="11"/>
    </row>
    <row r="1813" spans="1:5" x14ac:dyDescent="0.25">
      <c r="A1813" s="1"/>
      <c r="B1813" s="11"/>
      <c r="C1813" s="11"/>
      <c r="D1813" s="11"/>
      <c r="E1813" s="11"/>
    </row>
    <row r="1814" spans="1:5" x14ac:dyDescent="0.25">
      <c r="A1814" s="1"/>
      <c r="B1814" s="11"/>
      <c r="C1814" s="11"/>
      <c r="D1814" s="11"/>
      <c r="E1814" s="11"/>
    </row>
    <row r="1815" spans="1:5" x14ac:dyDescent="0.25">
      <c r="A1815" s="1"/>
      <c r="B1815" s="11"/>
      <c r="C1815" s="11"/>
      <c r="D1815" s="11"/>
      <c r="E1815" s="11"/>
    </row>
    <row r="1816" spans="1:5" x14ac:dyDescent="0.25">
      <c r="A1816" s="1"/>
      <c r="B1816" s="11"/>
      <c r="C1816" s="11"/>
      <c r="D1816" s="11"/>
      <c r="E1816" s="11"/>
    </row>
    <row r="1817" spans="1:5" x14ac:dyDescent="0.25">
      <c r="A1817" s="1"/>
      <c r="B1817" s="11"/>
      <c r="C1817" s="11"/>
      <c r="D1817" s="11"/>
      <c r="E1817" s="11"/>
    </row>
    <row r="1818" spans="1:5" x14ac:dyDescent="0.25">
      <c r="A1818" s="1"/>
      <c r="B1818" s="11"/>
      <c r="C1818" s="11"/>
      <c r="D1818" s="11"/>
      <c r="E1818" s="11"/>
    </row>
    <row r="1819" spans="1:5" x14ac:dyDescent="0.25">
      <c r="A1819" s="1"/>
      <c r="B1819" s="11"/>
      <c r="C1819" s="11"/>
      <c r="D1819" s="11"/>
      <c r="E1819" s="11"/>
    </row>
    <row r="1820" spans="1:5" x14ac:dyDescent="0.25">
      <c r="A1820" s="1"/>
      <c r="B1820" s="11"/>
      <c r="C1820" s="11"/>
      <c r="D1820" s="11"/>
      <c r="E1820" s="11"/>
    </row>
    <row r="1821" spans="1:5" x14ac:dyDescent="0.25">
      <c r="A1821" s="1"/>
      <c r="B1821" s="11"/>
      <c r="C1821" s="11"/>
      <c r="D1821" s="11"/>
      <c r="E1821" s="11"/>
    </row>
    <row r="1822" spans="1:5" x14ac:dyDescent="0.25">
      <c r="A1822" s="1"/>
      <c r="B1822" s="11"/>
      <c r="C1822" s="11"/>
      <c r="D1822" s="11"/>
      <c r="E1822" s="11"/>
    </row>
    <row r="1823" spans="1:5" x14ac:dyDescent="0.25">
      <c r="A1823" s="1"/>
      <c r="B1823" s="11"/>
      <c r="C1823" s="11"/>
      <c r="D1823" s="11"/>
      <c r="E1823" s="11"/>
    </row>
    <row r="1824" spans="1:5" x14ac:dyDescent="0.25">
      <c r="A1824" s="1"/>
      <c r="B1824" s="11"/>
      <c r="C1824" s="11"/>
      <c r="D1824" s="11"/>
      <c r="E1824" s="11"/>
    </row>
    <row r="1825" spans="1:5" x14ac:dyDescent="0.25">
      <c r="A1825" s="1"/>
      <c r="B1825" s="11"/>
      <c r="C1825" s="11"/>
      <c r="D1825" s="11"/>
      <c r="E1825" s="11"/>
    </row>
    <row r="1826" spans="1:5" x14ac:dyDescent="0.25">
      <c r="A1826" s="1"/>
      <c r="B1826" s="11"/>
      <c r="C1826" s="11"/>
      <c r="D1826" s="11"/>
      <c r="E1826" s="11"/>
    </row>
    <row r="1827" spans="1:5" x14ac:dyDescent="0.25">
      <c r="A1827" s="1"/>
      <c r="B1827" s="11"/>
      <c r="C1827" s="11"/>
      <c r="D1827" s="11"/>
      <c r="E1827" s="11"/>
    </row>
    <row r="1828" spans="1:5" x14ac:dyDescent="0.25">
      <c r="A1828" s="1"/>
      <c r="B1828" s="11"/>
      <c r="C1828" s="11"/>
      <c r="D1828" s="11"/>
      <c r="E1828" s="11"/>
    </row>
    <row r="1829" spans="1:5" x14ac:dyDescent="0.25">
      <c r="A1829" s="1"/>
      <c r="B1829" s="11"/>
      <c r="C1829" s="11"/>
      <c r="D1829" s="11"/>
      <c r="E1829" s="11"/>
    </row>
    <row r="1830" spans="1:5" x14ac:dyDescent="0.25">
      <c r="A1830" s="1"/>
      <c r="B1830" s="11"/>
      <c r="C1830" s="11"/>
      <c r="D1830" s="11"/>
      <c r="E1830" s="11"/>
    </row>
    <row r="1831" spans="1:5" x14ac:dyDescent="0.25">
      <c r="A1831" s="1"/>
      <c r="B1831" s="11"/>
      <c r="C1831" s="11"/>
      <c r="D1831" s="11"/>
      <c r="E1831" s="11"/>
    </row>
    <row r="1832" spans="1:5" x14ac:dyDescent="0.25">
      <c r="A1832" s="1"/>
      <c r="B1832" s="11"/>
      <c r="C1832" s="11"/>
      <c r="D1832" s="11"/>
      <c r="E1832" s="11"/>
    </row>
    <row r="1833" spans="1:5" x14ac:dyDescent="0.25">
      <c r="A1833" s="1"/>
      <c r="B1833" s="11"/>
      <c r="C1833" s="11"/>
      <c r="D1833" s="11"/>
      <c r="E1833" s="11"/>
    </row>
    <row r="1834" spans="1:5" x14ac:dyDescent="0.25">
      <c r="A1834" s="1"/>
      <c r="B1834" s="11"/>
      <c r="C1834" s="11"/>
      <c r="D1834" s="11"/>
      <c r="E1834" s="11"/>
    </row>
    <row r="1835" spans="1:5" x14ac:dyDescent="0.25">
      <c r="A1835" s="1"/>
      <c r="B1835" s="11"/>
      <c r="C1835" s="11"/>
      <c r="D1835" s="11"/>
      <c r="E1835" s="11"/>
    </row>
    <row r="1836" spans="1:5" x14ac:dyDescent="0.25">
      <c r="A1836" s="1"/>
      <c r="B1836" s="11"/>
      <c r="C1836" s="11"/>
      <c r="D1836" s="11"/>
      <c r="E1836" s="11"/>
    </row>
    <row r="1837" spans="1:5" x14ac:dyDescent="0.25">
      <c r="A1837" s="1"/>
      <c r="B1837" s="11"/>
      <c r="C1837" s="11"/>
      <c r="D1837" s="11"/>
      <c r="E1837" s="11"/>
    </row>
    <row r="1838" spans="1:5" x14ac:dyDescent="0.25">
      <c r="A1838" s="1"/>
      <c r="B1838" s="11"/>
      <c r="C1838" s="11"/>
      <c r="D1838" s="11"/>
      <c r="E1838" s="11"/>
    </row>
    <row r="1839" spans="1:5" x14ac:dyDescent="0.25">
      <c r="A1839" s="1"/>
      <c r="B1839" s="11"/>
      <c r="C1839" s="11"/>
      <c r="D1839" s="11"/>
      <c r="E1839" s="11"/>
    </row>
    <row r="1840" spans="1:5" x14ac:dyDescent="0.25">
      <c r="A1840" s="1"/>
      <c r="B1840" s="11"/>
      <c r="C1840" s="11"/>
      <c r="D1840" s="11"/>
      <c r="E1840" s="11"/>
    </row>
    <row r="1841" spans="1:5" x14ac:dyDescent="0.25">
      <c r="A1841" s="1"/>
      <c r="B1841" s="11"/>
      <c r="C1841" s="11"/>
      <c r="D1841" s="11"/>
      <c r="E1841" s="11"/>
    </row>
    <row r="1842" spans="1:5" x14ac:dyDescent="0.25">
      <c r="A1842" s="1"/>
      <c r="B1842" s="11"/>
      <c r="C1842" s="11"/>
      <c r="D1842" s="11"/>
      <c r="E1842" s="11"/>
    </row>
    <row r="1843" spans="1:5" x14ac:dyDescent="0.25">
      <c r="A1843" s="1"/>
      <c r="B1843" s="11"/>
      <c r="C1843" s="11"/>
      <c r="D1843" s="11"/>
      <c r="E1843" s="11"/>
    </row>
    <row r="1844" spans="1:5" x14ac:dyDescent="0.25">
      <c r="A1844" s="1"/>
      <c r="B1844" s="11"/>
      <c r="C1844" s="11"/>
      <c r="D1844" s="11"/>
      <c r="E1844" s="11"/>
    </row>
    <row r="1845" spans="1:5" x14ac:dyDescent="0.25">
      <c r="A1845" s="1"/>
      <c r="B1845" s="11"/>
      <c r="C1845" s="11"/>
      <c r="D1845" s="11"/>
      <c r="E1845" s="11"/>
    </row>
    <row r="1846" spans="1:5" x14ac:dyDescent="0.25">
      <c r="A1846" s="1"/>
      <c r="B1846" s="11"/>
      <c r="C1846" s="11"/>
      <c r="D1846" s="11"/>
      <c r="E1846" s="11"/>
    </row>
    <row r="1847" spans="1:5" x14ac:dyDescent="0.25">
      <c r="A1847" s="1"/>
      <c r="B1847" s="11"/>
      <c r="C1847" s="11"/>
      <c r="D1847" s="11"/>
      <c r="E1847" s="11"/>
    </row>
    <row r="1848" spans="1:5" x14ac:dyDescent="0.25">
      <c r="A1848" s="1"/>
      <c r="B1848" s="11"/>
      <c r="C1848" s="11"/>
      <c r="D1848" s="11"/>
      <c r="E1848" s="11"/>
    </row>
    <row r="1849" spans="1:5" x14ac:dyDescent="0.25">
      <c r="A1849" s="1"/>
      <c r="B1849" s="11"/>
      <c r="C1849" s="11"/>
      <c r="D1849" s="11"/>
      <c r="E1849" s="11"/>
    </row>
    <row r="1850" spans="1:5" x14ac:dyDescent="0.25">
      <c r="A1850" s="1"/>
      <c r="B1850" s="11"/>
      <c r="C1850" s="11"/>
      <c r="D1850" s="11"/>
      <c r="E1850" s="11"/>
    </row>
    <row r="1851" spans="1:5" x14ac:dyDescent="0.25">
      <c r="A1851" s="1"/>
      <c r="B1851" s="11"/>
      <c r="C1851" s="11"/>
      <c r="D1851" s="11"/>
      <c r="E1851" s="11"/>
    </row>
    <row r="1852" spans="1:5" x14ac:dyDescent="0.25">
      <c r="A1852" s="1"/>
      <c r="B1852" s="11"/>
      <c r="C1852" s="11"/>
      <c r="D1852" s="11"/>
      <c r="E1852" s="11"/>
    </row>
    <row r="1853" spans="1:5" x14ac:dyDescent="0.25">
      <c r="A1853" s="1"/>
      <c r="B1853" s="11"/>
      <c r="C1853" s="11"/>
      <c r="D1853" s="11"/>
      <c r="E1853" s="11"/>
    </row>
    <row r="1854" spans="1:5" x14ac:dyDescent="0.25">
      <c r="A1854" s="1"/>
      <c r="B1854" s="11"/>
      <c r="C1854" s="11"/>
      <c r="D1854" s="11"/>
      <c r="E1854" s="11"/>
    </row>
    <row r="1855" spans="1:5" x14ac:dyDescent="0.25">
      <c r="A1855" s="1"/>
      <c r="B1855" s="11"/>
      <c r="C1855" s="11"/>
      <c r="D1855" s="11"/>
      <c r="E1855" s="11"/>
    </row>
    <row r="1856" spans="1:5" x14ac:dyDescent="0.25">
      <c r="A1856" s="1"/>
      <c r="B1856" s="11"/>
      <c r="C1856" s="11"/>
      <c r="D1856" s="11"/>
      <c r="E1856" s="11"/>
    </row>
    <row r="1857" spans="1:5" x14ac:dyDescent="0.25">
      <c r="A1857" s="1"/>
      <c r="B1857" s="11"/>
      <c r="C1857" s="11"/>
      <c r="D1857" s="11"/>
      <c r="E1857" s="11"/>
    </row>
    <row r="1858" spans="1:5" x14ac:dyDescent="0.25">
      <c r="A1858" s="1"/>
      <c r="B1858" s="11"/>
      <c r="C1858" s="11"/>
      <c r="D1858" s="11"/>
      <c r="E1858" s="11"/>
    </row>
    <row r="1859" spans="1:5" x14ac:dyDescent="0.25">
      <c r="A1859" s="1"/>
      <c r="B1859" s="11"/>
      <c r="C1859" s="11"/>
      <c r="D1859" s="11"/>
      <c r="E1859" s="11"/>
    </row>
    <row r="1860" spans="1:5" x14ac:dyDescent="0.25">
      <c r="A1860" s="1"/>
      <c r="B1860" s="11"/>
      <c r="C1860" s="11"/>
      <c r="D1860" s="11"/>
      <c r="E1860" s="11"/>
    </row>
    <row r="1861" spans="1:5" x14ac:dyDescent="0.25">
      <c r="A1861" s="1"/>
      <c r="B1861" s="11"/>
      <c r="C1861" s="11"/>
      <c r="D1861" s="11"/>
      <c r="E1861" s="11"/>
    </row>
    <row r="1862" spans="1:5" x14ac:dyDescent="0.25">
      <c r="A1862" s="1"/>
      <c r="B1862" s="11"/>
      <c r="C1862" s="11"/>
      <c r="D1862" s="11"/>
      <c r="E1862" s="11"/>
    </row>
    <row r="1863" spans="1:5" x14ac:dyDescent="0.25">
      <c r="A1863" s="1"/>
      <c r="B1863" s="11"/>
      <c r="C1863" s="11"/>
      <c r="D1863" s="11"/>
      <c r="E1863" s="11"/>
    </row>
    <row r="1864" spans="1:5" x14ac:dyDescent="0.25">
      <c r="A1864" s="1"/>
      <c r="B1864" s="11"/>
      <c r="C1864" s="11"/>
      <c r="D1864" s="11"/>
      <c r="E1864" s="11"/>
    </row>
    <row r="1865" spans="1:5" x14ac:dyDescent="0.25">
      <c r="A1865" s="1"/>
      <c r="B1865" s="11"/>
      <c r="C1865" s="11"/>
      <c r="D1865" s="11"/>
      <c r="E1865" s="11"/>
    </row>
    <row r="1866" spans="1:5" x14ac:dyDescent="0.25">
      <c r="A1866" s="1"/>
      <c r="B1866" s="11"/>
      <c r="C1866" s="11"/>
      <c r="D1866" s="11"/>
      <c r="E1866" s="11"/>
    </row>
    <row r="1867" spans="1:5" x14ac:dyDescent="0.25">
      <c r="A1867" s="1"/>
      <c r="B1867" s="11"/>
      <c r="C1867" s="11"/>
      <c r="D1867" s="11"/>
      <c r="E1867" s="11"/>
    </row>
    <row r="1868" spans="1:5" x14ac:dyDescent="0.25">
      <c r="A1868" s="1"/>
      <c r="B1868" s="11"/>
      <c r="C1868" s="11"/>
      <c r="D1868" s="11"/>
      <c r="E1868" s="11"/>
    </row>
    <row r="1869" spans="1:5" x14ac:dyDescent="0.25">
      <c r="A1869" s="1"/>
      <c r="B1869" s="11"/>
      <c r="C1869" s="11"/>
      <c r="D1869" s="11"/>
      <c r="E1869" s="11"/>
    </row>
    <row r="1870" spans="1:5" x14ac:dyDescent="0.25">
      <c r="A1870" s="1"/>
      <c r="B1870" s="11"/>
      <c r="C1870" s="11"/>
      <c r="D1870" s="11"/>
      <c r="E1870" s="11"/>
    </row>
    <row r="1871" spans="1:5" x14ac:dyDescent="0.25">
      <c r="A1871" s="1"/>
      <c r="B1871" s="11"/>
      <c r="C1871" s="11"/>
      <c r="D1871" s="11"/>
      <c r="E1871" s="11"/>
    </row>
    <row r="1872" spans="1:5" x14ac:dyDescent="0.25">
      <c r="A1872" s="1"/>
      <c r="B1872" s="11"/>
      <c r="C1872" s="11"/>
      <c r="D1872" s="11"/>
      <c r="E1872" s="11"/>
    </row>
    <row r="1873" spans="1:5" x14ac:dyDescent="0.25">
      <c r="A1873" s="1"/>
      <c r="B1873" s="11"/>
      <c r="C1873" s="11"/>
      <c r="D1873" s="11"/>
      <c r="E1873" s="11"/>
    </row>
    <row r="1874" spans="1:5" x14ac:dyDescent="0.25">
      <c r="A1874" s="1"/>
      <c r="B1874" s="11"/>
      <c r="C1874" s="11"/>
      <c r="D1874" s="11"/>
      <c r="E1874" s="11"/>
    </row>
    <row r="1875" spans="1:5" x14ac:dyDescent="0.25">
      <c r="A1875" s="1"/>
      <c r="B1875" s="11"/>
      <c r="C1875" s="11"/>
      <c r="D1875" s="11"/>
      <c r="E1875" s="11"/>
    </row>
    <row r="1876" spans="1:5" x14ac:dyDescent="0.25">
      <c r="A1876" s="1"/>
      <c r="B1876" s="11"/>
      <c r="C1876" s="11"/>
      <c r="D1876" s="11"/>
      <c r="E1876" s="11"/>
    </row>
    <row r="1877" spans="1:5" x14ac:dyDescent="0.25">
      <c r="A1877" s="1"/>
      <c r="B1877" s="11"/>
      <c r="C1877" s="11"/>
      <c r="D1877" s="11"/>
      <c r="E1877" s="11"/>
    </row>
    <row r="1878" spans="1:5" x14ac:dyDescent="0.25">
      <c r="A1878" s="1"/>
      <c r="B1878" s="11"/>
      <c r="C1878" s="11"/>
      <c r="D1878" s="11"/>
      <c r="E1878" s="11"/>
    </row>
    <row r="1879" spans="1:5" x14ac:dyDescent="0.25">
      <c r="A1879" s="1"/>
      <c r="B1879" s="11"/>
      <c r="C1879" s="11"/>
      <c r="D1879" s="11"/>
      <c r="E1879" s="11"/>
    </row>
    <row r="1880" spans="1:5" x14ac:dyDescent="0.25">
      <c r="A1880" s="1"/>
      <c r="B1880" s="11"/>
      <c r="C1880" s="11"/>
      <c r="D1880" s="11"/>
      <c r="E1880" s="11"/>
    </row>
    <row r="1881" spans="1:5" x14ac:dyDescent="0.25">
      <c r="A1881" s="1"/>
      <c r="B1881" s="11"/>
      <c r="C1881" s="11"/>
      <c r="D1881" s="11"/>
      <c r="E1881" s="11"/>
    </row>
    <row r="1882" spans="1:5" x14ac:dyDescent="0.25">
      <c r="A1882" s="1"/>
      <c r="B1882" s="11"/>
      <c r="C1882" s="11"/>
      <c r="D1882" s="11"/>
      <c r="E1882" s="11"/>
    </row>
    <row r="1883" spans="1:5" x14ac:dyDescent="0.25">
      <c r="A1883" s="1"/>
      <c r="B1883" s="11"/>
      <c r="C1883" s="11"/>
      <c r="D1883" s="11"/>
      <c r="E1883" s="11"/>
    </row>
    <row r="1884" spans="1:5" x14ac:dyDescent="0.25">
      <c r="A1884" s="1"/>
      <c r="B1884" s="11"/>
      <c r="C1884" s="11"/>
      <c r="D1884" s="11"/>
      <c r="E1884" s="11"/>
    </row>
    <row r="1885" spans="1:5" x14ac:dyDescent="0.25">
      <c r="A1885" s="1"/>
      <c r="B1885" s="11"/>
      <c r="C1885" s="11"/>
      <c r="D1885" s="11"/>
      <c r="E1885" s="11"/>
    </row>
    <row r="1886" spans="1:5" x14ac:dyDescent="0.25">
      <c r="A1886" s="1"/>
      <c r="B1886" s="11"/>
      <c r="C1886" s="11"/>
      <c r="D1886" s="11"/>
      <c r="E1886" s="11"/>
    </row>
    <row r="1887" spans="1:5" x14ac:dyDescent="0.25">
      <c r="A1887" s="1"/>
      <c r="B1887" s="11"/>
      <c r="C1887" s="11"/>
      <c r="D1887" s="11"/>
      <c r="E1887" s="11"/>
    </row>
    <row r="1888" spans="1:5" x14ac:dyDescent="0.25">
      <c r="A1888" s="1"/>
      <c r="B1888" s="11"/>
      <c r="C1888" s="11"/>
      <c r="D1888" s="11"/>
      <c r="E1888" s="11"/>
    </row>
    <row r="1889" spans="1:5" x14ac:dyDescent="0.25">
      <c r="A1889" s="1"/>
      <c r="B1889" s="11"/>
      <c r="C1889" s="11"/>
      <c r="D1889" s="11"/>
      <c r="E1889" s="11"/>
    </row>
    <row r="1890" spans="1:5" x14ac:dyDescent="0.25">
      <c r="A1890" s="1"/>
      <c r="B1890" s="11"/>
      <c r="C1890" s="11"/>
      <c r="D1890" s="11"/>
      <c r="E1890" s="11"/>
    </row>
    <row r="1891" spans="1:5" x14ac:dyDescent="0.25">
      <c r="A1891" s="1"/>
      <c r="B1891" s="11"/>
      <c r="C1891" s="11"/>
      <c r="D1891" s="11"/>
      <c r="E1891" s="11"/>
    </row>
    <row r="1892" spans="1:5" x14ac:dyDescent="0.25">
      <c r="A1892" s="1"/>
      <c r="B1892" s="11"/>
      <c r="C1892" s="11"/>
      <c r="D1892" s="11"/>
      <c r="E1892" s="11"/>
    </row>
    <row r="1893" spans="1:5" x14ac:dyDescent="0.25">
      <c r="A1893" s="1"/>
      <c r="B1893" s="11"/>
      <c r="C1893" s="11"/>
      <c r="D1893" s="11"/>
      <c r="E1893" s="11"/>
    </row>
    <row r="1894" spans="1:5" x14ac:dyDescent="0.25">
      <c r="A1894" s="1"/>
      <c r="B1894" s="11"/>
      <c r="C1894" s="11"/>
      <c r="D1894" s="11"/>
      <c r="E1894" s="11"/>
    </row>
    <row r="1895" spans="1:5" x14ac:dyDescent="0.25">
      <c r="A1895" s="1"/>
      <c r="B1895" s="11"/>
      <c r="C1895" s="11"/>
      <c r="D1895" s="11"/>
      <c r="E1895" s="11"/>
    </row>
    <row r="1896" spans="1:5" x14ac:dyDescent="0.25">
      <c r="A1896" s="1"/>
      <c r="B1896" s="11"/>
      <c r="C1896" s="11"/>
      <c r="D1896" s="11"/>
      <c r="E1896" s="11"/>
    </row>
    <row r="1897" spans="1:5" x14ac:dyDescent="0.25">
      <c r="A1897" s="1"/>
      <c r="B1897" s="11"/>
      <c r="C1897" s="11"/>
      <c r="D1897" s="11"/>
      <c r="E1897" s="11"/>
    </row>
    <row r="1898" spans="1:5" x14ac:dyDescent="0.25">
      <c r="A1898" s="1"/>
      <c r="B1898" s="11"/>
      <c r="C1898" s="11"/>
      <c r="D1898" s="11"/>
      <c r="E1898" s="11"/>
    </row>
    <row r="1899" spans="1:5" x14ac:dyDescent="0.25">
      <c r="A1899" s="1"/>
      <c r="B1899" s="11"/>
      <c r="C1899" s="11"/>
      <c r="D1899" s="11"/>
      <c r="E1899" s="11"/>
    </row>
    <row r="1900" spans="1:5" x14ac:dyDescent="0.25">
      <c r="A1900" s="1"/>
      <c r="B1900" s="11"/>
      <c r="C1900" s="11"/>
      <c r="D1900" s="11"/>
      <c r="E1900" s="11"/>
    </row>
    <row r="1901" spans="1:5" x14ac:dyDescent="0.25">
      <c r="A1901" s="1"/>
      <c r="B1901" s="11"/>
      <c r="C1901" s="11"/>
      <c r="D1901" s="11"/>
      <c r="E1901" s="11"/>
    </row>
    <row r="1902" spans="1:5" x14ac:dyDescent="0.25">
      <c r="A1902" s="1"/>
      <c r="B1902" s="11"/>
      <c r="C1902" s="11"/>
      <c r="D1902" s="11"/>
      <c r="E1902" s="11"/>
    </row>
    <row r="1903" spans="1:5" x14ac:dyDescent="0.25">
      <c r="A1903" s="1"/>
      <c r="B1903" s="11"/>
      <c r="C1903" s="11"/>
      <c r="D1903" s="11"/>
      <c r="E1903" s="11"/>
    </row>
    <row r="1904" spans="1:5" x14ac:dyDescent="0.25">
      <c r="A1904" s="1"/>
      <c r="B1904" s="11"/>
      <c r="C1904" s="11"/>
      <c r="D1904" s="11"/>
      <c r="E1904" s="11"/>
    </row>
    <row r="1905" spans="1:5" x14ac:dyDescent="0.25">
      <c r="A1905" s="1"/>
      <c r="B1905" s="11"/>
      <c r="C1905" s="11"/>
      <c r="D1905" s="11"/>
      <c r="E1905" s="11"/>
    </row>
    <row r="1906" spans="1:5" x14ac:dyDescent="0.25">
      <c r="A1906" s="1"/>
      <c r="B1906" s="11"/>
      <c r="C1906" s="11"/>
      <c r="D1906" s="11"/>
      <c r="E1906" s="11"/>
    </row>
    <row r="1907" spans="1:5" x14ac:dyDescent="0.25">
      <c r="A1907" s="1"/>
      <c r="B1907" s="11"/>
      <c r="C1907" s="11"/>
      <c r="D1907" s="11"/>
      <c r="E1907" s="11"/>
    </row>
    <row r="1908" spans="1:5" x14ac:dyDescent="0.25">
      <c r="A1908" s="1"/>
      <c r="B1908" s="11"/>
      <c r="C1908" s="11"/>
      <c r="D1908" s="11"/>
      <c r="E1908" s="11"/>
    </row>
    <row r="1909" spans="1:5" x14ac:dyDescent="0.25">
      <c r="A1909" s="1"/>
      <c r="B1909" s="11"/>
      <c r="C1909" s="11"/>
      <c r="D1909" s="11"/>
      <c r="E1909" s="11"/>
    </row>
    <row r="1910" spans="1:5" x14ac:dyDescent="0.25">
      <c r="A1910" s="1"/>
      <c r="B1910" s="11"/>
      <c r="C1910" s="11"/>
      <c r="D1910" s="11"/>
      <c r="E1910" s="11"/>
    </row>
    <row r="1911" spans="1:5" x14ac:dyDescent="0.25">
      <c r="A1911" s="1"/>
      <c r="B1911" s="11"/>
      <c r="C1911" s="11"/>
      <c r="D1911" s="11"/>
      <c r="E1911" s="11"/>
    </row>
    <row r="1912" spans="1:5" x14ac:dyDescent="0.25">
      <c r="A1912" s="1"/>
      <c r="B1912" s="11"/>
      <c r="C1912" s="11"/>
      <c r="D1912" s="11"/>
      <c r="E1912" s="11"/>
    </row>
    <row r="1913" spans="1:5" x14ac:dyDescent="0.25">
      <c r="A1913" s="1"/>
      <c r="B1913" s="11"/>
      <c r="C1913" s="11"/>
      <c r="D1913" s="11"/>
      <c r="E1913" s="11"/>
    </row>
    <row r="1914" spans="1:5" x14ac:dyDescent="0.25">
      <c r="A1914" s="1"/>
      <c r="B1914" s="11"/>
      <c r="C1914" s="11"/>
      <c r="D1914" s="11"/>
      <c r="E1914" s="11"/>
    </row>
    <row r="1915" spans="1:5" x14ac:dyDescent="0.25">
      <c r="A1915" s="1"/>
      <c r="B1915" s="11"/>
      <c r="C1915" s="11"/>
      <c r="D1915" s="11"/>
      <c r="E1915" s="11"/>
    </row>
    <row r="1916" spans="1:5" x14ac:dyDescent="0.25">
      <c r="A1916" s="1"/>
      <c r="B1916" s="11"/>
      <c r="C1916" s="11"/>
      <c r="D1916" s="11"/>
      <c r="E1916" s="11"/>
    </row>
    <row r="1917" spans="1:5" x14ac:dyDescent="0.25">
      <c r="A1917" s="1"/>
      <c r="B1917" s="11"/>
      <c r="C1917" s="11"/>
      <c r="D1917" s="11"/>
      <c r="E1917" s="11"/>
    </row>
    <row r="1918" spans="1:5" x14ac:dyDescent="0.25">
      <c r="A1918" s="1"/>
      <c r="B1918" s="11"/>
      <c r="C1918" s="11"/>
      <c r="D1918" s="11"/>
      <c r="E1918" s="11"/>
    </row>
    <row r="1919" spans="1:5" x14ac:dyDescent="0.25">
      <c r="A1919" s="1"/>
      <c r="B1919" s="11"/>
      <c r="C1919" s="11"/>
      <c r="D1919" s="11"/>
      <c r="E1919" s="11"/>
    </row>
    <row r="1920" spans="1:5" x14ac:dyDescent="0.25">
      <c r="A1920" s="1"/>
      <c r="B1920" s="11"/>
      <c r="C1920" s="11"/>
      <c r="D1920" s="11"/>
      <c r="E1920" s="11"/>
    </row>
    <row r="1921" spans="1:5" x14ac:dyDescent="0.25">
      <c r="A1921" s="1"/>
      <c r="B1921" s="11"/>
      <c r="C1921" s="11"/>
      <c r="D1921" s="11"/>
      <c r="E1921" s="11"/>
    </row>
    <row r="1922" spans="1:5" x14ac:dyDescent="0.25">
      <c r="A1922" s="1"/>
      <c r="B1922" s="11"/>
      <c r="C1922" s="11"/>
      <c r="D1922" s="11"/>
      <c r="E1922" s="11"/>
    </row>
    <row r="1923" spans="1:5" x14ac:dyDescent="0.25">
      <c r="A1923" s="1"/>
      <c r="B1923" s="11"/>
      <c r="C1923" s="11"/>
      <c r="D1923" s="11"/>
      <c r="E1923" s="11"/>
    </row>
    <row r="1924" spans="1:5" x14ac:dyDescent="0.25">
      <c r="A1924" s="1"/>
      <c r="B1924" s="11"/>
      <c r="C1924" s="11"/>
      <c r="D1924" s="11"/>
      <c r="E1924" s="11"/>
    </row>
    <row r="1925" spans="1:5" x14ac:dyDescent="0.25">
      <c r="A1925" s="1"/>
      <c r="B1925" s="11"/>
      <c r="C1925" s="11"/>
      <c r="D1925" s="11"/>
      <c r="E1925" s="11"/>
    </row>
    <row r="1926" spans="1:5" x14ac:dyDescent="0.25">
      <c r="A1926" s="1"/>
      <c r="B1926" s="11"/>
      <c r="C1926" s="11"/>
      <c r="D1926" s="11"/>
      <c r="E1926" s="11"/>
    </row>
    <row r="1927" spans="1:5" x14ac:dyDescent="0.25">
      <c r="A1927" s="1"/>
      <c r="B1927" s="11"/>
      <c r="C1927" s="11"/>
      <c r="D1927" s="11"/>
      <c r="E1927" s="11"/>
    </row>
    <row r="1928" spans="1:5" x14ac:dyDescent="0.25">
      <c r="A1928" s="1"/>
      <c r="B1928" s="11"/>
      <c r="C1928" s="11"/>
      <c r="D1928" s="11"/>
      <c r="E1928" s="11"/>
    </row>
    <row r="1929" spans="1:5" x14ac:dyDescent="0.25">
      <c r="A1929" s="1"/>
      <c r="B1929" s="11"/>
      <c r="C1929" s="11"/>
      <c r="D1929" s="11"/>
      <c r="E1929" s="11"/>
    </row>
    <row r="1930" spans="1:5" x14ac:dyDescent="0.25">
      <c r="A1930" s="1"/>
      <c r="B1930" s="11"/>
      <c r="C1930" s="11"/>
      <c r="D1930" s="11"/>
      <c r="E1930" s="11"/>
    </row>
    <row r="1931" spans="1:5" x14ac:dyDescent="0.25">
      <c r="A1931" s="1"/>
      <c r="B1931" s="11"/>
      <c r="C1931" s="11"/>
      <c r="D1931" s="11"/>
      <c r="E1931" s="11"/>
    </row>
    <row r="1932" spans="1:5" x14ac:dyDescent="0.25">
      <c r="A1932" s="1"/>
      <c r="B1932" s="11"/>
      <c r="C1932" s="11"/>
      <c r="D1932" s="11"/>
      <c r="E1932" s="11"/>
    </row>
    <row r="1933" spans="1:5" x14ac:dyDescent="0.25">
      <c r="A1933" s="1"/>
      <c r="B1933" s="11"/>
      <c r="C1933" s="11"/>
      <c r="D1933" s="11"/>
      <c r="E1933" s="11"/>
    </row>
    <row r="1934" spans="1:5" x14ac:dyDescent="0.25">
      <c r="A1934" s="1"/>
      <c r="B1934" s="11"/>
      <c r="C1934" s="11"/>
      <c r="D1934" s="11"/>
      <c r="E1934" s="11"/>
    </row>
    <row r="1935" spans="1:5" x14ac:dyDescent="0.25">
      <c r="A1935" s="1"/>
      <c r="B1935" s="11"/>
      <c r="C1935" s="11"/>
      <c r="D1935" s="11"/>
      <c r="E1935" s="11"/>
    </row>
    <row r="1936" spans="1:5" x14ac:dyDescent="0.25">
      <c r="A1936" s="1"/>
      <c r="B1936" s="11"/>
      <c r="C1936" s="11"/>
      <c r="D1936" s="11"/>
      <c r="E1936" s="11"/>
    </row>
    <row r="1937" spans="1:5" x14ac:dyDescent="0.25">
      <c r="A1937" s="1"/>
      <c r="B1937" s="11"/>
      <c r="C1937" s="11"/>
      <c r="D1937" s="11"/>
      <c r="E1937" s="11"/>
    </row>
    <row r="1938" spans="1:5" x14ac:dyDescent="0.25">
      <c r="A1938" s="1"/>
      <c r="B1938" s="11"/>
      <c r="C1938" s="11"/>
      <c r="D1938" s="11"/>
      <c r="E1938" s="11"/>
    </row>
    <row r="1939" spans="1:5" x14ac:dyDescent="0.25">
      <c r="A1939" s="1"/>
      <c r="B1939" s="11"/>
      <c r="C1939" s="11"/>
      <c r="D1939" s="11"/>
      <c r="E1939" s="11"/>
    </row>
    <row r="1940" spans="1:5" x14ac:dyDescent="0.25">
      <c r="A1940" s="1"/>
      <c r="B1940" s="11"/>
      <c r="C1940" s="11"/>
      <c r="D1940" s="11"/>
      <c r="E1940" s="11"/>
    </row>
    <row r="1941" spans="1:5" x14ac:dyDescent="0.25">
      <c r="A1941" s="1"/>
      <c r="B1941" s="11"/>
      <c r="C1941" s="11"/>
      <c r="D1941" s="11"/>
      <c r="E1941" s="11"/>
    </row>
    <row r="1942" spans="1:5" x14ac:dyDescent="0.25">
      <c r="A1942" s="1"/>
      <c r="B1942" s="11"/>
      <c r="C1942" s="11"/>
      <c r="D1942" s="11"/>
      <c r="E1942" s="11"/>
    </row>
    <row r="1943" spans="1:5" x14ac:dyDescent="0.25">
      <c r="A1943" s="1"/>
      <c r="B1943" s="11"/>
      <c r="C1943" s="11"/>
      <c r="D1943" s="11"/>
      <c r="E1943" s="11"/>
    </row>
    <row r="1944" spans="1:5" x14ac:dyDescent="0.25">
      <c r="A1944" s="1"/>
      <c r="B1944" s="11"/>
      <c r="C1944" s="11"/>
      <c r="D1944" s="11"/>
      <c r="E1944" s="11"/>
    </row>
    <row r="1945" spans="1:5" x14ac:dyDescent="0.25">
      <c r="A1945" s="1"/>
      <c r="B1945" s="11"/>
      <c r="C1945" s="11"/>
      <c r="D1945" s="11"/>
      <c r="E1945" s="11"/>
    </row>
    <row r="1946" spans="1:5" x14ac:dyDescent="0.25">
      <c r="A1946" s="1"/>
      <c r="B1946" s="11"/>
      <c r="C1946" s="11"/>
      <c r="D1946" s="11"/>
      <c r="E1946" s="11"/>
    </row>
    <row r="1947" spans="1:5" x14ac:dyDescent="0.25">
      <c r="A1947" s="1"/>
      <c r="B1947" s="11"/>
      <c r="C1947" s="11"/>
      <c r="D1947" s="11"/>
      <c r="E1947" s="11"/>
    </row>
    <row r="1948" spans="1:5" x14ac:dyDescent="0.25">
      <c r="A1948" s="1"/>
      <c r="B1948" s="11"/>
      <c r="C1948" s="11"/>
      <c r="D1948" s="11"/>
      <c r="E1948" s="11"/>
    </row>
    <row r="1949" spans="1:5" x14ac:dyDescent="0.25">
      <c r="A1949" s="1"/>
      <c r="B1949" s="11"/>
      <c r="C1949" s="11"/>
      <c r="D1949" s="11"/>
      <c r="E1949" s="11"/>
    </row>
    <row r="1950" spans="1:5" x14ac:dyDescent="0.25">
      <c r="A1950" s="1"/>
      <c r="B1950" s="11"/>
      <c r="C1950" s="11"/>
      <c r="D1950" s="11"/>
      <c r="E1950" s="11"/>
    </row>
    <row r="1951" spans="1:5" x14ac:dyDescent="0.25">
      <c r="A1951" s="1"/>
      <c r="B1951" s="11"/>
      <c r="C1951" s="11"/>
      <c r="D1951" s="11"/>
      <c r="E1951" s="11"/>
    </row>
    <row r="1952" spans="1:5" x14ac:dyDescent="0.25">
      <c r="A1952" s="1"/>
      <c r="B1952" s="11"/>
      <c r="C1952" s="11"/>
      <c r="D1952" s="11"/>
      <c r="E1952" s="11"/>
    </row>
    <row r="1953" spans="1:5" x14ac:dyDescent="0.25">
      <c r="A1953" s="1"/>
      <c r="B1953" s="11"/>
      <c r="C1953" s="11"/>
      <c r="D1953" s="11"/>
      <c r="E1953" s="11"/>
    </row>
    <row r="1954" spans="1:5" x14ac:dyDescent="0.25">
      <c r="A1954" s="1"/>
      <c r="B1954" s="11"/>
      <c r="C1954" s="11"/>
      <c r="D1954" s="11"/>
      <c r="E1954" s="11"/>
    </row>
    <row r="1955" spans="1:5" x14ac:dyDescent="0.25">
      <c r="A1955" s="1"/>
      <c r="B1955" s="11"/>
      <c r="C1955" s="11"/>
      <c r="D1955" s="11"/>
      <c r="E1955" s="11"/>
    </row>
    <row r="1956" spans="1:5" x14ac:dyDescent="0.25">
      <c r="A1956" s="1"/>
      <c r="B1956" s="11"/>
      <c r="C1956" s="11"/>
      <c r="D1956" s="11"/>
      <c r="E1956" s="11"/>
    </row>
    <row r="1957" spans="1:5" x14ac:dyDescent="0.25">
      <c r="A1957" s="1"/>
      <c r="B1957" s="11"/>
      <c r="C1957" s="11"/>
      <c r="D1957" s="11"/>
      <c r="E1957" s="11"/>
    </row>
    <row r="1958" spans="1:5" x14ac:dyDescent="0.25">
      <c r="A1958" s="1"/>
      <c r="B1958" s="11"/>
      <c r="C1958" s="11"/>
      <c r="D1958" s="11"/>
      <c r="E1958" s="11"/>
    </row>
    <row r="1959" spans="1:5" x14ac:dyDescent="0.25">
      <c r="A1959" s="1"/>
      <c r="B1959" s="11"/>
      <c r="C1959" s="11"/>
      <c r="D1959" s="11"/>
      <c r="E1959" s="11"/>
    </row>
    <row r="1960" spans="1:5" x14ac:dyDescent="0.25">
      <c r="A1960" s="1"/>
      <c r="B1960" s="11"/>
      <c r="C1960" s="11"/>
      <c r="D1960" s="11"/>
      <c r="E1960" s="11"/>
    </row>
    <row r="1961" spans="1:5" x14ac:dyDescent="0.25">
      <c r="A1961" s="1"/>
      <c r="B1961" s="11"/>
      <c r="C1961" s="11"/>
      <c r="D1961" s="11"/>
      <c r="E1961" s="11"/>
    </row>
    <row r="1962" spans="1:5" x14ac:dyDescent="0.25">
      <c r="A1962" s="1"/>
      <c r="B1962" s="11"/>
      <c r="C1962" s="11"/>
      <c r="D1962" s="11"/>
      <c r="E1962" s="11"/>
    </row>
    <row r="1963" spans="1:5" x14ac:dyDescent="0.25">
      <c r="A1963" s="1"/>
      <c r="B1963" s="11"/>
      <c r="C1963" s="11"/>
      <c r="D1963" s="11"/>
      <c r="E1963" s="11"/>
    </row>
    <row r="1964" spans="1:5" x14ac:dyDescent="0.25">
      <c r="A1964" s="1"/>
      <c r="B1964" s="11"/>
      <c r="C1964" s="11"/>
      <c r="D1964" s="11"/>
      <c r="E1964" s="11"/>
    </row>
    <row r="1965" spans="1:5" x14ac:dyDescent="0.25">
      <c r="A1965" s="1"/>
      <c r="B1965" s="11"/>
      <c r="C1965" s="11"/>
      <c r="D1965" s="11"/>
      <c r="E1965" s="11"/>
    </row>
    <row r="1966" spans="1:5" x14ac:dyDescent="0.25">
      <c r="A1966" s="1"/>
      <c r="B1966" s="11"/>
      <c r="C1966" s="11"/>
      <c r="D1966" s="11"/>
      <c r="E1966" s="11"/>
    </row>
    <row r="1967" spans="1:5" x14ac:dyDescent="0.25">
      <c r="A1967" s="1"/>
      <c r="B1967" s="11"/>
      <c r="C1967" s="11"/>
      <c r="D1967" s="11"/>
      <c r="E1967" s="11"/>
    </row>
    <row r="1968" spans="1:5" x14ac:dyDescent="0.25">
      <c r="A1968" s="1"/>
      <c r="B1968" s="11"/>
      <c r="C1968" s="11"/>
      <c r="D1968" s="11"/>
      <c r="E1968" s="11"/>
    </row>
    <row r="1969" spans="1:5" x14ac:dyDescent="0.25">
      <c r="A1969" s="1"/>
      <c r="B1969" s="11"/>
      <c r="C1969" s="11"/>
      <c r="D1969" s="11"/>
      <c r="E1969" s="11"/>
    </row>
    <row r="1970" spans="1:5" x14ac:dyDescent="0.25">
      <c r="A1970" s="1"/>
      <c r="B1970" s="11"/>
      <c r="C1970" s="11"/>
      <c r="D1970" s="11"/>
      <c r="E1970" s="11"/>
    </row>
    <row r="1971" spans="1:5" x14ac:dyDescent="0.25">
      <c r="A1971" s="1"/>
      <c r="B1971" s="11"/>
      <c r="C1971" s="11"/>
      <c r="D1971" s="11"/>
      <c r="E1971" s="11"/>
    </row>
    <row r="1972" spans="1:5" x14ac:dyDescent="0.25">
      <c r="A1972" s="1"/>
      <c r="B1972" s="11"/>
      <c r="C1972" s="11"/>
      <c r="D1972" s="11"/>
      <c r="E1972" s="11"/>
    </row>
    <row r="1973" spans="1:5" x14ac:dyDescent="0.25">
      <c r="A1973" s="1"/>
      <c r="B1973" s="11"/>
      <c r="C1973" s="11"/>
      <c r="D1973" s="11"/>
      <c r="E1973" s="11"/>
    </row>
    <row r="1974" spans="1:5" x14ac:dyDescent="0.25">
      <c r="A1974" s="1"/>
      <c r="B1974" s="11"/>
      <c r="C1974" s="11"/>
      <c r="D1974" s="11"/>
      <c r="E1974" s="11"/>
    </row>
    <row r="1975" spans="1:5" x14ac:dyDescent="0.25">
      <c r="A1975" s="1"/>
      <c r="B1975" s="11"/>
      <c r="C1975" s="11"/>
      <c r="D1975" s="11"/>
      <c r="E1975" s="11"/>
    </row>
    <row r="1976" spans="1:5" x14ac:dyDescent="0.25">
      <c r="A1976" s="1"/>
      <c r="B1976" s="11"/>
      <c r="C1976" s="11"/>
      <c r="D1976" s="11"/>
      <c r="E1976" s="11"/>
    </row>
    <row r="1977" spans="1:5" x14ac:dyDescent="0.25">
      <c r="A1977" s="1"/>
      <c r="B1977" s="11"/>
      <c r="C1977" s="11"/>
      <c r="D1977" s="11"/>
      <c r="E1977" s="11"/>
    </row>
    <row r="1978" spans="1:5" x14ac:dyDescent="0.25">
      <c r="A1978" s="1"/>
      <c r="B1978" s="11"/>
      <c r="C1978" s="11"/>
      <c r="D1978" s="11"/>
      <c r="E1978" s="11"/>
    </row>
    <row r="1979" spans="1:5" x14ac:dyDescent="0.25">
      <c r="A1979" s="1"/>
      <c r="B1979" s="11"/>
      <c r="C1979" s="11"/>
      <c r="D1979" s="11"/>
      <c r="E1979" s="11"/>
    </row>
    <row r="1980" spans="1:5" x14ac:dyDescent="0.25">
      <c r="A1980" s="1"/>
      <c r="B1980" s="11"/>
      <c r="C1980" s="11"/>
      <c r="D1980" s="11"/>
      <c r="E1980" s="11"/>
    </row>
    <row r="1981" spans="1:5" x14ac:dyDescent="0.25">
      <c r="A1981" s="1"/>
      <c r="B1981" s="11"/>
      <c r="C1981" s="11"/>
      <c r="D1981" s="11"/>
      <c r="E1981" s="11"/>
    </row>
    <row r="1982" spans="1:5" x14ac:dyDescent="0.25">
      <c r="A1982" s="1"/>
      <c r="B1982" s="11"/>
      <c r="C1982" s="11"/>
      <c r="D1982" s="11"/>
      <c r="E1982" s="11"/>
    </row>
    <row r="1983" spans="1:5" x14ac:dyDescent="0.25">
      <c r="A1983" s="1"/>
      <c r="B1983" s="11"/>
      <c r="C1983" s="11"/>
      <c r="D1983" s="11"/>
      <c r="E1983" s="11"/>
    </row>
    <row r="1984" spans="1:5" x14ac:dyDescent="0.25">
      <c r="A1984" s="1"/>
      <c r="B1984" s="11"/>
      <c r="C1984" s="11"/>
      <c r="D1984" s="11"/>
      <c r="E1984" s="11"/>
    </row>
    <row r="1985" spans="1:5" x14ac:dyDescent="0.25">
      <c r="A1985" s="1"/>
      <c r="B1985" s="11"/>
      <c r="C1985" s="11"/>
      <c r="D1985" s="11"/>
      <c r="E1985" s="11"/>
    </row>
    <row r="1986" spans="1:5" x14ac:dyDescent="0.25">
      <c r="A1986" s="1"/>
      <c r="B1986" s="11"/>
      <c r="C1986" s="11"/>
      <c r="D1986" s="11"/>
      <c r="E1986" s="11"/>
    </row>
    <row r="1987" spans="1:5" x14ac:dyDescent="0.25">
      <c r="A1987" s="1"/>
      <c r="B1987" s="11"/>
      <c r="C1987" s="11"/>
      <c r="D1987" s="11"/>
      <c r="E1987" s="11"/>
    </row>
    <row r="1988" spans="1:5" x14ac:dyDescent="0.25">
      <c r="A1988" s="1"/>
      <c r="B1988" s="11"/>
      <c r="C1988" s="11"/>
      <c r="D1988" s="11"/>
      <c r="E1988" s="11"/>
    </row>
    <row r="1989" spans="1:5" x14ac:dyDescent="0.25">
      <c r="A1989" s="1"/>
      <c r="B1989" s="11"/>
      <c r="C1989" s="11"/>
      <c r="D1989" s="11"/>
      <c r="E1989" s="11"/>
    </row>
    <row r="1990" spans="1:5" x14ac:dyDescent="0.25">
      <c r="A1990" s="1"/>
      <c r="B1990" s="11"/>
      <c r="C1990" s="11"/>
      <c r="D1990" s="11"/>
      <c r="E1990" s="11"/>
    </row>
    <row r="1991" spans="1:5" x14ac:dyDescent="0.25">
      <c r="A1991" s="1"/>
      <c r="B1991" s="11"/>
      <c r="C1991" s="11"/>
      <c r="D1991" s="11"/>
      <c r="E1991" s="11"/>
    </row>
    <row r="1992" spans="1:5" x14ac:dyDescent="0.25">
      <c r="A1992" s="1"/>
      <c r="B1992" s="11"/>
      <c r="C1992" s="11"/>
      <c r="D1992" s="11"/>
      <c r="E1992" s="11"/>
    </row>
    <row r="1993" spans="1:5" x14ac:dyDescent="0.25">
      <c r="A1993" s="1"/>
      <c r="B1993" s="11"/>
      <c r="C1993" s="11"/>
      <c r="D1993" s="11"/>
      <c r="E1993" s="11"/>
    </row>
    <row r="1994" spans="1:5" x14ac:dyDescent="0.25">
      <c r="A1994" s="1"/>
      <c r="B1994" s="11"/>
      <c r="C1994" s="11"/>
      <c r="D1994" s="11"/>
      <c r="E1994" s="11"/>
    </row>
    <row r="1995" spans="1:5" x14ac:dyDescent="0.25">
      <c r="A1995" s="1"/>
      <c r="B1995" s="11"/>
      <c r="C1995" s="11"/>
      <c r="D1995" s="11"/>
      <c r="E1995" s="11"/>
    </row>
    <row r="1996" spans="1:5" x14ac:dyDescent="0.25">
      <c r="A1996" s="1"/>
      <c r="B1996" s="11"/>
      <c r="C1996" s="11"/>
      <c r="D1996" s="11"/>
      <c r="E1996" s="11"/>
    </row>
    <row r="1997" spans="1:5" x14ac:dyDescent="0.25">
      <c r="A1997" s="1"/>
      <c r="B1997" s="11"/>
      <c r="C1997" s="11"/>
      <c r="D1997" s="11"/>
      <c r="E1997" s="11"/>
    </row>
    <row r="1998" spans="1:5" x14ac:dyDescent="0.25">
      <c r="A1998" s="1"/>
      <c r="B1998" s="11"/>
      <c r="C1998" s="11"/>
      <c r="D1998" s="11"/>
      <c r="E1998" s="11"/>
    </row>
    <row r="1999" spans="1:5" x14ac:dyDescent="0.25">
      <c r="A1999" s="1"/>
      <c r="B1999" s="11"/>
      <c r="C1999" s="11"/>
      <c r="D1999" s="11"/>
      <c r="E1999" s="11"/>
    </row>
    <row r="2000" spans="1:5" x14ac:dyDescent="0.25">
      <c r="A2000" s="1"/>
      <c r="B2000" s="11"/>
      <c r="C2000" s="11"/>
      <c r="D2000" s="11"/>
      <c r="E2000" s="11"/>
    </row>
    <row r="2001" spans="1:5" x14ac:dyDescent="0.25">
      <c r="A2001" s="1"/>
      <c r="B2001" s="11"/>
      <c r="C2001" s="11"/>
      <c r="D2001" s="11"/>
      <c r="E2001" s="11"/>
    </row>
    <row r="2002" spans="1:5" x14ac:dyDescent="0.25">
      <c r="A2002" s="1"/>
      <c r="B2002" s="11"/>
      <c r="C2002" s="11"/>
      <c r="D2002" s="11"/>
      <c r="E2002" s="11"/>
    </row>
    <row r="2003" spans="1:5" x14ac:dyDescent="0.25">
      <c r="A2003" s="1"/>
      <c r="B2003" s="11"/>
      <c r="C2003" s="11"/>
      <c r="D2003" s="11"/>
      <c r="E2003" s="11"/>
    </row>
    <row r="2004" spans="1:5" x14ac:dyDescent="0.25">
      <c r="A2004" s="1"/>
      <c r="B2004" s="11"/>
      <c r="C2004" s="11"/>
      <c r="D2004" s="11"/>
      <c r="E2004" s="11"/>
    </row>
    <row r="2005" spans="1:5" x14ac:dyDescent="0.25">
      <c r="A2005" s="1"/>
      <c r="B2005" s="11"/>
      <c r="C2005" s="11"/>
      <c r="D2005" s="11"/>
      <c r="E2005" s="11"/>
    </row>
    <row r="2006" spans="1:5" x14ac:dyDescent="0.25">
      <c r="A2006" s="1"/>
      <c r="B2006" s="11"/>
      <c r="C2006" s="11"/>
      <c r="D2006" s="11"/>
      <c r="E2006" s="11"/>
    </row>
    <row r="2007" spans="1:5" x14ac:dyDescent="0.25">
      <c r="A2007" s="1"/>
      <c r="B2007" s="11"/>
      <c r="C2007" s="11"/>
      <c r="D2007" s="11"/>
      <c r="E2007" s="11"/>
    </row>
    <row r="2008" spans="1:5" x14ac:dyDescent="0.25">
      <c r="A2008" s="1"/>
      <c r="B2008" s="11"/>
      <c r="C2008" s="11"/>
      <c r="D2008" s="11"/>
      <c r="E2008" s="11"/>
    </row>
    <row r="2009" spans="1:5" x14ac:dyDescent="0.25">
      <c r="A2009" s="1"/>
      <c r="B2009" s="11"/>
      <c r="C2009" s="11"/>
      <c r="D2009" s="11"/>
      <c r="E2009" s="11"/>
    </row>
    <row r="2010" spans="1:5" x14ac:dyDescent="0.25">
      <c r="A2010" s="1"/>
      <c r="B2010" s="11"/>
      <c r="C2010" s="11"/>
      <c r="D2010" s="11"/>
      <c r="E2010" s="11"/>
    </row>
    <row r="2011" spans="1:5" x14ac:dyDescent="0.25">
      <c r="A2011" s="1"/>
      <c r="B2011" s="11"/>
      <c r="C2011" s="11"/>
      <c r="D2011" s="11"/>
      <c r="E2011" s="11"/>
    </row>
    <row r="2012" spans="1:5" x14ac:dyDescent="0.25">
      <c r="A2012" s="1"/>
      <c r="B2012" s="11"/>
      <c r="C2012" s="11"/>
      <c r="D2012" s="11"/>
      <c r="E2012" s="11"/>
    </row>
    <row r="2013" spans="1:5" x14ac:dyDescent="0.25">
      <c r="A2013" s="1"/>
      <c r="B2013" s="11"/>
      <c r="C2013" s="11"/>
      <c r="D2013" s="11"/>
      <c r="E2013" s="11"/>
    </row>
    <row r="2014" spans="1:5" x14ac:dyDescent="0.25">
      <c r="A2014" s="1"/>
      <c r="B2014" s="11"/>
      <c r="C2014" s="11"/>
      <c r="D2014" s="11"/>
      <c r="E2014" s="11"/>
    </row>
    <row r="2015" spans="1:5" x14ac:dyDescent="0.25">
      <c r="A2015" s="1"/>
      <c r="B2015" s="11"/>
      <c r="C2015" s="11"/>
      <c r="D2015" s="11"/>
      <c r="E2015" s="11"/>
    </row>
    <row r="2016" spans="1:5" x14ac:dyDescent="0.25">
      <c r="A2016" s="1"/>
      <c r="B2016" s="11"/>
      <c r="C2016" s="11"/>
      <c r="D2016" s="11"/>
      <c r="E2016" s="11"/>
    </row>
    <row r="2017" spans="1:5" x14ac:dyDescent="0.25">
      <c r="A2017" s="1"/>
      <c r="B2017" s="11"/>
      <c r="C2017" s="11"/>
      <c r="D2017" s="11"/>
      <c r="E2017" s="11"/>
    </row>
    <row r="2018" spans="1:5" x14ac:dyDescent="0.25">
      <c r="A2018" s="1"/>
      <c r="B2018" s="11"/>
      <c r="C2018" s="11"/>
      <c r="D2018" s="11"/>
      <c r="E2018" s="11"/>
    </row>
    <row r="2019" spans="1:5" x14ac:dyDescent="0.25">
      <c r="A2019" s="1"/>
      <c r="B2019" s="11"/>
      <c r="C2019" s="11"/>
      <c r="D2019" s="11"/>
      <c r="E2019" s="11"/>
    </row>
    <row r="2020" spans="1:5" x14ac:dyDescent="0.25">
      <c r="A2020" s="1"/>
      <c r="B2020" s="11"/>
      <c r="C2020" s="11"/>
      <c r="D2020" s="11"/>
      <c r="E2020" s="11"/>
    </row>
    <row r="2021" spans="1:5" x14ac:dyDescent="0.25">
      <c r="A2021" s="1"/>
      <c r="B2021" s="11"/>
      <c r="C2021" s="11"/>
      <c r="D2021" s="11"/>
      <c r="E2021" s="11"/>
    </row>
    <row r="2022" spans="1:5" x14ac:dyDescent="0.25">
      <c r="A2022" s="1"/>
      <c r="B2022" s="11"/>
      <c r="C2022" s="11"/>
      <c r="D2022" s="11"/>
      <c r="E2022" s="11"/>
    </row>
    <row r="2023" spans="1:5" x14ac:dyDescent="0.25">
      <c r="A2023" s="1"/>
      <c r="B2023" s="11"/>
      <c r="C2023" s="11"/>
      <c r="D2023" s="11"/>
      <c r="E2023" s="11"/>
    </row>
    <row r="2024" spans="1:5" x14ac:dyDescent="0.25">
      <c r="A2024" s="1"/>
      <c r="B2024" s="11"/>
      <c r="C2024" s="11"/>
      <c r="D2024" s="11"/>
      <c r="E2024" s="11"/>
    </row>
    <row r="2025" spans="1:5" x14ac:dyDescent="0.25">
      <c r="A2025" s="1"/>
      <c r="B2025" s="11"/>
      <c r="C2025" s="11"/>
      <c r="D2025" s="11"/>
      <c r="E2025" s="11"/>
    </row>
    <row r="2026" spans="1:5" x14ac:dyDescent="0.25">
      <c r="A2026" s="1"/>
      <c r="B2026" s="11"/>
      <c r="C2026" s="11"/>
      <c r="D2026" s="11"/>
      <c r="E2026" s="11"/>
    </row>
    <row r="2027" spans="1:5" x14ac:dyDescent="0.25">
      <c r="A2027" s="1"/>
      <c r="B2027" s="11"/>
      <c r="C2027" s="11"/>
      <c r="D2027" s="11"/>
      <c r="E2027" s="11"/>
    </row>
    <row r="2028" spans="1:5" x14ac:dyDescent="0.25">
      <c r="A2028" s="1"/>
      <c r="B2028" s="11"/>
      <c r="C2028" s="11"/>
      <c r="D2028" s="11"/>
      <c r="E2028" s="11"/>
    </row>
    <row r="2029" spans="1:5" x14ac:dyDescent="0.25">
      <c r="A2029" s="1"/>
      <c r="B2029" s="11"/>
      <c r="C2029" s="11"/>
      <c r="D2029" s="11"/>
      <c r="E2029" s="11"/>
    </row>
    <row r="2030" spans="1:5" x14ac:dyDescent="0.25">
      <c r="A2030" s="1"/>
      <c r="B2030" s="11"/>
      <c r="C2030" s="11"/>
      <c r="D2030" s="11"/>
      <c r="E2030" s="11"/>
    </row>
    <row r="2031" spans="1:5" x14ac:dyDescent="0.25">
      <c r="A2031" s="1"/>
      <c r="B2031" s="11"/>
      <c r="C2031" s="11"/>
      <c r="D2031" s="11"/>
      <c r="E2031" s="11"/>
    </row>
    <row r="2032" spans="1:5" x14ac:dyDescent="0.25">
      <c r="A2032" s="1"/>
      <c r="B2032" s="11"/>
      <c r="C2032" s="11"/>
      <c r="D2032" s="11"/>
      <c r="E2032" s="11"/>
    </row>
    <row r="2033" spans="1:5" x14ac:dyDescent="0.25">
      <c r="A2033" s="1"/>
      <c r="B2033" s="11"/>
      <c r="C2033" s="11"/>
      <c r="D2033" s="11"/>
      <c r="E2033" s="11"/>
    </row>
    <row r="2034" spans="1:5" x14ac:dyDescent="0.25">
      <c r="A2034" s="1"/>
      <c r="B2034" s="11"/>
      <c r="C2034" s="11"/>
      <c r="D2034" s="11"/>
      <c r="E2034" s="11"/>
    </row>
    <row r="2035" spans="1:5" x14ac:dyDescent="0.25">
      <c r="A2035" s="1"/>
      <c r="B2035" s="11"/>
      <c r="C2035" s="11"/>
      <c r="D2035" s="11"/>
      <c r="E2035" s="11"/>
    </row>
    <row r="2036" spans="1:5" x14ac:dyDescent="0.25">
      <c r="A2036" s="1"/>
      <c r="B2036" s="11"/>
      <c r="C2036" s="11"/>
      <c r="D2036" s="11"/>
      <c r="E2036" s="11"/>
    </row>
    <row r="2037" spans="1:5" x14ac:dyDescent="0.25">
      <c r="A2037" s="1"/>
      <c r="B2037" s="11"/>
      <c r="C2037" s="11"/>
      <c r="D2037" s="11"/>
      <c r="E2037" s="11"/>
    </row>
    <row r="2038" spans="1:5" x14ac:dyDescent="0.25">
      <c r="A2038" s="1"/>
      <c r="B2038" s="11"/>
      <c r="C2038" s="11"/>
      <c r="D2038" s="11"/>
      <c r="E2038" s="11"/>
    </row>
    <row r="2039" spans="1:5" x14ac:dyDescent="0.25">
      <c r="A2039" s="1"/>
      <c r="B2039" s="11"/>
      <c r="C2039" s="11"/>
      <c r="D2039" s="11"/>
      <c r="E2039" s="11"/>
    </row>
    <row r="2040" spans="1:5" x14ac:dyDescent="0.25">
      <c r="A2040" s="1"/>
      <c r="B2040" s="11"/>
      <c r="C2040" s="11"/>
      <c r="D2040" s="11"/>
      <c r="E2040" s="11"/>
    </row>
    <row r="2041" spans="1:5" x14ac:dyDescent="0.25">
      <c r="A2041" s="1"/>
      <c r="B2041" s="11"/>
      <c r="C2041" s="11"/>
      <c r="D2041" s="11"/>
      <c r="E2041" s="11"/>
    </row>
    <row r="2042" spans="1:5" x14ac:dyDescent="0.25">
      <c r="A2042" s="1"/>
      <c r="B2042" s="11"/>
      <c r="C2042" s="11"/>
      <c r="D2042" s="11"/>
      <c r="E2042" s="11"/>
    </row>
    <row r="2043" spans="1:5" x14ac:dyDescent="0.25">
      <c r="A2043" s="1"/>
      <c r="B2043" s="11"/>
      <c r="C2043" s="11"/>
      <c r="D2043" s="11"/>
      <c r="E2043" s="11"/>
    </row>
    <row r="2044" spans="1:5" x14ac:dyDescent="0.25">
      <c r="A2044" s="1"/>
      <c r="B2044" s="11"/>
      <c r="C2044" s="11"/>
      <c r="D2044" s="11"/>
      <c r="E2044" s="11"/>
    </row>
    <row r="2045" spans="1:5" x14ac:dyDescent="0.25">
      <c r="A2045" s="1"/>
      <c r="B2045" s="11"/>
      <c r="C2045" s="11"/>
      <c r="D2045" s="11"/>
      <c r="E2045" s="11"/>
    </row>
    <row r="2046" spans="1:5" x14ac:dyDescent="0.25">
      <c r="A2046" s="1"/>
      <c r="B2046" s="11"/>
      <c r="C2046" s="11"/>
      <c r="D2046" s="11"/>
      <c r="E2046" s="11"/>
    </row>
    <row r="2047" spans="1:5" x14ac:dyDescent="0.25">
      <c r="A2047" s="1"/>
      <c r="B2047" s="11"/>
      <c r="C2047" s="11"/>
      <c r="D2047" s="11"/>
      <c r="E2047" s="11"/>
    </row>
    <row r="2048" spans="1:5" x14ac:dyDescent="0.25">
      <c r="A2048" s="1"/>
      <c r="B2048" s="11"/>
      <c r="C2048" s="11"/>
      <c r="D2048" s="11"/>
      <c r="E2048" s="11"/>
    </row>
    <row r="2049" spans="1:5" x14ac:dyDescent="0.25">
      <c r="A2049" s="1"/>
      <c r="B2049" s="11"/>
      <c r="C2049" s="11"/>
      <c r="D2049" s="11"/>
      <c r="E2049" s="11"/>
    </row>
    <row r="2050" spans="1:5" x14ac:dyDescent="0.25">
      <c r="A2050" s="1"/>
      <c r="B2050" s="11"/>
      <c r="C2050" s="11"/>
      <c r="D2050" s="11"/>
      <c r="E2050" s="11"/>
    </row>
    <row r="2051" spans="1:5" x14ac:dyDescent="0.25">
      <c r="A2051" s="1"/>
      <c r="B2051" s="11"/>
      <c r="C2051" s="11"/>
      <c r="D2051" s="11"/>
      <c r="E2051" s="11"/>
    </row>
    <row r="2052" spans="1:5" x14ac:dyDescent="0.25">
      <c r="A2052" s="1"/>
      <c r="B2052" s="11"/>
      <c r="C2052" s="11"/>
      <c r="D2052" s="11"/>
      <c r="E2052" s="11"/>
    </row>
    <row r="2053" spans="1:5" x14ac:dyDescent="0.25">
      <c r="A2053" s="1"/>
      <c r="B2053" s="11"/>
      <c r="C2053" s="11"/>
      <c r="D2053" s="11"/>
      <c r="E2053" s="11"/>
    </row>
    <row r="2054" spans="1:5" x14ac:dyDescent="0.25">
      <c r="A2054" s="1"/>
      <c r="B2054" s="11"/>
      <c r="C2054" s="11"/>
      <c r="D2054" s="11"/>
      <c r="E2054" s="11"/>
    </row>
    <row r="2055" spans="1:5" x14ac:dyDescent="0.25">
      <c r="A2055" s="1"/>
      <c r="B2055" s="11"/>
      <c r="C2055" s="11"/>
      <c r="D2055" s="11"/>
      <c r="E2055" s="11"/>
    </row>
    <row r="2056" spans="1:5" x14ac:dyDescent="0.25">
      <c r="A2056" s="1"/>
      <c r="B2056" s="11"/>
      <c r="C2056" s="11"/>
      <c r="D2056" s="11"/>
      <c r="E2056" s="11"/>
    </row>
    <row r="2057" spans="1:5" x14ac:dyDescent="0.25">
      <c r="A2057" s="1"/>
      <c r="B2057" s="11"/>
      <c r="C2057" s="11"/>
      <c r="D2057" s="11"/>
      <c r="E2057" s="11"/>
    </row>
    <row r="2058" spans="1:5" x14ac:dyDescent="0.25">
      <c r="A2058" s="1"/>
      <c r="B2058" s="11"/>
      <c r="C2058" s="11"/>
      <c r="D2058" s="11"/>
      <c r="E2058" s="11"/>
    </row>
    <row r="2059" spans="1:5" x14ac:dyDescent="0.25">
      <c r="A2059" s="1"/>
      <c r="B2059" s="11"/>
      <c r="C2059" s="11"/>
      <c r="D2059" s="11"/>
      <c r="E2059" s="11"/>
    </row>
    <row r="2060" spans="1:5" x14ac:dyDescent="0.25">
      <c r="A2060" s="1"/>
      <c r="B2060" s="11"/>
      <c r="C2060" s="11"/>
      <c r="D2060" s="11"/>
      <c r="E2060" s="11"/>
    </row>
    <row r="2061" spans="1:5" x14ac:dyDescent="0.25">
      <c r="A2061" s="1"/>
      <c r="B2061" s="11"/>
      <c r="C2061" s="11"/>
      <c r="D2061" s="11"/>
      <c r="E2061" s="11"/>
    </row>
    <row r="2062" spans="1:5" x14ac:dyDescent="0.25">
      <c r="A2062" s="1"/>
      <c r="B2062" s="11"/>
      <c r="C2062" s="11"/>
      <c r="D2062" s="11"/>
      <c r="E2062" s="11"/>
    </row>
    <row r="2063" spans="1:5" x14ac:dyDescent="0.25">
      <c r="A2063" s="1"/>
      <c r="B2063" s="11"/>
      <c r="C2063" s="11"/>
      <c r="D2063" s="11"/>
      <c r="E2063" s="11"/>
    </row>
    <row r="2064" spans="1:5" x14ac:dyDescent="0.25">
      <c r="A2064" s="1"/>
      <c r="B2064" s="11"/>
      <c r="C2064" s="11"/>
      <c r="D2064" s="11"/>
      <c r="E2064" s="11"/>
    </row>
    <row r="2065" spans="1:5" x14ac:dyDescent="0.25">
      <c r="A2065" s="1"/>
      <c r="B2065" s="11"/>
      <c r="C2065" s="11"/>
      <c r="D2065" s="11"/>
      <c r="E2065" s="11"/>
    </row>
    <row r="2066" spans="1:5" x14ac:dyDescent="0.25">
      <c r="A2066" s="1"/>
      <c r="B2066" s="11"/>
      <c r="C2066" s="11"/>
      <c r="D2066" s="11"/>
      <c r="E2066" s="11"/>
    </row>
    <row r="2067" spans="1:5" x14ac:dyDescent="0.25">
      <c r="A2067" s="1"/>
      <c r="B2067" s="11"/>
      <c r="C2067" s="11"/>
      <c r="D2067" s="11"/>
      <c r="E2067" s="11"/>
    </row>
    <row r="2068" spans="1:5" x14ac:dyDescent="0.25">
      <c r="A2068" s="1"/>
      <c r="B2068" s="11"/>
      <c r="C2068" s="11"/>
      <c r="D2068" s="11"/>
      <c r="E2068" s="11"/>
    </row>
    <row r="2069" spans="1:5" x14ac:dyDescent="0.25">
      <c r="A2069" s="1"/>
      <c r="B2069" s="11"/>
      <c r="C2069" s="11"/>
      <c r="D2069" s="11"/>
      <c r="E2069" s="11"/>
    </row>
    <row r="2070" spans="1:5" x14ac:dyDescent="0.25">
      <c r="A2070" s="1"/>
      <c r="B2070" s="11"/>
      <c r="C2070" s="11"/>
      <c r="D2070" s="11"/>
      <c r="E2070" s="11"/>
    </row>
    <row r="2071" spans="1:5" x14ac:dyDescent="0.25">
      <c r="A2071" s="1"/>
      <c r="B2071" s="11"/>
      <c r="C2071" s="11"/>
      <c r="D2071" s="11"/>
      <c r="E2071" s="11"/>
    </row>
    <row r="2072" spans="1:5" x14ac:dyDescent="0.25">
      <c r="A2072" s="1"/>
      <c r="B2072" s="11"/>
      <c r="C2072" s="11"/>
      <c r="D2072" s="11"/>
      <c r="E2072" s="11"/>
    </row>
    <row r="2073" spans="1:5" x14ac:dyDescent="0.25">
      <c r="A2073" s="1"/>
      <c r="B2073" s="11"/>
      <c r="C2073" s="11"/>
      <c r="D2073" s="11"/>
      <c r="E2073" s="11"/>
    </row>
    <row r="2074" spans="1:5" x14ac:dyDescent="0.25">
      <c r="A2074" s="1"/>
      <c r="B2074" s="11"/>
      <c r="C2074" s="11"/>
      <c r="D2074" s="11"/>
      <c r="E2074" s="11"/>
    </row>
    <row r="2075" spans="1:5" x14ac:dyDescent="0.25">
      <c r="A2075" s="1"/>
      <c r="B2075" s="11"/>
      <c r="C2075" s="11"/>
      <c r="D2075" s="11"/>
      <c r="E2075" s="11"/>
    </row>
    <row r="2076" spans="1:5" x14ac:dyDescent="0.25">
      <c r="A2076" s="1"/>
      <c r="B2076" s="11"/>
      <c r="C2076" s="11"/>
      <c r="D2076" s="11"/>
      <c r="E2076" s="11"/>
    </row>
    <row r="2077" spans="1:5" x14ac:dyDescent="0.25">
      <c r="A2077" s="1"/>
      <c r="B2077" s="11"/>
      <c r="C2077" s="11"/>
      <c r="D2077" s="11"/>
      <c r="E2077" s="11"/>
    </row>
    <row r="2078" spans="1:5" x14ac:dyDescent="0.25">
      <c r="A2078" s="1"/>
      <c r="B2078" s="11"/>
      <c r="C2078" s="11"/>
      <c r="D2078" s="11"/>
      <c r="E2078" s="11"/>
    </row>
    <row r="2079" spans="1:5" x14ac:dyDescent="0.25">
      <c r="A2079" s="1"/>
      <c r="B2079" s="11"/>
      <c r="C2079" s="11"/>
      <c r="D2079" s="11"/>
      <c r="E2079" s="11"/>
    </row>
    <row r="2080" spans="1:5" x14ac:dyDescent="0.25">
      <c r="A2080" s="1"/>
      <c r="B2080" s="11"/>
      <c r="C2080" s="11"/>
      <c r="D2080" s="11"/>
      <c r="E2080" s="11"/>
    </row>
    <row r="2081" spans="1:5" x14ac:dyDescent="0.25">
      <c r="A2081" s="1"/>
      <c r="B2081" s="11"/>
      <c r="C2081" s="11"/>
      <c r="D2081" s="11"/>
      <c r="E2081" s="11"/>
    </row>
    <row r="2082" spans="1:5" x14ac:dyDescent="0.25">
      <c r="A2082" s="1"/>
      <c r="B2082" s="11"/>
      <c r="C2082" s="11"/>
      <c r="D2082" s="11"/>
      <c r="E2082" s="11"/>
    </row>
    <row r="2083" spans="1:5" x14ac:dyDescent="0.25">
      <c r="A2083" s="1"/>
      <c r="B2083" s="11"/>
      <c r="C2083" s="11"/>
      <c r="D2083" s="11"/>
      <c r="E2083" s="11"/>
    </row>
    <row r="2084" spans="1:5" x14ac:dyDescent="0.25">
      <c r="A2084" s="1"/>
      <c r="B2084" s="11"/>
      <c r="C2084" s="11"/>
      <c r="D2084" s="11"/>
      <c r="E2084" s="11"/>
    </row>
    <row r="2085" spans="1:5" x14ac:dyDescent="0.25">
      <c r="A2085" s="1"/>
      <c r="B2085" s="11"/>
      <c r="C2085" s="11"/>
      <c r="D2085" s="11"/>
      <c r="E2085" s="11"/>
    </row>
    <row r="2086" spans="1:5" x14ac:dyDescent="0.25">
      <c r="A2086" s="1"/>
      <c r="B2086" s="11"/>
      <c r="C2086" s="11"/>
      <c r="D2086" s="11"/>
      <c r="E2086" s="11"/>
    </row>
    <row r="2087" spans="1:5" x14ac:dyDescent="0.25">
      <c r="A2087" s="1"/>
      <c r="B2087" s="11"/>
      <c r="C2087" s="11"/>
      <c r="D2087" s="11"/>
      <c r="E2087" s="11"/>
    </row>
    <row r="2088" spans="1:5" x14ac:dyDescent="0.25">
      <c r="A2088" s="1"/>
      <c r="B2088" s="11"/>
      <c r="C2088" s="11"/>
      <c r="D2088" s="11"/>
      <c r="E2088" s="11"/>
    </row>
    <row r="2089" spans="1:5" x14ac:dyDescent="0.25">
      <c r="A2089" s="1"/>
      <c r="B2089" s="11"/>
      <c r="C2089" s="11"/>
      <c r="D2089" s="11"/>
      <c r="E2089" s="11"/>
    </row>
    <row r="2090" spans="1:5" x14ac:dyDescent="0.25">
      <c r="A2090" s="1"/>
      <c r="B2090" s="11"/>
      <c r="C2090" s="11"/>
      <c r="D2090" s="11"/>
      <c r="E2090" s="11"/>
    </row>
    <row r="2091" spans="1:5" x14ac:dyDescent="0.25">
      <c r="A2091" s="1"/>
      <c r="B2091" s="11"/>
      <c r="C2091" s="11"/>
      <c r="D2091" s="11"/>
      <c r="E2091" s="11"/>
    </row>
    <row r="2092" spans="1:5" x14ac:dyDescent="0.25">
      <c r="A2092" s="1"/>
      <c r="B2092" s="11"/>
      <c r="C2092" s="11"/>
      <c r="D2092" s="11"/>
      <c r="E2092" s="11"/>
    </row>
    <row r="2093" spans="1:5" x14ac:dyDescent="0.25">
      <c r="A2093" s="1"/>
      <c r="B2093" s="11"/>
      <c r="C2093" s="11"/>
      <c r="D2093" s="11"/>
      <c r="E2093" s="11"/>
    </row>
    <row r="2094" spans="1:5" x14ac:dyDescent="0.25">
      <c r="A2094" s="1"/>
      <c r="B2094" s="11"/>
      <c r="C2094" s="11"/>
      <c r="D2094" s="11"/>
      <c r="E2094" s="11"/>
    </row>
    <row r="2095" spans="1:5" x14ac:dyDescent="0.25">
      <c r="A2095" s="1"/>
      <c r="B2095" s="11"/>
      <c r="C2095" s="11"/>
      <c r="D2095" s="11"/>
      <c r="E2095" s="11"/>
    </row>
    <row r="2096" spans="1:5" x14ac:dyDescent="0.25">
      <c r="A2096" s="1"/>
      <c r="B2096" s="11"/>
      <c r="C2096" s="11"/>
      <c r="D2096" s="11"/>
      <c r="E2096" s="11"/>
    </row>
    <row r="2097" spans="1:5" x14ac:dyDescent="0.25">
      <c r="A2097" s="1"/>
      <c r="B2097" s="11"/>
      <c r="C2097" s="11"/>
      <c r="D2097" s="11"/>
      <c r="E2097" s="11"/>
    </row>
    <row r="2098" spans="1:5" x14ac:dyDescent="0.25">
      <c r="A2098" s="1"/>
      <c r="B2098" s="11"/>
      <c r="C2098" s="11"/>
      <c r="D2098" s="11"/>
      <c r="E2098" s="11"/>
    </row>
    <row r="2099" spans="1:5" x14ac:dyDescent="0.25">
      <c r="A2099" s="1"/>
      <c r="B2099" s="11"/>
      <c r="C2099" s="11"/>
      <c r="D2099" s="11"/>
      <c r="E2099" s="11"/>
    </row>
    <row r="2100" spans="1:5" x14ac:dyDescent="0.25">
      <c r="A2100" s="1"/>
      <c r="B2100" s="11"/>
      <c r="C2100" s="11"/>
      <c r="D2100" s="11"/>
      <c r="E2100" s="11"/>
    </row>
    <row r="2101" spans="1:5" x14ac:dyDescent="0.25">
      <c r="A2101" s="1"/>
      <c r="B2101" s="11"/>
      <c r="C2101" s="11"/>
      <c r="D2101" s="11"/>
      <c r="E2101" s="11"/>
    </row>
    <row r="2102" spans="1:5" x14ac:dyDescent="0.25">
      <c r="A2102" s="1"/>
      <c r="B2102" s="11"/>
      <c r="C2102" s="11"/>
      <c r="D2102" s="11"/>
      <c r="E2102" s="11"/>
    </row>
    <row r="2103" spans="1:5" x14ac:dyDescent="0.25">
      <c r="A2103" s="1"/>
      <c r="B2103" s="11"/>
      <c r="C2103" s="11"/>
      <c r="D2103" s="11"/>
      <c r="E2103" s="11"/>
    </row>
    <row r="2104" spans="1:5" x14ac:dyDescent="0.25">
      <c r="A2104" s="1"/>
      <c r="B2104" s="11"/>
      <c r="C2104" s="11"/>
      <c r="D2104" s="11"/>
      <c r="E2104" s="11"/>
    </row>
    <row r="2105" spans="1:5" x14ac:dyDescent="0.25">
      <c r="A2105" s="1"/>
      <c r="B2105" s="11"/>
      <c r="C2105" s="11"/>
      <c r="D2105" s="11"/>
      <c r="E2105" s="11"/>
    </row>
    <row r="2106" spans="1:5" x14ac:dyDescent="0.25">
      <c r="A2106" s="1"/>
      <c r="B2106" s="11"/>
      <c r="C2106" s="11"/>
      <c r="D2106" s="11"/>
      <c r="E2106" s="11"/>
    </row>
    <row r="2107" spans="1:5" x14ac:dyDescent="0.25">
      <c r="A2107" s="1"/>
      <c r="B2107" s="11"/>
      <c r="C2107" s="11"/>
      <c r="D2107" s="11"/>
      <c r="E2107" s="11"/>
    </row>
    <row r="2108" spans="1:5" x14ac:dyDescent="0.25">
      <c r="A2108" s="1"/>
      <c r="B2108" s="11"/>
      <c r="C2108" s="11"/>
      <c r="D2108" s="11"/>
      <c r="E2108" s="11"/>
    </row>
    <row r="2109" spans="1:5" x14ac:dyDescent="0.25">
      <c r="A2109" s="1"/>
      <c r="B2109" s="11"/>
      <c r="C2109" s="11"/>
      <c r="D2109" s="11"/>
      <c r="E2109" s="11"/>
    </row>
    <row r="2110" spans="1:5" x14ac:dyDescent="0.25">
      <c r="A2110" s="1"/>
      <c r="B2110" s="11"/>
      <c r="C2110" s="11"/>
      <c r="D2110" s="11"/>
      <c r="E2110" s="11"/>
    </row>
    <row r="2111" spans="1:5" x14ac:dyDescent="0.25">
      <c r="A2111" s="1"/>
      <c r="B2111" s="11"/>
      <c r="C2111" s="11"/>
      <c r="D2111" s="11"/>
      <c r="E2111" s="11"/>
    </row>
    <row r="2112" spans="1:5" x14ac:dyDescent="0.25">
      <c r="A2112" s="1"/>
      <c r="B2112" s="11"/>
      <c r="C2112" s="11"/>
      <c r="D2112" s="11"/>
      <c r="E2112" s="11"/>
    </row>
    <row r="2113" spans="1:5" x14ac:dyDescent="0.25">
      <c r="A2113" s="1"/>
      <c r="B2113" s="11"/>
      <c r="C2113" s="11"/>
      <c r="D2113" s="11"/>
      <c r="E2113" s="11"/>
    </row>
    <row r="2114" spans="1:5" x14ac:dyDescent="0.25">
      <c r="A2114" s="1"/>
      <c r="B2114" s="11"/>
      <c r="C2114" s="11"/>
      <c r="D2114" s="11"/>
      <c r="E2114" s="11"/>
    </row>
    <row r="2115" spans="1:5" x14ac:dyDescent="0.25">
      <c r="A2115" s="1"/>
      <c r="B2115" s="11"/>
      <c r="C2115" s="11"/>
      <c r="D2115" s="11"/>
      <c r="E2115" s="11"/>
    </row>
    <row r="2116" spans="1:5" x14ac:dyDescent="0.25">
      <c r="A2116" s="1"/>
      <c r="B2116" s="11"/>
      <c r="C2116" s="11"/>
      <c r="D2116" s="11"/>
      <c r="E2116" s="11"/>
    </row>
    <row r="2117" spans="1:5" x14ac:dyDescent="0.25">
      <c r="A2117" s="1"/>
      <c r="B2117" s="11"/>
      <c r="C2117" s="11"/>
      <c r="D2117" s="11"/>
      <c r="E2117" s="11"/>
    </row>
    <row r="2118" spans="1:5" x14ac:dyDescent="0.25">
      <c r="A2118" s="1"/>
      <c r="B2118" s="11"/>
      <c r="C2118" s="11"/>
      <c r="D2118" s="11"/>
      <c r="E2118" s="11"/>
    </row>
    <row r="2119" spans="1:5" x14ac:dyDescent="0.25">
      <c r="A2119" s="1"/>
      <c r="B2119" s="11"/>
      <c r="C2119" s="11"/>
      <c r="D2119" s="11"/>
      <c r="E2119" s="11"/>
    </row>
    <row r="2120" spans="1:5" x14ac:dyDescent="0.25">
      <c r="A2120" s="1"/>
      <c r="B2120" s="11"/>
      <c r="C2120" s="11"/>
      <c r="D2120" s="11"/>
      <c r="E2120" s="11"/>
    </row>
    <row r="2121" spans="1:5" x14ac:dyDescent="0.25">
      <c r="A2121" s="1"/>
      <c r="B2121" s="11"/>
      <c r="C2121" s="11"/>
      <c r="D2121" s="11"/>
      <c r="E2121" s="11"/>
    </row>
    <row r="2122" spans="1:5" x14ac:dyDescent="0.25">
      <c r="A2122" s="1"/>
      <c r="B2122" s="11"/>
      <c r="C2122" s="11"/>
      <c r="D2122" s="11"/>
      <c r="E2122" s="11"/>
    </row>
    <row r="2123" spans="1:5" x14ac:dyDescent="0.25">
      <c r="A2123" s="1"/>
      <c r="B2123" s="11"/>
      <c r="C2123" s="11"/>
      <c r="D2123" s="11"/>
      <c r="E2123" s="11"/>
    </row>
    <row r="2124" spans="1:5" x14ac:dyDescent="0.25">
      <c r="A2124" s="1"/>
      <c r="B2124" s="11"/>
      <c r="C2124" s="11"/>
      <c r="D2124" s="11"/>
      <c r="E2124" s="11"/>
    </row>
    <row r="2125" spans="1:5" x14ac:dyDescent="0.25">
      <c r="A2125" s="1"/>
      <c r="B2125" s="11"/>
      <c r="C2125" s="11"/>
      <c r="D2125" s="11"/>
      <c r="E2125" s="11"/>
    </row>
    <row r="2126" spans="1:5" x14ac:dyDescent="0.25">
      <c r="A2126" s="1"/>
      <c r="B2126" s="11"/>
      <c r="C2126" s="11"/>
      <c r="D2126" s="11"/>
      <c r="E2126" s="11"/>
    </row>
    <row r="2127" spans="1:5" x14ac:dyDescent="0.25">
      <c r="A2127" s="1"/>
      <c r="B2127" s="11"/>
      <c r="C2127" s="11"/>
      <c r="D2127" s="11"/>
      <c r="E2127" s="11"/>
    </row>
    <row r="2128" spans="1:5" x14ac:dyDescent="0.25">
      <c r="A2128" s="1"/>
      <c r="B2128" s="11"/>
      <c r="C2128" s="11"/>
      <c r="D2128" s="11"/>
      <c r="E2128" s="11"/>
    </row>
    <row r="2129" spans="1:5" x14ac:dyDescent="0.25">
      <c r="A2129" s="1"/>
      <c r="B2129" s="11"/>
      <c r="C2129" s="11"/>
      <c r="D2129" s="11"/>
      <c r="E2129" s="11"/>
    </row>
    <row r="2130" spans="1:5" x14ac:dyDescent="0.25">
      <c r="A2130" s="1"/>
      <c r="B2130" s="11"/>
      <c r="C2130" s="11"/>
      <c r="D2130" s="11"/>
      <c r="E2130" s="11"/>
    </row>
    <row r="2131" spans="1:5" x14ac:dyDescent="0.25">
      <c r="A2131" s="1"/>
      <c r="B2131" s="11"/>
      <c r="C2131" s="11"/>
      <c r="D2131" s="11"/>
      <c r="E2131" s="11"/>
    </row>
    <row r="2132" spans="1:5" x14ac:dyDescent="0.25">
      <c r="A2132" s="1"/>
      <c r="B2132" s="11"/>
      <c r="C2132" s="11"/>
      <c r="D2132" s="11"/>
      <c r="E2132" s="11"/>
    </row>
    <row r="2133" spans="1:5" x14ac:dyDescent="0.25">
      <c r="A2133" s="1"/>
      <c r="B2133" s="11"/>
      <c r="C2133" s="11"/>
      <c r="D2133" s="11"/>
      <c r="E2133" s="11"/>
    </row>
    <row r="2134" spans="1:5" x14ac:dyDescent="0.25">
      <c r="A2134" s="1"/>
      <c r="B2134" s="11"/>
      <c r="C2134" s="11"/>
      <c r="D2134" s="11"/>
      <c r="E2134" s="11"/>
    </row>
    <row r="2135" spans="1:5" x14ac:dyDescent="0.25">
      <c r="A2135" s="1"/>
      <c r="B2135" s="11"/>
      <c r="C2135" s="11"/>
      <c r="D2135" s="11"/>
      <c r="E2135" s="11"/>
    </row>
    <row r="2136" spans="1:5" x14ac:dyDescent="0.25">
      <c r="A2136" s="1"/>
      <c r="B2136" s="11"/>
      <c r="C2136" s="11"/>
      <c r="D2136" s="11"/>
      <c r="E2136" s="11"/>
    </row>
    <row r="2137" spans="1:5" x14ac:dyDescent="0.25">
      <c r="A2137" s="1"/>
      <c r="B2137" s="11"/>
      <c r="C2137" s="11"/>
      <c r="D2137" s="11"/>
      <c r="E2137" s="11"/>
    </row>
    <row r="2138" spans="1:5" x14ac:dyDescent="0.25">
      <c r="A2138" s="1"/>
      <c r="B2138" s="11"/>
      <c r="C2138" s="11"/>
      <c r="D2138" s="11"/>
      <c r="E2138" s="11"/>
    </row>
    <row r="2139" spans="1:5" x14ac:dyDescent="0.25">
      <c r="A2139" s="1"/>
      <c r="B2139" s="11"/>
      <c r="C2139" s="11"/>
      <c r="D2139" s="11"/>
      <c r="E2139" s="11"/>
    </row>
    <row r="2140" spans="1:5" x14ac:dyDescent="0.25">
      <c r="A2140" s="1"/>
      <c r="B2140" s="11"/>
      <c r="C2140" s="11"/>
      <c r="D2140" s="11"/>
      <c r="E2140" s="11"/>
    </row>
    <row r="2141" spans="1:5" x14ac:dyDescent="0.25">
      <c r="A2141" s="1"/>
      <c r="B2141" s="11"/>
      <c r="C2141" s="11"/>
      <c r="D2141" s="11"/>
      <c r="E2141" s="11"/>
    </row>
    <row r="2142" spans="1:5" x14ac:dyDescent="0.25">
      <c r="A2142" s="1"/>
      <c r="B2142" s="11"/>
      <c r="C2142" s="11"/>
      <c r="D2142" s="11"/>
      <c r="E2142" s="11"/>
    </row>
    <row r="2143" spans="1:5" x14ac:dyDescent="0.25">
      <c r="A2143" s="1"/>
      <c r="B2143" s="11"/>
      <c r="C2143" s="11"/>
      <c r="D2143" s="11"/>
      <c r="E2143" s="11"/>
    </row>
    <row r="2144" spans="1:5" x14ac:dyDescent="0.25">
      <c r="A2144" s="1"/>
      <c r="B2144" s="11"/>
      <c r="C2144" s="11"/>
      <c r="D2144" s="11"/>
      <c r="E2144" s="11"/>
    </row>
    <row r="2145" spans="1:5" x14ac:dyDescent="0.25">
      <c r="A2145" s="1"/>
      <c r="B2145" s="11"/>
      <c r="C2145" s="11"/>
      <c r="D2145" s="11"/>
      <c r="E2145" s="11"/>
    </row>
    <row r="2146" spans="1:5" x14ac:dyDescent="0.25">
      <c r="A2146" s="1"/>
      <c r="B2146" s="11"/>
      <c r="C2146" s="11"/>
      <c r="D2146" s="11"/>
      <c r="E2146" s="11"/>
    </row>
    <row r="2147" spans="1:5" x14ac:dyDescent="0.25">
      <c r="A2147" s="1"/>
      <c r="B2147" s="11"/>
      <c r="C2147" s="11"/>
      <c r="D2147" s="11"/>
      <c r="E2147" s="11"/>
    </row>
    <row r="2148" spans="1:5" x14ac:dyDescent="0.25">
      <c r="A2148" s="1"/>
      <c r="B2148" s="11"/>
      <c r="C2148" s="11"/>
      <c r="D2148" s="11"/>
      <c r="E2148" s="11"/>
    </row>
    <row r="2149" spans="1:5" x14ac:dyDescent="0.25">
      <c r="A2149" s="1"/>
      <c r="B2149" s="11"/>
      <c r="C2149" s="11"/>
      <c r="D2149" s="11"/>
      <c r="E2149" s="11"/>
    </row>
    <row r="2150" spans="1:5" x14ac:dyDescent="0.25">
      <c r="A2150" s="1"/>
      <c r="B2150" s="11"/>
      <c r="C2150" s="11"/>
      <c r="D2150" s="11"/>
      <c r="E2150" s="11"/>
    </row>
    <row r="2151" spans="1:5" x14ac:dyDescent="0.25">
      <c r="A2151" s="1"/>
      <c r="B2151" s="11"/>
      <c r="C2151" s="11"/>
      <c r="D2151" s="11"/>
      <c r="E2151" s="11"/>
    </row>
    <row r="2152" spans="1:5" x14ac:dyDescent="0.25">
      <c r="A2152" s="1"/>
      <c r="B2152" s="11"/>
      <c r="C2152" s="11"/>
      <c r="D2152" s="11"/>
      <c r="E2152" s="11"/>
    </row>
    <row r="2153" spans="1:5" x14ac:dyDescent="0.25">
      <c r="A2153" s="1"/>
      <c r="B2153" s="11"/>
      <c r="C2153" s="11"/>
      <c r="D2153" s="11"/>
      <c r="E2153" s="11"/>
    </row>
    <row r="2154" spans="1:5" x14ac:dyDescent="0.25">
      <c r="A2154" s="1"/>
      <c r="B2154" s="11"/>
      <c r="C2154" s="11"/>
      <c r="D2154" s="11"/>
      <c r="E2154" s="11"/>
    </row>
    <row r="2155" spans="1:5" x14ac:dyDescent="0.25">
      <c r="A2155" s="1"/>
      <c r="B2155" s="11"/>
      <c r="C2155" s="11"/>
      <c r="D2155" s="11"/>
      <c r="E2155" s="11"/>
    </row>
    <row r="2156" spans="1:5" x14ac:dyDescent="0.25">
      <c r="A2156" s="1"/>
      <c r="B2156" s="11"/>
      <c r="C2156" s="11"/>
      <c r="D2156" s="11"/>
      <c r="E2156" s="11"/>
    </row>
    <row r="2157" spans="1:5" x14ac:dyDescent="0.25">
      <c r="A2157" s="1"/>
      <c r="B2157" s="11"/>
      <c r="C2157" s="11"/>
      <c r="D2157" s="11"/>
      <c r="E2157" s="11"/>
    </row>
    <row r="2158" spans="1:5" x14ac:dyDescent="0.25">
      <c r="A2158" s="1"/>
      <c r="B2158" s="11"/>
      <c r="C2158" s="11"/>
      <c r="D2158" s="11"/>
      <c r="E2158" s="11"/>
    </row>
    <row r="2159" spans="1:5" x14ac:dyDescent="0.25">
      <c r="A2159" s="1"/>
      <c r="B2159" s="11"/>
      <c r="C2159" s="11"/>
      <c r="D2159" s="11"/>
      <c r="E2159" s="11"/>
    </row>
    <row r="2160" spans="1:5" x14ac:dyDescent="0.25">
      <c r="A2160" s="1"/>
      <c r="B2160" s="11"/>
      <c r="C2160" s="11"/>
      <c r="D2160" s="11"/>
      <c r="E2160" s="11"/>
    </row>
    <row r="2161" spans="1:5" x14ac:dyDescent="0.25">
      <c r="A2161" s="1"/>
      <c r="B2161" s="11"/>
      <c r="C2161" s="11"/>
      <c r="D2161" s="11"/>
      <c r="E2161" s="11"/>
    </row>
    <row r="2162" spans="1:5" x14ac:dyDescent="0.25">
      <c r="A2162" s="1"/>
      <c r="B2162" s="11"/>
      <c r="C2162" s="11"/>
      <c r="D2162" s="11"/>
      <c r="E2162" s="11"/>
    </row>
    <row r="2163" spans="1:5" x14ac:dyDescent="0.25">
      <c r="A2163" s="1"/>
      <c r="B2163" s="11"/>
      <c r="C2163" s="11"/>
      <c r="D2163" s="11"/>
      <c r="E2163" s="11"/>
    </row>
    <row r="2164" spans="1:5" x14ac:dyDescent="0.25">
      <c r="A2164" s="1"/>
      <c r="B2164" s="11"/>
      <c r="C2164" s="11"/>
      <c r="D2164" s="11"/>
      <c r="E2164" s="11"/>
    </row>
    <row r="2165" spans="1:5" x14ac:dyDescent="0.25">
      <c r="A2165" s="1"/>
      <c r="B2165" s="11"/>
      <c r="C2165" s="11"/>
      <c r="D2165" s="11"/>
      <c r="E2165" s="11"/>
    </row>
    <row r="2166" spans="1:5" x14ac:dyDescent="0.25">
      <c r="A2166" s="1"/>
      <c r="B2166" s="11"/>
      <c r="C2166" s="11"/>
      <c r="D2166" s="11"/>
      <c r="E2166" s="11"/>
    </row>
    <row r="2167" spans="1:5" x14ac:dyDescent="0.25">
      <c r="A2167" s="1"/>
      <c r="B2167" s="11"/>
      <c r="C2167" s="11"/>
      <c r="D2167" s="11"/>
      <c r="E2167" s="11"/>
    </row>
    <row r="2168" spans="1:5" x14ac:dyDescent="0.25">
      <c r="A2168" s="1"/>
      <c r="B2168" s="11"/>
      <c r="C2168" s="11"/>
      <c r="D2168" s="11"/>
      <c r="E2168" s="11"/>
    </row>
    <row r="2169" spans="1:5" x14ac:dyDescent="0.25">
      <c r="A2169" s="1"/>
      <c r="B2169" s="11"/>
      <c r="C2169" s="11"/>
      <c r="D2169" s="11"/>
      <c r="E2169" s="11"/>
    </row>
    <row r="2170" spans="1:5" x14ac:dyDescent="0.25">
      <c r="A2170" s="1"/>
      <c r="B2170" s="11"/>
      <c r="C2170" s="11"/>
      <c r="D2170" s="11"/>
      <c r="E2170" s="11"/>
    </row>
    <row r="2171" spans="1:5" x14ac:dyDescent="0.25">
      <c r="A2171" s="1"/>
      <c r="B2171" s="11"/>
      <c r="C2171" s="11"/>
      <c r="D2171" s="11"/>
      <c r="E2171" s="11"/>
    </row>
    <row r="2172" spans="1:5" x14ac:dyDescent="0.25">
      <c r="A2172" s="1"/>
      <c r="B2172" s="11"/>
      <c r="C2172" s="11"/>
      <c r="D2172" s="11"/>
      <c r="E2172" s="11"/>
    </row>
    <row r="2173" spans="1:5" x14ac:dyDescent="0.25">
      <c r="A2173" s="1"/>
      <c r="B2173" s="11"/>
      <c r="C2173" s="11"/>
      <c r="D2173" s="11"/>
      <c r="E2173" s="11"/>
    </row>
    <row r="2174" spans="1:5" x14ac:dyDescent="0.25">
      <c r="A2174" s="1"/>
      <c r="B2174" s="11"/>
      <c r="C2174" s="11"/>
      <c r="D2174" s="11"/>
      <c r="E2174" s="11"/>
    </row>
    <row r="2175" spans="1:5" x14ac:dyDescent="0.25">
      <c r="A2175" s="1"/>
      <c r="B2175" s="11"/>
      <c r="C2175" s="11"/>
      <c r="D2175" s="11"/>
      <c r="E2175" s="11"/>
    </row>
    <row r="2176" spans="1:5" x14ac:dyDescent="0.25">
      <c r="A2176" s="1"/>
      <c r="B2176" s="11"/>
      <c r="C2176" s="11"/>
      <c r="D2176" s="11"/>
      <c r="E2176" s="11"/>
    </row>
    <row r="2177" spans="1:5" x14ac:dyDescent="0.25">
      <c r="A2177" s="1"/>
      <c r="B2177" s="11"/>
      <c r="C2177" s="11"/>
      <c r="D2177" s="11"/>
      <c r="E2177" s="11"/>
    </row>
    <row r="2178" spans="1:5" x14ac:dyDescent="0.25">
      <c r="A2178" s="1"/>
      <c r="B2178" s="11"/>
      <c r="C2178" s="11"/>
      <c r="D2178" s="11"/>
      <c r="E2178" s="11"/>
    </row>
    <row r="2179" spans="1:5" x14ac:dyDescent="0.25">
      <c r="A2179" s="1"/>
      <c r="B2179" s="11"/>
      <c r="C2179" s="11"/>
      <c r="D2179" s="11"/>
      <c r="E2179" s="11"/>
    </row>
    <row r="2180" spans="1:5" x14ac:dyDescent="0.25">
      <c r="A2180" s="1"/>
      <c r="B2180" s="11"/>
      <c r="C2180" s="11"/>
      <c r="D2180" s="11"/>
      <c r="E2180" s="11"/>
    </row>
    <row r="2181" spans="1:5" x14ac:dyDescent="0.25">
      <c r="A2181" s="1"/>
      <c r="B2181" s="11"/>
      <c r="C2181" s="11"/>
      <c r="D2181" s="11"/>
      <c r="E2181" s="11"/>
    </row>
    <row r="2182" spans="1:5" x14ac:dyDescent="0.25">
      <c r="A2182" s="1"/>
      <c r="B2182" s="11"/>
      <c r="C2182" s="11"/>
      <c r="D2182" s="11"/>
      <c r="E2182" s="11"/>
    </row>
    <row r="2183" spans="1:5" x14ac:dyDescent="0.25">
      <c r="A2183" s="1"/>
      <c r="B2183" s="11"/>
      <c r="C2183" s="11"/>
      <c r="D2183" s="11"/>
      <c r="E2183" s="11"/>
    </row>
    <row r="2184" spans="1:5" x14ac:dyDescent="0.25">
      <c r="A2184" s="1"/>
      <c r="B2184" s="11"/>
      <c r="C2184" s="11"/>
      <c r="D2184" s="11"/>
      <c r="E2184" s="11"/>
    </row>
    <row r="2185" spans="1:5" x14ac:dyDescent="0.25">
      <c r="A2185" s="1"/>
      <c r="B2185" s="11"/>
      <c r="C2185" s="11"/>
      <c r="D2185" s="11"/>
      <c r="E2185" s="11"/>
    </row>
    <row r="2186" spans="1:5" x14ac:dyDescent="0.25">
      <c r="A2186" s="1"/>
      <c r="B2186" s="11"/>
      <c r="C2186" s="11"/>
      <c r="D2186" s="11"/>
      <c r="E2186" s="11"/>
    </row>
    <row r="2187" spans="1:5" x14ac:dyDescent="0.25">
      <c r="A2187" s="1"/>
      <c r="B2187" s="11"/>
      <c r="C2187" s="11"/>
      <c r="D2187" s="11"/>
      <c r="E2187" s="11"/>
    </row>
    <row r="2188" spans="1:5" x14ac:dyDescent="0.25">
      <c r="A2188" s="1"/>
      <c r="B2188" s="11"/>
      <c r="C2188" s="11"/>
      <c r="D2188" s="11"/>
      <c r="E2188" s="11"/>
    </row>
    <row r="2189" spans="1:5" x14ac:dyDescent="0.25">
      <c r="A2189" s="1"/>
      <c r="B2189" s="11"/>
      <c r="C2189" s="11"/>
      <c r="D2189" s="11"/>
      <c r="E2189" s="11"/>
    </row>
    <row r="2190" spans="1:5" x14ac:dyDescent="0.25">
      <c r="A2190" s="1"/>
      <c r="B2190" s="11"/>
      <c r="C2190" s="11"/>
      <c r="D2190" s="11"/>
      <c r="E2190" s="11"/>
    </row>
    <row r="2191" spans="1:5" x14ac:dyDescent="0.25">
      <c r="A2191" s="1"/>
      <c r="B2191" s="11"/>
      <c r="C2191" s="11"/>
      <c r="D2191" s="11"/>
      <c r="E2191" s="11"/>
    </row>
    <row r="2192" spans="1:5" x14ac:dyDescent="0.25">
      <c r="A2192" s="1"/>
      <c r="B2192" s="11"/>
      <c r="C2192" s="11"/>
      <c r="D2192" s="11"/>
      <c r="E2192" s="11"/>
    </row>
    <row r="2193" spans="1:5" x14ac:dyDescent="0.25">
      <c r="A2193" s="1"/>
      <c r="B2193" s="11"/>
      <c r="C2193" s="11"/>
      <c r="D2193" s="11"/>
      <c r="E2193" s="11"/>
    </row>
    <row r="2194" spans="1:5" x14ac:dyDescent="0.25">
      <c r="A2194" s="1"/>
      <c r="B2194" s="11"/>
      <c r="C2194" s="11"/>
      <c r="D2194" s="11"/>
      <c r="E2194" s="11"/>
    </row>
    <row r="2195" spans="1:5" x14ac:dyDescent="0.25">
      <c r="A2195" s="1"/>
      <c r="B2195" s="11"/>
      <c r="C2195" s="11"/>
      <c r="D2195" s="11"/>
      <c r="E2195" s="11"/>
    </row>
    <row r="2196" spans="1:5" x14ac:dyDescent="0.25">
      <c r="A2196" s="1"/>
      <c r="B2196" s="11"/>
      <c r="C2196" s="11"/>
      <c r="D2196" s="11"/>
      <c r="E2196" s="11"/>
    </row>
    <row r="2197" spans="1:5" x14ac:dyDescent="0.25">
      <c r="A2197" s="1"/>
      <c r="B2197" s="11"/>
      <c r="C2197" s="11"/>
      <c r="D2197" s="11"/>
      <c r="E2197" s="11"/>
    </row>
    <row r="2198" spans="1:5" x14ac:dyDescent="0.25">
      <c r="A2198" s="1"/>
      <c r="B2198" s="11"/>
      <c r="C2198" s="11"/>
      <c r="D2198" s="11"/>
      <c r="E2198" s="11"/>
    </row>
    <row r="2199" spans="1:5" x14ac:dyDescent="0.25">
      <c r="A2199" s="1"/>
      <c r="B2199" s="11"/>
      <c r="C2199" s="11"/>
      <c r="D2199" s="11"/>
      <c r="E2199" s="11"/>
    </row>
    <row r="2200" spans="1:5" x14ac:dyDescent="0.25">
      <c r="A2200" s="1"/>
      <c r="B2200" s="11"/>
      <c r="C2200" s="11"/>
      <c r="D2200" s="11"/>
      <c r="E2200" s="11"/>
    </row>
    <row r="2201" spans="1:5" x14ac:dyDescent="0.25">
      <c r="A2201" s="1"/>
      <c r="B2201" s="11"/>
      <c r="C2201" s="11"/>
      <c r="D2201" s="11"/>
      <c r="E2201" s="11"/>
    </row>
    <row r="2202" spans="1:5" x14ac:dyDescent="0.25">
      <c r="A2202" s="1"/>
      <c r="B2202" s="11"/>
      <c r="C2202" s="11"/>
      <c r="D2202" s="11"/>
      <c r="E2202" s="11"/>
    </row>
    <row r="2203" spans="1:5" x14ac:dyDescent="0.25">
      <c r="A2203" s="1"/>
      <c r="B2203" s="11"/>
      <c r="C2203" s="11"/>
      <c r="D2203" s="11"/>
      <c r="E2203" s="11"/>
    </row>
    <row r="2204" spans="1:5" x14ac:dyDescent="0.25">
      <c r="A2204" s="1"/>
      <c r="B2204" s="11"/>
      <c r="C2204" s="11"/>
      <c r="D2204" s="11"/>
      <c r="E2204" s="11"/>
    </row>
    <row r="2205" spans="1:5" x14ac:dyDescent="0.25">
      <c r="A2205" s="1"/>
      <c r="B2205" s="11"/>
      <c r="C2205" s="11"/>
      <c r="D2205" s="11"/>
      <c r="E2205" s="11"/>
    </row>
    <row r="2206" spans="1:5" x14ac:dyDescent="0.25">
      <c r="A2206" s="1"/>
      <c r="B2206" s="11"/>
      <c r="C2206" s="11"/>
      <c r="D2206" s="11"/>
      <c r="E2206" s="11"/>
    </row>
    <row r="2207" spans="1:5" x14ac:dyDescent="0.25">
      <c r="A2207" s="1"/>
      <c r="B2207" s="11"/>
      <c r="C2207" s="11"/>
      <c r="D2207" s="11"/>
      <c r="E2207" s="11"/>
    </row>
    <row r="2208" spans="1:5" x14ac:dyDescent="0.25">
      <c r="A2208" s="1"/>
      <c r="B2208" s="11"/>
      <c r="C2208" s="11"/>
      <c r="D2208" s="11"/>
      <c r="E2208" s="11"/>
    </row>
    <row r="2209" spans="1:5" x14ac:dyDescent="0.25">
      <c r="A2209" s="1"/>
      <c r="B2209" s="11"/>
      <c r="C2209" s="11"/>
      <c r="D2209" s="11"/>
      <c r="E2209" s="11"/>
    </row>
    <row r="2210" spans="1:5" x14ac:dyDescent="0.25">
      <c r="A2210" s="1"/>
      <c r="B2210" s="11"/>
      <c r="C2210" s="11"/>
      <c r="D2210" s="11"/>
      <c r="E2210" s="11"/>
    </row>
    <row r="2211" spans="1:5" x14ac:dyDescent="0.25">
      <c r="A2211" s="1"/>
      <c r="B2211" s="11"/>
      <c r="C2211" s="11"/>
      <c r="D2211" s="11"/>
      <c r="E2211" s="11"/>
    </row>
    <row r="2212" spans="1:5" x14ac:dyDescent="0.25">
      <c r="A2212" s="1"/>
      <c r="B2212" s="11"/>
      <c r="C2212" s="11"/>
      <c r="D2212" s="11"/>
      <c r="E2212" s="11"/>
    </row>
    <row r="2213" spans="1:5" x14ac:dyDescent="0.25">
      <c r="A2213" s="1"/>
      <c r="B2213" s="11"/>
      <c r="C2213" s="11"/>
      <c r="D2213" s="11"/>
      <c r="E2213" s="11"/>
    </row>
    <row r="2214" spans="1:5" x14ac:dyDescent="0.25">
      <c r="A2214" s="1"/>
      <c r="B2214" s="11"/>
      <c r="C2214" s="11"/>
      <c r="D2214" s="11"/>
      <c r="E2214" s="11"/>
    </row>
    <row r="2215" spans="1:5" x14ac:dyDescent="0.25">
      <c r="A2215" s="1"/>
      <c r="B2215" s="11"/>
      <c r="C2215" s="11"/>
      <c r="D2215" s="11"/>
      <c r="E2215" s="11"/>
    </row>
    <row r="2216" spans="1:5" x14ac:dyDescent="0.25">
      <c r="A2216" s="1"/>
      <c r="B2216" s="11"/>
      <c r="C2216" s="11"/>
      <c r="D2216" s="11"/>
      <c r="E2216" s="11"/>
    </row>
    <row r="2217" spans="1:5" x14ac:dyDescent="0.25">
      <c r="A2217" s="1"/>
      <c r="B2217" s="11"/>
      <c r="C2217" s="11"/>
      <c r="D2217" s="11"/>
      <c r="E2217" s="11"/>
    </row>
    <row r="2218" spans="1:5" x14ac:dyDescent="0.25">
      <c r="A2218" s="1"/>
      <c r="B2218" s="11"/>
      <c r="C2218" s="11"/>
      <c r="D2218" s="11"/>
      <c r="E2218" s="11"/>
    </row>
    <row r="2219" spans="1:5" x14ac:dyDescent="0.25">
      <c r="A2219" s="1"/>
      <c r="B2219" s="11"/>
      <c r="C2219" s="11"/>
      <c r="D2219" s="11"/>
      <c r="E2219" s="11"/>
    </row>
    <row r="2220" spans="1:5" x14ac:dyDescent="0.25">
      <c r="A2220" s="1"/>
      <c r="B2220" s="11"/>
      <c r="C2220" s="11"/>
      <c r="D2220" s="11"/>
      <c r="E2220" s="11"/>
    </row>
    <row r="2221" spans="1:5" x14ac:dyDescent="0.25">
      <c r="A2221" s="1"/>
      <c r="B2221" s="11"/>
      <c r="C2221" s="11"/>
      <c r="D2221" s="11"/>
      <c r="E2221" s="11"/>
    </row>
    <row r="2222" spans="1:5" x14ac:dyDescent="0.25">
      <c r="A2222" s="1"/>
      <c r="B2222" s="11"/>
      <c r="C2222" s="11"/>
      <c r="D2222" s="11"/>
      <c r="E2222" s="11"/>
    </row>
    <row r="2223" spans="1:5" x14ac:dyDescent="0.25">
      <c r="A2223" s="1"/>
      <c r="B2223" s="11"/>
      <c r="C2223" s="11"/>
      <c r="D2223" s="11"/>
      <c r="E2223" s="11"/>
    </row>
    <row r="2224" spans="1:5" x14ac:dyDescent="0.25">
      <c r="A2224" s="1"/>
      <c r="B2224" s="11"/>
      <c r="C2224" s="11"/>
      <c r="D2224" s="11"/>
      <c r="E2224" s="11"/>
    </row>
    <row r="2225" spans="1:5" x14ac:dyDescent="0.25">
      <c r="A2225" s="1"/>
      <c r="B2225" s="11"/>
      <c r="C2225" s="11"/>
      <c r="D2225" s="11"/>
      <c r="E2225" s="11"/>
    </row>
    <row r="2226" spans="1:5" x14ac:dyDescent="0.25">
      <c r="A2226" s="1"/>
      <c r="B2226" s="11"/>
      <c r="C2226" s="11"/>
      <c r="D2226" s="11"/>
      <c r="E2226" s="11"/>
    </row>
    <row r="2227" spans="1:5" x14ac:dyDescent="0.25">
      <c r="A2227" s="1"/>
      <c r="B2227" s="11"/>
      <c r="C2227" s="11"/>
      <c r="D2227" s="11"/>
      <c r="E2227" s="11"/>
    </row>
    <row r="2228" spans="1:5" x14ac:dyDescent="0.25">
      <c r="A2228" s="1"/>
      <c r="B2228" s="11"/>
      <c r="C2228" s="11"/>
      <c r="D2228" s="11"/>
      <c r="E2228" s="11"/>
    </row>
    <row r="2229" spans="1:5" x14ac:dyDescent="0.25">
      <c r="A2229" s="1"/>
      <c r="B2229" s="11"/>
      <c r="C2229" s="11"/>
      <c r="D2229" s="11"/>
      <c r="E2229" s="11"/>
    </row>
    <row r="2230" spans="1:5" x14ac:dyDescent="0.25">
      <c r="A2230" s="1"/>
      <c r="B2230" s="11"/>
      <c r="C2230" s="11"/>
      <c r="D2230" s="11"/>
      <c r="E2230" s="11"/>
    </row>
    <row r="2231" spans="1:5" x14ac:dyDescent="0.25">
      <c r="A2231" s="1"/>
      <c r="B2231" s="11"/>
      <c r="C2231" s="11"/>
      <c r="D2231" s="11"/>
      <c r="E2231" s="11"/>
    </row>
    <row r="2232" spans="1:5" x14ac:dyDescent="0.25">
      <c r="A2232" s="1"/>
      <c r="B2232" s="11"/>
      <c r="C2232" s="11"/>
      <c r="D2232" s="11"/>
      <c r="E2232" s="11"/>
    </row>
    <row r="2233" spans="1:5" x14ac:dyDescent="0.25">
      <c r="A2233" s="1"/>
      <c r="B2233" s="11"/>
      <c r="C2233" s="11"/>
      <c r="D2233" s="11"/>
      <c r="E2233" s="11"/>
    </row>
    <row r="2234" spans="1:5" x14ac:dyDescent="0.25">
      <c r="A2234" s="1"/>
      <c r="B2234" s="11"/>
      <c r="C2234" s="11"/>
      <c r="D2234" s="11"/>
      <c r="E2234" s="11"/>
    </row>
    <row r="2235" spans="1:5" x14ac:dyDescent="0.25">
      <c r="A2235" s="1"/>
      <c r="B2235" s="11"/>
      <c r="C2235" s="11"/>
      <c r="D2235" s="11"/>
      <c r="E2235" s="11"/>
    </row>
    <row r="2236" spans="1:5" x14ac:dyDescent="0.25">
      <c r="A2236" s="1"/>
      <c r="B2236" s="11"/>
      <c r="C2236" s="11"/>
      <c r="D2236" s="11"/>
      <c r="E2236" s="11"/>
    </row>
    <row r="2237" spans="1:5" x14ac:dyDescent="0.25">
      <c r="A2237" s="1"/>
      <c r="B2237" s="11"/>
      <c r="C2237" s="11"/>
      <c r="D2237" s="11"/>
      <c r="E2237" s="11"/>
    </row>
    <row r="2238" spans="1:5" x14ac:dyDescent="0.25">
      <c r="A2238" s="1"/>
      <c r="B2238" s="11"/>
      <c r="C2238" s="11"/>
      <c r="D2238" s="11"/>
      <c r="E2238" s="11"/>
    </row>
    <row r="2239" spans="1:5" x14ac:dyDescent="0.25">
      <c r="A2239" s="1"/>
      <c r="B2239" s="11"/>
      <c r="C2239" s="11"/>
      <c r="D2239" s="11"/>
      <c r="E2239" s="11"/>
    </row>
    <row r="2240" spans="1:5" x14ac:dyDescent="0.25">
      <c r="A2240" s="1"/>
      <c r="B2240" s="11"/>
      <c r="C2240" s="11"/>
      <c r="D2240" s="11"/>
      <c r="E2240" s="11"/>
    </row>
    <row r="2241" spans="1:5" x14ac:dyDescent="0.25">
      <c r="A2241" s="1"/>
      <c r="B2241" s="11"/>
      <c r="C2241" s="11"/>
      <c r="D2241" s="11"/>
      <c r="E2241" s="11"/>
    </row>
    <row r="2242" spans="1:5" x14ac:dyDescent="0.25">
      <c r="A2242" s="1"/>
      <c r="B2242" s="11"/>
      <c r="C2242" s="11"/>
      <c r="D2242" s="11"/>
      <c r="E2242" s="11"/>
    </row>
    <row r="2243" spans="1:5" x14ac:dyDescent="0.25">
      <c r="A2243" s="1"/>
      <c r="B2243" s="11"/>
      <c r="C2243" s="11"/>
      <c r="D2243" s="11"/>
      <c r="E2243" s="11"/>
    </row>
    <row r="2244" spans="1:5" x14ac:dyDescent="0.25">
      <c r="A2244" s="1"/>
      <c r="B2244" s="11"/>
      <c r="C2244" s="11"/>
      <c r="D2244" s="11"/>
      <c r="E2244" s="11"/>
    </row>
    <row r="2245" spans="1:5" x14ac:dyDescent="0.25">
      <c r="A2245" s="1"/>
      <c r="B2245" s="11"/>
      <c r="C2245" s="11"/>
      <c r="D2245" s="11"/>
      <c r="E2245" s="11"/>
    </row>
    <row r="2246" spans="1:5" x14ac:dyDescent="0.25">
      <c r="A2246" s="1"/>
      <c r="B2246" s="11"/>
      <c r="C2246" s="11"/>
      <c r="D2246" s="11"/>
      <c r="E2246" s="11"/>
    </row>
    <row r="2247" spans="1:5" x14ac:dyDescent="0.25">
      <c r="A2247" s="1"/>
      <c r="B2247" s="11"/>
      <c r="C2247" s="11"/>
      <c r="D2247" s="11"/>
      <c r="E2247" s="11"/>
    </row>
    <row r="2248" spans="1:5" x14ac:dyDescent="0.25">
      <c r="A2248" s="1"/>
      <c r="B2248" s="11"/>
      <c r="C2248" s="11"/>
      <c r="D2248" s="11"/>
      <c r="E2248" s="11"/>
    </row>
    <row r="2249" spans="1:5" x14ac:dyDescent="0.25">
      <c r="A2249" s="1"/>
      <c r="B2249" s="11"/>
      <c r="C2249" s="11"/>
      <c r="D2249" s="11"/>
      <c r="E2249" s="11"/>
    </row>
    <row r="2250" spans="1:5" x14ac:dyDescent="0.25">
      <c r="A2250" s="1"/>
      <c r="B2250" s="11"/>
      <c r="C2250" s="11"/>
      <c r="D2250" s="11"/>
      <c r="E2250" s="11"/>
    </row>
    <row r="2251" spans="1:5" x14ac:dyDescent="0.25">
      <c r="A2251" s="1"/>
      <c r="B2251" s="11"/>
      <c r="C2251" s="11"/>
      <c r="D2251" s="11"/>
      <c r="E2251" s="11"/>
    </row>
    <row r="2252" spans="1:5" x14ac:dyDescent="0.25">
      <c r="A2252" s="1"/>
      <c r="B2252" s="11"/>
      <c r="C2252" s="11"/>
      <c r="D2252" s="11"/>
      <c r="E2252" s="11"/>
    </row>
    <row r="2253" spans="1:5" x14ac:dyDescent="0.25">
      <c r="A2253" s="1"/>
      <c r="B2253" s="11"/>
      <c r="C2253" s="11"/>
      <c r="D2253" s="11"/>
      <c r="E2253" s="11"/>
    </row>
    <row r="2254" spans="1:5" x14ac:dyDescent="0.25">
      <c r="A2254" s="1"/>
      <c r="B2254" s="11"/>
      <c r="C2254" s="11"/>
      <c r="D2254" s="11"/>
      <c r="E2254" s="11"/>
    </row>
    <row r="2255" spans="1:5" x14ac:dyDescent="0.25">
      <c r="A2255" s="1"/>
      <c r="B2255" s="11"/>
      <c r="C2255" s="11"/>
      <c r="D2255" s="11"/>
      <c r="E2255" s="11"/>
    </row>
    <row r="2256" spans="1:5" x14ac:dyDescent="0.25">
      <c r="A2256" s="1"/>
      <c r="B2256" s="11"/>
      <c r="C2256" s="11"/>
      <c r="D2256" s="11"/>
      <c r="E2256" s="11"/>
    </row>
    <row r="2257" spans="1:5" x14ac:dyDescent="0.25">
      <c r="A2257" s="1"/>
      <c r="B2257" s="11"/>
      <c r="C2257" s="11"/>
      <c r="D2257" s="11"/>
      <c r="E2257" s="11"/>
    </row>
    <row r="2258" spans="1:5" x14ac:dyDescent="0.25">
      <c r="A2258" s="1"/>
      <c r="B2258" s="11"/>
      <c r="C2258" s="11"/>
      <c r="D2258" s="11"/>
      <c r="E2258" s="11"/>
    </row>
    <row r="2259" spans="1:5" x14ac:dyDescent="0.25">
      <c r="A2259" s="1"/>
      <c r="B2259" s="11"/>
      <c r="C2259" s="11"/>
      <c r="D2259" s="11"/>
      <c r="E2259" s="11"/>
    </row>
    <row r="2260" spans="1:5" x14ac:dyDescent="0.25">
      <c r="A2260" s="1"/>
      <c r="B2260" s="11"/>
      <c r="C2260" s="11"/>
      <c r="D2260" s="11"/>
      <c r="E2260" s="11"/>
    </row>
    <row r="2261" spans="1:5" x14ac:dyDescent="0.25">
      <c r="A2261" s="1"/>
      <c r="B2261" s="11"/>
      <c r="C2261" s="11"/>
      <c r="D2261" s="11"/>
      <c r="E2261" s="11"/>
    </row>
    <row r="2262" spans="1:5" x14ac:dyDescent="0.25">
      <c r="A2262" s="1"/>
      <c r="B2262" s="11"/>
      <c r="C2262" s="11"/>
      <c r="D2262" s="11"/>
      <c r="E2262" s="11"/>
    </row>
    <row r="2263" spans="1:5" x14ac:dyDescent="0.25">
      <c r="A2263" s="1"/>
      <c r="B2263" s="11"/>
      <c r="C2263" s="11"/>
      <c r="D2263" s="11"/>
      <c r="E2263" s="11"/>
    </row>
    <row r="2264" spans="1:5" x14ac:dyDescent="0.25">
      <c r="A2264" s="1"/>
      <c r="B2264" s="11"/>
      <c r="C2264" s="11"/>
      <c r="D2264" s="11"/>
      <c r="E2264" s="11"/>
    </row>
    <row r="2265" spans="1:5" x14ac:dyDescent="0.25">
      <c r="A2265" s="1"/>
      <c r="B2265" s="11"/>
      <c r="C2265" s="11"/>
      <c r="D2265" s="11"/>
      <c r="E2265" s="11"/>
    </row>
    <row r="2266" spans="1:5" x14ac:dyDescent="0.25">
      <c r="A2266" s="1"/>
      <c r="B2266" s="11"/>
      <c r="C2266" s="11"/>
      <c r="D2266" s="11"/>
      <c r="E2266" s="11"/>
    </row>
    <row r="2267" spans="1:5" x14ac:dyDescent="0.25">
      <c r="A2267" s="1"/>
      <c r="B2267" s="11"/>
      <c r="C2267" s="11"/>
      <c r="D2267" s="11"/>
      <c r="E2267" s="11"/>
    </row>
    <row r="2268" spans="1:5" x14ac:dyDescent="0.25">
      <c r="A2268" s="1"/>
      <c r="B2268" s="11"/>
      <c r="C2268" s="11"/>
      <c r="D2268" s="11"/>
      <c r="E2268" s="11"/>
    </row>
    <row r="2269" spans="1:5" x14ac:dyDescent="0.25">
      <c r="A2269" s="1"/>
      <c r="B2269" s="11"/>
      <c r="C2269" s="11"/>
      <c r="D2269" s="11"/>
      <c r="E2269" s="11"/>
    </row>
    <row r="2270" spans="1:5" x14ac:dyDescent="0.25">
      <c r="A2270" s="1"/>
      <c r="B2270" s="11"/>
      <c r="C2270" s="11"/>
      <c r="D2270" s="11"/>
      <c r="E2270" s="11"/>
    </row>
    <row r="2271" spans="1:5" x14ac:dyDescent="0.25">
      <c r="A2271" s="1"/>
      <c r="B2271" s="11"/>
      <c r="C2271" s="11"/>
      <c r="D2271" s="11"/>
      <c r="E2271" s="11"/>
    </row>
    <row r="2272" spans="1:5" x14ac:dyDescent="0.25">
      <c r="A2272" s="1"/>
      <c r="B2272" s="11"/>
      <c r="C2272" s="11"/>
      <c r="D2272" s="11"/>
      <c r="E2272" s="11"/>
    </row>
    <row r="2273" spans="1:5" x14ac:dyDescent="0.25">
      <c r="A2273" s="1"/>
      <c r="B2273" s="11"/>
      <c r="C2273" s="11"/>
      <c r="D2273" s="11"/>
      <c r="E2273" s="11"/>
    </row>
    <row r="2274" spans="1:5" x14ac:dyDescent="0.25">
      <c r="A2274" s="1"/>
      <c r="B2274" s="11"/>
      <c r="C2274" s="11"/>
      <c r="D2274" s="11"/>
      <c r="E2274" s="11"/>
    </row>
    <row r="2275" spans="1:5" x14ac:dyDescent="0.25">
      <c r="A2275" s="1"/>
      <c r="B2275" s="11"/>
      <c r="C2275" s="11"/>
      <c r="D2275" s="11"/>
      <c r="E2275" s="11"/>
    </row>
    <row r="2276" spans="1:5" x14ac:dyDescent="0.25">
      <c r="A2276" s="1"/>
      <c r="B2276" s="11"/>
      <c r="C2276" s="11"/>
      <c r="D2276" s="11"/>
      <c r="E2276" s="11"/>
    </row>
    <row r="2277" spans="1:5" x14ac:dyDescent="0.25">
      <c r="A2277" s="1"/>
      <c r="B2277" s="11"/>
      <c r="C2277" s="11"/>
      <c r="D2277" s="11"/>
      <c r="E2277" s="11"/>
    </row>
    <row r="2278" spans="1:5" x14ac:dyDescent="0.25">
      <c r="A2278" s="1"/>
      <c r="B2278" s="11"/>
      <c r="C2278" s="11"/>
      <c r="D2278" s="11"/>
      <c r="E2278" s="11"/>
    </row>
    <row r="2279" spans="1:5" x14ac:dyDescent="0.25">
      <c r="A2279" s="1"/>
      <c r="B2279" s="11"/>
      <c r="C2279" s="11"/>
      <c r="D2279" s="11"/>
      <c r="E2279" s="11"/>
    </row>
    <row r="2280" spans="1:5" x14ac:dyDescent="0.25">
      <c r="A2280" s="1"/>
      <c r="B2280" s="11"/>
      <c r="C2280" s="11"/>
      <c r="D2280" s="11"/>
      <c r="E2280" s="11"/>
    </row>
    <row r="2281" spans="1:5" x14ac:dyDescent="0.25">
      <c r="A2281" s="1"/>
      <c r="B2281" s="11"/>
      <c r="C2281" s="11"/>
      <c r="D2281" s="11"/>
      <c r="E2281" s="11"/>
    </row>
    <row r="2282" spans="1:5" x14ac:dyDescent="0.25">
      <c r="A2282" s="1"/>
      <c r="B2282" s="11"/>
      <c r="C2282" s="11"/>
      <c r="D2282" s="11"/>
      <c r="E2282" s="11"/>
    </row>
    <row r="2283" spans="1:5" x14ac:dyDescent="0.25">
      <c r="A2283" s="1"/>
      <c r="B2283" s="11"/>
      <c r="C2283" s="11"/>
      <c r="D2283" s="11"/>
      <c r="E2283" s="11"/>
    </row>
    <row r="2284" spans="1:5" x14ac:dyDescent="0.25">
      <c r="A2284" s="1"/>
      <c r="B2284" s="11"/>
      <c r="C2284" s="11"/>
      <c r="D2284" s="11"/>
      <c r="E2284" s="11"/>
    </row>
    <row r="2285" spans="1:5" x14ac:dyDescent="0.25">
      <c r="A2285" s="1"/>
      <c r="B2285" s="11"/>
      <c r="C2285" s="11"/>
      <c r="D2285" s="11"/>
      <c r="E2285" s="11"/>
    </row>
    <row r="2286" spans="1:5" x14ac:dyDescent="0.25">
      <c r="A2286" s="1"/>
      <c r="B2286" s="11"/>
      <c r="C2286" s="11"/>
      <c r="D2286" s="11"/>
      <c r="E2286" s="11"/>
    </row>
    <row r="2287" spans="1:5" x14ac:dyDescent="0.25">
      <c r="A2287" s="1"/>
      <c r="B2287" s="11"/>
      <c r="C2287" s="11"/>
      <c r="D2287" s="11"/>
      <c r="E2287" s="11"/>
    </row>
    <row r="2288" spans="1:5" x14ac:dyDescent="0.25">
      <c r="A2288" s="1"/>
      <c r="B2288" s="11"/>
      <c r="C2288" s="11"/>
      <c r="D2288" s="11"/>
      <c r="E2288" s="11"/>
    </row>
    <row r="2289" spans="1:5" x14ac:dyDescent="0.25">
      <c r="A2289" s="1"/>
      <c r="B2289" s="11"/>
      <c r="C2289" s="11"/>
      <c r="D2289" s="11"/>
      <c r="E2289" s="11"/>
    </row>
    <row r="2290" spans="1:5" x14ac:dyDescent="0.25">
      <c r="A2290" s="1"/>
      <c r="B2290" s="11"/>
      <c r="C2290" s="11"/>
      <c r="D2290" s="11"/>
      <c r="E2290" s="11"/>
    </row>
    <row r="2291" spans="1:5" x14ac:dyDescent="0.25">
      <c r="A2291" s="1"/>
      <c r="B2291" s="11"/>
      <c r="C2291" s="11"/>
      <c r="D2291" s="11"/>
      <c r="E2291" s="11"/>
    </row>
    <row r="2292" spans="1:5" x14ac:dyDescent="0.25">
      <c r="A2292" s="1"/>
      <c r="B2292" s="11"/>
      <c r="C2292" s="11"/>
      <c r="D2292" s="11"/>
      <c r="E2292" s="11"/>
    </row>
    <row r="2293" spans="1:5" x14ac:dyDescent="0.25">
      <c r="A2293" s="1"/>
      <c r="B2293" s="11"/>
      <c r="C2293" s="11"/>
      <c r="D2293" s="11"/>
      <c r="E2293" s="11"/>
    </row>
    <row r="2294" spans="1:5" x14ac:dyDescent="0.25">
      <c r="A2294" s="1"/>
      <c r="B2294" s="11"/>
      <c r="C2294" s="11"/>
      <c r="D2294" s="11"/>
      <c r="E2294" s="11"/>
    </row>
    <row r="2295" spans="1:5" x14ac:dyDescent="0.25">
      <c r="A2295" s="1"/>
      <c r="B2295" s="11"/>
      <c r="C2295" s="11"/>
      <c r="D2295" s="11"/>
      <c r="E2295" s="11"/>
    </row>
    <row r="2296" spans="1:5" x14ac:dyDescent="0.25">
      <c r="A2296" s="1"/>
      <c r="B2296" s="11"/>
      <c r="C2296" s="11"/>
      <c r="D2296" s="11"/>
      <c r="E2296" s="11"/>
    </row>
    <row r="2297" spans="1:5" x14ac:dyDescent="0.25">
      <c r="A2297" s="1"/>
      <c r="B2297" s="11"/>
      <c r="C2297" s="11"/>
      <c r="D2297" s="11"/>
      <c r="E2297" s="11"/>
    </row>
    <row r="2298" spans="1:5" x14ac:dyDescent="0.25">
      <c r="A2298" s="1"/>
      <c r="B2298" s="11"/>
      <c r="C2298" s="11"/>
      <c r="D2298" s="11"/>
      <c r="E2298" s="11"/>
    </row>
    <row r="2299" spans="1:5" x14ac:dyDescent="0.25">
      <c r="A2299" s="1"/>
      <c r="B2299" s="11"/>
      <c r="C2299" s="11"/>
      <c r="D2299" s="11"/>
      <c r="E2299" s="11"/>
    </row>
    <row r="2300" spans="1:5" x14ac:dyDescent="0.25">
      <c r="A2300" s="1"/>
      <c r="B2300" s="11"/>
      <c r="C2300" s="11"/>
      <c r="D2300" s="11"/>
      <c r="E2300" s="11"/>
    </row>
    <row r="2301" spans="1:5" x14ac:dyDescent="0.25">
      <c r="A2301" s="1"/>
      <c r="B2301" s="11"/>
      <c r="C2301" s="11"/>
      <c r="D2301" s="11"/>
      <c r="E2301" s="11"/>
    </row>
    <row r="2302" spans="1:5" x14ac:dyDescent="0.25">
      <c r="A2302" s="1"/>
      <c r="B2302" s="11"/>
      <c r="C2302" s="11"/>
      <c r="D2302" s="11"/>
      <c r="E2302" s="11"/>
    </row>
    <row r="2303" spans="1:5" x14ac:dyDescent="0.25">
      <c r="A2303" s="1"/>
      <c r="B2303" s="11"/>
      <c r="C2303" s="11"/>
      <c r="D2303" s="11"/>
      <c r="E2303" s="11"/>
    </row>
    <row r="2304" spans="1:5" x14ac:dyDescent="0.25">
      <c r="A2304" s="1"/>
      <c r="B2304" s="11"/>
      <c r="C2304" s="11"/>
      <c r="D2304" s="11"/>
      <c r="E2304" s="11"/>
    </row>
    <row r="2305" spans="1:5" x14ac:dyDescent="0.25">
      <c r="A2305" s="1"/>
      <c r="B2305" s="11"/>
      <c r="C2305" s="11"/>
      <c r="D2305" s="11"/>
      <c r="E2305" s="11"/>
    </row>
    <row r="2306" spans="1:5" x14ac:dyDescent="0.25">
      <c r="A2306" s="1"/>
      <c r="B2306" s="11"/>
      <c r="C2306" s="11"/>
      <c r="D2306" s="11"/>
      <c r="E2306" s="11"/>
    </row>
    <row r="2307" spans="1:5" x14ac:dyDescent="0.25">
      <c r="A2307" s="1"/>
      <c r="B2307" s="11"/>
      <c r="C2307" s="11"/>
      <c r="D2307" s="11"/>
      <c r="E2307" s="11"/>
    </row>
    <row r="2308" spans="1:5" x14ac:dyDescent="0.25">
      <c r="A2308" s="1"/>
      <c r="B2308" s="11"/>
      <c r="C2308" s="11"/>
      <c r="D2308" s="11"/>
      <c r="E2308" s="11"/>
    </row>
    <row r="2309" spans="1:5" x14ac:dyDescent="0.25">
      <c r="A2309" s="1"/>
      <c r="B2309" s="11"/>
      <c r="C2309" s="11"/>
      <c r="D2309" s="11"/>
      <c r="E2309" s="11"/>
    </row>
    <row r="2310" spans="1:5" x14ac:dyDescent="0.25">
      <c r="A2310" s="1"/>
      <c r="B2310" s="11"/>
      <c r="C2310" s="11"/>
      <c r="D2310" s="11"/>
      <c r="E2310" s="11"/>
    </row>
    <row r="2311" spans="1:5" x14ac:dyDescent="0.25">
      <c r="A2311" s="1"/>
      <c r="B2311" s="11"/>
      <c r="C2311" s="11"/>
      <c r="D2311" s="11"/>
      <c r="E2311" s="11"/>
    </row>
    <row r="2312" spans="1:5" x14ac:dyDescent="0.25">
      <c r="A2312" s="1"/>
      <c r="B2312" s="11"/>
      <c r="C2312" s="11"/>
      <c r="D2312" s="11"/>
      <c r="E2312" s="11"/>
    </row>
    <row r="2313" spans="1:5" x14ac:dyDescent="0.25">
      <c r="A2313" s="1"/>
      <c r="B2313" s="11"/>
      <c r="C2313" s="11"/>
      <c r="D2313" s="11"/>
      <c r="E2313" s="11"/>
    </row>
    <row r="2314" spans="1:5" x14ac:dyDescent="0.25">
      <c r="A2314" s="1"/>
      <c r="B2314" s="11"/>
      <c r="C2314" s="11"/>
      <c r="D2314" s="11"/>
      <c r="E2314" s="11"/>
    </row>
    <row r="2315" spans="1:5" x14ac:dyDescent="0.25">
      <c r="A2315" s="1"/>
      <c r="B2315" s="11"/>
      <c r="C2315" s="11"/>
      <c r="D2315" s="11"/>
      <c r="E2315" s="11"/>
    </row>
    <row r="2316" spans="1:5" x14ac:dyDescent="0.25">
      <c r="A2316" s="1"/>
      <c r="B2316" s="11"/>
      <c r="C2316" s="11"/>
      <c r="D2316" s="11"/>
      <c r="E2316" s="11"/>
    </row>
    <row r="2317" spans="1:5" x14ac:dyDescent="0.25">
      <c r="A2317" s="1"/>
      <c r="B2317" s="11"/>
      <c r="C2317" s="11"/>
      <c r="D2317" s="11"/>
      <c r="E2317" s="11"/>
    </row>
    <row r="2318" spans="1:5" x14ac:dyDescent="0.25">
      <c r="A2318" s="1"/>
      <c r="B2318" s="11"/>
      <c r="C2318" s="11"/>
      <c r="D2318" s="11"/>
      <c r="E2318" s="11"/>
    </row>
    <row r="2319" spans="1:5" x14ac:dyDescent="0.25">
      <c r="A2319" s="1"/>
      <c r="B2319" s="11"/>
      <c r="C2319" s="11"/>
      <c r="D2319" s="11"/>
      <c r="E2319" s="11"/>
    </row>
    <row r="2320" spans="1:5" x14ac:dyDescent="0.25">
      <c r="A2320" s="1"/>
      <c r="B2320" s="11"/>
      <c r="C2320" s="11"/>
      <c r="D2320" s="11"/>
      <c r="E2320" s="11"/>
    </row>
    <row r="2321" spans="1:5" x14ac:dyDescent="0.25">
      <c r="A2321" s="1"/>
      <c r="B2321" s="11"/>
      <c r="C2321" s="11"/>
      <c r="D2321" s="11"/>
      <c r="E2321" s="11"/>
    </row>
    <row r="2322" spans="1:5" x14ac:dyDescent="0.25">
      <c r="A2322" s="1"/>
      <c r="B2322" s="11"/>
      <c r="C2322" s="11"/>
      <c r="D2322" s="11"/>
      <c r="E2322" s="11"/>
    </row>
    <row r="2323" spans="1:5" x14ac:dyDescent="0.25">
      <c r="A2323" s="1"/>
      <c r="B2323" s="11"/>
      <c r="C2323" s="11"/>
      <c r="D2323" s="11"/>
      <c r="E2323" s="11"/>
    </row>
    <row r="2324" spans="1:5" x14ac:dyDescent="0.25">
      <c r="A2324" s="1"/>
      <c r="B2324" s="11"/>
      <c r="C2324" s="11"/>
      <c r="D2324" s="11"/>
      <c r="E2324" s="11"/>
    </row>
    <row r="2325" spans="1:5" x14ac:dyDescent="0.25">
      <c r="A2325" s="1"/>
      <c r="B2325" s="11"/>
      <c r="C2325" s="11"/>
      <c r="D2325" s="11"/>
      <c r="E2325" s="11"/>
    </row>
    <row r="2326" spans="1:5" x14ac:dyDescent="0.25">
      <c r="A2326" s="1"/>
      <c r="B2326" s="11"/>
      <c r="C2326" s="11"/>
      <c r="D2326" s="11"/>
      <c r="E2326" s="11"/>
    </row>
    <row r="2327" spans="1:5" x14ac:dyDescent="0.25">
      <c r="A2327" s="1"/>
      <c r="B2327" s="11"/>
      <c r="C2327" s="11"/>
      <c r="D2327" s="11"/>
      <c r="E2327" s="11"/>
    </row>
    <row r="2328" spans="1:5" x14ac:dyDescent="0.25">
      <c r="A2328" s="1"/>
      <c r="B2328" s="11"/>
      <c r="C2328" s="11"/>
      <c r="D2328" s="11"/>
      <c r="E2328" s="11"/>
    </row>
    <row r="2329" spans="1:5" x14ac:dyDescent="0.25">
      <c r="A2329" s="1"/>
      <c r="B2329" s="11"/>
      <c r="C2329" s="11"/>
      <c r="D2329" s="11"/>
      <c r="E2329" s="11"/>
    </row>
    <row r="2330" spans="1:5" x14ac:dyDescent="0.25">
      <c r="A2330" s="1"/>
      <c r="B2330" s="11"/>
      <c r="C2330" s="11"/>
      <c r="D2330" s="11"/>
      <c r="E2330" s="11"/>
    </row>
    <row r="2331" spans="1:5" x14ac:dyDescent="0.25">
      <c r="A2331" s="1"/>
      <c r="B2331" s="11"/>
      <c r="C2331" s="11"/>
      <c r="D2331" s="11"/>
      <c r="E2331" s="11"/>
    </row>
    <row r="2332" spans="1:5" x14ac:dyDescent="0.25">
      <c r="A2332" s="1"/>
      <c r="B2332" s="11"/>
      <c r="C2332" s="11"/>
      <c r="D2332" s="11"/>
      <c r="E2332" s="11"/>
    </row>
    <row r="2333" spans="1:5" x14ac:dyDescent="0.25">
      <c r="A2333" s="1"/>
      <c r="B2333" s="11"/>
      <c r="C2333" s="11"/>
      <c r="D2333" s="11"/>
      <c r="E2333" s="11"/>
    </row>
    <row r="2334" spans="1:5" x14ac:dyDescent="0.25">
      <c r="A2334" s="1"/>
      <c r="B2334" s="11"/>
      <c r="C2334" s="11"/>
      <c r="D2334" s="11"/>
      <c r="E2334" s="11"/>
    </row>
    <row r="2335" spans="1:5" x14ac:dyDescent="0.25">
      <c r="A2335" s="1"/>
      <c r="B2335" s="11"/>
      <c r="C2335" s="11"/>
      <c r="D2335" s="11"/>
      <c r="E2335" s="11"/>
    </row>
    <row r="2336" spans="1:5" x14ac:dyDescent="0.25">
      <c r="A2336" s="1"/>
      <c r="B2336" s="11"/>
      <c r="C2336" s="11"/>
      <c r="D2336" s="11"/>
      <c r="E2336" s="11"/>
    </row>
    <row r="2337" spans="1:5" x14ac:dyDescent="0.25">
      <c r="A2337" s="1"/>
      <c r="B2337" s="11"/>
      <c r="C2337" s="11"/>
      <c r="D2337" s="11"/>
      <c r="E2337" s="11"/>
    </row>
    <row r="2338" spans="1:5" x14ac:dyDescent="0.25">
      <c r="A2338" s="1"/>
      <c r="B2338" s="11"/>
      <c r="C2338" s="11"/>
      <c r="D2338" s="11"/>
      <c r="E2338" s="11"/>
    </row>
    <row r="2339" spans="1:5" x14ac:dyDescent="0.25">
      <c r="A2339" s="1"/>
      <c r="B2339" s="11"/>
      <c r="C2339" s="11"/>
      <c r="D2339" s="11"/>
      <c r="E2339" s="11"/>
    </row>
    <row r="2340" spans="1:5" x14ac:dyDescent="0.25">
      <c r="A2340" s="1"/>
      <c r="B2340" s="11"/>
      <c r="C2340" s="11"/>
      <c r="D2340" s="11"/>
      <c r="E2340" s="11"/>
    </row>
    <row r="2341" spans="1:5" x14ac:dyDescent="0.25">
      <c r="A2341" s="1"/>
      <c r="B2341" s="11"/>
      <c r="C2341" s="11"/>
      <c r="D2341" s="11"/>
      <c r="E2341" s="11"/>
    </row>
    <row r="2342" spans="1:5" x14ac:dyDescent="0.25">
      <c r="A2342" s="1"/>
      <c r="B2342" s="11"/>
      <c r="C2342" s="11"/>
      <c r="D2342" s="11"/>
      <c r="E2342" s="11"/>
    </row>
    <row r="2343" spans="1:5" x14ac:dyDescent="0.25">
      <c r="A2343" s="1"/>
      <c r="B2343" s="11"/>
      <c r="C2343" s="11"/>
      <c r="D2343" s="11"/>
      <c r="E2343" s="11"/>
    </row>
    <row r="2344" spans="1:5" x14ac:dyDescent="0.25">
      <c r="A2344" s="1"/>
      <c r="B2344" s="11"/>
      <c r="C2344" s="11"/>
      <c r="D2344" s="11"/>
      <c r="E2344" s="11"/>
    </row>
    <row r="2345" spans="1:5" x14ac:dyDescent="0.25">
      <c r="A2345" s="1"/>
      <c r="B2345" s="11"/>
      <c r="C2345" s="11"/>
      <c r="D2345" s="11"/>
      <c r="E2345" s="11"/>
    </row>
    <row r="2346" spans="1:5" x14ac:dyDescent="0.25">
      <c r="A2346" s="1"/>
      <c r="B2346" s="11"/>
      <c r="C2346" s="11"/>
      <c r="D2346" s="11"/>
      <c r="E2346" s="11"/>
    </row>
    <row r="2347" spans="1:5" x14ac:dyDescent="0.25">
      <c r="A2347" s="1"/>
      <c r="B2347" s="11"/>
      <c r="C2347" s="11"/>
      <c r="D2347" s="11"/>
      <c r="E2347" s="11"/>
    </row>
    <row r="2348" spans="1:5" x14ac:dyDescent="0.25">
      <c r="A2348" s="1"/>
      <c r="B2348" s="11"/>
      <c r="C2348" s="11"/>
      <c r="D2348" s="11"/>
      <c r="E2348" s="11"/>
    </row>
    <row r="2349" spans="1:5" x14ac:dyDescent="0.25">
      <c r="A2349" s="1"/>
      <c r="B2349" s="11"/>
      <c r="C2349" s="11"/>
      <c r="D2349" s="11"/>
      <c r="E2349" s="11"/>
    </row>
    <row r="2350" spans="1:5" x14ac:dyDescent="0.25">
      <c r="A2350" s="1"/>
      <c r="B2350" s="11"/>
      <c r="C2350" s="11"/>
      <c r="D2350" s="11"/>
      <c r="E2350" s="11"/>
    </row>
    <row r="2351" spans="1:5" x14ac:dyDescent="0.25">
      <c r="A2351" s="1"/>
      <c r="B2351" s="11"/>
      <c r="C2351" s="11"/>
      <c r="D2351" s="11"/>
      <c r="E2351" s="11"/>
    </row>
    <row r="2352" spans="1:5" x14ac:dyDescent="0.25">
      <c r="A2352" s="1"/>
      <c r="B2352" s="11"/>
      <c r="C2352" s="11"/>
      <c r="D2352" s="11"/>
      <c r="E2352" s="11"/>
    </row>
    <row r="2353" spans="1:5" x14ac:dyDescent="0.25">
      <c r="A2353" s="1"/>
      <c r="B2353" s="11"/>
      <c r="C2353" s="11"/>
      <c r="D2353" s="11"/>
      <c r="E2353" s="11"/>
    </row>
    <row r="2354" spans="1:5" x14ac:dyDescent="0.25">
      <c r="A2354" s="1"/>
      <c r="B2354" s="11"/>
      <c r="C2354" s="11"/>
      <c r="D2354" s="11"/>
      <c r="E2354" s="11"/>
    </row>
    <row r="2355" spans="1:5" x14ac:dyDescent="0.25">
      <c r="A2355" s="1"/>
      <c r="B2355" s="11"/>
      <c r="C2355" s="11"/>
      <c r="D2355" s="11"/>
      <c r="E2355" s="11"/>
    </row>
    <row r="2356" spans="1:5" x14ac:dyDescent="0.25">
      <c r="A2356" s="1"/>
      <c r="B2356" s="11"/>
      <c r="C2356" s="11"/>
      <c r="D2356" s="11"/>
      <c r="E2356" s="11"/>
    </row>
    <row r="2357" spans="1:5" x14ac:dyDescent="0.25">
      <c r="A2357" s="1"/>
      <c r="B2357" s="11"/>
      <c r="C2357" s="11"/>
      <c r="D2357" s="11"/>
      <c r="E2357" s="11"/>
    </row>
    <row r="2358" spans="1:5" x14ac:dyDescent="0.25">
      <c r="A2358" s="1"/>
      <c r="B2358" s="11"/>
      <c r="C2358" s="11"/>
      <c r="D2358" s="11"/>
      <c r="E2358" s="11"/>
    </row>
    <row r="2359" spans="1:5" x14ac:dyDescent="0.25">
      <c r="A2359" s="1"/>
      <c r="B2359" s="11"/>
      <c r="C2359" s="11"/>
      <c r="D2359" s="11"/>
      <c r="E2359" s="11"/>
    </row>
    <row r="2360" spans="1:5" x14ac:dyDescent="0.25">
      <c r="A2360" s="1"/>
      <c r="B2360" s="11"/>
      <c r="C2360" s="11"/>
      <c r="D2360" s="11"/>
      <c r="E2360" s="11"/>
    </row>
    <row r="2361" spans="1:5" x14ac:dyDescent="0.25">
      <c r="A2361" s="1"/>
      <c r="B2361" s="11"/>
      <c r="C2361" s="11"/>
      <c r="D2361" s="11"/>
      <c r="E2361" s="11"/>
    </row>
    <row r="2362" spans="1:5" x14ac:dyDescent="0.25">
      <c r="A2362" s="1"/>
      <c r="B2362" s="11"/>
      <c r="C2362" s="11"/>
      <c r="D2362" s="11"/>
      <c r="E2362" s="11"/>
    </row>
    <row r="2363" spans="1:5" x14ac:dyDescent="0.25">
      <c r="A2363" s="1"/>
      <c r="B2363" s="11"/>
      <c r="C2363" s="11"/>
      <c r="D2363" s="11"/>
      <c r="E2363" s="11"/>
    </row>
    <row r="2364" spans="1:5" x14ac:dyDescent="0.25">
      <c r="A2364" s="1"/>
      <c r="B2364" s="11"/>
      <c r="C2364" s="11"/>
      <c r="D2364" s="11"/>
      <c r="E2364" s="11"/>
    </row>
    <row r="2365" spans="1:5" x14ac:dyDescent="0.25">
      <c r="A2365" s="1"/>
      <c r="B2365" s="11"/>
      <c r="C2365" s="11"/>
      <c r="D2365" s="11"/>
      <c r="E2365" s="11"/>
    </row>
    <row r="2366" spans="1:5" x14ac:dyDescent="0.25">
      <c r="A2366" s="1"/>
      <c r="B2366" s="11"/>
      <c r="C2366" s="11"/>
      <c r="D2366" s="11"/>
      <c r="E2366" s="11"/>
    </row>
    <row r="2367" spans="1:5" x14ac:dyDescent="0.25">
      <c r="A2367" s="1"/>
      <c r="B2367" s="11"/>
      <c r="C2367" s="11"/>
      <c r="D2367" s="11"/>
      <c r="E2367" s="11"/>
    </row>
    <row r="2368" spans="1:5" x14ac:dyDescent="0.25">
      <c r="A2368" s="1"/>
      <c r="B2368" s="11"/>
      <c r="C2368" s="11"/>
      <c r="D2368" s="11"/>
      <c r="E2368" s="11"/>
    </row>
    <row r="2369" spans="1:5" x14ac:dyDescent="0.25">
      <c r="A2369" s="1"/>
      <c r="B2369" s="11"/>
      <c r="C2369" s="11"/>
      <c r="D2369" s="11"/>
      <c r="E2369" s="11"/>
    </row>
    <row r="2370" spans="1:5" x14ac:dyDescent="0.25">
      <c r="A2370" s="1"/>
      <c r="B2370" s="11"/>
      <c r="C2370" s="11"/>
      <c r="D2370" s="11"/>
      <c r="E2370" s="11"/>
    </row>
    <row r="2371" spans="1:5" x14ac:dyDescent="0.25">
      <c r="A2371" s="1"/>
      <c r="B2371" s="11"/>
      <c r="C2371" s="11"/>
      <c r="D2371" s="11"/>
      <c r="E2371" s="11"/>
    </row>
    <row r="2372" spans="1:5" x14ac:dyDescent="0.25">
      <c r="A2372" s="1"/>
      <c r="B2372" s="11"/>
      <c r="C2372" s="11"/>
      <c r="D2372" s="11"/>
      <c r="E2372" s="11"/>
    </row>
    <row r="2373" spans="1:5" x14ac:dyDescent="0.25">
      <c r="A2373" s="1"/>
      <c r="B2373" s="11"/>
      <c r="C2373" s="11"/>
      <c r="D2373" s="11"/>
      <c r="E2373" s="11"/>
    </row>
    <row r="2374" spans="1:5" x14ac:dyDescent="0.25">
      <c r="A2374" s="1"/>
      <c r="B2374" s="11"/>
      <c r="C2374" s="11"/>
      <c r="D2374" s="11"/>
      <c r="E2374" s="11"/>
    </row>
    <row r="2375" spans="1:5" x14ac:dyDescent="0.25">
      <c r="A2375" s="1"/>
      <c r="B2375" s="11"/>
      <c r="C2375" s="11"/>
      <c r="D2375" s="11"/>
      <c r="E2375" s="11"/>
    </row>
    <row r="2376" spans="1:5" x14ac:dyDescent="0.25">
      <c r="A2376" s="1"/>
      <c r="B2376" s="11"/>
      <c r="C2376" s="11"/>
      <c r="D2376" s="11"/>
      <c r="E2376" s="11"/>
    </row>
    <row r="2377" spans="1:5" x14ac:dyDescent="0.25">
      <c r="A2377" s="1"/>
      <c r="B2377" s="11"/>
      <c r="C2377" s="11"/>
      <c r="D2377" s="11"/>
      <c r="E2377" s="11"/>
    </row>
    <row r="2378" spans="1:5" x14ac:dyDescent="0.25">
      <c r="A2378" s="1"/>
      <c r="B2378" s="11"/>
      <c r="C2378" s="11"/>
      <c r="D2378" s="11"/>
      <c r="E2378" s="11"/>
    </row>
    <row r="2379" spans="1:5" x14ac:dyDescent="0.25">
      <c r="A2379" s="1"/>
      <c r="B2379" s="11"/>
      <c r="C2379" s="11"/>
      <c r="D2379" s="11"/>
      <c r="E2379" s="11"/>
    </row>
    <row r="2380" spans="1:5" x14ac:dyDescent="0.25">
      <c r="A2380" s="1"/>
      <c r="B2380" s="11"/>
      <c r="C2380" s="11"/>
      <c r="D2380" s="11"/>
      <c r="E2380" s="11"/>
    </row>
    <row r="2381" spans="1:5" x14ac:dyDescent="0.25">
      <c r="A2381" s="1"/>
      <c r="B2381" s="11"/>
      <c r="C2381" s="11"/>
      <c r="D2381" s="11"/>
      <c r="E2381" s="11"/>
    </row>
    <row r="2382" spans="1:5" x14ac:dyDescent="0.25">
      <c r="A2382" s="1"/>
      <c r="B2382" s="11"/>
      <c r="C2382" s="11"/>
      <c r="D2382" s="11"/>
      <c r="E2382" s="11"/>
    </row>
    <row r="2383" spans="1:5" x14ac:dyDescent="0.25">
      <c r="A2383" s="1"/>
      <c r="B2383" s="11"/>
      <c r="C2383" s="11"/>
      <c r="D2383" s="11"/>
      <c r="E2383" s="11"/>
    </row>
    <row r="2384" spans="1:5" x14ac:dyDescent="0.25">
      <c r="A2384" s="1"/>
      <c r="B2384" s="11"/>
      <c r="C2384" s="11"/>
      <c r="D2384" s="11"/>
      <c r="E2384" s="11"/>
    </row>
    <row r="2385" spans="1:5" x14ac:dyDescent="0.25">
      <c r="A2385" s="1"/>
      <c r="B2385" s="11"/>
      <c r="C2385" s="11"/>
      <c r="D2385" s="11"/>
      <c r="E2385" s="11"/>
    </row>
    <row r="2386" spans="1:5" x14ac:dyDescent="0.25">
      <c r="A2386" s="1"/>
      <c r="B2386" s="11"/>
      <c r="C2386" s="11"/>
      <c r="D2386" s="11"/>
      <c r="E2386" s="11"/>
    </row>
    <row r="2387" spans="1:5" x14ac:dyDescent="0.25">
      <c r="A2387" s="1"/>
      <c r="B2387" s="11"/>
      <c r="C2387" s="11"/>
      <c r="D2387" s="11"/>
      <c r="E2387" s="11"/>
    </row>
    <row r="2388" spans="1:5" x14ac:dyDescent="0.25">
      <c r="A2388" s="1"/>
      <c r="B2388" s="11"/>
      <c r="C2388" s="11"/>
      <c r="D2388" s="11"/>
      <c r="E2388" s="11"/>
    </row>
    <row r="2389" spans="1:5" x14ac:dyDescent="0.25">
      <c r="A2389" s="1"/>
      <c r="B2389" s="11"/>
      <c r="C2389" s="11"/>
      <c r="D2389" s="11"/>
      <c r="E2389" s="11"/>
    </row>
    <row r="2390" spans="1:5" x14ac:dyDescent="0.25">
      <c r="A2390" s="1"/>
      <c r="B2390" s="11"/>
      <c r="C2390" s="11"/>
      <c r="D2390" s="11"/>
      <c r="E2390" s="11"/>
    </row>
    <row r="2391" spans="1:5" x14ac:dyDescent="0.25">
      <c r="A2391" s="1"/>
      <c r="B2391" s="11"/>
      <c r="C2391" s="11"/>
      <c r="D2391" s="11"/>
      <c r="E2391" s="11"/>
    </row>
    <row r="2392" spans="1:5" x14ac:dyDescent="0.25">
      <c r="A2392" s="1"/>
      <c r="B2392" s="11"/>
      <c r="C2392" s="11"/>
      <c r="D2392" s="11"/>
      <c r="E2392" s="11"/>
    </row>
    <row r="2393" spans="1:5" x14ac:dyDescent="0.25">
      <c r="A2393" s="1"/>
      <c r="B2393" s="11"/>
      <c r="C2393" s="11"/>
      <c r="D2393" s="11"/>
      <c r="E2393" s="11"/>
    </row>
    <row r="2394" spans="1:5" x14ac:dyDescent="0.25">
      <c r="A2394" s="1"/>
      <c r="B2394" s="11"/>
      <c r="C2394" s="11"/>
      <c r="D2394" s="11"/>
      <c r="E2394" s="11"/>
    </row>
    <row r="2395" spans="1:5" x14ac:dyDescent="0.25">
      <c r="A2395" s="1"/>
      <c r="B2395" s="11"/>
      <c r="C2395" s="11"/>
      <c r="D2395" s="11"/>
      <c r="E2395" s="11"/>
    </row>
    <row r="2396" spans="1:5" x14ac:dyDescent="0.25">
      <c r="A2396" s="1"/>
      <c r="B2396" s="11"/>
      <c r="C2396" s="11"/>
      <c r="D2396" s="11"/>
      <c r="E2396" s="11"/>
    </row>
    <row r="2397" spans="1:5" x14ac:dyDescent="0.25">
      <c r="A2397" s="1"/>
      <c r="B2397" s="11"/>
      <c r="C2397" s="11"/>
      <c r="D2397" s="11"/>
      <c r="E2397" s="11"/>
    </row>
    <row r="2398" spans="1:5" x14ac:dyDescent="0.25">
      <c r="A2398" s="1"/>
      <c r="B2398" s="11"/>
      <c r="C2398" s="11"/>
      <c r="D2398" s="11"/>
      <c r="E2398" s="11"/>
    </row>
    <row r="2399" spans="1:5" x14ac:dyDescent="0.25">
      <c r="A2399" s="1"/>
      <c r="B2399" s="11"/>
      <c r="C2399" s="11"/>
      <c r="D2399" s="11"/>
      <c r="E2399" s="11"/>
    </row>
    <row r="2400" spans="1:5" x14ac:dyDescent="0.25">
      <c r="A2400" s="1"/>
      <c r="B2400" s="11"/>
      <c r="C2400" s="11"/>
      <c r="D2400" s="11"/>
      <c r="E2400" s="11"/>
    </row>
    <row r="2401" spans="1:5" x14ac:dyDescent="0.25">
      <c r="A2401" s="1"/>
      <c r="B2401" s="11"/>
      <c r="C2401" s="11"/>
      <c r="D2401" s="11"/>
      <c r="E2401" s="11"/>
    </row>
    <row r="2402" spans="1:5" x14ac:dyDescent="0.25">
      <c r="A2402" s="1"/>
      <c r="B2402" s="11"/>
      <c r="C2402" s="11"/>
      <c r="D2402" s="11"/>
      <c r="E2402" s="11"/>
    </row>
    <row r="2403" spans="1:5" x14ac:dyDescent="0.25">
      <c r="A2403" s="1"/>
      <c r="B2403" s="11"/>
      <c r="C2403" s="11"/>
      <c r="D2403" s="11"/>
      <c r="E2403" s="11"/>
    </row>
    <row r="2404" spans="1:5" x14ac:dyDescent="0.25">
      <c r="A2404" s="1"/>
      <c r="B2404" s="11"/>
      <c r="C2404" s="11"/>
      <c r="D2404" s="11"/>
      <c r="E2404" s="11"/>
    </row>
    <row r="2405" spans="1:5" x14ac:dyDescent="0.25">
      <c r="A2405" s="1"/>
      <c r="B2405" s="11"/>
      <c r="C2405" s="11"/>
      <c r="D2405" s="11"/>
      <c r="E2405" s="11"/>
    </row>
    <row r="2406" spans="1:5" x14ac:dyDescent="0.25">
      <c r="A2406" s="1"/>
      <c r="B2406" s="11"/>
      <c r="C2406" s="11"/>
      <c r="D2406" s="11"/>
      <c r="E2406" s="11"/>
    </row>
    <row r="2407" spans="1:5" x14ac:dyDescent="0.25">
      <c r="A2407" s="1"/>
      <c r="B2407" s="11"/>
      <c r="C2407" s="11"/>
      <c r="D2407" s="11"/>
      <c r="E2407" s="11"/>
    </row>
    <row r="2408" spans="1:5" x14ac:dyDescent="0.25">
      <c r="A2408" s="1"/>
      <c r="B2408" s="11"/>
      <c r="C2408" s="11"/>
      <c r="D2408" s="11"/>
      <c r="E2408" s="11"/>
    </row>
    <row r="2409" spans="1:5" x14ac:dyDescent="0.25">
      <c r="A2409" s="1"/>
      <c r="B2409" s="11"/>
      <c r="C2409" s="11"/>
      <c r="D2409" s="11"/>
      <c r="E2409" s="11"/>
    </row>
    <row r="2410" spans="1:5" x14ac:dyDescent="0.25">
      <c r="A2410" s="1"/>
      <c r="B2410" s="11"/>
      <c r="C2410" s="11"/>
      <c r="D2410" s="11"/>
      <c r="E2410" s="11"/>
    </row>
    <row r="2411" spans="1:5" x14ac:dyDescent="0.25">
      <c r="A2411" s="1"/>
      <c r="B2411" s="11"/>
      <c r="C2411" s="11"/>
      <c r="D2411" s="11"/>
      <c r="E2411" s="11"/>
    </row>
    <row r="2412" spans="1:5" x14ac:dyDescent="0.25">
      <c r="A2412" s="1"/>
      <c r="B2412" s="11"/>
      <c r="C2412" s="11"/>
      <c r="D2412" s="11"/>
      <c r="E2412" s="11"/>
    </row>
    <row r="2413" spans="1:5" x14ac:dyDescent="0.25">
      <c r="A2413" s="1"/>
      <c r="B2413" s="11"/>
      <c r="C2413" s="11"/>
      <c r="D2413" s="11"/>
      <c r="E2413" s="11"/>
    </row>
    <row r="2414" spans="1:5" x14ac:dyDescent="0.25">
      <c r="A2414" s="1"/>
      <c r="B2414" s="11"/>
      <c r="C2414" s="11"/>
      <c r="D2414" s="11"/>
      <c r="E2414" s="11"/>
    </row>
    <row r="2415" spans="1:5" x14ac:dyDescent="0.25">
      <c r="A2415" s="1"/>
      <c r="B2415" s="11"/>
      <c r="C2415" s="11"/>
      <c r="D2415" s="11"/>
      <c r="E2415" s="11"/>
    </row>
    <row r="2416" spans="1:5" x14ac:dyDescent="0.25">
      <c r="A2416" s="1"/>
      <c r="B2416" s="11"/>
      <c r="C2416" s="11"/>
      <c r="D2416" s="11"/>
      <c r="E2416" s="11"/>
    </row>
    <row r="2417" spans="1:5" x14ac:dyDescent="0.25">
      <c r="A2417" s="1"/>
      <c r="B2417" s="11"/>
      <c r="C2417" s="11"/>
      <c r="D2417" s="11"/>
      <c r="E2417" s="11"/>
    </row>
    <row r="2418" spans="1:5" x14ac:dyDescent="0.25">
      <c r="A2418" s="1"/>
      <c r="B2418" s="11"/>
      <c r="C2418" s="11"/>
      <c r="D2418" s="11"/>
      <c r="E2418" s="11"/>
    </row>
    <row r="2419" spans="1:5" x14ac:dyDescent="0.25">
      <c r="A2419" s="1"/>
      <c r="B2419" s="11"/>
      <c r="C2419" s="11"/>
      <c r="D2419" s="11"/>
      <c r="E2419" s="11"/>
    </row>
    <row r="2420" spans="1:5" x14ac:dyDescent="0.25">
      <c r="A2420" s="1"/>
      <c r="B2420" s="11"/>
      <c r="C2420" s="11"/>
      <c r="D2420" s="11"/>
      <c r="E2420" s="11"/>
    </row>
    <row r="2421" spans="1:5" x14ac:dyDescent="0.25">
      <c r="A2421" s="1"/>
      <c r="B2421" s="11"/>
      <c r="C2421" s="11"/>
      <c r="D2421" s="11"/>
      <c r="E2421" s="11"/>
    </row>
    <row r="2422" spans="1:5" x14ac:dyDescent="0.25">
      <c r="A2422" s="1"/>
      <c r="B2422" s="11"/>
      <c r="C2422" s="11"/>
      <c r="D2422" s="11"/>
      <c r="E2422" s="11"/>
    </row>
    <row r="2423" spans="1:5" x14ac:dyDescent="0.25">
      <c r="A2423" s="1"/>
      <c r="B2423" s="11"/>
      <c r="C2423" s="11"/>
      <c r="D2423" s="11"/>
      <c r="E2423" s="11"/>
    </row>
    <row r="2424" spans="1:5" x14ac:dyDescent="0.25">
      <c r="A2424" s="1"/>
      <c r="B2424" s="11"/>
      <c r="C2424" s="11"/>
      <c r="D2424" s="11"/>
      <c r="E2424" s="11"/>
    </row>
    <row r="2425" spans="1:5" x14ac:dyDescent="0.25">
      <c r="A2425" s="1"/>
      <c r="B2425" s="11"/>
      <c r="C2425" s="11"/>
      <c r="D2425" s="11"/>
      <c r="E2425" s="11"/>
    </row>
    <row r="2426" spans="1:5" x14ac:dyDescent="0.25">
      <c r="A2426" s="1"/>
      <c r="B2426" s="11"/>
      <c r="C2426" s="11"/>
      <c r="D2426" s="11"/>
      <c r="E2426" s="11"/>
    </row>
    <row r="2427" spans="1:5" x14ac:dyDescent="0.25">
      <c r="A2427" s="1"/>
      <c r="B2427" s="11"/>
      <c r="C2427" s="11"/>
      <c r="D2427" s="11"/>
      <c r="E2427" s="11"/>
    </row>
    <row r="2428" spans="1:5" x14ac:dyDescent="0.25">
      <c r="A2428" s="1"/>
      <c r="B2428" s="11"/>
      <c r="C2428" s="11"/>
      <c r="D2428" s="11"/>
      <c r="E2428" s="11"/>
    </row>
    <row r="2429" spans="1:5" x14ac:dyDescent="0.25">
      <c r="A2429" s="1"/>
      <c r="B2429" s="11"/>
      <c r="C2429" s="11"/>
      <c r="D2429" s="11"/>
      <c r="E2429" s="11"/>
    </row>
    <row r="2430" spans="1:5" x14ac:dyDescent="0.25">
      <c r="A2430" s="1"/>
      <c r="B2430" s="11"/>
      <c r="C2430" s="11"/>
      <c r="D2430" s="11"/>
      <c r="E2430" s="11"/>
    </row>
    <row r="2431" spans="1:5" x14ac:dyDescent="0.25">
      <c r="A2431" s="1"/>
      <c r="B2431" s="11"/>
      <c r="C2431" s="11"/>
      <c r="D2431" s="11"/>
      <c r="E2431" s="11"/>
    </row>
    <row r="2432" spans="1:5" x14ac:dyDescent="0.25">
      <c r="A2432" s="1"/>
      <c r="B2432" s="11"/>
      <c r="C2432" s="11"/>
      <c r="D2432" s="11"/>
      <c r="E2432" s="11"/>
    </row>
    <row r="2433" spans="1:5" x14ac:dyDescent="0.25">
      <c r="A2433" s="1"/>
      <c r="B2433" s="11"/>
      <c r="C2433" s="11"/>
      <c r="D2433" s="11"/>
      <c r="E2433" s="11"/>
    </row>
    <row r="2434" spans="1:5" x14ac:dyDescent="0.25">
      <c r="A2434" s="1"/>
      <c r="B2434" s="11"/>
      <c r="C2434" s="11"/>
      <c r="D2434" s="11"/>
      <c r="E2434" s="11"/>
    </row>
    <row r="2435" spans="1:5" x14ac:dyDescent="0.25">
      <c r="A2435" s="1"/>
      <c r="B2435" s="11"/>
      <c r="C2435" s="11"/>
      <c r="D2435" s="11"/>
      <c r="E2435" s="11"/>
    </row>
    <row r="2436" spans="1:5" x14ac:dyDescent="0.25">
      <c r="A2436" s="1"/>
      <c r="B2436" s="11"/>
      <c r="C2436" s="11"/>
      <c r="D2436" s="11"/>
      <c r="E2436" s="11"/>
    </row>
    <row r="2437" spans="1:5" x14ac:dyDescent="0.25">
      <c r="A2437" s="1"/>
      <c r="B2437" s="11"/>
      <c r="C2437" s="11"/>
      <c r="D2437" s="11"/>
      <c r="E2437" s="11"/>
    </row>
    <row r="2438" spans="1:5" x14ac:dyDescent="0.25">
      <c r="A2438" s="1"/>
      <c r="B2438" s="11"/>
      <c r="C2438" s="11"/>
      <c r="D2438" s="11"/>
      <c r="E2438" s="11"/>
    </row>
    <row r="2439" spans="1:5" x14ac:dyDescent="0.25">
      <c r="A2439" s="1"/>
      <c r="B2439" s="11"/>
      <c r="C2439" s="11"/>
      <c r="D2439" s="11"/>
      <c r="E2439" s="11"/>
    </row>
    <row r="2440" spans="1:5" x14ac:dyDescent="0.25">
      <c r="A2440" s="1"/>
      <c r="B2440" s="11"/>
      <c r="C2440" s="11"/>
      <c r="D2440" s="11"/>
      <c r="E2440" s="11"/>
    </row>
    <row r="2441" spans="1:5" x14ac:dyDescent="0.25">
      <c r="A2441" s="1"/>
      <c r="B2441" s="11"/>
      <c r="C2441" s="11"/>
      <c r="D2441" s="11"/>
      <c r="E2441" s="11"/>
    </row>
    <row r="2442" spans="1:5" x14ac:dyDescent="0.25">
      <c r="A2442" s="1"/>
      <c r="B2442" s="11"/>
      <c r="C2442" s="11"/>
      <c r="D2442" s="11"/>
      <c r="E2442" s="11"/>
    </row>
    <row r="2443" spans="1:5" x14ac:dyDescent="0.25">
      <c r="A2443" s="1"/>
      <c r="B2443" s="11"/>
      <c r="C2443" s="11"/>
      <c r="D2443" s="11"/>
      <c r="E2443" s="11"/>
    </row>
    <row r="2444" spans="1:5" x14ac:dyDescent="0.25">
      <c r="A2444" s="1"/>
      <c r="B2444" s="11"/>
      <c r="C2444" s="11"/>
      <c r="D2444" s="11"/>
      <c r="E2444" s="11"/>
    </row>
    <row r="2445" spans="1:5" x14ac:dyDescent="0.25">
      <c r="A2445" s="1"/>
      <c r="B2445" s="11"/>
      <c r="C2445" s="11"/>
      <c r="D2445" s="11"/>
      <c r="E2445" s="11"/>
    </row>
    <row r="2446" spans="1:5" x14ac:dyDescent="0.25">
      <c r="A2446" s="1"/>
      <c r="B2446" s="11"/>
      <c r="C2446" s="11"/>
      <c r="D2446" s="11"/>
      <c r="E2446" s="11"/>
    </row>
    <row r="2447" spans="1:5" x14ac:dyDescent="0.25">
      <c r="A2447" s="1"/>
      <c r="B2447" s="11"/>
      <c r="C2447" s="11"/>
      <c r="D2447" s="11"/>
      <c r="E2447" s="11"/>
    </row>
    <row r="2448" spans="1:5" x14ac:dyDescent="0.25">
      <c r="A2448" s="1"/>
      <c r="B2448" s="11"/>
      <c r="C2448" s="11"/>
      <c r="D2448" s="11"/>
      <c r="E2448" s="11"/>
    </row>
    <row r="2449" spans="1:5" x14ac:dyDescent="0.25">
      <c r="A2449" s="1"/>
      <c r="B2449" s="11"/>
      <c r="C2449" s="11"/>
      <c r="D2449" s="11"/>
      <c r="E2449" s="11"/>
    </row>
    <row r="2450" spans="1:5" x14ac:dyDescent="0.25">
      <c r="A2450" s="1"/>
      <c r="B2450" s="11"/>
      <c r="C2450" s="11"/>
      <c r="D2450" s="11"/>
      <c r="E2450" s="11"/>
    </row>
    <row r="2451" spans="1:5" x14ac:dyDescent="0.25">
      <c r="A2451" s="1"/>
      <c r="B2451" s="11"/>
      <c r="C2451" s="11"/>
      <c r="D2451" s="11"/>
      <c r="E2451" s="11"/>
    </row>
    <row r="2452" spans="1:5" x14ac:dyDescent="0.25">
      <c r="A2452" s="1"/>
      <c r="B2452" s="11"/>
      <c r="C2452" s="11"/>
      <c r="D2452" s="11"/>
      <c r="E2452" s="11"/>
    </row>
    <row r="2453" spans="1:5" x14ac:dyDescent="0.25">
      <c r="A2453" s="1"/>
      <c r="B2453" s="11"/>
      <c r="C2453" s="11"/>
      <c r="D2453" s="11"/>
      <c r="E2453" s="11"/>
    </row>
    <row r="2454" spans="1:5" x14ac:dyDescent="0.25">
      <c r="A2454" s="1"/>
      <c r="B2454" s="11"/>
      <c r="C2454" s="11"/>
      <c r="D2454" s="11"/>
      <c r="E2454" s="11"/>
    </row>
    <row r="2455" spans="1:5" x14ac:dyDescent="0.25">
      <c r="A2455" s="1"/>
      <c r="B2455" s="11"/>
      <c r="C2455" s="11"/>
      <c r="D2455" s="11"/>
      <c r="E2455" s="11"/>
    </row>
    <row r="2456" spans="1:5" x14ac:dyDescent="0.25">
      <c r="A2456" s="1"/>
      <c r="B2456" s="11"/>
      <c r="C2456" s="11"/>
      <c r="D2456" s="11"/>
      <c r="E2456" s="11"/>
    </row>
    <row r="2457" spans="1:5" x14ac:dyDescent="0.25">
      <c r="A2457" s="1"/>
      <c r="B2457" s="11"/>
      <c r="C2457" s="11"/>
      <c r="D2457" s="11"/>
      <c r="E2457" s="11"/>
    </row>
    <row r="2458" spans="1:5" x14ac:dyDescent="0.25">
      <c r="A2458" s="1"/>
      <c r="B2458" s="11"/>
      <c r="C2458" s="11"/>
      <c r="D2458" s="11"/>
      <c r="E2458" s="11"/>
    </row>
    <row r="2459" spans="1:5" x14ac:dyDescent="0.25">
      <c r="A2459" s="1"/>
      <c r="B2459" s="11"/>
      <c r="C2459" s="11"/>
      <c r="D2459" s="11"/>
      <c r="E2459" s="11"/>
    </row>
    <row r="2460" spans="1:5" x14ac:dyDescent="0.25">
      <c r="A2460" s="1"/>
      <c r="B2460" s="11"/>
      <c r="C2460" s="11"/>
      <c r="D2460" s="11"/>
      <c r="E2460" s="11"/>
    </row>
    <row r="2461" spans="1:5" x14ac:dyDescent="0.25">
      <c r="A2461" s="1"/>
      <c r="B2461" s="11"/>
      <c r="C2461" s="11"/>
      <c r="D2461" s="11"/>
      <c r="E2461" s="11"/>
    </row>
    <row r="2462" spans="1:5" x14ac:dyDescent="0.25">
      <c r="A2462" s="1"/>
      <c r="B2462" s="11"/>
      <c r="C2462" s="11"/>
      <c r="D2462" s="11"/>
      <c r="E2462" s="11"/>
    </row>
    <row r="2463" spans="1:5" x14ac:dyDescent="0.25">
      <c r="A2463" s="1"/>
      <c r="B2463" s="11"/>
      <c r="C2463" s="11"/>
      <c r="D2463" s="11"/>
      <c r="E2463" s="11"/>
    </row>
    <row r="2464" spans="1:5" x14ac:dyDescent="0.25">
      <c r="A2464" s="1"/>
      <c r="B2464" s="11"/>
      <c r="C2464" s="11"/>
      <c r="D2464" s="11"/>
      <c r="E2464" s="11"/>
    </row>
    <row r="2465" spans="1:5" x14ac:dyDescent="0.25">
      <c r="A2465" s="1"/>
      <c r="B2465" s="11"/>
      <c r="C2465" s="11"/>
      <c r="D2465" s="11"/>
      <c r="E2465" s="11"/>
    </row>
    <row r="2466" spans="1:5" x14ac:dyDescent="0.25">
      <c r="A2466" s="1"/>
      <c r="B2466" s="11"/>
      <c r="C2466" s="11"/>
      <c r="D2466" s="11"/>
      <c r="E2466" s="11"/>
    </row>
    <row r="2467" spans="1:5" x14ac:dyDescent="0.25">
      <c r="A2467" s="1"/>
      <c r="B2467" s="11"/>
      <c r="C2467" s="11"/>
      <c r="D2467" s="11"/>
      <c r="E2467" s="11"/>
    </row>
    <row r="2468" spans="1:5" x14ac:dyDescent="0.25">
      <c r="A2468" s="1"/>
      <c r="B2468" s="11"/>
      <c r="C2468" s="11"/>
      <c r="D2468" s="11"/>
      <c r="E2468" s="11"/>
    </row>
    <row r="2469" spans="1:5" x14ac:dyDescent="0.25">
      <c r="A2469" s="1"/>
      <c r="B2469" s="11"/>
      <c r="C2469" s="11"/>
      <c r="D2469" s="11"/>
      <c r="E2469" s="11"/>
    </row>
    <row r="2470" spans="1:5" x14ac:dyDescent="0.25">
      <c r="A2470" s="1"/>
      <c r="B2470" s="11"/>
      <c r="C2470" s="11"/>
      <c r="D2470" s="11"/>
      <c r="E2470" s="11"/>
    </row>
    <row r="2471" spans="1:5" x14ac:dyDescent="0.25">
      <c r="A2471" s="1"/>
      <c r="B2471" s="11"/>
      <c r="C2471" s="11"/>
      <c r="D2471" s="11"/>
      <c r="E2471" s="11"/>
    </row>
    <row r="2472" spans="1:5" x14ac:dyDescent="0.25">
      <c r="A2472" s="1"/>
      <c r="B2472" s="11"/>
      <c r="C2472" s="11"/>
      <c r="D2472" s="11"/>
      <c r="E2472" s="11"/>
    </row>
    <row r="2473" spans="1:5" x14ac:dyDescent="0.25">
      <c r="A2473" s="1"/>
      <c r="B2473" s="11"/>
      <c r="C2473" s="11"/>
      <c r="D2473" s="11"/>
      <c r="E2473" s="11"/>
    </row>
    <row r="2474" spans="1:5" x14ac:dyDescent="0.25">
      <c r="A2474" s="1"/>
      <c r="B2474" s="11"/>
      <c r="C2474" s="11"/>
      <c r="D2474" s="11"/>
      <c r="E2474" s="11"/>
    </row>
    <row r="2475" spans="1:5" x14ac:dyDescent="0.25">
      <c r="A2475" s="1"/>
      <c r="B2475" s="11"/>
      <c r="C2475" s="11"/>
      <c r="D2475" s="11"/>
      <c r="E2475" s="11"/>
    </row>
    <row r="2476" spans="1:5" x14ac:dyDescent="0.25">
      <c r="A2476" s="1"/>
      <c r="B2476" s="11"/>
      <c r="C2476" s="11"/>
      <c r="D2476" s="11"/>
      <c r="E2476" s="11"/>
    </row>
    <row r="2477" spans="1:5" x14ac:dyDescent="0.25">
      <c r="A2477" s="1"/>
      <c r="B2477" s="11"/>
      <c r="C2477" s="11"/>
      <c r="D2477" s="11"/>
      <c r="E2477" s="11"/>
    </row>
    <row r="2478" spans="1:5" x14ac:dyDescent="0.25">
      <c r="A2478" s="1"/>
      <c r="B2478" s="11"/>
      <c r="C2478" s="11"/>
      <c r="D2478" s="11"/>
      <c r="E2478" s="11"/>
    </row>
    <row r="2479" spans="1:5" x14ac:dyDescent="0.25">
      <c r="A2479" s="1"/>
      <c r="B2479" s="11"/>
      <c r="C2479" s="11"/>
      <c r="D2479" s="11"/>
      <c r="E2479" s="11"/>
    </row>
    <row r="2480" spans="1:5" x14ac:dyDescent="0.25">
      <c r="A2480" s="1"/>
      <c r="B2480" s="11"/>
      <c r="C2480" s="11"/>
      <c r="D2480" s="11"/>
      <c r="E2480" s="11"/>
    </row>
    <row r="2481" spans="1:5" x14ac:dyDescent="0.25">
      <c r="A2481" s="1"/>
      <c r="B2481" s="11"/>
      <c r="C2481" s="11"/>
      <c r="D2481" s="11"/>
      <c r="E2481" s="11"/>
    </row>
    <row r="2482" spans="1:5" x14ac:dyDescent="0.25">
      <c r="A2482" s="1"/>
      <c r="B2482" s="11"/>
      <c r="C2482" s="11"/>
      <c r="D2482" s="11"/>
      <c r="E2482" s="11"/>
    </row>
    <row r="2483" spans="1:5" x14ac:dyDescent="0.25">
      <c r="A2483" s="1"/>
      <c r="B2483" s="11"/>
      <c r="C2483" s="11"/>
      <c r="D2483" s="11"/>
      <c r="E2483" s="11"/>
    </row>
    <row r="2484" spans="1:5" x14ac:dyDescent="0.25">
      <c r="A2484" s="1"/>
      <c r="B2484" s="11"/>
      <c r="C2484" s="11"/>
      <c r="D2484" s="11"/>
      <c r="E2484" s="11"/>
    </row>
    <row r="2485" spans="1:5" x14ac:dyDescent="0.25">
      <c r="A2485" s="1"/>
      <c r="B2485" s="11"/>
      <c r="C2485" s="11"/>
      <c r="D2485" s="11"/>
      <c r="E2485" s="11"/>
    </row>
    <row r="2486" spans="1:5" x14ac:dyDescent="0.25">
      <c r="A2486" s="1"/>
      <c r="B2486" s="11"/>
      <c r="C2486" s="11"/>
      <c r="D2486" s="11"/>
      <c r="E2486" s="11"/>
    </row>
    <row r="2487" spans="1:5" x14ac:dyDescent="0.25">
      <c r="A2487" s="1"/>
      <c r="B2487" s="11"/>
      <c r="C2487" s="11"/>
      <c r="D2487" s="11"/>
      <c r="E2487" s="11"/>
    </row>
    <row r="2488" spans="1:5" x14ac:dyDescent="0.25">
      <c r="A2488" s="1"/>
      <c r="B2488" s="11"/>
      <c r="C2488" s="11"/>
      <c r="D2488" s="11"/>
      <c r="E2488" s="11"/>
    </row>
    <row r="2489" spans="1:5" x14ac:dyDescent="0.25">
      <c r="A2489" s="1"/>
      <c r="B2489" s="11"/>
      <c r="C2489" s="11"/>
      <c r="D2489" s="11"/>
      <c r="E2489" s="11"/>
    </row>
    <row r="2490" spans="1:5" x14ac:dyDescent="0.25">
      <c r="A2490" s="1"/>
      <c r="B2490" s="11"/>
      <c r="C2490" s="11"/>
      <c r="D2490" s="11"/>
      <c r="E2490" s="11"/>
    </row>
    <row r="2491" spans="1:5" x14ac:dyDescent="0.25">
      <c r="A2491" s="1"/>
      <c r="B2491" s="11"/>
      <c r="C2491" s="11"/>
      <c r="D2491" s="11"/>
      <c r="E2491" s="11"/>
    </row>
    <row r="2492" spans="1:5" x14ac:dyDescent="0.25">
      <c r="A2492" s="1"/>
      <c r="B2492" s="11"/>
      <c r="C2492" s="11"/>
      <c r="D2492" s="11"/>
      <c r="E2492" s="11"/>
    </row>
    <row r="2493" spans="1:5" x14ac:dyDescent="0.25">
      <c r="A2493" s="1"/>
      <c r="B2493" s="11"/>
      <c r="C2493" s="11"/>
      <c r="D2493" s="11"/>
      <c r="E2493" s="11"/>
    </row>
    <row r="2494" spans="1:5" x14ac:dyDescent="0.25">
      <c r="A2494" s="1"/>
      <c r="B2494" s="11"/>
      <c r="C2494" s="11"/>
      <c r="D2494" s="11"/>
      <c r="E2494" s="11"/>
    </row>
    <row r="2495" spans="1:5" x14ac:dyDescent="0.25">
      <c r="A2495" s="1"/>
      <c r="B2495" s="11"/>
      <c r="C2495" s="11"/>
      <c r="D2495" s="11"/>
      <c r="E2495" s="11"/>
    </row>
    <row r="2496" spans="1:5" x14ac:dyDescent="0.25">
      <c r="A2496" s="1"/>
      <c r="B2496" s="11"/>
      <c r="C2496" s="11"/>
      <c r="D2496" s="11"/>
      <c r="E2496" s="11"/>
    </row>
    <row r="2497" spans="1:5" x14ac:dyDescent="0.25">
      <c r="A2497" s="1"/>
      <c r="B2497" s="11"/>
      <c r="C2497" s="11"/>
      <c r="D2497" s="11"/>
      <c r="E2497" s="11"/>
    </row>
    <row r="2498" spans="1:5" x14ac:dyDescent="0.25">
      <c r="A2498" s="1"/>
      <c r="B2498" s="11"/>
      <c r="C2498" s="11"/>
      <c r="D2498" s="11"/>
      <c r="E2498" s="11"/>
    </row>
    <row r="2499" spans="1:5" x14ac:dyDescent="0.25">
      <c r="A2499" s="1"/>
      <c r="B2499" s="11"/>
      <c r="C2499" s="11"/>
      <c r="D2499" s="11"/>
      <c r="E2499" s="11"/>
    </row>
    <row r="2500" spans="1:5" x14ac:dyDescent="0.25">
      <c r="A2500" s="1"/>
      <c r="B2500" s="11"/>
      <c r="C2500" s="11"/>
      <c r="D2500" s="11"/>
      <c r="E2500" s="11"/>
    </row>
    <row r="2501" spans="1:5" x14ac:dyDescent="0.25">
      <c r="A2501" s="1"/>
      <c r="B2501" s="11"/>
      <c r="C2501" s="11"/>
      <c r="D2501" s="11"/>
      <c r="E2501" s="11"/>
    </row>
    <row r="2502" spans="1:5" x14ac:dyDescent="0.25">
      <c r="A2502" s="1"/>
      <c r="B2502" s="11"/>
      <c r="C2502" s="11"/>
      <c r="D2502" s="11"/>
      <c r="E2502" s="11"/>
    </row>
    <row r="2503" spans="1:5" x14ac:dyDescent="0.25">
      <c r="A2503" s="1"/>
      <c r="B2503" s="11"/>
      <c r="C2503" s="11"/>
      <c r="D2503" s="11"/>
      <c r="E2503" s="11"/>
    </row>
    <row r="2504" spans="1:5" x14ac:dyDescent="0.25">
      <c r="A2504" s="1"/>
      <c r="B2504" s="11"/>
      <c r="C2504" s="11"/>
      <c r="D2504" s="11"/>
      <c r="E2504" s="11"/>
    </row>
    <row r="2505" spans="1:5" x14ac:dyDescent="0.25">
      <c r="A2505" s="1"/>
      <c r="B2505" s="11"/>
      <c r="C2505" s="11"/>
      <c r="D2505" s="11"/>
      <c r="E2505" s="11"/>
    </row>
    <row r="2506" spans="1:5" x14ac:dyDescent="0.25">
      <c r="A2506" s="1"/>
      <c r="B2506" s="11"/>
      <c r="C2506" s="11"/>
      <c r="D2506" s="11"/>
      <c r="E2506" s="11"/>
    </row>
    <row r="2507" spans="1:5" x14ac:dyDescent="0.25">
      <c r="A2507" s="1"/>
      <c r="B2507" s="11"/>
      <c r="C2507" s="11"/>
      <c r="D2507" s="11"/>
      <c r="E2507" s="11"/>
    </row>
    <row r="2508" spans="1:5" x14ac:dyDescent="0.25">
      <c r="A2508" s="1"/>
      <c r="B2508" s="11"/>
      <c r="C2508" s="11"/>
      <c r="D2508" s="11"/>
      <c r="E2508" s="11"/>
    </row>
    <row r="2509" spans="1:5" x14ac:dyDescent="0.25">
      <c r="A2509" s="1"/>
      <c r="B2509" s="11"/>
      <c r="C2509" s="11"/>
      <c r="D2509" s="11"/>
      <c r="E2509" s="11"/>
    </row>
    <row r="2510" spans="1:5" x14ac:dyDescent="0.25">
      <c r="A2510" s="1"/>
      <c r="B2510" s="11"/>
      <c r="C2510" s="11"/>
      <c r="D2510" s="11"/>
      <c r="E2510" s="11"/>
    </row>
    <row r="2511" spans="1:5" x14ac:dyDescent="0.25">
      <c r="A2511" s="1"/>
      <c r="B2511" s="11"/>
      <c r="C2511" s="11"/>
      <c r="D2511" s="11"/>
      <c r="E2511" s="11"/>
    </row>
    <row r="2512" spans="1:5" x14ac:dyDescent="0.25">
      <c r="A2512" s="1"/>
      <c r="B2512" s="11"/>
      <c r="C2512" s="11"/>
      <c r="D2512" s="11"/>
      <c r="E2512" s="11"/>
    </row>
    <row r="2513" spans="1:5" x14ac:dyDescent="0.25">
      <c r="A2513" s="1"/>
      <c r="B2513" s="11"/>
      <c r="C2513" s="11"/>
      <c r="D2513" s="11"/>
      <c r="E2513" s="11"/>
    </row>
    <row r="2514" spans="1:5" x14ac:dyDescent="0.25">
      <c r="A2514" s="1"/>
      <c r="B2514" s="11"/>
      <c r="C2514" s="11"/>
      <c r="D2514" s="11"/>
      <c r="E2514" s="11"/>
    </row>
    <row r="2515" spans="1:5" x14ac:dyDescent="0.25">
      <c r="A2515" s="1"/>
      <c r="B2515" s="11"/>
      <c r="C2515" s="11"/>
      <c r="D2515" s="11"/>
      <c r="E2515" s="11"/>
    </row>
    <row r="2516" spans="1:5" x14ac:dyDescent="0.25">
      <c r="A2516" s="1"/>
      <c r="B2516" s="11"/>
      <c r="C2516" s="11"/>
      <c r="D2516" s="11"/>
      <c r="E2516" s="11"/>
    </row>
    <row r="2517" spans="1:5" x14ac:dyDescent="0.25">
      <c r="A2517" s="1"/>
      <c r="B2517" s="11"/>
      <c r="C2517" s="11"/>
      <c r="D2517" s="11"/>
      <c r="E2517" s="11"/>
    </row>
    <row r="2518" spans="1:5" x14ac:dyDescent="0.25">
      <c r="A2518" s="1"/>
      <c r="B2518" s="11"/>
      <c r="C2518" s="11"/>
      <c r="D2518" s="11"/>
      <c r="E2518" s="11"/>
    </row>
    <row r="2519" spans="1:5" x14ac:dyDescent="0.25">
      <c r="A2519" s="1"/>
      <c r="B2519" s="11"/>
      <c r="C2519" s="11"/>
      <c r="D2519" s="11"/>
      <c r="E2519" s="11"/>
    </row>
    <row r="2520" spans="1:5" x14ac:dyDescent="0.25">
      <c r="A2520" s="1"/>
      <c r="B2520" s="11"/>
      <c r="C2520" s="11"/>
      <c r="D2520" s="11"/>
      <c r="E2520" s="11"/>
    </row>
    <row r="2521" spans="1:5" x14ac:dyDescent="0.25">
      <c r="A2521" s="1"/>
      <c r="B2521" s="11"/>
      <c r="C2521" s="11"/>
      <c r="D2521" s="11"/>
      <c r="E2521" s="11"/>
    </row>
    <row r="2522" spans="1:5" x14ac:dyDescent="0.25">
      <c r="A2522" s="1"/>
      <c r="B2522" s="11"/>
      <c r="C2522" s="11"/>
      <c r="D2522" s="11"/>
      <c r="E2522" s="11"/>
    </row>
    <row r="2523" spans="1:5" x14ac:dyDescent="0.25">
      <c r="A2523" s="1"/>
      <c r="B2523" s="11"/>
      <c r="C2523" s="11"/>
      <c r="D2523" s="11"/>
      <c r="E2523" s="11"/>
    </row>
    <row r="2524" spans="1:5" x14ac:dyDescent="0.25">
      <c r="A2524" s="1"/>
      <c r="B2524" s="11"/>
      <c r="C2524" s="11"/>
      <c r="D2524" s="11"/>
      <c r="E2524" s="11"/>
    </row>
    <row r="2525" spans="1:5" x14ac:dyDescent="0.25">
      <c r="A2525" s="1"/>
      <c r="B2525" s="11"/>
      <c r="C2525" s="11"/>
      <c r="D2525" s="11"/>
      <c r="E2525" s="11"/>
    </row>
    <row r="2526" spans="1:5" x14ac:dyDescent="0.25">
      <c r="A2526" s="1"/>
      <c r="B2526" s="11"/>
      <c r="C2526" s="11"/>
      <c r="D2526" s="11"/>
      <c r="E2526" s="11"/>
    </row>
    <row r="2527" spans="1:5" x14ac:dyDescent="0.25">
      <c r="A2527" s="1"/>
      <c r="B2527" s="11"/>
      <c r="C2527" s="11"/>
      <c r="D2527" s="11"/>
      <c r="E2527" s="11"/>
    </row>
    <row r="2528" spans="1:5" x14ac:dyDescent="0.25">
      <c r="A2528" s="1"/>
      <c r="B2528" s="11"/>
      <c r="C2528" s="11"/>
      <c r="D2528" s="11"/>
      <c r="E2528" s="11"/>
    </row>
    <row r="2529" spans="1:5" x14ac:dyDescent="0.25">
      <c r="A2529" s="1"/>
      <c r="B2529" s="11"/>
      <c r="C2529" s="11"/>
      <c r="D2529" s="11"/>
      <c r="E2529" s="11"/>
    </row>
    <row r="2530" spans="1:5" x14ac:dyDescent="0.25">
      <c r="A2530" s="1"/>
      <c r="B2530" s="11"/>
      <c r="C2530" s="11"/>
      <c r="D2530" s="11"/>
      <c r="E2530" s="11"/>
    </row>
    <row r="2531" spans="1:5" x14ac:dyDescent="0.25">
      <c r="A2531" s="1"/>
      <c r="B2531" s="11"/>
      <c r="C2531" s="11"/>
      <c r="D2531" s="11"/>
      <c r="E2531" s="11"/>
    </row>
    <row r="2532" spans="1:5" x14ac:dyDescent="0.25">
      <c r="A2532" s="1"/>
      <c r="B2532" s="11"/>
      <c r="C2532" s="11"/>
      <c r="D2532" s="11"/>
      <c r="E2532" s="11"/>
    </row>
    <row r="2533" spans="1:5" x14ac:dyDescent="0.25">
      <c r="A2533" s="1"/>
      <c r="B2533" s="11"/>
      <c r="C2533" s="11"/>
      <c r="D2533" s="11"/>
      <c r="E2533" s="11"/>
    </row>
    <row r="2534" spans="1:5" x14ac:dyDescent="0.25">
      <c r="A2534" s="1"/>
      <c r="B2534" s="11"/>
      <c r="C2534" s="11"/>
      <c r="D2534" s="11"/>
      <c r="E2534" s="11"/>
    </row>
    <row r="2535" spans="1:5" x14ac:dyDescent="0.25">
      <c r="A2535" s="1"/>
      <c r="B2535" s="11"/>
      <c r="C2535" s="11"/>
      <c r="D2535" s="11"/>
      <c r="E2535" s="11"/>
    </row>
    <row r="2536" spans="1:5" x14ac:dyDescent="0.25">
      <c r="A2536" s="1"/>
      <c r="B2536" s="11"/>
      <c r="C2536" s="11"/>
      <c r="D2536" s="11"/>
      <c r="E2536" s="11"/>
    </row>
    <row r="2537" spans="1:5" x14ac:dyDescent="0.25">
      <c r="A2537" s="1"/>
      <c r="B2537" s="11"/>
      <c r="C2537" s="11"/>
      <c r="D2537" s="11"/>
      <c r="E2537" s="11"/>
    </row>
    <row r="2538" spans="1:5" x14ac:dyDescent="0.25">
      <c r="A2538" s="1"/>
      <c r="B2538" s="11"/>
      <c r="C2538" s="11"/>
      <c r="D2538" s="11"/>
      <c r="E2538" s="11"/>
    </row>
    <row r="2539" spans="1:5" x14ac:dyDescent="0.25">
      <c r="A2539" s="1"/>
      <c r="B2539" s="11"/>
      <c r="C2539" s="11"/>
      <c r="D2539" s="11"/>
      <c r="E2539" s="11"/>
    </row>
    <row r="2540" spans="1:5" x14ac:dyDescent="0.25">
      <c r="A2540" s="1"/>
      <c r="B2540" s="11"/>
      <c r="C2540" s="11"/>
      <c r="D2540" s="11"/>
      <c r="E2540" s="11"/>
    </row>
    <row r="2541" spans="1:5" x14ac:dyDescent="0.25">
      <c r="A2541" s="1"/>
      <c r="B2541" s="11"/>
      <c r="C2541" s="11"/>
      <c r="D2541" s="11"/>
      <c r="E2541" s="11"/>
    </row>
    <row r="2542" spans="1:5" x14ac:dyDescent="0.25">
      <c r="A2542" s="1"/>
      <c r="B2542" s="11"/>
      <c r="C2542" s="11"/>
      <c r="D2542" s="11"/>
      <c r="E2542" s="11"/>
    </row>
    <row r="2543" spans="1:5" x14ac:dyDescent="0.25">
      <c r="A2543" s="1"/>
      <c r="B2543" s="11"/>
      <c r="C2543" s="11"/>
      <c r="D2543" s="11"/>
      <c r="E2543" s="11"/>
    </row>
    <row r="2544" spans="1:5" x14ac:dyDescent="0.25">
      <c r="A2544" s="1"/>
      <c r="B2544" s="11"/>
      <c r="C2544" s="11"/>
      <c r="D2544" s="11"/>
      <c r="E2544" s="11"/>
    </row>
    <row r="2545" spans="1:5" x14ac:dyDescent="0.25">
      <c r="A2545" s="1"/>
      <c r="B2545" s="11"/>
      <c r="C2545" s="11"/>
      <c r="D2545" s="11"/>
      <c r="E2545" s="11"/>
    </row>
    <row r="2546" spans="1:5" x14ac:dyDescent="0.25">
      <c r="A2546" s="1"/>
      <c r="B2546" s="11"/>
      <c r="C2546" s="11"/>
      <c r="D2546" s="11"/>
      <c r="E2546" s="11"/>
    </row>
    <row r="2547" spans="1:5" x14ac:dyDescent="0.25">
      <c r="A2547" s="1"/>
      <c r="B2547" s="11"/>
      <c r="C2547" s="11"/>
      <c r="D2547" s="11"/>
      <c r="E2547" s="11"/>
    </row>
    <row r="2548" spans="1:5" x14ac:dyDescent="0.25">
      <c r="A2548" s="1"/>
      <c r="B2548" s="11"/>
      <c r="C2548" s="11"/>
      <c r="D2548" s="11"/>
      <c r="E2548" s="11"/>
    </row>
    <row r="2549" spans="1:5" x14ac:dyDescent="0.25">
      <c r="A2549" s="1"/>
      <c r="B2549" s="11"/>
      <c r="C2549" s="11"/>
      <c r="D2549" s="11"/>
      <c r="E2549" s="11"/>
    </row>
    <row r="2550" spans="1:5" x14ac:dyDescent="0.25">
      <c r="A2550" s="1"/>
      <c r="B2550" s="11"/>
      <c r="C2550" s="11"/>
      <c r="D2550" s="11"/>
      <c r="E2550" s="11"/>
    </row>
    <row r="2551" spans="1:5" x14ac:dyDescent="0.25">
      <c r="A2551" s="1"/>
      <c r="B2551" s="11"/>
      <c r="C2551" s="11"/>
      <c r="D2551" s="11"/>
      <c r="E2551" s="11"/>
    </row>
    <row r="2552" spans="1:5" x14ac:dyDescent="0.25">
      <c r="A2552" s="1"/>
      <c r="B2552" s="11"/>
      <c r="C2552" s="11"/>
      <c r="D2552" s="11"/>
      <c r="E2552" s="11"/>
    </row>
    <row r="2553" spans="1:5" x14ac:dyDescent="0.25">
      <c r="A2553" s="1"/>
      <c r="B2553" s="11"/>
      <c r="C2553" s="11"/>
      <c r="D2553" s="11"/>
      <c r="E2553" s="11"/>
    </row>
    <row r="2554" spans="1:5" x14ac:dyDescent="0.25">
      <c r="A2554" s="1"/>
      <c r="B2554" s="11"/>
      <c r="C2554" s="11"/>
      <c r="D2554" s="11"/>
      <c r="E2554" s="11"/>
    </row>
    <row r="2555" spans="1:5" x14ac:dyDescent="0.25">
      <c r="A2555" s="1"/>
      <c r="B2555" s="11"/>
      <c r="C2555" s="11"/>
      <c r="D2555" s="11"/>
      <c r="E2555" s="11"/>
    </row>
    <row r="2556" spans="1:5" x14ac:dyDescent="0.25">
      <c r="A2556" s="1"/>
      <c r="B2556" s="11"/>
      <c r="C2556" s="11"/>
      <c r="D2556" s="11"/>
      <c r="E2556" s="11"/>
    </row>
    <row r="2557" spans="1:5" x14ac:dyDescent="0.25">
      <c r="A2557" s="1"/>
      <c r="B2557" s="11"/>
      <c r="C2557" s="11"/>
      <c r="D2557" s="11"/>
      <c r="E2557" s="11"/>
    </row>
    <row r="2558" spans="1:5" x14ac:dyDescent="0.25">
      <c r="A2558" s="1"/>
      <c r="B2558" s="11"/>
      <c r="C2558" s="11"/>
      <c r="D2558" s="11"/>
      <c r="E2558" s="11"/>
    </row>
    <row r="2559" spans="1:5" x14ac:dyDescent="0.25">
      <c r="A2559" s="1"/>
      <c r="B2559" s="11"/>
      <c r="C2559" s="11"/>
      <c r="D2559" s="11"/>
      <c r="E2559" s="11"/>
    </row>
    <row r="2560" spans="1:5" x14ac:dyDescent="0.25">
      <c r="A2560" s="1"/>
      <c r="B2560" s="11"/>
      <c r="C2560" s="11"/>
      <c r="D2560" s="11"/>
      <c r="E2560" s="11"/>
    </row>
    <row r="2561" spans="1:5" x14ac:dyDescent="0.25">
      <c r="A2561" s="1"/>
      <c r="B2561" s="11"/>
      <c r="C2561" s="11"/>
      <c r="D2561" s="11"/>
      <c r="E2561" s="11"/>
    </row>
    <row r="2562" spans="1:5" x14ac:dyDescent="0.25">
      <c r="A2562" s="1"/>
      <c r="B2562" s="11"/>
      <c r="C2562" s="11"/>
      <c r="D2562" s="11"/>
      <c r="E2562" s="11"/>
    </row>
    <row r="2563" spans="1:5" x14ac:dyDescent="0.25">
      <c r="A2563" s="1"/>
      <c r="B2563" s="11"/>
      <c r="C2563" s="11"/>
      <c r="D2563" s="11"/>
      <c r="E2563" s="11"/>
    </row>
    <row r="2564" spans="1:5" x14ac:dyDescent="0.25">
      <c r="A2564" s="1"/>
      <c r="B2564" s="11"/>
      <c r="C2564" s="11"/>
      <c r="D2564" s="11"/>
      <c r="E2564" s="11"/>
    </row>
    <row r="2565" spans="1:5" x14ac:dyDescent="0.25">
      <c r="A2565" s="1"/>
      <c r="B2565" s="11"/>
      <c r="C2565" s="11"/>
      <c r="D2565" s="11"/>
      <c r="E2565" s="11"/>
    </row>
    <row r="2566" spans="1:5" x14ac:dyDescent="0.25">
      <c r="A2566" s="1"/>
      <c r="B2566" s="11"/>
      <c r="C2566" s="11"/>
      <c r="D2566" s="11"/>
      <c r="E2566" s="11"/>
    </row>
    <row r="2567" spans="1:5" x14ac:dyDescent="0.25">
      <c r="A2567" s="1"/>
      <c r="B2567" s="11"/>
      <c r="C2567" s="11"/>
      <c r="D2567" s="11"/>
      <c r="E2567" s="11"/>
    </row>
    <row r="2568" spans="1:5" x14ac:dyDescent="0.25">
      <c r="A2568" s="1"/>
      <c r="B2568" s="11"/>
      <c r="C2568" s="11"/>
      <c r="D2568" s="11"/>
      <c r="E2568" s="11"/>
    </row>
    <row r="2569" spans="1:5" x14ac:dyDescent="0.25">
      <c r="A2569" s="1"/>
      <c r="B2569" s="11"/>
      <c r="C2569" s="11"/>
      <c r="D2569" s="11"/>
      <c r="E2569" s="11"/>
    </row>
    <row r="2570" spans="1:5" x14ac:dyDescent="0.25">
      <c r="A2570" s="1"/>
      <c r="B2570" s="11"/>
      <c r="C2570" s="11"/>
      <c r="D2570" s="11"/>
      <c r="E2570" s="11"/>
    </row>
    <row r="2571" spans="1:5" x14ac:dyDescent="0.25">
      <c r="A2571" s="1"/>
      <c r="B2571" s="11"/>
      <c r="C2571" s="11"/>
      <c r="D2571" s="11"/>
      <c r="E2571" s="11"/>
    </row>
    <row r="2572" spans="1:5" x14ac:dyDescent="0.25">
      <c r="A2572" s="1"/>
      <c r="B2572" s="11"/>
      <c r="C2572" s="11"/>
      <c r="D2572" s="11"/>
      <c r="E2572" s="11"/>
    </row>
    <row r="2573" spans="1:5" x14ac:dyDescent="0.25">
      <c r="A2573" s="1"/>
      <c r="B2573" s="11"/>
      <c r="C2573" s="11"/>
      <c r="D2573" s="11"/>
      <c r="E2573" s="11"/>
    </row>
    <row r="2574" spans="1:5" x14ac:dyDescent="0.25">
      <c r="A2574" s="1"/>
      <c r="B2574" s="11"/>
      <c r="C2574" s="11"/>
      <c r="D2574" s="11"/>
      <c r="E2574" s="11"/>
    </row>
    <row r="2575" spans="1:5" x14ac:dyDescent="0.25">
      <c r="A2575" s="1"/>
      <c r="B2575" s="11"/>
      <c r="C2575" s="11"/>
      <c r="D2575" s="11"/>
      <c r="E2575" s="11"/>
    </row>
    <row r="2576" spans="1:5" x14ac:dyDescent="0.25">
      <c r="A2576" s="1"/>
      <c r="B2576" s="11"/>
      <c r="C2576" s="11"/>
      <c r="D2576" s="11"/>
      <c r="E2576" s="11"/>
    </row>
    <row r="2577" spans="1:5" x14ac:dyDescent="0.25">
      <c r="A2577" s="1"/>
      <c r="B2577" s="11"/>
      <c r="C2577" s="11"/>
      <c r="D2577" s="11"/>
      <c r="E2577" s="11"/>
    </row>
    <row r="2578" spans="1:5" x14ac:dyDescent="0.25">
      <c r="A2578" s="1"/>
      <c r="B2578" s="11"/>
      <c r="C2578" s="11"/>
      <c r="D2578" s="11"/>
      <c r="E2578" s="11"/>
    </row>
    <row r="2579" spans="1:5" x14ac:dyDescent="0.25">
      <c r="A2579" s="1"/>
      <c r="B2579" s="11"/>
      <c r="C2579" s="11"/>
      <c r="D2579" s="11"/>
      <c r="E2579" s="11"/>
    </row>
    <row r="2580" spans="1:5" x14ac:dyDescent="0.25">
      <c r="A2580" s="1"/>
      <c r="B2580" s="11"/>
      <c r="C2580" s="11"/>
      <c r="D2580" s="11"/>
      <c r="E2580" s="11"/>
    </row>
    <row r="2581" spans="1:5" x14ac:dyDescent="0.25">
      <c r="A2581" s="1"/>
      <c r="B2581" s="11"/>
      <c r="C2581" s="11"/>
      <c r="D2581" s="11"/>
      <c r="E2581" s="11"/>
    </row>
    <row r="2582" spans="1:5" x14ac:dyDescent="0.25">
      <c r="A2582" s="1"/>
      <c r="B2582" s="11"/>
      <c r="C2582" s="11"/>
      <c r="D2582" s="11"/>
      <c r="E2582" s="11"/>
    </row>
    <row r="2583" spans="1:5" x14ac:dyDescent="0.25">
      <c r="A2583" s="1"/>
      <c r="B2583" s="11"/>
      <c r="C2583" s="11"/>
      <c r="D2583" s="11"/>
      <c r="E2583" s="11"/>
    </row>
    <row r="2584" spans="1:5" x14ac:dyDescent="0.25">
      <c r="A2584" s="1"/>
      <c r="B2584" s="11"/>
      <c r="C2584" s="11"/>
      <c r="D2584" s="11"/>
      <c r="E2584" s="11"/>
    </row>
    <row r="2585" spans="1:5" x14ac:dyDescent="0.25">
      <c r="A2585" s="1"/>
      <c r="B2585" s="11"/>
      <c r="C2585" s="11"/>
      <c r="D2585" s="11"/>
      <c r="E2585" s="11"/>
    </row>
    <row r="2586" spans="1:5" x14ac:dyDescent="0.25">
      <c r="A2586" s="1"/>
      <c r="B2586" s="11"/>
      <c r="C2586" s="11"/>
      <c r="D2586" s="11"/>
      <c r="E2586" s="11"/>
    </row>
    <row r="2587" spans="1:5" x14ac:dyDescent="0.25">
      <c r="A2587" s="1"/>
      <c r="B2587" s="11"/>
      <c r="C2587" s="11"/>
      <c r="D2587" s="11"/>
      <c r="E2587" s="11"/>
    </row>
    <row r="2588" spans="1:5" x14ac:dyDescent="0.25">
      <c r="A2588" s="1"/>
      <c r="B2588" s="11"/>
      <c r="C2588" s="11"/>
      <c r="D2588" s="11"/>
      <c r="E2588" s="11"/>
    </row>
    <row r="2589" spans="1:5" x14ac:dyDescent="0.25">
      <c r="A2589" s="1"/>
      <c r="B2589" s="11"/>
      <c r="C2589" s="11"/>
      <c r="D2589" s="11"/>
      <c r="E2589" s="11"/>
    </row>
    <row r="2590" spans="1:5" x14ac:dyDescent="0.25">
      <c r="A2590" s="1"/>
      <c r="B2590" s="11"/>
      <c r="C2590" s="11"/>
      <c r="D2590" s="11"/>
      <c r="E2590" s="11"/>
    </row>
    <row r="2591" spans="1:5" x14ac:dyDescent="0.25">
      <c r="A2591" s="1"/>
      <c r="B2591" s="11"/>
      <c r="C2591" s="11"/>
      <c r="D2591" s="11"/>
      <c r="E2591" s="11"/>
    </row>
    <row r="2592" spans="1:5" x14ac:dyDescent="0.25">
      <c r="A2592" s="1"/>
      <c r="B2592" s="11"/>
      <c r="C2592" s="11"/>
      <c r="D2592" s="11"/>
      <c r="E2592" s="11"/>
    </row>
    <row r="2593" spans="1:5" x14ac:dyDescent="0.25">
      <c r="A2593" s="1"/>
      <c r="B2593" s="11"/>
      <c r="C2593" s="11"/>
      <c r="D2593" s="11"/>
      <c r="E2593" s="11"/>
    </row>
    <row r="2594" spans="1:5" x14ac:dyDescent="0.25">
      <c r="A2594" s="1"/>
      <c r="B2594" s="11"/>
      <c r="C2594" s="11"/>
      <c r="D2594" s="11"/>
      <c r="E2594" s="11"/>
    </row>
    <row r="2595" spans="1:5" x14ac:dyDescent="0.25">
      <c r="A2595" s="1"/>
      <c r="B2595" s="11"/>
      <c r="C2595" s="11"/>
      <c r="D2595" s="11"/>
      <c r="E2595" s="11"/>
    </row>
    <row r="2596" spans="1:5" x14ac:dyDescent="0.25">
      <c r="A2596" s="1"/>
      <c r="B2596" s="11"/>
      <c r="C2596" s="11"/>
      <c r="D2596" s="11"/>
      <c r="E2596" s="11"/>
    </row>
    <row r="2597" spans="1:5" x14ac:dyDescent="0.25">
      <c r="A2597" s="1"/>
      <c r="B2597" s="11"/>
      <c r="C2597" s="11"/>
      <c r="D2597" s="11"/>
      <c r="E2597" s="11"/>
    </row>
    <row r="2598" spans="1:5" x14ac:dyDescent="0.25">
      <c r="A2598" s="1"/>
      <c r="B2598" s="11"/>
      <c r="C2598" s="11"/>
      <c r="D2598" s="11"/>
      <c r="E2598" s="11"/>
    </row>
    <row r="2599" spans="1:5" x14ac:dyDescent="0.25">
      <c r="A2599" s="1"/>
      <c r="B2599" s="11"/>
      <c r="C2599" s="11"/>
      <c r="D2599" s="11"/>
      <c r="E2599" s="11"/>
    </row>
    <row r="2600" spans="1:5" x14ac:dyDescent="0.25">
      <c r="A2600" s="1"/>
      <c r="B2600" s="11"/>
      <c r="C2600" s="11"/>
      <c r="D2600" s="11"/>
      <c r="E2600" s="11"/>
    </row>
    <row r="2601" spans="1:5" x14ac:dyDescent="0.25">
      <c r="A2601" s="1"/>
      <c r="B2601" s="11"/>
      <c r="C2601" s="11"/>
      <c r="D2601" s="11"/>
      <c r="E2601" s="11"/>
    </row>
    <row r="2602" spans="1:5" x14ac:dyDescent="0.25">
      <c r="A2602" s="1"/>
      <c r="B2602" s="11"/>
      <c r="C2602" s="11"/>
      <c r="D2602" s="11"/>
      <c r="E2602" s="11"/>
    </row>
    <row r="2603" spans="1:5" x14ac:dyDescent="0.25">
      <c r="A2603" s="1"/>
      <c r="B2603" s="11"/>
      <c r="C2603" s="11"/>
      <c r="D2603" s="11"/>
      <c r="E2603" s="11"/>
    </row>
    <row r="2604" spans="1:5" x14ac:dyDescent="0.25">
      <c r="A2604" s="1"/>
      <c r="B2604" s="11"/>
      <c r="C2604" s="11"/>
      <c r="D2604" s="11"/>
      <c r="E2604" s="11"/>
    </row>
    <row r="2605" spans="1:5" x14ac:dyDescent="0.25">
      <c r="A2605" s="1"/>
      <c r="B2605" s="11"/>
      <c r="C2605" s="11"/>
      <c r="D2605" s="11"/>
      <c r="E2605" s="11"/>
    </row>
    <row r="2606" spans="1:5" x14ac:dyDescent="0.25">
      <c r="A2606" s="1"/>
      <c r="B2606" s="11"/>
      <c r="C2606" s="11"/>
      <c r="D2606" s="11"/>
      <c r="E2606" s="11"/>
    </row>
    <row r="2607" spans="1:5" x14ac:dyDescent="0.25">
      <c r="A2607" s="1"/>
      <c r="B2607" s="11"/>
      <c r="C2607" s="11"/>
      <c r="D2607" s="11"/>
      <c r="E2607" s="11"/>
    </row>
    <row r="2608" spans="1:5" x14ac:dyDescent="0.25">
      <c r="A2608" s="1"/>
      <c r="B2608" s="11"/>
      <c r="C2608" s="11"/>
      <c r="D2608" s="11"/>
      <c r="E2608" s="11"/>
    </row>
    <row r="2609" spans="1:5" x14ac:dyDescent="0.25">
      <c r="A2609" s="1"/>
      <c r="B2609" s="11"/>
      <c r="C2609" s="11"/>
      <c r="D2609" s="11"/>
      <c r="E2609" s="11"/>
    </row>
    <row r="2610" spans="1:5" x14ac:dyDescent="0.25">
      <c r="A2610" s="1"/>
      <c r="B2610" s="11"/>
      <c r="C2610" s="11"/>
      <c r="D2610" s="11"/>
      <c r="E2610" s="11"/>
    </row>
    <row r="2611" spans="1:5" x14ac:dyDescent="0.25">
      <c r="A2611" s="1"/>
      <c r="B2611" s="11"/>
      <c r="C2611" s="11"/>
      <c r="D2611" s="11"/>
      <c r="E2611" s="11"/>
    </row>
    <row r="2612" spans="1:5" x14ac:dyDescent="0.25">
      <c r="A2612" s="1"/>
      <c r="B2612" s="11"/>
      <c r="C2612" s="11"/>
      <c r="D2612" s="11"/>
      <c r="E2612" s="11"/>
    </row>
    <row r="2613" spans="1:5" x14ac:dyDescent="0.25">
      <c r="A2613" s="1"/>
      <c r="B2613" s="11"/>
      <c r="C2613" s="11"/>
      <c r="D2613" s="11"/>
      <c r="E2613" s="11"/>
    </row>
    <row r="2614" spans="1:5" x14ac:dyDescent="0.25">
      <c r="A2614" s="1"/>
      <c r="B2614" s="11"/>
      <c r="C2614" s="11"/>
      <c r="D2614" s="11"/>
      <c r="E2614" s="11"/>
    </row>
    <row r="2615" spans="1:5" x14ac:dyDescent="0.25">
      <c r="A2615" s="1"/>
      <c r="B2615" s="11"/>
      <c r="C2615" s="11"/>
      <c r="D2615" s="11"/>
      <c r="E2615" s="11"/>
    </row>
    <row r="2616" spans="1:5" x14ac:dyDescent="0.25">
      <c r="A2616" s="1"/>
      <c r="B2616" s="11"/>
      <c r="C2616" s="11"/>
      <c r="D2616" s="11"/>
      <c r="E2616" s="11"/>
    </row>
    <row r="2617" spans="1:5" x14ac:dyDescent="0.25">
      <c r="A2617" s="1"/>
      <c r="B2617" s="11"/>
      <c r="C2617" s="11"/>
      <c r="D2617" s="11"/>
      <c r="E2617" s="11"/>
    </row>
    <row r="2618" spans="1:5" x14ac:dyDescent="0.25">
      <c r="A2618" s="1"/>
      <c r="B2618" s="11"/>
      <c r="C2618" s="11"/>
      <c r="D2618" s="11"/>
      <c r="E2618" s="11"/>
    </row>
    <row r="2619" spans="1:5" x14ac:dyDescent="0.25">
      <c r="A2619" s="1"/>
      <c r="B2619" s="11"/>
      <c r="C2619" s="11"/>
      <c r="D2619" s="11"/>
      <c r="E2619" s="11"/>
    </row>
    <row r="2620" spans="1:5" x14ac:dyDescent="0.25">
      <c r="A2620" s="1"/>
      <c r="B2620" s="11"/>
      <c r="C2620" s="11"/>
      <c r="D2620" s="11"/>
      <c r="E2620" s="11"/>
    </row>
    <row r="2621" spans="1:5" x14ac:dyDescent="0.25">
      <c r="A2621" s="1"/>
      <c r="B2621" s="11"/>
      <c r="C2621" s="11"/>
      <c r="D2621" s="11"/>
      <c r="E2621" s="11"/>
    </row>
    <row r="2622" spans="1:5" x14ac:dyDescent="0.25">
      <c r="A2622" s="1"/>
      <c r="B2622" s="11"/>
      <c r="C2622" s="11"/>
      <c r="D2622" s="11"/>
      <c r="E2622" s="11"/>
    </row>
    <row r="2623" spans="1:5" x14ac:dyDescent="0.25">
      <c r="A2623" s="1"/>
      <c r="B2623" s="11"/>
      <c r="C2623" s="11"/>
      <c r="D2623" s="11"/>
      <c r="E2623" s="11"/>
    </row>
    <row r="2624" spans="1:5" x14ac:dyDescent="0.25">
      <c r="A2624" s="1"/>
      <c r="B2624" s="11"/>
      <c r="C2624" s="11"/>
      <c r="D2624" s="11"/>
      <c r="E2624" s="11"/>
    </row>
    <row r="2625" spans="1:5" x14ac:dyDescent="0.25">
      <c r="A2625" s="1"/>
      <c r="B2625" s="11"/>
      <c r="C2625" s="11"/>
      <c r="D2625" s="11"/>
      <c r="E2625" s="11"/>
    </row>
    <row r="2626" spans="1:5" x14ac:dyDescent="0.25">
      <c r="A2626" s="1"/>
      <c r="B2626" s="11"/>
      <c r="C2626" s="11"/>
      <c r="D2626" s="11"/>
      <c r="E2626" s="11"/>
    </row>
    <row r="2627" spans="1:5" x14ac:dyDescent="0.25">
      <c r="A2627" s="1"/>
      <c r="B2627" s="11"/>
      <c r="C2627" s="11"/>
      <c r="D2627" s="11"/>
      <c r="E2627" s="11"/>
    </row>
    <row r="2628" spans="1:5" x14ac:dyDescent="0.25">
      <c r="A2628" s="1"/>
      <c r="B2628" s="11"/>
      <c r="C2628" s="11"/>
      <c r="D2628" s="11"/>
      <c r="E2628" s="11"/>
    </row>
    <row r="2629" spans="1:5" x14ac:dyDescent="0.25">
      <c r="A2629" s="1"/>
      <c r="B2629" s="11"/>
      <c r="C2629" s="11"/>
      <c r="D2629" s="11"/>
      <c r="E2629" s="11"/>
    </row>
    <row r="2630" spans="1:5" x14ac:dyDescent="0.25">
      <c r="A2630" s="1"/>
      <c r="B2630" s="11"/>
      <c r="C2630" s="11"/>
      <c r="D2630" s="11"/>
      <c r="E2630" s="11"/>
    </row>
    <row r="2631" spans="1:5" x14ac:dyDescent="0.25">
      <c r="A2631" s="1"/>
      <c r="B2631" s="11"/>
      <c r="C2631" s="11"/>
      <c r="D2631" s="11"/>
      <c r="E2631" s="11"/>
    </row>
    <row r="2632" spans="1:5" x14ac:dyDescent="0.25">
      <c r="A2632" s="1"/>
      <c r="B2632" s="11"/>
      <c r="C2632" s="11"/>
      <c r="D2632" s="11"/>
      <c r="E2632" s="11"/>
    </row>
    <row r="2633" spans="1:5" x14ac:dyDescent="0.25">
      <c r="A2633" s="1"/>
      <c r="B2633" s="11"/>
      <c r="C2633" s="11"/>
      <c r="D2633" s="11"/>
      <c r="E2633" s="11"/>
    </row>
    <row r="2634" spans="1:5" x14ac:dyDescent="0.25">
      <c r="A2634" s="1"/>
      <c r="B2634" s="11"/>
      <c r="C2634" s="11"/>
      <c r="D2634" s="11"/>
      <c r="E2634" s="11"/>
    </row>
    <row r="2635" spans="1:5" x14ac:dyDescent="0.25">
      <c r="A2635" s="1"/>
      <c r="B2635" s="11"/>
      <c r="C2635" s="11"/>
      <c r="D2635" s="11"/>
      <c r="E2635" s="11"/>
    </row>
    <row r="2636" spans="1:5" x14ac:dyDescent="0.25">
      <c r="A2636" s="1"/>
      <c r="B2636" s="11"/>
      <c r="C2636" s="11"/>
      <c r="D2636" s="11"/>
      <c r="E2636" s="11"/>
    </row>
    <row r="2637" spans="1:5" x14ac:dyDescent="0.25">
      <c r="A2637" s="1"/>
      <c r="B2637" s="11"/>
      <c r="C2637" s="11"/>
      <c r="D2637" s="11"/>
      <c r="E2637" s="11"/>
    </row>
    <row r="2638" spans="1:5" x14ac:dyDescent="0.25">
      <c r="A2638" s="1"/>
      <c r="B2638" s="11"/>
      <c r="C2638" s="11"/>
      <c r="D2638" s="11"/>
      <c r="E2638" s="11"/>
    </row>
    <row r="2639" spans="1:5" x14ac:dyDescent="0.25">
      <c r="A2639" s="1"/>
      <c r="B2639" s="11"/>
      <c r="C2639" s="11"/>
      <c r="D2639" s="11"/>
      <c r="E2639" s="11"/>
    </row>
    <row r="2640" spans="1:5" x14ac:dyDescent="0.25">
      <c r="A2640" s="1"/>
      <c r="B2640" s="11"/>
      <c r="C2640" s="11"/>
      <c r="D2640" s="11"/>
      <c r="E2640" s="11"/>
    </row>
    <row r="2641" spans="1:5" x14ac:dyDescent="0.25">
      <c r="A2641" s="1"/>
      <c r="B2641" s="11"/>
      <c r="C2641" s="11"/>
      <c r="D2641" s="11"/>
      <c r="E2641" s="11"/>
    </row>
    <row r="2642" spans="1:5" x14ac:dyDescent="0.25">
      <c r="A2642" s="1"/>
      <c r="B2642" s="11"/>
      <c r="C2642" s="11"/>
      <c r="D2642" s="11"/>
      <c r="E2642" s="11"/>
    </row>
    <row r="2643" spans="1:5" x14ac:dyDescent="0.25">
      <c r="A2643" s="1"/>
      <c r="B2643" s="11"/>
      <c r="C2643" s="11"/>
      <c r="D2643" s="11"/>
      <c r="E2643" s="11"/>
    </row>
    <row r="2644" spans="1:5" x14ac:dyDescent="0.25">
      <c r="A2644" s="1"/>
      <c r="B2644" s="11"/>
      <c r="C2644" s="11"/>
      <c r="D2644" s="11"/>
      <c r="E2644" s="11"/>
    </row>
    <row r="2645" spans="1:5" x14ac:dyDescent="0.25">
      <c r="A2645" s="1"/>
      <c r="B2645" s="11"/>
      <c r="C2645" s="11"/>
      <c r="D2645" s="11"/>
      <c r="E2645" s="11"/>
    </row>
    <row r="2646" spans="1:5" x14ac:dyDescent="0.25">
      <c r="A2646" s="1"/>
      <c r="B2646" s="11"/>
      <c r="C2646" s="11"/>
      <c r="D2646" s="11"/>
      <c r="E2646" s="11"/>
    </row>
    <row r="2647" spans="1:5" x14ac:dyDescent="0.25">
      <c r="A2647" s="1"/>
      <c r="B2647" s="11"/>
      <c r="C2647" s="11"/>
      <c r="D2647" s="11"/>
      <c r="E2647" s="11"/>
    </row>
    <row r="2648" spans="1:5" x14ac:dyDescent="0.25">
      <c r="A2648" s="1"/>
      <c r="B2648" s="11"/>
      <c r="C2648" s="11"/>
      <c r="D2648" s="11"/>
      <c r="E2648" s="11"/>
    </row>
    <row r="2649" spans="1:5" x14ac:dyDescent="0.25">
      <c r="A2649" s="1"/>
      <c r="B2649" s="11"/>
      <c r="C2649" s="11"/>
      <c r="D2649" s="11"/>
      <c r="E2649" s="11"/>
    </row>
    <row r="2650" spans="1:5" x14ac:dyDescent="0.25">
      <c r="A2650" s="1"/>
      <c r="B2650" s="11"/>
      <c r="C2650" s="11"/>
      <c r="D2650" s="11"/>
      <c r="E2650" s="11"/>
    </row>
    <row r="2651" spans="1:5" x14ac:dyDescent="0.25">
      <c r="A2651" s="1"/>
      <c r="B2651" s="11"/>
      <c r="C2651" s="11"/>
      <c r="D2651" s="11"/>
      <c r="E2651" s="11"/>
    </row>
    <row r="2652" spans="1:5" x14ac:dyDescent="0.25">
      <c r="A2652" s="1"/>
      <c r="B2652" s="11"/>
      <c r="C2652" s="11"/>
      <c r="D2652" s="11"/>
      <c r="E2652" s="11"/>
    </row>
    <row r="2653" spans="1:5" x14ac:dyDescent="0.25">
      <c r="A2653" s="1"/>
      <c r="B2653" s="11"/>
      <c r="C2653" s="11"/>
      <c r="D2653" s="11"/>
      <c r="E2653" s="11"/>
    </row>
    <row r="2654" spans="1:5" x14ac:dyDescent="0.25">
      <c r="A2654" s="1"/>
      <c r="B2654" s="11"/>
      <c r="C2654" s="11"/>
      <c r="D2654" s="11"/>
      <c r="E2654" s="11"/>
    </row>
    <row r="2655" spans="1:5" x14ac:dyDescent="0.25">
      <c r="A2655" s="1"/>
      <c r="B2655" s="11"/>
      <c r="C2655" s="11"/>
      <c r="D2655" s="11"/>
      <c r="E2655" s="11"/>
    </row>
    <row r="2656" spans="1:5" x14ac:dyDescent="0.25">
      <c r="A2656" s="1"/>
      <c r="B2656" s="11"/>
      <c r="C2656" s="11"/>
      <c r="D2656" s="11"/>
      <c r="E2656" s="11"/>
    </row>
    <row r="2657" spans="1:5" x14ac:dyDescent="0.25">
      <c r="A2657" s="1"/>
      <c r="B2657" s="11"/>
      <c r="C2657" s="11"/>
      <c r="D2657" s="11"/>
      <c r="E2657" s="11"/>
    </row>
    <row r="2658" spans="1:5" x14ac:dyDescent="0.25">
      <c r="A2658" s="1"/>
      <c r="B2658" s="11"/>
      <c r="C2658" s="11"/>
      <c r="D2658" s="11"/>
      <c r="E2658" s="11"/>
    </row>
    <row r="2659" spans="1:5" x14ac:dyDescent="0.25">
      <c r="A2659" s="1"/>
      <c r="B2659" s="11"/>
      <c r="C2659" s="11"/>
      <c r="D2659" s="11"/>
      <c r="E2659" s="11"/>
    </row>
    <row r="2660" spans="1:5" x14ac:dyDescent="0.25">
      <c r="A2660" s="1"/>
      <c r="B2660" s="11"/>
      <c r="C2660" s="11"/>
      <c r="D2660" s="11"/>
      <c r="E2660" s="11"/>
    </row>
    <row r="2661" spans="1:5" x14ac:dyDescent="0.25">
      <c r="A2661" s="1"/>
      <c r="B2661" s="11"/>
      <c r="C2661" s="11"/>
      <c r="D2661" s="11"/>
      <c r="E2661" s="11"/>
    </row>
    <row r="2662" spans="1:5" x14ac:dyDescent="0.25">
      <c r="A2662" s="1"/>
      <c r="B2662" s="11"/>
      <c r="C2662" s="11"/>
      <c r="D2662" s="11"/>
      <c r="E2662" s="11"/>
    </row>
    <row r="2663" spans="1:5" x14ac:dyDescent="0.25">
      <c r="A2663" s="1"/>
      <c r="B2663" s="11"/>
      <c r="C2663" s="11"/>
      <c r="D2663" s="11"/>
      <c r="E2663" s="11"/>
    </row>
    <row r="2664" spans="1:5" x14ac:dyDescent="0.25">
      <c r="A2664" s="1"/>
      <c r="B2664" s="11"/>
      <c r="C2664" s="11"/>
      <c r="D2664" s="11"/>
      <c r="E2664" s="11"/>
    </row>
    <row r="2665" spans="1:5" x14ac:dyDescent="0.25">
      <c r="A2665" s="1"/>
      <c r="B2665" s="11"/>
      <c r="C2665" s="11"/>
      <c r="D2665" s="11"/>
      <c r="E2665" s="11"/>
    </row>
    <row r="2666" spans="1:5" x14ac:dyDescent="0.25">
      <c r="A2666" s="1"/>
      <c r="B2666" s="11"/>
      <c r="C2666" s="11"/>
      <c r="D2666" s="11"/>
      <c r="E2666" s="11"/>
    </row>
    <row r="2667" spans="1:5" x14ac:dyDescent="0.25">
      <c r="A2667" s="1"/>
      <c r="B2667" s="11"/>
      <c r="C2667" s="11"/>
      <c r="D2667" s="11"/>
      <c r="E2667" s="11"/>
    </row>
    <row r="2668" spans="1:5" x14ac:dyDescent="0.25">
      <c r="A2668" s="1"/>
      <c r="B2668" s="11"/>
      <c r="C2668" s="11"/>
      <c r="D2668" s="11"/>
      <c r="E2668" s="11"/>
    </row>
    <row r="2669" spans="1:5" x14ac:dyDescent="0.25">
      <c r="A2669" s="1"/>
      <c r="B2669" s="11"/>
      <c r="C2669" s="11"/>
      <c r="D2669" s="11"/>
      <c r="E2669" s="11"/>
    </row>
    <row r="2670" spans="1:5" x14ac:dyDescent="0.25">
      <c r="A2670" s="1"/>
      <c r="B2670" s="11"/>
      <c r="C2670" s="11"/>
      <c r="D2670" s="11"/>
      <c r="E2670" s="11"/>
    </row>
    <row r="2671" spans="1:5" x14ac:dyDescent="0.25">
      <c r="A2671" s="1"/>
      <c r="B2671" s="11"/>
      <c r="C2671" s="11"/>
      <c r="D2671" s="11"/>
      <c r="E2671" s="11"/>
    </row>
    <row r="2672" spans="1:5" x14ac:dyDescent="0.25">
      <c r="A2672" s="1"/>
      <c r="B2672" s="11"/>
      <c r="C2672" s="11"/>
      <c r="D2672" s="11"/>
      <c r="E2672" s="11"/>
    </row>
    <row r="2673" spans="1:5" x14ac:dyDescent="0.25">
      <c r="A2673" s="1"/>
      <c r="B2673" s="11"/>
      <c r="C2673" s="11"/>
      <c r="D2673" s="11"/>
      <c r="E2673" s="11"/>
    </row>
    <row r="2674" spans="1:5" x14ac:dyDescent="0.25">
      <c r="A2674" s="1"/>
      <c r="B2674" s="11"/>
      <c r="C2674" s="11"/>
      <c r="D2674" s="11"/>
      <c r="E2674" s="11"/>
    </row>
    <row r="2675" spans="1:5" x14ac:dyDescent="0.25">
      <c r="A2675" s="1"/>
      <c r="B2675" s="11"/>
      <c r="C2675" s="11"/>
      <c r="D2675" s="11"/>
      <c r="E2675" s="11"/>
    </row>
    <row r="2676" spans="1:5" x14ac:dyDescent="0.25">
      <c r="A2676" s="1"/>
      <c r="B2676" s="11"/>
      <c r="C2676" s="11"/>
      <c r="D2676" s="11"/>
      <c r="E2676" s="11"/>
    </row>
    <row r="2677" spans="1:5" x14ac:dyDescent="0.25">
      <c r="A2677" s="1"/>
      <c r="B2677" s="11"/>
      <c r="C2677" s="11"/>
      <c r="D2677" s="11"/>
      <c r="E2677" s="11"/>
    </row>
    <row r="2678" spans="1:5" x14ac:dyDescent="0.25">
      <c r="A2678" s="1"/>
      <c r="B2678" s="11"/>
      <c r="C2678" s="11"/>
      <c r="D2678" s="11"/>
      <c r="E2678" s="11"/>
    </row>
    <row r="2679" spans="1:5" x14ac:dyDescent="0.25">
      <c r="A2679" s="1"/>
      <c r="B2679" s="11"/>
      <c r="C2679" s="11"/>
      <c r="D2679" s="11"/>
      <c r="E2679" s="11"/>
    </row>
    <row r="2680" spans="1:5" x14ac:dyDescent="0.25">
      <c r="A2680" s="1"/>
      <c r="B2680" s="11"/>
      <c r="C2680" s="11"/>
      <c r="D2680" s="11"/>
      <c r="E2680" s="11"/>
    </row>
    <row r="2681" spans="1:5" x14ac:dyDescent="0.25">
      <c r="A2681" s="1"/>
      <c r="B2681" s="11"/>
      <c r="C2681" s="11"/>
      <c r="D2681" s="11"/>
      <c r="E2681" s="11"/>
    </row>
    <row r="2682" spans="1:5" x14ac:dyDescent="0.25">
      <c r="A2682" s="1"/>
      <c r="B2682" s="11"/>
      <c r="C2682" s="11"/>
      <c r="D2682" s="11"/>
      <c r="E2682" s="11"/>
    </row>
    <row r="2683" spans="1:5" x14ac:dyDescent="0.25">
      <c r="A2683" s="1"/>
      <c r="B2683" s="11"/>
      <c r="C2683" s="11"/>
      <c r="D2683" s="11"/>
      <c r="E2683" s="11"/>
    </row>
    <row r="2684" spans="1:5" x14ac:dyDescent="0.25">
      <c r="A2684" s="1"/>
      <c r="B2684" s="11"/>
      <c r="C2684" s="11"/>
      <c r="D2684" s="11"/>
      <c r="E2684" s="11"/>
    </row>
    <row r="2685" spans="1:5" x14ac:dyDescent="0.25">
      <c r="A2685" s="1"/>
      <c r="B2685" s="11"/>
      <c r="C2685" s="11"/>
      <c r="D2685" s="11"/>
      <c r="E2685" s="11"/>
    </row>
    <row r="2686" spans="1:5" x14ac:dyDescent="0.25">
      <c r="A2686" s="1"/>
      <c r="B2686" s="11"/>
      <c r="C2686" s="11"/>
      <c r="D2686" s="11"/>
      <c r="E2686" s="11"/>
    </row>
    <row r="2687" spans="1:5" x14ac:dyDescent="0.25">
      <c r="A2687" s="1"/>
      <c r="B2687" s="11"/>
      <c r="C2687" s="11"/>
      <c r="D2687" s="11"/>
      <c r="E2687" s="11"/>
    </row>
    <row r="2688" spans="1:5" x14ac:dyDescent="0.25">
      <c r="A2688" s="1"/>
      <c r="B2688" s="11"/>
      <c r="C2688" s="11"/>
      <c r="D2688" s="11"/>
      <c r="E2688" s="11"/>
    </row>
    <row r="2689" spans="1:5" x14ac:dyDescent="0.25">
      <c r="A2689" s="1"/>
      <c r="B2689" s="11"/>
      <c r="C2689" s="11"/>
      <c r="D2689" s="11"/>
      <c r="E2689" s="11"/>
    </row>
    <row r="2690" spans="1:5" x14ac:dyDescent="0.25">
      <c r="A2690" s="1"/>
      <c r="B2690" s="11"/>
      <c r="C2690" s="11"/>
      <c r="D2690" s="11"/>
      <c r="E2690" s="11"/>
    </row>
    <row r="2691" spans="1:5" x14ac:dyDescent="0.25">
      <c r="A2691" s="1"/>
      <c r="B2691" s="11"/>
      <c r="C2691" s="11"/>
      <c r="D2691" s="11"/>
      <c r="E2691" s="11"/>
    </row>
    <row r="2692" spans="1:5" x14ac:dyDescent="0.25">
      <c r="A2692" s="1"/>
      <c r="B2692" s="11"/>
      <c r="C2692" s="11"/>
      <c r="D2692" s="11"/>
      <c r="E2692" s="11"/>
    </row>
    <row r="2693" spans="1:5" x14ac:dyDescent="0.25">
      <c r="A2693" s="1"/>
      <c r="B2693" s="11"/>
      <c r="C2693" s="11"/>
      <c r="D2693" s="11"/>
      <c r="E2693" s="11"/>
    </row>
    <row r="2694" spans="1:5" x14ac:dyDescent="0.25">
      <c r="A2694" s="1"/>
      <c r="B2694" s="11"/>
      <c r="C2694" s="11"/>
      <c r="D2694" s="11"/>
      <c r="E2694" s="11"/>
    </row>
    <row r="2695" spans="1:5" x14ac:dyDescent="0.25">
      <c r="A2695" s="1"/>
      <c r="B2695" s="11"/>
      <c r="C2695" s="11"/>
      <c r="D2695" s="11"/>
      <c r="E2695" s="11"/>
    </row>
    <row r="2696" spans="1:5" x14ac:dyDescent="0.25">
      <c r="A2696" s="1"/>
      <c r="B2696" s="11"/>
      <c r="C2696" s="11"/>
      <c r="D2696" s="11"/>
      <c r="E2696" s="11"/>
    </row>
    <row r="2697" spans="1:5" x14ac:dyDescent="0.25">
      <c r="A2697" s="1"/>
      <c r="B2697" s="11"/>
      <c r="C2697" s="11"/>
      <c r="D2697" s="11"/>
      <c r="E2697" s="11"/>
    </row>
    <row r="2698" spans="1:5" x14ac:dyDescent="0.25">
      <c r="A2698" s="1"/>
      <c r="B2698" s="11"/>
      <c r="C2698" s="11"/>
      <c r="D2698" s="11"/>
      <c r="E2698" s="11"/>
    </row>
    <row r="2699" spans="1:5" x14ac:dyDescent="0.25">
      <c r="A2699" s="1"/>
      <c r="B2699" s="11"/>
      <c r="C2699" s="11"/>
      <c r="D2699" s="11"/>
      <c r="E2699" s="11"/>
    </row>
    <row r="2700" spans="1:5" x14ac:dyDescent="0.25">
      <c r="A2700" s="1"/>
      <c r="B2700" s="11"/>
      <c r="C2700" s="11"/>
      <c r="D2700" s="11"/>
      <c r="E2700" s="11"/>
    </row>
    <row r="2701" spans="1:5" x14ac:dyDescent="0.25">
      <c r="A2701" s="1"/>
      <c r="B2701" s="11"/>
      <c r="C2701" s="11"/>
      <c r="D2701" s="11"/>
      <c r="E2701" s="11"/>
    </row>
    <row r="2702" spans="1:5" x14ac:dyDescent="0.25">
      <c r="A2702" s="1"/>
      <c r="B2702" s="11"/>
      <c r="C2702" s="11"/>
      <c r="D2702" s="11"/>
      <c r="E2702" s="11"/>
    </row>
    <row r="2703" spans="1:5" x14ac:dyDescent="0.25">
      <c r="A2703" s="1"/>
      <c r="B2703" s="11"/>
      <c r="C2703" s="11"/>
      <c r="D2703" s="11"/>
      <c r="E2703" s="11"/>
    </row>
    <row r="2704" spans="1:5" x14ac:dyDescent="0.25">
      <c r="A2704" s="1"/>
      <c r="B2704" s="11"/>
      <c r="C2704" s="11"/>
      <c r="D2704" s="11"/>
      <c r="E2704" s="11"/>
    </row>
    <row r="2705" spans="1:5" x14ac:dyDescent="0.25">
      <c r="A2705" s="1"/>
      <c r="B2705" s="11"/>
      <c r="C2705" s="11"/>
      <c r="D2705" s="11"/>
      <c r="E2705" s="11"/>
    </row>
    <row r="2706" spans="1:5" x14ac:dyDescent="0.25">
      <c r="A2706" s="1"/>
      <c r="B2706" s="11"/>
      <c r="C2706" s="11"/>
      <c r="D2706" s="11"/>
      <c r="E2706" s="11"/>
    </row>
    <row r="2707" spans="1:5" x14ac:dyDescent="0.25">
      <c r="A2707" s="1"/>
      <c r="B2707" s="11"/>
      <c r="C2707" s="11"/>
      <c r="D2707" s="11"/>
      <c r="E2707" s="11"/>
    </row>
    <row r="2708" spans="1:5" x14ac:dyDescent="0.25">
      <c r="A2708" s="1"/>
      <c r="B2708" s="11"/>
      <c r="C2708" s="11"/>
      <c r="D2708" s="11"/>
      <c r="E2708" s="11"/>
    </row>
    <row r="2709" spans="1:5" x14ac:dyDescent="0.25">
      <c r="A2709" s="1"/>
      <c r="B2709" s="11"/>
      <c r="C2709" s="11"/>
      <c r="D2709" s="11"/>
      <c r="E2709" s="11"/>
    </row>
    <row r="2710" spans="1:5" x14ac:dyDescent="0.25">
      <c r="A2710" s="1"/>
      <c r="B2710" s="11"/>
      <c r="C2710" s="11"/>
      <c r="D2710" s="11"/>
      <c r="E2710" s="11"/>
    </row>
    <row r="2711" spans="1:5" x14ac:dyDescent="0.25">
      <c r="A2711" s="1"/>
      <c r="B2711" s="11"/>
      <c r="C2711" s="11"/>
      <c r="D2711" s="11"/>
      <c r="E2711" s="11"/>
    </row>
    <row r="2712" spans="1:5" x14ac:dyDescent="0.25">
      <c r="A2712" s="1"/>
      <c r="B2712" s="11"/>
      <c r="C2712" s="11"/>
      <c r="D2712" s="11"/>
      <c r="E2712" s="11"/>
    </row>
    <row r="2713" spans="1:5" x14ac:dyDescent="0.25">
      <c r="A2713" s="1"/>
      <c r="B2713" s="11"/>
      <c r="C2713" s="11"/>
      <c r="D2713" s="11"/>
      <c r="E2713" s="11"/>
    </row>
    <row r="2714" spans="1:5" x14ac:dyDescent="0.25">
      <c r="A2714" s="1"/>
      <c r="B2714" s="11"/>
      <c r="C2714" s="11"/>
      <c r="D2714" s="11"/>
      <c r="E2714" s="11"/>
    </row>
    <row r="2715" spans="1:5" x14ac:dyDescent="0.25">
      <c r="A2715" s="1"/>
      <c r="B2715" s="11"/>
      <c r="C2715" s="11"/>
      <c r="D2715" s="11"/>
      <c r="E2715" s="11"/>
    </row>
    <row r="2716" spans="1:5" x14ac:dyDescent="0.25">
      <c r="A2716" s="1"/>
      <c r="B2716" s="11"/>
      <c r="C2716" s="11"/>
      <c r="D2716" s="11"/>
      <c r="E2716" s="11"/>
    </row>
    <row r="2717" spans="1:5" x14ac:dyDescent="0.25">
      <c r="A2717" s="1"/>
      <c r="B2717" s="11"/>
      <c r="C2717" s="11"/>
      <c r="D2717" s="11"/>
      <c r="E2717" s="11"/>
    </row>
    <row r="2718" spans="1:5" x14ac:dyDescent="0.25">
      <c r="A2718" s="1"/>
      <c r="B2718" s="11"/>
      <c r="C2718" s="11"/>
      <c r="D2718" s="11"/>
      <c r="E2718" s="11"/>
    </row>
    <row r="2719" spans="1:5" x14ac:dyDescent="0.25">
      <c r="A2719" s="1"/>
      <c r="B2719" s="11"/>
      <c r="C2719" s="11"/>
      <c r="D2719" s="11"/>
      <c r="E2719" s="11"/>
    </row>
    <row r="2720" spans="1:5" x14ac:dyDescent="0.25">
      <c r="A2720" s="1"/>
      <c r="B2720" s="11"/>
      <c r="C2720" s="11"/>
      <c r="D2720" s="11"/>
      <c r="E2720" s="11"/>
    </row>
    <row r="2721" spans="1:5" x14ac:dyDescent="0.25">
      <c r="A2721" s="1"/>
      <c r="B2721" s="11"/>
      <c r="C2721" s="11"/>
      <c r="D2721" s="11"/>
      <c r="E2721" s="11"/>
    </row>
    <row r="2722" spans="1:5" x14ac:dyDescent="0.25">
      <c r="A2722" s="1"/>
      <c r="B2722" s="11"/>
      <c r="C2722" s="11"/>
      <c r="D2722" s="11"/>
      <c r="E2722" s="11"/>
    </row>
    <row r="2723" spans="1:5" x14ac:dyDescent="0.25">
      <c r="A2723" s="1"/>
      <c r="B2723" s="11"/>
      <c r="C2723" s="11"/>
      <c r="D2723" s="11"/>
      <c r="E2723" s="11"/>
    </row>
    <row r="2724" spans="1:5" x14ac:dyDescent="0.25">
      <c r="A2724" s="1"/>
      <c r="B2724" s="11"/>
      <c r="C2724" s="11"/>
      <c r="D2724" s="11"/>
      <c r="E2724" s="11"/>
    </row>
    <row r="2725" spans="1:5" x14ac:dyDescent="0.25">
      <c r="A2725" s="1"/>
      <c r="B2725" s="11"/>
      <c r="C2725" s="11"/>
      <c r="D2725" s="11"/>
      <c r="E2725" s="11"/>
    </row>
    <row r="2726" spans="1:5" x14ac:dyDescent="0.25">
      <c r="A2726" s="1"/>
      <c r="B2726" s="11"/>
      <c r="C2726" s="11"/>
      <c r="D2726" s="11"/>
      <c r="E2726" s="11"/>
    </row>
    <row r="2727" spans="1:5" x14ac:dyDescent="0.25">
      <c r="A2727" s="1"/>
      <c r="B2727" s="11"/>
      <c r="C2727" s="11"/>
      <c r="D2727" s="11"/>
      <c r="E2727" s="11"/>
    </row>
    <row r="2728" spans="1:5" x14ac:dyDescent="0.25">
      <c r="A2728" s="1"/>
      <c r="B2728" s="11"/>
      <c r="C2728" s="11"/>
      <c r="D2728" s="11"/>
      <c r="E2728" s="11"/>
    </row>
    <row r="2729" spans="1:5" x14ac:dyDescent="0.25">
      <c r="A2729" s="1"/>
      <c r="B2729" s="11"/>
      <c r="C2729" s="11"/>
      <c r="D2729" s="11"/>
      <c r="E2729" s="11"/>
    </row>
    <row r="2730" spans="1:5" x14ac:dyDescent="0.25">
      <c r="A2730" s="1"/>
      <c r="B2730" s="11"/>
      <c r="C2730" s="11"/>
      <c r="D2730" s="11"/>
      <c r="E2730" s="11"/>
    </row>
    <row r="2731" spans="1:5" x14ac:dyDescent="0.25">
      <c r="A2731" s="1"/>
      <c r="B2731" s="11"/>
      <c r="C2731" s="11"/>
      <c r="D2731" s="11"/>
      <c r="E2731" s="11"/>
    </row>
    <row r="2732" spans="1:5" x14ac:dyDescent="0.25">
      <c r="A2732" s="1"/>
      <c r="B2732" s="11"/>
      <c r="C2732" s="11"/>
      <c r="D2732" s="11"/>
      <c r="E2732" s="11"/>
    </row>
    <row r="2733" spans="1:5" x14ac:dyDescent="0.25">
      <c r="A2733" s="1"/>
      <c r="B2733" s="11"/>
      <c r="C2733" s="11"/>
      <c r="D2733" s="11"/>
      <c r="E2733" s="11"/>
    </row>
    <row r="2734" spans="1:5" x14ac:dyDescent="0.25">
      <c r="A2734" s="1"/>
      <c r="B2734" s="11"/>
      <c r="C2734" s="11"/>
      <c r="D2734" s="11"/>
      <c r="E2734" s="11"/>
    </row>
    <row r="2735" spans="1:5" x14ac:dyDescent="0.25">
      <c r="A2735" s="1"/>
      <c r="B2735" s="11"/>
      <c r="C2735" s="11"/>
      <c r="D2735" s="11"/>
      <c r="E2735" s="11"/>
    </row>
    <row r="2736" spans="1:5" x14ac:dyDescent="0.25">
      <c r="A2736" s="1"/>
      <c r="B2736" s="11"/>
      <c r="C2736" s="11"/>
      <c r="D2736" s="11"/>
      <c r="E2736" s="11"/>
    </row>
    <row r="2737" spans="1:5" x14ac:dyDescent="0.25">
      <c r="A2737" s="1"/>
      <c r="B2737" s="11"/>
      <c r="C2737" s="11"/>
      <c r="D2737" s="11"/>
      <c r="E2737" s="11"/>
    </row>
    <row r="2738" spans="1:5" x14ac:dyDescent="0.25">
      <c r="A2738" s="1"/>
      <c r="B2738" s="11"/>
      <c r="C2738" s="11"/>
      <c r="D2738" s="11"/>
      <c r="E2738" s="11"/>
    </row>
    <row r="2739" spans="1:5" x14ac:dyDescent="0.25">
      <c r="A2739" s="1"/>
      <c r="B2739" s="11"/>
      <c r="C2739" s="11"/>
      <c r="D2739" s="11"/>
      <c r="E2739" s="11"/>
    </row>
    <row r="2740" spans="1:5" x14ac:dyDescent="0.25">
      <c r="A2740" s="1"/>
      <c r="B2740" s="11"/>
      <c r="C2740" s="11"/>
      <c r="D2740" s="11"/>
      <c r="E2740" s="11"/>
    </row>
    <row r="2741" spans="1:5" x14ac:dyDescent="0.25">
      <c r="A2741" s="1"/>
      <c r="B2741" s="11"/>
      <c r="C2741" s="11"/>
      <c r="D2741" s="11"/>
      <c r="E2741" s="11"/>
    </row>
    <row r="2742" spans="1:5" x14ac:dyDescent="0.25">
      <c r="A2742" s="1"/>
      <c r="B2742" s="11"/>
      <c r="C2742" s="11"/>
      <c r="D2742" s="11"/>
      <c r="E2742" s="11"/>
    </row>
    <row r="2743" spans="1:5" x14ac:dyDescent="0.25">
      <c r="A2743" s="1"/>
      <c r="B2743" s="11"/>
      <c r="C2743" s="11"/>
      <c r="D2743" s="11"/>
      <c r="E2743" s="11"/>
    </row>
    <row r="2744" spans="1:5" x14ac:dyDescent="0.25">
      <c r="A2744" s="1"/>
      <c r="B2744" s="11"/>
      <c r="C2744" s="11"/>
      <c r="D2744" s="11"/>
      <c r="E2744" s="11"/>
    </row>
    <row r="2745" spans="1:5" x14ac:dyDescent="0.25">
      <c r="A2745" s="1"/>
      <c r="B2745" s="11"/>
      <c r="C2745" s="11"/>
      <c r="D2745" s="11"/>
      <c r="E2745" s="11"/>
    </row>
    <row r="2746" spans="1:5" x14ac:dyDescent="0.25">
      <c r="A2746" s="1"/>
      <c r="B2746" s="11"/>
      <c r="C2746" s="11"/>
      <c r="D2746" s="11"/>
      <c r="E2746" s="11"/>
    </row>
    <row r="2747" spans="1:5" x14ac:dyDescent="0.25">
      <c r="A2747" s="1"/>
      <c r="B2747" s="11"/>
      <c r="C2747" s="11"/>
      <c r="D2747" s="11"/>
      <c r="E2747" s="11"/>
    </row>
    <row r="2748" spans="1:5" x14ac:dyDescent="0.25">
      <c r="A2748" s="1"/>
      <c r="B2748" s="11"/>
      <c r="C2748" s="11"/>
      <c r="D2748" s="11"/>
      <c r="E2748" s="11"/>
    </row>
    <row r="2749" spans="1:5" x14ac:dyDescent="0.25">
      <c r="A2749" s="1"/>
      <c r="B2749" s="11"/>
      <c r="C2749" s="11"/>
      <c r="D2749" s="11"/>
      <c r="E2749" s="11"/>
    </row>
    <row r="2750" spans="1:5" x14ac:dyDescent="0.25">
      <c r="A2750" s="1"/>
      <c r="B2750" s="11"/>
      <c r="C2750" s="11"/>
      <c r="D2750" s="11"/>
      <c r="E2750" s="11"/>
    </row>
    <row r="2751" spans="1:5" x14ac:dyDescent="0.25">
      <c r="A2751" s="1"/>
      <c r="B2751" s="11"/>
      <c r="C2751" s="11"/>
      <c r="D2751" s="11"/>
      <c r="E2751" s="11"/>
    </row>
    <row r="2752" spans="1:5" x14ac:dyDescent="0.25">
      <c r="A2752" s="1"/>
      <c r="B2752" s="11"/>
      <c r="C2752" s="11"/>
      <c r="D2752" s="11"/>
      <c r="E2752" s="11"/>
    </row>
    <row r="2753" spans="1:5" x14ac:dyDescent="0.25">
      <c r="A2753" s="1"/>
      <c r="B2753" s="11"/>
      <c r="C2753" s="11"/>
      <c r="D2753" s="11"/>
      <c r="E2753" s="11"/>
    </row>
    <row r="2754" spans="1:5" x14ac:dyDescent="0.25">
      <c r="A2754" s="1"/>
      <c r="B2754" s="11"/>
      <c r="C2754" s="11"/>
      <c r="D2754" s="11"/>
      <c r="E2754" s="11"/>
    </row>
    <row r="2755" spans="1:5" x14ac:dyDescent="0.25">
      <c r="A2755" s="1"/>
      <c r="B2755" s="11"/>
      <c r="C2755" s="11"/>
      <c r="D2755" s="11"/>
      <c r="E2755" s="11"/>
    </row>
    <row r="2756" spans="1:5" x14ac:dyDescent="0.25">
      <c r="A2756" s="1"/>
      <c r="B2756" s="11"/>
      <c r="C2756" s="11"/>
      <c r="D2756" s="11"/>
      <c r="E2756" s="11"/>
    </row>
    <row r="2757" spans="1:5" x14ac:dyDescent="0.25">
      <c r="A2757" s="1"/>
      <c r="B2757" s="11"/>
      <c r="C2757" s="11"/>
      <c r="D2757" s="11"/>
      <c r="E2757" s="11"/>
    </row>
    <row r="2758" spans="1:5" x14ac:dyDescent="0.25">
      <c r="A2758" s="1"/>
      <c r="B2758" s="11"/>
      <c r="C2758" s="11"/>
      <c r="D2758" s="11"/>
      <c r="E2758" s="11"/>
    </row>
    <row r="2759" spans="1:5" x14ac:dyDescent="0.25">
      <c r="A2759" s="1"/>
      <c r="B2759" s="11"/>
      <c r="C2759" s="11"/>
      <c r="D2759" s="11"/>
      <c r="E2759" s="11"/>
    </row>
    <row r="2760" spans="1:5" x14ac:dyDescent="0.25">
      <c r="A2760" s="1"/>
      <c r="B2760" s="11"/>
      <c r="C2760" s="11"/>
      <c r="D2760" s="11"/>
      <c r="E2760" s="11"/>
    </row>
    <row r="2761" spans="1:5" x14ac:dyDescent="0.25">
      <c r="A2761" s="1"/>
      <c r="B2761" s="11"/>
      <c r="C2761" s="11"/>
      <c r="D2761" s="11"/>
      <c r="E2761" s="11"/>
    </row>
    <row r="2762" spans="1:5" x14ac:dyDescent="0.25">
      <c r="A2762" s="1"/>
      <c r="B2762" s="11"/>
      <c r="C2762" s="11"/>
      <c r="D2762" s="11"/>
      <c r="E2762" s="11"/>
    </row>
    <row r="2763" spans="1:5" x14ac:dyDescent="0.25">
      <c r="A2763" s="1"/>
      <c r="B2763" s="11"/>
      <c r="C2763" s="11"/>
      <c r="D2763" s="11"/>
      <c r="E2763" s="11"/>
    </row>
    <row r="2764" spans="1:5" x14ac:dyDescent="0.25">
      <c r="A2764" s="1"/>
      <c r="B2764" s="11"/>
      <c r="C2764" s="11"/>
      <c r="D2764" s="11"/>
      <c r="E2764" s="11"/>
    </row>
    <row r="2765" spans="1:5" x14ac:dyDescent="0.25">
      <c r="A2765" s="1"/>
      <c r="B2765" s="11"/>
      <c r="C2765" s="11"/>
      <c r="D2765" s="11"/>
      <c r="E2765" s="11"/>
    </row>
    <row r="2766" spans="1:5" x14ac:dyDescent="0.25">
      <c r="A2766" s="1"/>
      <c r="B2766" s="11"/>
      <c r="C2766" s="11"/>
      <c r="D2766" s="11"/>
      <c r="E2766" s="11"/>
    </row>
    <row r="2767" spans="1:5" x14ac:dyDescent="0.25">
      <c r="A2767" s="1"/>
      <c r="B2767" s="11"/>
      <c r="C2767" s="11"/>
      <c r="D2767" s="11"/>
      <c r="E2767" s="11"/>
    </row>
    <row r="2768" spans="1:5" x14ac:dyDescent="0.25">
      <c r="A2768" s="1"/>
      <c r="B2768" s="11"/>
      <c r="C2768" s="11"/>
      <c r="D2768" s="11"/>
      <c r="E2768" s="11"/>
    </row>
    <row r="2769" spans="1:5" x14ac:dyDescent="0.25">
      <c r="A2769" s="1"/>
      <c r="B2769" s="11"/>
      <c r="C2769" s="11"/>
      <c r="D2769" s="11"/>
      <c r="E2769" s="11"/>
    </row>
    <row r="2770" spans="1:5" x14ac:dyDescent="0.25">
      <c r="A2770" s="1"/>
      <c r="B2770" s="11"/>
      <c r="C2770" s="11"/>
      <c r="D2770" s="11"/>
      <c r="E2770" s="11"/>
    </row>
    <row r="2771" spans="1:5" x14ac:dyDescent="0.25">
      <c r="A2771" s="1"/>
      <c r="B2771" s="11"/>
      <c r="C2771" s="11"/>
      <c r="D2771" s="11"/>
      <c r="E2771" s="11"/>
    </row>
    <row r="2772" spans="1:5" x14ac:dyDescent="0.25">
      <c r="A2772" s="1"/>
      <c r="B2772" s="11"/>
      <c r="C2772" s="11"/>
      <c r="D2772" s="11"/>
      <c r="E2772" s="11"/>
    </row>
    <row r="2773" spans="1:5" x14ac:dyDescent="0.25">
      <c r="A2773" s="1"/>
      <c r="B2773" s="11"/>
      <c r="C2773" s="11"/>
      <c r="D2773" s="11"/>
      <c r="E2773" s="11"/>
    </row>
    <row r="2774" spans="1:5" x14ac:dyDescent="0.25">
      <c r="A2774" s="1"/>
      <c r="B2774" s="11"/>
      <c r="C2774" s="11"/>
      <c r="D2774" s="11"/>
      <c r="E2774" s="11"/>
    </row>
    <row r="2775" spans="1:5" x14ac:dyDescent="0.25">
      <c r="A2775" s="1"/>
      <c r="B2775" s="11"/>
      <c r="C2775" s="11"/>
      <c r="D2775" s="11"/>
      <c r="E2775" s="11"/>
    </row>
    <row r="2776" spans="1:5" x14ac:dyDescent="0.25">
      <c r="A2776" s="1"/>
      <c r="B2776" s="11"/>
      <c r="C2776" s="11"/>
      <c r="D2776" s="11"/>
      <c r="E2776" s="11"/>
    </row>
    <row r="2777" spans="1:5" x14ac:dyDescent="0.25">
      <c r="A2777" s="1"/>
      <c r="B2777" s="11"/>
      <c r="C2777" s="11"/>
      <c r="D2777" s="11"/>
      <c r="E2777" s="11"/>
    </row>
    <row r="2778" spans="1:5" x14ac:dyDescent="0.25">
      <c r="A2778" s="1"/>
      <c r="B2778" s="11"/>
      <c r="C2778" s="11"/>
      <c r="D2778" s="11"/>
      <c r="E2778" s="11"/>
    </row>
    <row r="2779" spans="1:5" x14ac:dyDescent="0.25">
      <c r="A2779" s="1"/>
      <c r="B2779" s="11"/>
      <c r="C2779" s="11"/>
      <c r="D2779" s="11"/>
      <c r="E2779" s="11"/>
    </row>
    <row r="2780" spans="1:5" x14ac:dyDescent="0.25">
      <c r="A2780" s="1"/>
      <c r="B2780" s="11"/>
      <c r="C2780" s="11"/>
      <c r="D2780" s="11"/>
      <c r="E2780" s="11"/>
    </row>
    <row r="2781" spans="1:5" x14ac:dyDescent="0.25">
      <c r="A2781" s="1"/>
      <c r="B2781" s="11"/>
      <c r="C2781" s="11"/>
      <c r="D2781" s="11"/>
      <c r="E2781" s="11"/>
    </row>
    <row r="2782" spans="1:5" x14ac:dyDescent="0.25">
      <c r="A2782" s="1"/>
      <c r="B2782" s="11"/>
      <c r="C2782" s="11"/>
      <c r="D2782" s="11"/>
      <c r="E2782" s="11"/>
    </row>
    <row r="2783" spans="1:5" x14ac:dyDescent="0.25">
      <c r="A2783" s="1"/>
      <c r="B2783" s="11"/>
      <c r="C2783" s="11"/>
      <c r="D2783" s="11"/>
      <c r="E2783" s="11"/>
    </row>
    <row r="2784" spans="1:5" x14ac:dyDescent="0.25">
      <c r="A2784" s="1"/>
      <c r="B2784" s="11"/>
      <c r="C2784" s="11"/>
      <c r="D2784" s="11"/>
      <c r="E2784" s="11"/>
    </row>
    <row r="2785" spans="1:5" x14ac:dyDescent="0.25">
      <c r="A2785" s="1"/>
      <c r="B2785" s="11"/>
      <c r="C2785" s="11"/>
      <c r="D2785" s="11"/>
      <c r="E2785" s="11"/>
    </row>
    <row r="2786" spans="1:5" x14ac:dyDescent="0.25">
      <c r="A2786" s="1"/>
      <c r="B2786" s="11"/>
      <c r="C2786" s="11"/>
      <c r="D2786" s="11"/>
      <c r="E2786" s="11"/>
    </row>
    <row r="2787" spans="1:5" x14ac:dyDescent="0.25">
      <c r="A2787" s="1"/>
      <c r="B2787" s="11"/>
      <c r="C2787" s="11"/>
      <c r="D2787" s="11"/>
      <c r="E2787" s="11"/>
    </row>
    <row r="2788" spans="1:5" x14ac:dyDescent="0.25">
      <c r="A2788" s="1"/>
      <c r="B2788" s="11"/>
      <c r="C2788" s="11"/>
      <c r="D2788" s="11"/>
      <c r="E2788" s="11"/>
    </row>
    <row r="2789" spans="1:5" x14ac:dyDescent="0.25">
      <c r="A2789" s="1"/>
      <c r="B2789" s="11"/>
      <c r="C2789" s="11"/>
      <c r="D2789" s="11"/>
      <c r="E2789" s="11"/>
    </row>
    <row r="2790" spans="1:5" x14ac:dyDescent="0.25">
      <c r="A2790" s="1"/>
      <c r="B2790" s="11"/>
      <c r="C2790" s="11"/>
      <c r="D2790" s="11"/>
      <c r="E2790" s="11"/>
    </row>
    <row r="2791" spans="1:5" x14ac:dyDescent="0.25">
      <c r="A2791" s="1"/>
      <c r="B2791" s="11"/>
      <c r="C2791" s="11"/>
      <c r="D2791" s="11"/>
      <c r="E2791" s="11"/>
    </row>
    <row r="2792" spans="1:5" x14ac:dyDescent="0.25">
      <c r="A2792" s="1"/>
      <c r="B2792" s="11"/>
      <c r="C2792" s="11"/>
      <c r="D2792" s="11"/>
      <c r="E2792" s="11"/>
    </row>
    <row r="2793" spans="1:5" x14ac:dyDescent="0.25">
      <c r="A2793" s="1"/>
      <c r="B2793" s="11"/>
      <c r="C2793" s="11"/>
      <c r="D2793" s="11"/>
      <c r="E2793" s="11"/>
    </row>
    <row r="2794" spans="1:5" x14ac:dyDescent="0.25">
      <c r="A2794" s="1"/>
      <c r="B2794" s="11"/>
      <c r="C2794" s="11"/>
      <c r="D2794" s="11"/>
      <c r="E2794" s="11"/>
    </row>
    <row r="2795" spans="1:5" x14ac:dyDescent="0.25">
      <c r="A2795" s="1"/>
      <c r="B2795" s="11"/>
      <c r="C2795" s="11"/>
      <c r="D2795" s="11"/>
      <c r="E2795" s="11"/>
    </row>
    <row r="2796" spans="1:5" x14ac:dyDescent="0.25">
      <c r="A2796" s="1"/>
      <c r="B2796" s="11"/>
      <c r="C2796" s="11"/>
      <c r="D2796" s="11"/>
      <c r="E2796" s="11"/>
    </row>
    <row r="2797" spans="1:5" x14ac:dyDescent="0.25">
      <c r="A2797" s="1"/>
      <c r="B2797" s="11"/>
      <c r="C2797" s="11"/>
      <c r="D2797" s="11"/>
      <c r="E2797" s="11"/>
    </row>
    <row r="2798" spans="1:5" x14ac:dyDescent="0.25">
      <c r="A2798" s="1"/>
      <c r="B2798" s="11"/>
      <c r="C2798" s="11"/>
      <c r="D2798" s="11"/>
      <c r="E2798" s="11"/>
    </row>
    <row r="2799" spans="1:5" x14ac:dyDescent="0.25">
      <c r="A2799" s="1"/>
      <c r="B2799" s="11"/>
      <c r="C2799" s="11"/>
      <c r="D2799" s="11"/>
      <c r="E2799" s="11"/>
    </row>
    <row r="2800" spans="1:5" x14ac:dyDescent="0.25">
      <c r="A2800" s="1"/>
      <c r="B2800" s="11"/>
      <c r="C2800" s="11"/>
      <c r="D2800" s="11"/>
      <c r="E2800" s="11"/>
    </row>
    <row r="2801" spans="1:5" x14ac:dyDescent="0.25">
      <c r="A2801" s="1"/>
      <c r="B2801" s="11"/>
      <c r="C2801" s="11"/>
      <c r="D2801" s="11"/>
      <c r="E2801" s="11"/>
    </row>
    <row r="2802" spans="1:5" x14ac:dyDescent="0.25">
      <c r="A2802" s="1"/>
      <c r="B2802" s="11"/>
      <c r="C2802" s="11"/>
      <c r="D2802" s="11"/>
      <c r="E2802" s="11"/>
    </row>
    <row r="2803" spans="1:5" x14ac:dyDescent="0.25">
      <c r="A2803" s="1"/>
      <c r="B2803" s="11"/>
      <c r="C2803" s="11"/>
      <c r="D2803" s="11"/>
      <c r="E2803" s="11"/>
    </row>
    <row r="2804" spans="1:5" x14ac:dyDescent="0.25">
      <c r="A2804" s="1"/>
      <c r="B2804" s="11"/>
      <c r="C2804" s="11"/>
      <c r="D2804" s="11"/>
      <c r="E2804" s="11"/>
    </row>
    <row r="2805" spans="1:5" x14ac:dyDescent="0.25">
      <c r="A2805" s="1"/>
      <c r="B2805" s="11"/>
      <c r="C2805" s="11"/>
      <c r="D2805" s="11"/>
      <c r="E2805" s="11"/>
    </row>
    <row r="2806" spans="1:5" x14ac:dyDescent="0.25">
      <c r="A2806" s="1"/>
      <c r="B2806" s="11"/>
      <c r="C2806" s="11"/>
      <c r="D2806" s="11"/>
      <c r="E2806" s="11"/>
    </row>
    <row r="2807" spans="1:5" x14ac:dyDescent="0.25">
      <c r="A2807" s="1"/>
      <c r="B2807" s="11"/>
      <c r="C2807" s="11"/>
      <c r="D2807" s="11"/>
      <c r="E2807" s="11"/>
    </row>
    <row r="2808" spans="1:5" x14ac:dyDescent="0.25">
      <c r="A2808" s="1"/>
      <c r="B2808" s="11"/>
      <c r="C2808" s="11"/>
      <c r="D2808" s="11"/>
      <c r="E2808" s="11"/>
    </row>
    <row r="2809" spans="1:5" x14ac:dyDescent="0.25">
      <c r="A2809" s="1"/>
      <c r="B2809" s="11"/>
      <c r="C2809" s="11"/>
      <c r="D2809" s="11"/>
      <c r="E2809" s="11"/>
    </row>
    <row r="2810" spans="1:5" x14ac:dyDescent="0.25">
      <c r="A2810" s="1"/>
      <c r="B2810" s="11"/>
      <c r="C2810" s="11"/>
      <c r="D2810" s="11"/>
      <c r="E2810" s="11"/>
    </row>
    <row r="2811" spans="1:5" x14ac:dyDescent="0.25">
      <c r="A2811" s="1"/>
      <c r="B2811" s="11"/>
      <c r="C2811" s="11"/>
      <c r="D2811" s="11"/>
      <c r="E2811" s="11"/>
    </row>
    <row r="2812" spans="1:5" x14ac:dyDescent="0.25">
      <c r="A2812" s="1"/>
      <c r="B2812" s="11"/>
      <c r="C2812" s="11"/>
      <c r="D2812" s="11"/>
      <c r="E2812" s="11"/>
    </row>
    <row r="2813" spans="1:5" x14ac:dyDescent="0.25">
      <c r="A2813" s="1"/>
      <c r="B2813" s="11"/>
      <c r="C2813" s="11"/>
      <c r="D2813" s="11"/>
      <c r="E2813" s="11"/>
    </row>
    <row r="2814" spans="1:5" x14ac:dyDescent="0.25">
      <c r="A2814" s="1"/>
      <c r="B2814" s="11"/>
      <c r="C2814" s="11"/>
      <c r="D2814" s="11"/>
      <c r="E2814" s="11"/>
    </row>
    <row r="2815" spans="1:5" x14ac:dyDescent="0.25">
      <c r="A2815" s="1"/>
      <c r="B2815" s="11"/>
      <c r="C2815" s="11"/>
      <c r="D2815" s="11"/>
      <c r="E2815" s="11"/>
    </row>
    <row r="2816" spans="1:5" x14ac:dyDescent="0.25">
      <c r="A2816" s="1"/>
      <c r="B2816" s="11"/>
      <c r="C2816" s="11"/>
      <c r="D2816" s="11"/>
      <c r="E2816" s="11"/>
    </row>
    <row r="2817" spans="1:5" x14ac:dyDescent="0.25">
      <c r="A2817" s="1"/>
      <c r="B2817" s="11"/>
      <c r="C2817" s="11"/>
      <c r="D2817" s="11"/>
      <c r="E2817" s="11"/>
    </row>
    <row r="2818" spans="1:5" x14ac:dyDescent="0.25">
      <c r="A2818" s="1"/>
      <c r="B2818" s="11"/>
      <c r="C2818" s="11"/>
      <c r="D2818" s="11"/>
      <c r="E2818" s="11"/>
    </row>
    <row r="2819" spans="1:5" x14ac:dyDescent="0.25">
      <c r="A2819" s="1"/>
      <c r="B2819" s="11"/>
      <c r="C2819" s="11"/>
      <c r="D2819" s="11"/>
      <c r="E2819" s="11"/>
    </row>
    <row r="2820" spans="1:5" x14ac:dyDescent="0.25">
      <c r="A2820" s="1"/>
      <c r="B2820" s="11"/>
      <c r="C2820" s="11"/>
      <c r="D2820" s="11"/>
      <c r="E2820" s="11"/>
    </row>
    <row r="2821" spans="1:5" x14ac:dyDescent="0.25">
      <c r="A2821" s="1"/>
      <c r="B2821" s="11"/>
      <c r="C2821" s="11"/>
      <c r="D2821" s="11"/>
      <c r="E2821" s="11"/>
    </row>
    <row r="2822" spans="1:5" x14ac:dyDescent="0.25">
      <c r="A2822" s="1"/>
      <c r="B2822" s="11"/>
      <c r="C2822" s="11"/>
      <c r="D2822" s="11"/>
      <c r="E2822" s="11"/>
    </row>
    <row r="2823" spans="1:5" x14ac:dyDescent="0.25">
      <c r="A2823" s="1"/>
      <c r="B2823" s="11"/>
      <c r="C2823" s="11"/>
      <c r="D2823" s="11"/>
      <c r="E2823" s="11"/>
    </row>
    <row r="2824" spans="1:5" x14ac:dyDescent="0.25">
      <c r="A2824" s="1"/>
      <c r="B2824" s="11"/>
      <c r="C2824" s="11"/>
      <c r="D2824" s="11"/>
      <c r="E2824" s="11"/>
    </row>
    <row r="2825" spans="1:5" x14ac:dyDescent="0.25">
      <c r="A2825" s="1"/>
      <c r="B2825" s="11"/>
      <c r="C2825" s="11"/>
      <c r="D2825" s="11"/>
      <c r="E2825" s="11"/>
    </row>
    <row r="2826" spans="1:5" x14ac:dyDescent="0.25">
      <c r="A2826" s="1"/>
      <c r="B2826" s="11"/>
      <c r="C2826" s="11"/>
      <c r="D2826" s="11"/>
      <c r="E2826" s="11"/>
    </row>
    <row r="2827" spans="1:5" x14ac:dyDescent="0.25">
      <c r="A2827" s="1"/>
      <c r="B2827" s="11"/>
      <c r="C2827" s="11"/>
      <c r="D2827" s="11"/>
      <c r="E2827" s="11"/>
    </row>
    <row r="2828" spans="1:5" x14ac:dyDescent="0.25">
      <c r="A2828" s="1"/>
      <c r="B2828" s="11"/>
      <c r="C2828" s="11"/>
      <c r="D2828" s="11"/>
      <c r="E2828" s="11"/>
    </row>
    <row r="2829" spans="1:5" x14ac:dyDescent="0.25">
      <c r="A2829" s="1"/>
      <c r="B2829" s="11"/>
      <c r="C2829" s="11"/>
      <c r="D2829" s="11"/>
      <c r="E2829" s="11"/>
    </row>
    <row r="2830" spans="1:5" x14ac:dyDescent="0.25">
      <c r="A2830" s="1"/>
      <c r="B2830" s="11"/>
      <c r="C2830" s="11"/>
      <c r="D2830" s="11"/>
      <c r="E2830" s="11"/>
    </row>
    <row r="2831" spans="1:5" x14ac:dyDescent="0.25">
      <c r="A2831" s="1"/>
      <c r="B2831" s="11"/>
      <c r="C2831" s="11"/>
      <c r="D2831" s="11"/>
      <c r="E2831" s="11"/>
    </row>
    <row r="2832" spans="1:5" x14ac:dyDescent="0.25">
      <c r="A2832" s="1"/>
      <c r="B2832" s="11"/>
      <c r="C2832" s="11"/>
      <c r="D2832" s="11"/>
      <c r="E2832" s="11"/>
    </row>
    <row r="2833" spans="1:5" x14ac:dyDescent="0.25">
      <c r="A2833" s="1"/>
      <c r="B2833" s="11"/>
      <c r="C2833" s="11"/>
      <c r="D2833" s="11"/>
      <c r="E2833" s="11"/>
    </row>
    <row r="2834" spans="1:5" x14ac:dyDescent="0.25">
      <c r="A2834" s="1"/>
      <c r="B2834" s="11"/>
      <c r="C2834" s="11"/>
      <c r="D2834" s="11"/>
      <c r="E2834" s="11"/>
    </row>
    <row r="2835" spans="1:5" x14ac:dyDescent="0.25">
      <c r="A2835" s="1"/>
      <c r="B2835" s="11"/>
      <c r="C2835" s="11"/>
      <c r="D2835" s="11"/>
      <c r="E2835" s="11"/>
    </row>
    <row r="2836" spans="1:5" x14ac:dyDescent="0.25">
      <c r="A2836" s="1"/>
      <c r="B2836" s="11"/>
      <c r="C2836" s="11"/>
      <c r="D2836" s="11"/>
      <c r="E2836" s="11"/>
    </row>
    <row r="2837" spans="1:5" x14ac:dyDescent="0.25">
      <c r="A2837" s="1"/>
      <c r="B2837" s="11"/>
      <c r="C2837" s="11"/>
      <c r="D2837" s="11"/>
      <c r="E2837" s="11"/>
    </row>
    <row r="2838" spans="1:5" x14ac:dyDescent="0.25">
      <c r="A2838" s="1"/>
      <c r="B2838" s="11"/>
      <c r="C2838" s="11"/>
      <c r="D2838" s="11"/>
      <c r="E2838" s="11"/>
    </row>
    <row r="2839" spans="1:5" x14ac:dyDescent="0.25">
      <c r="A2839" s="1"/>
      <c r="B2839" s="11"/>
      <c r="C2839" s="11"/>
      <c r="D2839" s="11"/>
      <c r="E2839" s="11"/>
    </row>
    <row r="2840" spans="1:5" x14ac:dyDescent="0.25">
      <c r="A2840" s="1"/>
      <c r="B2840" s="11"/>
      <c r="C2840" s="11"/>
      <c r="D2840" s="11"/>
      <c r="E2840" s="11"/>
    </row>
    <row r="2841" spans="1:5" x14ac:dyDescent="0.25">
      <c r="A2841" s="1"/>
      <c r="B2841" s="11"/>
      <c r="C2841" s="11"/>
      <c r="D2841" s="11"/>
      <c r="E2841" s="11"/>
    </row>
    <row r="2842" spans="1:5" x14ac:dyDescent="0.25">
      <c r="A2842" s="1"/>
      <c r="B2842" s="11"/>
      <c r="C2842" s="11"/>
      <c r="D2842" s="11"/>
      <c r="E2842" s="11"/>
    </row>
    <row r="2843" spans="1:5" x14ac:dyDescent="0.25">
      <c r="A2843" s="1"/>
      <c r="B2843" s="11"/>
      <c r="C2843" s="11"/>
      <c r="D2843" s="11"/>
      <c r="E2843" s="11"/>
    </row>
    <row r="2844" spans="1:5" x14ac:dyDescent="0.25">
      <c r="A2844" s="1"/>
      <c r="B2844" s="11"/>
      <c r="C2844" s="11"/>
      <c r="D2844" s="11"/>
      <c r="E2844" s="11"/>
    </row>
    <row r="2845" spans="1:5" x14ac:dyDescent="0.25">
      <c r="A2845" s="1"/>
      <c r="B2845" s="11"/>
      <c r="C2845" s="11"/>
      <c r="D2845" s="11"/>
      <c r="E2845" s="11"/>
    </row>
    <row r="2846" spans="1:5" x14ac:dyDescent="0.25">
      <c r="A2846" s="1"/>
      <c r="B2846" s="11"/>
      <c r="C2846" s="11"/>
      <c r="D2846" s="11"/>
      <c r="E2846" s="11"/>
    </row>
    <row r="2847" spans="1:5" x14ac:dyDescent="0.25">
      <c r="A2847" s="1"/>
      <c r="B2847" s="11"/>
      <c r="C2847" s="11"/>
      <c r="D2847" s="11"/>
      <c r="E2847" s="11"/>
    </row>
    <row r="2848" spans="1:5" x14ac:dyDescent="0.25">
      <c r="A2848" s="1"/>
      <c r="B2848" s="11"/>
      <c r="C2848" s="11"/>
      <c r="D2848" s="11"/>
      <c r="E2848" s="11"/>
    </row>
    <row r="2849" spans="1:5" x14ac:dyDescent="0.25">
      <c r="A2849" s="1"/>
      <c r="B2849" s="11"/>
      <c r="C2849" s="11"/>
      <c r="D2849" s="11"/>
      <c r="E2849" s="11"/>
    </row>
    <row r="2850" spans="1:5" x14ac:dyDescent="0.25">
      <c r="A2850" s="1"/>
      <c r="B2850" s="11"/>
      <c r="C2850" s="11"/>
      <c r="D2850" s="11"/>
      <c r="E2850" s="11"/>
    </row>
    <row r="2851" spans="1:5" x14ac:dyDescent="0.25">
      <c r="A2851" s="1"/>
      <c r="B2851" s="11"/>
      <c r="C2851" s="11"/>
      <c r="D2851" s="11"/>
      <c r="E2851" s="11"/>
    </row>
    <row r="2852" spans="1:5" x14ac:dyDescent="0.25">
      <c r="A2852" s="1"/>
      <c r="B2852" s="11"/>
      <c r="C2852" s="11"/>
      <c r="D2852" s="11"/>
      <c r="E2852" s="11"/>
    </row>
    <row r="2853" spans="1:5" x14ac:dyDescent="0.25">
      <c r="A2853" s="1"/>
      <c r="B2853" s="11"/>
      <c r="C2853" s="11"/>
      <c r="D2853" s="11"/>
      <c r="E2853" s="11"/>
    </row>
    <row r="2854" spans="1:5" x14ac:dyDescent="0.25">
      <c r="A2854" s="1"/>
      <c r="B2854" s="11"/>
      <c r="C2854" s="11"/>
      <c r="D2854" s="11"/>
      <c r="E2854" s="11"/>
    </row>
    <row r="2855" spans="1:5" x14ac:dyDescent="0.25">
      <c r="A2855" s="1"/>
      <c r="B2855" s="11"/>
      <c r="C2855" s="11"/>
      <c r="D2855" s="11"/>
      <c r="E2855" s="11"/>
    </row>
    <row r="2856" spans="1:5" x14ac:dyDescent="0.25">
      <c r="A2856" s="1"/>
      <c r="B2856" s="11"/>
      <c r="C2856" s="11"/>
      <c r="D2856" s="11"/>
      <c r="E2856" s="11"/>
    </row>
    <row r="2857" spans="1:5" x14ac:dyDescent="0.25">
      <c r="A2857" s="1"/>
      <c r="B2857" s="11"/>
      <c r="C2857" s="11"/>
      <c r="D2857" s="11"/>
      <c r="E2857" s="11"/>
    </row>
    <row r="2858" spans="1:5" x14ac:dyDescent="0.25">
      <c r="A2858" s="1"/>
      <c r="B2858" s="11"/>
      <c r="C2858" s="11"/>
      <c r="D2858" s="11"/>
      <c r="E2858" s="11"/>
    </row>
    <row r="2859" spans="1:5" x14ac:dyDescent="0.25">
      <c r="A2859" s="1"/>
      <c r="B2859" s="11"/>
      <c r="C2859" s="11"/>
      <c r="D2859" s="11"/>
      <c r="E2859" s="11"/>
    </row>
    <row r="2860" spans="1:5" x14ac:dyDescent="0.25">
      <c r="A2860" s="1"/>
      <c r="B2860" s="11"/>
      <c r="C2860" s="11"/>
      <c r="D2860" s="11"/>
      <c r="E2860" s="11"/>
    </row>
    <row r="2861" spans="1:5" x14ac:dyDescent="0.25">
      <c r="A2861" s="1"/>
      <c r="B2861" s="11"/>
      <c r="C2861" s="11"/>
      <c r="D2861" s="11"/>
      <c r="E2861" s="11"/>
    </row>
    <row r="2862" spans="1:5" x14ac:dyDescent="0.25">
      <c r="A2862" s="1"/>
      <c r="B2862" s="11"/>
      <c r="C2862" s="11"/>
      <c r="D2862" s="11"/>
      <c r="E2862" s="11"/>
    </row>
    <row r="2863" spans="1:5" x14ac:dyDescent="0.25">
      <c r="A2863" s="1"/>
      <c r="B2863" s="11"/>
      <c r="C2863" s="11"/>
      <c r="D2863" s="11"/>
      <c r="E2863" s="11"/>
    </row>
    <row r="2864" spans="1:5" x14ac:dyDescent="0.25">
      <c r="A2864" s="1"/>
      <c r="B2864" s="11"/>
      <c r="C2864" s="11"/>
      <c r="D2864" s="11"/>
      <c r="E2864" s="11"/>
    </row>
    <row r="2865" spans="1:5" x14ac:dyDescent="0.25">
      <c r="A2865" s="1"/>
      <c r="B2865" s="11"/>
      <c r="C2865" s="11"/>
      <c r="D2865" s="11"/>
      <c r="E2865" s="11"/>
    </row>
    <row r="2866" spans="1:5" x14ac:dyDescent="0.25">
      <c r="A2866" s="1"/>
      <c r="B2866" s="11"/>
      <c r="C2866" s="11"/>
      <c r="D2866" s="11"/>
      <c r="E2866" s="11"/>
    </row>
    <row r="2867" spans="1:5" x14ac:dyDescent="0.25">
      <c r="A2867" s="1"/>
      <c r="B2867" s="11"/>
      <c r="C2867" s="11"/>
      <c r="D2867" s="11"/>
      <c r="E2867" s="11"/>
    </row>
    <row r="2868" spans="1:5" x14ac:dyDescent="0.25">
      <c r="A2868" s="1"/>
      <c r="B2868" s="11"/>
      <c r="C2868" s="11"/>
      <c r="D2868" s="11"/>
      <c r="E2868" s="11"/>
    </row>
    <row r="2869" spans="1:5" x14ac:dyDescent="0.25">
      <c r="A2869" s="1"/>
      <c r="B2869" s="11"/>
      <c r="C2869" s="11"/>
      <c r="D2869" s="11"/>
      <c r="E2869" s="11"/>
    </row>
    <row r="2870" spans="1:5" x14ac:dyDescent="0.25">
      <c r="A2870" s="1"/>
      <c r="B2870" s="11"/>
      <c r="C2870" s="11"/>
      <c r="D2870" s="11"/>
      <c r="E2870" s="11"/>
    </row>
    <row r="2871" spans="1:5" x14ac:dyDescent="0.25">
      <c r="A2871" s="1"/>
      <c r="B2871" s="11"/>
      <c r="C2871" s="11"/>
      <c r="D2871" s="11"/>
      <c r="E2871" s="11"/>
    </row>
    <row r="2872" spans="1:5" x14ac:dyDescent="0.25">
      <c r="A2872" s="1"/>
      <c r="B2872" s="11"/>
      <c r="C2872" s="11"/>
      <c r="D2872" s="11"/>
      <c r="E2872" s="11"/>
    </row>
    <row r="2873" spans="1:5" x14ac:dyDescent="0.25">
      <c r="A2873" s="1"/>
      <c r="B2873" s="11"/>
      <c r="C2873" s="11"/>
      <c r="D2873" s="11"/>
      <c r="E2873" s="11"/>
    </row>
    <row r="2874" spans="1:5" x14ac:dyDescent="0.25">
      <c r="A2874" s="1"/>
      <c r="B2874" s="11"/>
      <c r="C2874" s="11"/>
      <c r="D2874" s="11"/>
      <c r="E2874" s="11"/>
    </row>
    <row r="2875" spans="1:5" x14ac:dyDescent="0.25">
      <c r="A2875" s="1"/>
      <c r="B2875" s="11"/>
      <c r="C2875" s="11"/>
      <c r="D2875" s="11"/>
      <c r="E2875" s="11"/>
    </row>
    <row r="2876" spans="1:5" x14ac:dyDescent="0.25">
      <c r="A2876" s="1"/>
      <c r="B2876" s="11"/>
      <c r="C2876" s="11"/>
      <c r="D2876" s="11"/>
      <c r="E2876" s="11"/>
    </row>
    <row r="2877" spans="1:5" x14ac:dyDescent="0.25">
      <c r="A2877" s="1"/>
      <c r="B2877" s="11"/>
      <c r="C2877" s="11"/>
      <c r="D2877" s="11"/>
      <c r="E2877" s="11"/>
    </row>
    <row r="2878" spans="1:5" x14ac:dyDescent="0.25">
      <c r="A2878" s="1"/>
      <c r="B2878" s="11"/>
      <c r="C2878" s="11"/>
      <c r="D2878" s="11"/>
      <c r="E2878" s="11"/>
    </row>
    <row r="2879" spans="1:5" x14ac:dyDescent="0.25">
      <c r="A2879" s="1"/>
      <c r="B2879" s="11"/>
      <c r="C2879" s="11"/>
      <c r="D2879" s="11"/>
      <c r="E2879" s="11"/>
    </row>
    <row r="2880" spans="1:5" x14ac:dyDescent="0.25">
      <c r="A2880" s="1"/>
      <c r="B2880" s="11"/>
      <c r="C2880" s="11"/>
      <c r="D2880" s="11"/>
      <c r="E2880" s="11"/>
    </row>
    <row r="2881" spans="1:5" x14ac:dyDescent="0.25">
      <c r="A2881" s="1"/>
      <c r="B2881" s="11"/>
      <c r="C2881" s="11"/>
      <c r="D2881" s="11"/>
      <c r="E2881" s="11"/>
    </row>
    <row r="2882" spans="1:5" x14ac:dyDescent="0.25">
      <c r="A2882" s="1"/>
      <c r="B2882" s="11"/>
      <c r="C2882" s="11"/>
      <c r="D2882" s="11"/>
      <c r="E2882" s="11"/>
    </row>
    <row r="2883" spans="1:5" x14ac:dyDescent="0.25">
      <c r="A2883" s="1"/>
      <c r="B2883" s="11"/>
      <c r="C2883" s="11"/>
      <c r="D2883" s="11"/>
      <c r="E2883" s="11"/>
    </row>
    <row r="2884" spans="1:5" x14ac:dyDescent="0.25">
      <c r="A2884" s="1"/>
      <c r="B2884" s="11"/>
      <c r="C2884" s="11"/>
      <c r="D2884" s="11"/>
      <c r="E2884" s="11"/>
    </row>
    <row r="2885" spans="1:5" x14ac:dyDescent="0.25">
      <c r="A2885" s="1"/>
      <c r="B2885" s="11"/>
      <c r="C2885" s="11"/>
      <c r="D2885" s="11"/>
      <c r="E2885" s="11"/>
    </row>
    <row r="2886" spans="1:5" x14ac:dyDescent="0.25">
      <c r="A2886" s="1"/>
      <c r="B2886" s="11"/>
      <c r="C2886" s="11"/>
      <c r="D2886" s="11"/>
      <c r="E2886" s="11"/>
    </row>
    <row r="2887" spans="1:5" x14ac:dyDescent="0.25">
      <c r="A2887" s="1"/>
      <c r="B2887" s="11"/>
      <c r="C2887" s="11"/>
      <c r="D2887" s="11"/>
      <c r="E2887" s="11"/>
    </row>
    <row r="2888" spans="1:5" x14ac:dyDescent="0.25">
      <c r="A2888" s="1"/>
      <c r="B2888" s="11"/>
      <c r="C2888" s="11"/>
      <c r="D2888" s="11"/>
      <c r="E2888" s="11"/>
    </row>
    <row r="2889" spans="1:5" x14ac:dyDescent="0.25">
      <c r="A2889" s="1"/>
      <c r="B2889" s="11"/>
      <c r="C2889" s="11"/>
      <c r="D2889" s="11"/>
      <c r="E2889" s="11"/>
    </row>
    <row r="2890" spans="1:5" x14ac:dyDescent="0.25">
      <c r="A2890" s="1"/>
      <c r="B2890" s="11"/>
      <c r="C2890" s="11"/>
      <c r="D2890" s="11"/>
      <c r="E2890" s="11"/>
    </row>
    <row r="2891" spans="1:5" x14ac:dyDescent="0.25">
      <c r="A2891" s="1"/>
      <c r="B2891" s="11"/>
      <c r="C2891" s="11"/>
      <c r="D2891" s="11"/>
      <c r="E2891" s="11"/>
    </row>
    <row r="2892" spans="1:5" x14ac:dyDescent="0.25">
      <c r="A2892" s="1"/>
      <c r="B2892" s="11"/>
      <c r="C2892" s="11"/>
      <c r="D2892" s="11"/>
      <c r="E2892" s="11"/>
    </row>
    <row r="2893" spans="1:5" x14ac:dyDescent="0.25">
      <c r="A2893" s="1"/>
      <c r="B2893" s="11"/>
      <c r="C2893" s="11"/>
      <c r="D2893" s="11"/>
      <c r="E2893" s="11"/>
    </row>
    <row r="2894" spans="1:5" x14ac:dyDescent="0.25">
      <c r="A2894" s="1"/>
      <c r="B2894" s="11"/>
      <c r="C2894" s="11"/>
      <c r="D2894" s="11"/>
      <c r="E2894" s="11"/>
    </row>
    <row r="2895" spans="1:5" x14ac:dyDescent="0.25">
      <c r="A2895" s="1"/>
      <c r="B2895" s="11"/>
      <c r="C2895" s="11"/>
      <c r="D2895" s="11"/>
      <c r="E2895" s="11"/>
    </row>
    <row r="2896" spans="1:5" x14ac:dyDescent="0.25">
      <c r="A2896" s="1"/>
      <c r="B2896" s="11"/>
      <c r="C2896" s="11"/>
      <c r="D2896" s="11"/>
      <c r="E2896" s="11"/>
    </row>
    <row r="2897" spans="1:5" x14ac:dyDescent="0.25">
      <c r="A2897" s="1"/>
      <c r="B2897" s="11"/>
      <c r="C2897" s="11"/>
      <c r="D2897" s="11"/>
      <c r="E2897" s="11"/>
    </row>
    <row r="2898" spans="1:5" x14ac:dyDescent="0.25">
      <c r="A2898" s="1"/>
      <c r="B2898" s="11"/>
      <c r="C2898" s="11"/>
      <c r="D2898" s="11"/>
      <c r="E2898" s="11"/>
    </row>
    <row r="2899" spans="1:5" x14ac:dyDescent="0.25">
      <c r="A2899" s="1"/>
      <c r="B2899" s="11"/>
      <c r="C2899" s="11"/>
      <c r="D2899" s="11"/>
      <c r="E2899" s="11"/>
    </row>
    <row r="2900" spans="1:5" x14ac:dyDescent="0.25">
      <c r="A2900" s="1"/>
      <c r="B2900" s="11"/>
      <c r="C2900" s="11"/>
      <c r="D2900" s="11"/>
      <c r="E2900" s="11"/>
    </row>
    <row r="2901" spans="1:5" x14ac:dyDescent="0.25">
      <c r="A2901" s="1"/>
      <c r="B2901" s="11"/>
      <c r="C2901" s="11"/>
      <c r="D2901" s="11"/>
      <c r="E2901" s="11"/>
    </row>
    <row r="2902" spans="1:5" x14ac:dyDescent="0.25">
      <c r="A2902" s="1"/>
      <c r="B2902" s="11"/>
      <c r="C2902" s="11"/>
      <c r="D2902" s="11"/>
      <c r="E2902" s="11"/>
    </row>
    <row r="2903" spans="1:5" x14ac:dyDescent="0.25">
      <c r="A2903" s="1"/>
      <c r="B2903" s="11"/>
      <c r="C2903" s="11"/>
      <c r="D2903" s="11"/>
      <c r="E2903" s="11"/>
    </row>
    <row r="2904" spans="1:5" x14ac:dyDescent="0.25">
      <c r="A2904" s="1"/>
      <c r="B2904" s="11"/>
      <c r="C2904" s="11"/>
      <c r="D2904" s="11"/>
      <c r="E2904" s="11"/>
    </row>
    <row r="2905" spans="1:5" x14ac:dyDescent="0.25">
      <c r="A2905" s="1"/>
      <c r="B2905" s="11"/>
      <c r="C2905" s="11"/>
      <c r="D2905" s="11"/>
      <c r="E2905" s="11"/>
    </row>
    <row r="2906" spans="1:5" x14ac:dyDescent="0.25">
      <c r="A2906" s="1"/>
      <c r="B2906" s="11"/>
      <c r="C2906" s="11"/>
      <c r="D2906" s="11"/>
      <c r="E2906" s="11"/>
    </row>
    <row r="2907" spans="1:5" x14ac:dyDescent="0.25">
      <c r="A2907" s="1"/>
      <c r="B2907" s="11"/>
      <c r="C2907" s="11"/>
      <c r="D2907" s="11"/>
      <c r="E2907" s="11"/>
    </row>
    <row r="2908" spans="1:5" x14ac:dyDescent="0.25">
      <c r="A2908" s="1"/>
      <c r="B2908" s="11"/>
      <c r="C2908" s="11"/>
      <c r="D2908" s="11"/>
      <c r="E2908" s="11"/>
    </row>
    <row r="2909" spans="1:5" x14ac:dyDescent="0.25">
      <c r="A2909" s="1"/>
      <c r="B2909" s="11"/>
      <c r="C2909" s="11"/>
      <c r="D2909" s="11"/>
      <c r="E2909" s="11"/>
    </row>
    <row r="2910" spans="1:5" x14ac:dyDescent="0.25">
      <c r="A2910" s="1"/>
      <c r="B2910" s="11"/>
      <c r="C2910" s="11"/>
      <c r="D2910" s="11"/>
      <c r="E2910" s="11"/>
    </row>
    <row r="2911" spans="1:5" x14ac:dyDescent="0.25">
      <c r="A2911" s="1"/>
      <c r="B2911" s="11"/>
      <c r="C2911" s="11"/>
      <c r="D2911" s="11"/>
      <c r="E2911" s="11"/>
    </row>
    <row r="2912" spans="1:5" x14ac:dyDescent="0.25">
      <c r="A2912" s="1"/>
      <c r="B2912" s="11"/>
      <c r="C2912" s="11"/>
      <c r="D2912" s="11"/>
      <c r="E2912" s="11"/>
    </row>
    <row r="2913" spans="1:5" x14ac:dyDescent="0.25">
      <c r="A2913" s="1"/>
      <c r="B2913" s="11"/>
      <c r="C2913" s="11"/>
      <c r="D2913" s="11"/>
      <c r="E2913" s="11"/>
    </row>
    <row r="2914" spans="1:5" x14ac:dyDescent="0.25">
      <c r="A2914" s="1"/>
      <c r="B2914" s="11"/>
      <c r="C2914" s="11"/>
      <c r="D2914" s="11"/>
      <c r="E2914" s="11"/>
    </row>
    <row r="2915" spans="1:5" x14ac:dyDescent="0.25">
      <c r="A2915" s="1"/>
      <c r="B2915" s="11"/>
      <c r="C2915" s="11"/>
      <c r="D2915" s="11"/>
      <c r="E2915" s="11"/>
    </row>
    <row r="2916" spans="1:5" x14ac:dyDescent="0.25">
      <c r="A2916" s="1"/>
      <c r="B2916" s="11"/>
      <c r="C2916" s="11"/>
      <c r="D2916" s="11"/>
      <c r="E2916" s="11"/>
    </row>
    <row r="2917" spans="1:5" x14ac:dyDescent="0.25">
      <c r="A2917" s="1"/>
      <c r="B2917" s="11"/>
      <c r="C2917" s="11"/>
      <c r="D2917" s="11"/>
      <c r="E2917" s="11"/>
    </row>
    <row r="2918" spans="1:5" x14ac:dyDescent="0.25">
      <c r="A2918" s="1"/>
      <c r="B2918" s="11"/>
      <c r="C2918" s="11"/>
      <c r="D2918" s="11"/>
      <c r="E2918" s="11"/>
    </row>
    <row r="2919" spans="1:5" x14ac:dyDescent="0.25">
      <c r="A2919" s="1"/>
      <c r="B2919" s="11"/>
      <c r="C2919" s="11"/>
      <c r="D2919" s="11"/>
      <c r="E2919" s="11"/>
    </row>
    <row r="2920" spans="1:5" x14ac:dyDescent="0.25">
      <c r="A2920" s="1"/>
      <c r="B2920" s="11"/>
      <c r="C2920" s="11"/>
      <c r="D2920" s="11"/>
      <c r="E2920" s="11"/>
    </row>
    <row r="2921" spans="1:5" x14ac:dyDescent="0.25">
      <c r="A2921" s="1"/>
      <c r="B2921" s="11"/>
      <c r="C2921" s="11"/>
      <c r="D2921" s="11"/>
      <c r="E2921" s="11"/>
    </row>
    <row r="2922" spans="1:5" x14ac:dyDescent="0.25">
      <c r="A2922" s="1"/>
      <c r="B2922" s="11"/>
      <c r="C2922" s="11"/>
      <c r="D2922" s="11"/>
      <c r="E2922" s="11"/>
    </row>
    <row r="2923" spans="1:5" x14ac:dyDescent="0.25">
      <c r="A2923" s="1"/>
      <c r="B2923" s="11"/>
      <c r="C2923" s="11"/>
      <c r="D2923" s="11"/>
      <c r="E2923" s="11"/>
    </row>
    <row r="2924" spans="1:5" x14ac:dyDescent="0.25">
      <c r="A2924" s="1"/>
      <c r="B2924" s="11"/>
      <c r="C2924" s="11"/>
      <c r="D2924" s="11"/>
      <c r="E2924" s="11"/>
    </row>
    <row r="2925" spans="1:5" x14ac:dyDescent="0.25">
      <c r="A2925" s="1"/>
      <c r="B2925" s="11"/>
      <c r="C2925" s="11"/>
      <c r="D2925" s="11"/>
      <c r="E2925" s="11"/>
    </row>
    <row r="2926" spans="1:5" x14ac:dyDescent="0.25">
      <c r="A2926" s="1"/>
      <c r="B2926" s="11"/>
      <c r="C2926" s="11"/>
      <c r="D2926" s="11"/>
      <c r="E2926" s="11"/>
    </row>
    <row r="2927" spans="1:5" x14ac:dyDescent="0.25">
      <c r="A2927" s="1"/>
      <c r="B2927" s="11"/>
      <c r="C2927" s="11"/>
      <c r="D2927" s="11"/>
      <c r="E2927" s="11"/>
    </row>
    <row r="2928" spans="1:5" x14ac:dyDescent="0.25">
      <c r="A2928" s="1"/>
      <c r="B2928" s="11"/>
      <c r="C2928" s="11"/>
      <c r="D2928" s="11"/>
      <c r="E2928" s="11"/>
    </row>
    <row r="2929" spans="1:5" x14ac:dyDescent="0.25">
      <c r="A2929" s="1"/>
      <c r="B2929" s="11"/>
      <c r="C2929" s="11"/>
      <c r="D2929" s="11"/>
      <c r="E2929" s="11"/>
    </row>
    <row r="2930" spans="1:5" x14ac:dyDescent="0.25">
      <c r="A2930" s="1"/>
      <c r="B2930" s="11"/>
      <c r="C2930" s="11"/>
      <c r="D2930" s="11"/>
      <c r="E2930" s="11"/>
    </row>
    <row r="2931" spans="1:5" x14ac:dyDescent="0.25">
      <c r="A2931" s="1"/>
      <c r="B2931" s="11"/>
      <c r="C2931" s="11"/>
      <c r="D2931" s="11"/>
      <c r="E2931" s="11"/>
    </row>
    <row r="2932" spans="1:5" x14ac:dyDescent="0.25">
      <c r="A2932" s="1"/>
      <c r="B2932" s="11"/>
      <c r="C2932" s="11"/>
      <c r="D2932" s="11"/>
      <c r="E2932" s="11"/>
    </row>
    <row r="2933" spans="1:5" x14ac:dyDescent="0.25">
      <c r="A2933" s="1"/>
      <c r="B2933" s="11"/>
      <c r="C2933" s="11"/>
      <c r="D2933" s="11"/>
      <c r="E2933" s="11"/>
    </row>
    <row r="2934" spans="1:5" x14ac:dyDescent="0.25">
      <c r="A2934" s="1"/>
      <c r="B2934" s="11"/>
      <c r="C2934" s="11"/>
      <c r="D2934" s="11"/>
      <c r="E2934" s="11"/>
    </row>
    <row r="2935" spans="1:5" x14ac:dyDescent="0.25">
      <c r="A2935" s="1"/>
      <c r="B2935" s="11"/>
      <c r="C2935" s="11"/>
      <c r="D2935" s="11"/>
      <c r="E2935" s="11"/>
    </row>
    <row r="2936" spans="1:5" x14ac:dyDescent="0.25">
      <c r="A2936" s="1"/>
      <c r="B2936" s="11"/>
      <c r="C2936" s="11"/>
      <c r="D2936" s="11"/>
      <c r="E2936" s="11"/>
    </row>
    <row r="2937" spans="1:5" x14ac:dyDescent="0.25">
      <c r="A2937" s="1"/>
      <c r="B2937" s="11"/>
      <c r="C2937" s="11"/>
      <c r="D2937" s="11"/>
      <c r="E2937" s="11"/>
    </row>
    <row r="2938" spans="1:5" x14ac:dyDescent="0.25">
      <c r="A2938" s="1"/>
      <c r="B2938" s="11"/>
      <c r="C2938" s="11"/>
      <c r="D2938" s="11"/>
      <c r="E2938" s="11"/>
    </row>
    <row r="2939" spans="1:5" x14ac:dyDescent="0.25">
      <c r="A2939" s="1"/>
      <c r="B2939" s="11"/>
      <c r="C2939" s="11"/>
      <c r="D2939" s="11"/>
      <c r="E2939" s="11"/>
    </row>
    <row r="2940" spans="1:5" x14ac:dyDescent="0.25">
      <c r="A2940" s="1"/>
      <c r="B2940" s="11"/>
      <c r="C2940" s="11"/>
      <c r="D2940" s="11"/>
      <c r="E2940" s="11"/>
    </row>
    <row r="2941" spans="1:5" x14ac:dyDescent="0.25">
      <c r="A2941" s="1"/>
      <c r="B2941" s="11"/>
      <c r="C2941" s="11"/>
      <c r="D2941" s="11"/>
      <c r="E2941" s="11"/>
    </row>
    <row r="2942" spans="1:5" x14ac:dyDescent="0.25">
      <c r="A2942" s="1"/>
      <c r="B2942" s="11"/>
      <c r="C2942" s="11"/>
      <c r="D2942" s="11"/>
      <c r="E2942" s="11"/>
    </row>
    <row r="2943" spans="1:5" x14ac:dyDescent="0.25">
      <c r="A2943" s="1"/>
      <c r="B2943" s="11"/>
      <c r="C2943" s="11"/>
      <c r="D2943" s="11"/>
      <c r="E2943" s="11"/>
    </row>
    <row r="2944" spans="1:5" x14ac:dyDescent="0.25">
      <c r="A2944" s="1"/>
      <c r="B2944" s="11"/>
      <c r="C2944" s="11"/>
      <c r="D2944" s="11"/>
      <c r="E2944" s="11"/>
    </row>
    <row r="2945" spans="1:5" x14ac:dyDescent="0.25">
      <c r="A2945" s="1"/>
      <c r="B2945" s="11"/>
      <c r="C2945" s="11"/>
      <c r="D2945" s="11"/>
      <c r="E2945" s="11"/>
    </row>
    <row r="2946" spans="1:5" x14ac:dyDescent="0.25">
      <c r="A2946" s="1"/>
      <c r="B2946" s="11"/>
      <c r="C2946" s="11"/>
      <c r="D2946" s="11"/>
      <c r="E2946" s="11"/>
    </row>
    <row r="2947" spans="1:5" x14ac:dyDescent="0.25">
      <c r="A2947" s="1"/>
      <c r="B2947" s="11"/>
      <c r="C2947" s="11"/>
      <c r="D2947" s="11"/>
      <c r="E2947" s="11"/>
    </row>
    <row r="2948" spans="1:5" x14ac:dyDescent="0.25">
      <c r="A2948" s="1"/>
      <c r="B2948" s="11"/>
      <c r="C2948" s="11"/>
      <c r="D2948" s="11"/>
      <c r="E2948" s="11"/>
    </row>
    <row r="2949" spans="1:5" x14ac:dyDescent="0.25">
      <c r="A2949" s="1"/>
      <c r="B2949" s="11"/>
      <c r="C2949" s="11"/>
      <c r="D2949" s="11"/>
      <c r="E2949" s="11"/>
    </row>
    <row r="2950" spans="1:5" x14ac:dyDescent="0.25">
      <c r="A2950" s="1"/>
      <c r="B2950" s="11"/>
      <c r="C2950" s="11"/>
      <c r="D2950" s="11"/>
      <c r="E2950" s="11"/>
    </row>
    <row r="2951" spans="1:5" x14ac:dyDescent="0.25">
      <c r="A2951" s="1"/>
      <c r="B2951" s="11"/>
      <c r="C2951" s="11"/>
      <c r="D2951" s="11"/>
      <c r="E2951" s="11"/>
    </row>
    <row r="2952" spans="1:5" x14ac:dyDescent="0.25">
      <c r="A2952" s="1"/>
      <c r="B2952" s="11"/>
      <c r="C2952" s="11"/>
      <c r="D2952" s="11"/>
      <c r="E2952" s="11"/>
    </row>
    <row r="2953" spans="1:5" x14ac:dyDescent="0.25">
      <c r="A2953" s="1"/>
      <c r="B2953" s="11"/>
      <c r="C2953" s="11"/>
      <c r="D2953" s="11"/>
      <c r="E2953" s="11"/>
    </row>
    <row r="2954" spans="1:5" x14ac:dyDescent="0.25">
      <c r="A2954" s="1"/>
      <c r="B2954" s="11"/>
      <c r="C2954" s="11"/>
      <c r="D2954" s="11"/>
      <c r="E2954" s="11"/>
    </row>
    <row r="2955" spans="1:5" x14ac:dyDescent="0.25">
      <c r="A2955" s="1"/>
      <c r="B2955" s="11"/>
      <c r="C2955" s="11"/>
      <c r="D2955" s="11"/>
      <c r="E2955" s="11"/>
    </row>
    <row r="2956" spans="1:5" x14ac:dyDescent="0.25">
      <c r="A2956" s="1"/>
      <c r="B2956" s="11"/>
      <c r="C2956" s="11"/>
      <c r="D2956" s="11"/>
      <c r="E2956" s="11"/>
    </row>
    <row r="2957" spans="1:5" x14ac:dyDescent="0.25">
      <c r="A2957" s="1"/>
      <c r="B2957" s="11"/>
      <c r="C2957" s="11"/>
      <c r="D2957" s="11"/>
      <c r="E2957" s="11"/>
    </row>
    <row r="2958" spans="1:5" x14ac:dyDescent="0.25">
      <c r="A2958" s="1"/>
      <c r="B2958" s="11"/>
      <c r="C2958" s="11"/>
      <c r="D2958" s="11"/>
      <c r="E2958" s="11"/>
    </row>
    <row r="2959" spans="1:5" x14ac:dyDescent="0.25">
      <c r="A2959" s="1"/>
      <c r="B2959" s="11"/>
      <c r="C2959" s="11"/>
      <c r="D2959" s="11"/>
      <c r="E2959" s="11"/>
    </row>
    <row r="2960" spans="1:5" x14ac:dyDescent="0.25">
      <c r="A2960" s="1"/>
      <c r="B2960" s="11"/>
      <c r="C2960" s="11"/>
      <c r="D2960" s="11"/>
      <c r="E2960" s="11"/>
    </row>
    <row r="2961" spans="1:5" x14ac:dyDescent="0.25">
      <c r="A2961" s="1"/>
      <c r="B2961" s="11"/>
      <c r="C2961" s="11"/>
      <c r="D2961" s="11"/>
      <c r="E2961" s="11"/>
    </row>
    <row r="2962" spans="1:5" x14ac:dyDescent="0.25">
      <c r="A2962" s="1"/>
      <c r="B2962" s="11"/>
      <c r="C2962" s="11"/>
      <c r="D2962" s="11"/>
      <c r="E2962" s="11"/>
    </row>
    <row r="2963" spans="1:5" x14ac:dyDescent="0.25">
      <c r="A2963" s="1"/>
      <c r="B2963" s="11"/>
      <c r="C2963" s="11"/>
      <c r="D2963" s="11"/>
      <c r="E2963" s="11"/>
    </row>
    <row r="2964" spans="1:5" x14ac:dyDescent="0.25">
      <c r="A2964" s="1"/>
      <c r="B2964" s="11"/>
      <c r="C2964" s="11"/>
      <c r="D2964" s="11"/>
      <c r="E2964" s="11"/>
    </row>
    <row r="2965" spans="1:5" x14ac:dyDescent="0.25">
      <c r="A2965" s="1"/>
      <c r="B2965" s="11"/>
      <c r="C2965" s="11"/>
      <c r="D2965" s="11"/>
      <c r="E2965" s="11"/>
    </row>
    <row r="2966" spans="1:5" x14ac:dyDescent="0.25">
      <c r="A2966" s="1"/>
      <c r="B2966" s="11"/>
      <c r="C2966" s="11"/>
      <c r="D2966" s="11"/>
      <c r="E2966" s="11"/>
    </row>
    <row r="2967" spans="1:5" x14ac:dyDescent="0.25">
      <c r="A2967" s="1"/>
      <c r="B2967" s="11"/>
      <c r="C2967" s="11"/>
      <c r="D2967" s="11"/>
      <c r="E2967" s="11"/>
    </row>
    <row r="2968" spans="1:5" x14ac:dyDescent="0.25">
      <c r="A2968" s="1"/>
      <c r="B2968" s="11"/>
      <c r="C2968" s="11"/>
      <c r="D2968" s="11"/>
      <c r="E2968" s="11"/>
    </row>
    <row r="2969" spans="1:5" x14ac:dyDescent="0.25">
      <c r="A2969" s="1"/>
      <c r="B2969" s="11"/>
      <c r="C2969" s="11"/>
      <c r="D2969" s="11"/>
      <c r="E2969" s="11"/>
    </row>
    <row r="2970" spans="1:5" x14ac:dyDescent="0.25">
      <c r="A2970" s="1"/>
      <c r="B2970" s="11"/>
      <c r="C2970" s="11"/>
      <c r="D2970" s="11"/>
      <c r="E2970" s="11"/>
    </row>
    <row r="2971" spans="1:5" x14ac:dyDescent="0.25">
      <c r="A2971" s="1"/>
      <c r="B2971" s="11"/>
      <c r="C2971" s="11"/>
      <c r="D2971" s="11"/>
      <c r="E2971" s="11"/>
    </row>
    <row r="2972" spans="1:5" x14ac:dyDescent="0.25">
      <c r="A2972" s="1"/>
      <c r="B2972" s="11"/>
      <c r="C2972" s="11"/>
      <c r="D2972" s="11"/>
      <c r="E2972" s="11"/>
    </row>
    <row r="2973" spans="1:5" x14ac:dyDescent="0.25">
      <c r="A2973" s="1"/>
      <c r="B2973" s="11"/>
      <c r="C2973" s="11"/>
      <c r="D2973" s="11"/>
      <c r="E2973" s="11"/>
    </row>
    <row r="2974" spans="1:5" x14ac:dyDescent="0.25">
      <c r="A2974" s="1"/>
      <c r="B2974" s="11"/>
      <c r="C2974" s="11"/>
      <c r="D2974" s="11"/>
      <c r="E2974" s="11"/>
    </row>
    <row r="2975" spans="1:5" x14ac:dyDescent="0.25">
      <c r="A2975" s="1"/>
      <c r="B2975" s="11"/>
      <c r="C2975" s="11"/>
      <c r="D2975" s="11"/>
      <c r="E2975" s="11"/>
    </row>
    <row r="2976" spans="1:5" x14ac:dyDescent="0.25">
      <c r="A2976" s="1"/>
      <c r="B2976" s="11"/>
      <c r="C2976" s="11"/>
      <c r="D2976" s="11"/>
      <c r="E2976" s="11"/>
    </row>
    <row r="2977" spans="1:5" x14ac:dyDescent="0.25">
      <c r="A2977" s="1"/>
      <c r="B2977" s="11"/>
      <c r="C2977" s="11"/>
      <c r="D2977" s="11"/>
      <c r="E2977" s="11"/>
    </row>
    <row r="2978" spans="1:5" x14ac:dyDescent="0.25">
      <c r="A2978" s="1"/>
      <c r="B2978" s="11"/>
      <c r="C2978" s="11"/>
      <c r="D2978" s="11"/>
      <c r="E2978" s="11"/>
    </row>
    <row r="2979" spans="1:5" x14ac:dyDescent="0.25">
      <c r="A2979" s="1"/>
      <c r="B2979" s="11"/>
      <c r="C2979" s="11"/>
      <c r="D2979" s="11"/>
      <c r="E2979" s="11"/>
    </row>
    <row r="2980" spans="1:5" x14ac:dyDescent="0.25">
      <c r="A2980" s="1"/>
      <c r="B2980" s="11"/>
      <c r="C2980" s="11"/>
      <c r="D2980" s="11"/>
      <c r="E2980" s="11"/>
    </row>
    <row r="2981" spans="1:5" x14ac:dyDescent="0.25">
      <c r="A2981" s="1"/>
      <c r="B2981" s="11"/>
      <c r="C2981" s="11"/>
      <c r="D2981" s="11"/>
      <c r="E2981" s="11"/>
    </row>
    <row r="2982" spans="1:5" x14ac:dyDescent="0.25">
      <c r="A2982" s="1"/>
      <c r="B2982" s="11"/>
      <c r="C2982" s="11"/>
      <c r="D2982" s="11"/>
      <c r="E2982" s="11"/>
    </row>
    <row r="2983" spans="1:5" x14ac:dyDescent="0.25">
      <c r="A2983" s="1"/>
      <c r="B2983" s="11"/>
      <c r="C2983" s="11"/>
      <c r="D2983" s="11"/>
      <c r="E2983" s="11"/>
    </row>
    <row r="2984" spans="1:5" x14ac:dyDescent="0.25">
      <c r="A2984" s="1"/>
      <c r="B2984" s="11"/>
      <c r="C2984" s="11"/>
      <c r="D2984" s="11"/>
      <c r="E2984" s="11"/>
    </row>
    <row r="2985" spans="1:5" x14ac:dyDescent="0.25">
      <c r="A2985" s="1"/>
      <c r="B2985" s="11"/>
      <c r="C2985" s="11"/>
      <c r="D2985" s="11"/>
      <c r="E2985" s="11"/>
    </row>
    <row r="2986" spans="1:5" x14ac:dyDescent="0.25">
      <c r="A2986" s="1"/>
      <c r="B2986" s="11"/>
      <c r="C2986" s="11"/>
      <c r="D2986" s="11"/>
      <c r="E2986" s="11"/>
    </row>
    <row r="2987" spans="1:5" x14ac:dyDescent="0.25">
      <c r="A2987" s="1"/>
      <c r="B2987" s="11"/>
      <c r="C2987" s="11"/>
      <c r="D2987" s="11"/>
      <c r="E2987" s="11"/>
    </row>
    <row r="2988" spans="1:5" x14ac:dyDescent="0.25">
      <c r="A2988" s="1"/>
      <c r="B2988" s="11"/>
      <c r="C2988" s="11"/>
      <c r="D2988" s="11"/>
      <c r="E2988" s="11"/>
    </row>
    <row r="2989" spans="1:5" x14ac:dyDescent="0.25">
      <c r="A2989" s="1"/>
      <c r="B2989" s="11"/>
      <c r="C2989" s="11"/>
      <c r="D2989" s="11"/>
      <c r="E2989" s="11"/>
    </row>
    <row r="2990" spans="1:5" x14ac:dyDescent="0.25">
      <c r="A2990" s="1"/>
      <c r="B2990" s="11"/>
      <c r="C2990" s="11"/>
      <c r="D2990" s="11"/>
      <c r="E2990" s="11"/>
    </row>
    <row r="2991" spans="1:5" x14ac:dyDescent="0.25">
      <c r="A2991" s="1"/>
      <c r="B2991" s="11"/>
      <c r="C2991" s="11"/>
      <c r="D2991" s="11"/>
      <c r="E2991" s="11"/>
    </row>
    <row r="2992" spans="1:5" x14ac:dyDescent="0.25">
      <c r="A2992" s="1"/>
      <c r="B2992" s="11"/>
      <c r="C2992" s="11"/>
      <c r="D2992" s="11"/>
      <c r="E2992" s="11"/>
    </row>
    <row r="2993" spans="1:5" x14ac:dyDescent="0.25">
      <c r="A2993" s="1"/>
      <c r="B2993" s="11"/>
      <c r="C2993" s="11"/>
      <c r="D2993" s="11"/>
      <c r="E2993" s="11"/>
    </row>
    <row r="2994" spans="1:5" x14ac:dyDescent="0.25">
      <c r="A2994" s="1"/>
      <c r="B2994" s="11"/>
      <c r="C2994" s="11"/>
      <c r="D2994" s="11"/>
      <c r="E2994" s="11"/>
    </row>
    <row r="2995" spans="1:5" x14ac:dyDescent="0.25">
      <c r="A2995" s="1"/>
      <c r="B2995" s="11"/>
      <c r="C2995" s="11"/>
      <c r="D2995" s="11"/>
      <c r="E2995" s="11"/>
    </row>
    <row r="2996" spans="1:5" x14ac:dyDescent="0.25">
      <c r="A2996" s="1"/>
      <c r="B2996" s="11"/>
      <c r="C2996" s="11"/>
      <c r="D2996" s="11"/>
      <c r="E2996" s="11"/>
    </row>
    <row r="2997" spans="1:5" x14ac:dyDescent="0.25">
      <c r="A2997" s="1"/>
      <c r="B2997" s="11"/>
      <c r="C2997" s="11"/>
      <c r="D2997" s="11"/>
      <c r="E2997" s="11"/>
    </row>
    <row r="2998" spans="1:5" x14ac:dyDescent="0.25">
      <c r="A2998" s="1"/>
      <c r="B2998" s="11"/>
      <c r="C2998" s="11"/>
      <c r="D2998" s="11"/>
      <c r="E2998" s="11"/>
    </row>
    <row r="2999" spans="1:5" x14ac:dyDescent="0.25">
      <c r="A2999" s="1"/>
      <c r="B2999" s="11"/>
      <c r="C2999" s="11"/>
      <c r="D2999" s="11"/>
      <c r="E2999" s="11"/>
    </row>
    <row r="3000" spans="1:5" x14ac:dyDescent="0.25">
      <c r="A3000" s="1"/>
      <c r="B3000" s="11"/>
      <c r="C3000" s="11"/>
      <c r="D3000" s="11"/>
      <c r="E3000" s="11"/>
    </row>
    <row r="3001" spans="1:5" x14ac:dyDescent="0.25">
      <c r="A3001" s="1"/>
      <c r="B3001" s="11"/>
      <c r="C3001" s="11"/>
      <c r="D3001" s="11"/>
      <c r="E3001" s="11"/>
    </row>
    <row r="3002" spans="1:5" x14ac:dyDescent="0.25">
      <c r="A3002" s="1"/>
      <c r="B3002" s="11"/>
      <c r="C3002" s="11"/>
      <c r="D3002" s="11"/>
      <c r="E3002" s="11"/>
    </row>
    <row r="3003" spans="1:5" x14ac:dyDescent="0.25">
      <c r="A3003" s="1"/>
      <c r="B3003" s="11"/>
      <c r="C3003" s="11"/>
      <c r="D3003" s="11"/>
      <c r="E3003" s="11"/>
    </row>
    <row r="3004" spans="1:5" x14ac:dyDescent="0.25">
      <c r="A3004" s="1"/>
      <c r="B3004" s="11"/>
      <c r="C3004" s="11"/>
      <c r="D3004" s="11"/>
      <c r="E3004" s="11"/>
    </row>
    <row r="3005" spans="1:5" x14ac:dyDescent="0.25">
      <c r="A3005" s="1"/>
      <c r="B3005" s="11"/>
      <c r="C3005" s="11"/>
      <c r="D3005" s="11"/>
      <c r="E3005" s="11"/>
    </row>
    <row r="3006" spans="1:5" x14ac:dyDescent="0.25">
      <c r="A3006" s="1"/>
      <c r="B3006" s="11"/>
      <c r="C3006" s="11"/>
      <c r="D3006" s="11"/>
      <c r="E3006" s="11"/>
    </row>
    <row r="3007" spans="1:5" x14ac:dyDescent="0.25">
      <c r="A3007" s="1"/>
      <c r="B3007" s="11"/>
      <c r="C3007" s="11"/>
      <c r="D3007" s="11"/>
      <c r="E3007" s="11"/>
    </row>
    <row r="3008" spans="1:5" x14ac:dyDescent="0.25">
      <c r="A3008" s="1"/>
      <c r="B3008" s="11"/>
      <c r="C3008" s="11"/>
      <c r="D3008" s="11"/>
      <c r="E3008" s="11"/>
    </row>
    <row r="3009" spans="1:5" x14ac:dyDescent="0.25">
      <c r="A3009" s="1"/>
      <c r="B3009" s="11"/>
      <c r="C3009" s="11"/>
      <c r="D3009" s="11"/>
      <c r="E3009" s="11"/>
    </row>
    <row r="3010" spans="1:5" x14ac:dyDescent="0.25">
      <c r="A3010" s="1"/>
      <c r="B3010" s="11"/>
      <c r="C3010" s="11"/>
      <c r="D3010" s="11"/>
      <c r="E3010" s="11"/>
    </row>
    <row r="3011" spans="1:5" x14ac:dyDescent="0.25">
      <c r="A3011" s="1"/>
      <c r="B3011" s="11"/>
      <c r="C3011" s="11"/>
      <c r="D3011" s="11"/>
      <c r="E3011" s="11"/>
    </row>
    <row r="3012" spans="1:5" x14ac:dyDescent="0.25">
      <c r="A3012" s="1"/>
      <c r="B3012" s="11"/>
      <c r="C3012" s="11"/>
      <c r="D3012" s="11"/>
      <c r="E3012" s="11"/>
    </row>
    <row r="3013" spans="1:5" x14ac:dyDescent="0.25">
      <c r="A3013" s="1"/>
      <c r="B3013" s="11"/>
      <c r="C3013" s="11"/>
      <c r="D3013" s="11"/>
      <c r="E3013" s="11"/>
    </row>
    <row r="3014" spans="1:5" x14ac:dyDescent="0.25">
      <c r="A3014" s="1"/>
      <c r="B3014" s="11"/>
      <c r="C3014" s="11"/>
      <c r="D3014" s="11"/>
      <c r="E3014" s="11"/>
    </row>
    <row r="3015" spans="1:5" x14ac:dyDescent="0.25">
      <c r="A3015" s="1"/>
      <c r="B3015" s="11"/>
      <c r="C3015" s="11"/>
      <c r="D3015" s="11"/>
      <c r="E3015" s="11"/>
    </row>
    <row r="3016" spans="1:5" x14ac:dyDescent="0.25">
      <c r="A3016" s="1"/>
      <c r="B3016" s="11"/>
      <c r="C3016" s="11"/>
      <c r="D3016" s="11"/>
      <c r="E3016" s="11"/>
    </row>
    <row r="3017" spans="1:5" x14ac:dyDescent="0.25">
      <c r="A3017" s="1"/>
      <c r="B3017" s="11"/>
      <c r="C3017" s="11"/>
      <c r="D3017" s="11"/>
      <c r="E3017" s="11"/>
    </row>
    <row r="3018" spans="1:5" x14ac:dyDescent="0.25">
      <c r="A3018" s="1"/>
      <c r="B3018" s="11"/>
      <c r="C3018" s="11"/>
      <c r="D3018" s="11"/>
      <c r="E3018" s="11"/>
    </row>
    <row r="3019" spans="1:5" x14ac:dyDescent="0.25">
      <c r="A3019" s="1"/>
      <c r="B3019" s="11"/>
      <c r="C3019" s="11"/>
      <c r="D3019" s="11"/>
      <c r="E3019" s="11"/>
    </row>
    <row r="3020" spans="1:5" x14ac:dyDescent="0.25">
      <c r="A3020" s="1"/>
      <c r="B3020" s="11"/>
      <c r="C3020" s="11"/>
      <c r="D3020" s="11"/>
      <c r="E3020" s="11"/>
    </row>
    <row r="3021" spans="1:5" x14ac:dyDescent="0.25">
      <c r="A3021" s="1"/>
      <c r="B3021" s="11"/>
      <c r="C3021" s="11"/>
      <c r="D3021" s="11"/>
      <c r="E3021" s="11"/>
    </row>
    <row r="3022" spans="1:5" x14ac:dyDescent="0.25">
      <c r="A3022" s="1"/>
      <c r="B3022" s="11"/>
      <c r="C3022" s="11"/>
      <c r="D3022" s="11"/>
      <c r="E3022" s="11"/>
    </row>
    <row r="3023" spans="1:5" x14ac:dyDescent="0.25">
      <c r="A3023" s="1"/>
      <c r="B3023" s="11"/>
      <c r="C3023" s="11"/>
      <c r="D3023" s="11"/>
      <c r="E3023" s="11"/>
    </row>
    <row r="3024" spans="1:5" x14ac:dyDescent="0.25">
      <c r="A3024" s="1"/>
      <c r="B3024" s="11"/>
      <c r="C3024" s="11"/>
      <c r="D3024" s="11"/>
      <c r="E3024" s="11"/>
    </row>
    <row r="3025" spans="1:5" x14ac:dyDescent="0.25">
      <c r="A3025" s="1"/>
      <c r="B3025" s="11"/>
      <c r="C3025" s="11"/>
      <c r="D3025" s="11"/>
      <c r="E3025" s="11"/>
    </row>
    <row r="3026" spans="1:5" x14ac:dyDescent="0.25">
      <c r="A3026" s="1"/>
      <c r="B3026" s="11"/>
      <c r="C3026" s="11"/>
      <c r="D3026" s="11"/>
      <c r="E3026" s="11"/>
    </row>
    <row r="3027" spans="1:5" x14ac:dyDescent="0.25">
      <c r="A3027" s="1"/>
      <c r="B3027" s="11"/>
      <c r="C3027" s="11"/>
      <c r="D3027" s="11"/>
      <c r="E3027" s="11"/>
    </row>
    <row r="3028" spans="1:5" x14ac:dyDescent="0.25">
      <c r="A3028" s="1"/>
      <c r="B3028" s="11"/>
      <c r="C3028" s="11"/>
      <c r="D3028" s="11"/>
      <c r="E3028" s="11"/>
    </row>
    <row r="3029" spans="1:5" x14ac:dyDescent="0.25">
      <c r="A3029" s="1"/>
      <c r="B3029" s="11"/>
      <c r="C3029" s="11"/>
      <c r="D3029" s="11"/>
      <c r="E3029" s="11"/>
    </row>
    <row r="3030" spans="1:5" x14ac:dyDescent="0.25">
      <c r="A3030" s="1"/>
      <c r="B3030" s="11"/>
      <c r="C3030" s="11"/>
      <c r="D3030" s="11"/>
      <c r="E3030" s="11"/>
    </row>
    <row r="3031" spans="1:5" x14ac:dyDescent="0.25">
      <c r="A3031" s="1"/>
      <c r="B3031" s="11"/>
      <c r="C3031" s="11"/>
      <c r="D3031" s="11"/>
      <c r="E3031" s="11"/>
    </row>
    <row r="3032" spans="1:5" x14ac:dyDescent="0.25">
      <c r="A3032" s="1"/>
      <c r="B3032" s="11"/>
      <c r="C3032" s="11"/>
      <c r="D3032" s="11"/>
      <c r="E3032" s="11"/>
    </row>
    <row r="3033" spans="1:5" x14ac:dyDescent="0.25">
      <c r="A3033" s="1"/>
      <c r="B3033" s="11"/>
      <c r="C3033" s="11"/>
      <c r="D3033" s="11"/>
      <c r="E3033" s="11"/>
    </row>
    <row r="3034" spans="1:5" x14ac:dyDescent="0.25">
      <c r="A3034" s="1"/>
      <c r="B3034" s="11"/>
      <c r="C3034" s="11"/>
      <c r="D3034" s="11"/>
      <c r="E3034" s="11"/>
    </row>
    <row r="3035" spans="1:5" x14ac:dyDescent="0.25">
      <c r="A3035" s="1"/>
      <c r="B3035" s="11"/>
      <c r="C3035" s="11"/>
      <c r="D3035" s="11"/>
      <c r="E3035" s="11"/>
    </row>
    <row r="3036" spans="1:5" x14ac:dyDescent="0.25">
      <c r="A3036" s="1"/>
      <c r="B3036" s="11"/>
      <c r="C3036" s="11"/>
      <c r="D3036" s="11"/>
      <c r="E3036" s="11"/>
    </row>
    <row r="3037" spans="1:5" x14ac:dyDescent="0.25">
      <c r="A3037" s="1"/>
      <c r="B3037" s="11"/>
      <c r="C3037" s="11"/>
      <c r="D3037" s="11"/>
      <c r="E3037" s="11"/>
    </row>
    <row r="3038" spans="1:5" x14ac:dyDescent="0.25">
      <c r="A3038" s="1"/>
      <c r="B3038" s="11"/>
      <c r="C3038" s="11"/>
      <c r="D3038" s="11"/>
      <c r="E3038" s="11"/>
    </row>
    <row r="3039" spans="1:5" x14ac:dyDescent="0.25">
      <c r="A3039" s="1"/>
      <c r="B3039" s="11"/>
      <c r="C3039" s="11"/>
      <c r="D3039" s="11"/>
      <c r="E3039" s="11"/>
    </row>
    <row r="3040" spans="1:5" x14ac:dyDescent="0.25">
      <c r="A3040" s="1"/>
      <c r="B3040" s="11"/>
      <c r="C3040" s="11"/>
      <c r="D3040" s="11"/>
      <c r="E3040" s="11"/>
    </row>
    <row r="3041" spans="1:5" x14ac:dyDescent="0.25">
      <c r="A3041" s="1"/>
      <c r="B3041" s="11"/>
      <c r="C3041" s="11"/>
      <c r="D3041" s="11"/>
      <c r="E3041" s="11"/>
    </row>
    <row r="3042" spans="1:5" x14ac:dyDescent="0.25">
      <c r="A3042" s="1"/>
      <c r="B3042" s="11"/>
      <c r="C3042" s="11"/>
      <c r="D3042" s="11"/>
      <c r="E3042" s="11"/>
    </row>
    <row r="3043" spans="1:5" x14ac:dyDescent="0.25">
      <c r="A3043" s="1"/>
      <c r="B3043" s="11"/>
      <c r="C3043" s="11"/>
      <c r="D3043" s="11"/>
      <c r="E3043" s="11"/>
    </row>
    <row r="3044" spans="1:5" x14ac:dyDescent="0.25">
      <c r="A3044" s="1"/>
      <c r="B3044" s="11"/>
      <c r="C3044" s="11"/>
      <c r="D3044" s="11"/>
      <c r="E3044" s="11"/>
    </row>
    <row r="3045" spans="1:5" x14ac:dyDescent="0.25">
      <c r="A3045" s="1"/>
      <c r="B3045" s="11"/>
      <c r="C3045" s="11"/>
      <c r="D3045" s="11"/>
      <c r="E3045" s="11"/>
    </row>
    <row r="3046" spans="1:5" x14ac:dyDescent="0.25">
      <c r="A3046" s="1"/>
      <c r="B3046" s="11"/>
      <c r="C3046" s="11"/>
      <c r="D3046" s="11"/>
      <c r="E3046" s="11"/>
    </row>
    <row r="3047" spans="1:5" x14ac:dyDescent="0.25">
      <c r="A3047" s="1"/>
      <c r="B3047" s="11"/>
      <c r="C3047" s="11"/>
      <c r="D3047" s="11"/>
      <c r="E3047" s="11"/>
    </row>
    <row r="3048" spans="1:5" x14ac:dyDescent="0.25">
      <c r="A3048" s="1"/>
      <c r="B3048" s="11"/>
      <c r="C3048" s="11"/>
      <c r="D3048" s="11"/>
      <c r="E3048" s="11"/>
    </row>
    <row r="3049" spans="1:5" x14ac:dyDescent="0.25">
      <c r="A3049" s="1"/>
      <c r="B3049" s="11"/>
      <c r="C3049" s="11"/>
      <c r="D3049" s="11"/>
      <c r="E3049" s="11"/>
    </row>
    <row r="3050" spans="1:5" x14ac:dyDescent="0.25">
      <c r="A3050" s="1"/>
      <c r="B3050" s="11"/>
      <c r="C3050" s="11"/>
      <c r="D3050" s="11"/>
      <c r="E3050" s="11"/>
    </row>
    <row r="3051" spans="1:5" x14ac:dyDescent="0.25">
      <c r="A3051" s="1"/>
      <c r="B3051" s="11"/>
      <c r="C3051" s="11"/>
      <c r="D3051" s="11"/>
      <c r="E3051" s="11"/>
    </row>
    <row r="3052" spans="1:5" x14ac:dyDescent="0.25">
      <c r="A3052" s="1"/>
      <c r="B3052" s="11"/>
      <c r="C3052" s="11"/>
      <c r="D3052" s="11"/>
      <c r="E3052" s="11"/>
    </row>
    <row r="3053" spans="1:5" x14ac:dyDescent="0.25">
      <c r="A3053" s="1"/>
      <c r="B3053" s="11"/>
      <c r="C3053" s="11"/>
      <c r="D3053" s="11"/>
      <c r="E3053" s="11"/>
    </row>
    <row r="3054" spans="1:5" x14ac:dyDescent="0.25">
      <c r="A3054" s="1"/>
      <c r="B3054" s="11"/>
      <c r="C3054" s="11"/>
      <c r="D3054" s="11"/>
      <c r="E3054" s="11"/>
    </row>
    <row r="3055" spans="1:5" x14ac:dyDescent="0.25">
      <c r="A3055" s="1"/>
      <c r="B3055" s="11"/>
      <c r="C3055" s="11"/>
      <c r="D3055" s="11"/>
      <c r="E3055" s="11"/>
    </row>
    <row r="3056" spans="1:5" x14ac:dyDescent="0.25">
      <c r="A3056" s="1"/>
      <c r="B3056" s="11"/>
      <c r="C3056" s="11"/>
      <c r="D3056" s="11"/>
      <c r="E3056" s="11"/>
    </row>
    <row r="3057" spans="1:5" x14ac:dyDescent="0.25">
      <c r="A3057" s="1"/>
      <c r="B3057" s="11"/>
      <c r="C3057" s="11"/>
      <c r="D3057" s="11"/>
      <c r="E3057" s="11"/>
    </row>
    <row r="3058" spans="1:5" x14ac:dyDescent="0.25">
      <c r="A3058" s="1"/>
      <c r="B3058" s="11"/>
      <c r="C3058" s="11"/>
      <c r="D3058" s="11"/>
      <c r="E3058" s="11"/>
    </row>
    <row r="3059" spans="1:5" x14ac:dyDescent="0.25">
      <c r="A3059" s="1"/>
      <c r="B3059" s="11"/>
      <c r="C3059" s="11"/>
      <c r="D3059" s="11"/>
      <c r="E3059" s="11"/>
    </row>
    <row r="3060" spans="1:5" x14ac:dyDescent="0.25">
      <c r="A3060" s="1"/>
      <c r="B3060" s="11"/>
      <c r="C3060" s="11"/>
      <c r="D3060" s="11"/>
      <c r="E3060" s="11"/>
    </row>
    <row r="3061" spans="1:5" x14ac:dyDescent="0.25">
      <c r="A3061" s="1"/>
      <c r="B3061" s="11"/>
      <c r="C3061" s="11"/>
      <c r="D3061" s="11"/>
      <c r="E3061" s="11"/>
    </row>
    <row r="3062" spans="1:5" x14ac:dyDescent="0.25">
      <c r="A3062" s="1"/>
      <c r="B3062" s="11"/>
      <c r="C3062" s="11"/>
      <c r="D3062" s="11"/>
      <c r="E3062" s="11"/>
    </row>
    <row r="3063" spans="1:5" x14ac:dyDescent="0.25">
      <c r="A3063" s="1"/>
      <c r="B3063" s="11"/>
      <c r="C3063" s="11"/>
      <c r="D3063" s="11"/>
      <c r="E3063" s="11"/>
    </row>
    <row r="3064" spans="1:5" x14ac:dyDescent="0.25">
      <c r="A3064" s="1"/>
      <c r="B3064" s="11"/>
      <c r="C3064" s="11"/>
      <c r="D3064" s="11"/>
      <c r="E3064" s="11"/>
    </row>
    <row r="3065" spans="1:5" x14ac:dyDescent="0.25">
      <c r="A3065" s="1"/>
      <c r="B3065" s="11"/>
      <c r="C3065" s="11"/>
      <c r="D3065" s="11"/>
      <c r="E3065" s="11"/>
    </row>
    <row r="3066" spans="1:5" x14ac:dyDescent="0.25">
      <c r="A3066" s="1"/>
      <c r="B3066" s="11"/>
      <c r="C3066" s="11"/>
      <c r="D3066" s="11"/>
      <c r="E3066" s="11"/>
    </row>
    <row r="3067" spans="1:5" x14ac:dyDescent="0.25">
      <c r="A3067" s="1"/>
      <c r="B3067" s="11"/>
      <c r="C3067" s="11"/>
      <c r="D3067" s="11"/>
      <c r="E3067" s="11"/>
    </row>
    <row r="3068" spans="1:5" x14ac:dyDescent="0.25">
      <c r="A3068" s="1"/>
      <c r="B3068" s="11"/>
      <c r="C3068" s="11"/>
      <c r="D3068" s="11"/>
      <c r="E3068" s="11"/>
    </row>
    <row r="3069" spans="1:5" x14ac:dyDescent="0.25">
      <c r="A3069" s="1"/>
      <c r="B3069" s="11"/>
      <c r="C3069" s="11"/>
      <c r="D3069" s="11"/>
      <c r="E3069" s="11"/>
    </row>
    <row r="3070" spans="1:5" x14ac:dyDescent="0.25">
      <c r="A3070" s="1"/>
      <c r="B3070" s="11"/>
      <c r="C3070" s="11"/>
      <c r="D3070" s="11"/>
      <c r="E3070" s="11"/>
    </row>
    <row r="3071" spans="1:5" x14ac:dyDescent="0.25">
      <c r="A3071" s="1"/>
      <c r="B3071" s="11"/>
      <c r="C3071" s="11"/>
      <c r="D3071" s="11"/>
      <c r="E3071" s="11"/>
    </row>
    <row r="3072" spans="1:5" x14ac:dyDescent="0.25">
      <c r="A3072" s="1"/>
      <c r="B3072" s="11"/>
      <c r="C3072" s="11"/>
      <c r="D3072" s="11"/>
      <c r="E3072" s="11"/>
    </row>
    <row r="3073" spans="1:5" x14ac:dyDescent="0.25">
      <c r="A3073" s="1"/>
      <c r="B3073" s="11"/>
      <c r="C3073" s="11"/>
      <c r="D3073" s="11"/>
      <c r="E3073" s="11"/>
    </row>
    <row r="3074" spans="1:5" x14ac:dyDescent="0.25">
      <c r="A3074" s="1"/>
      <c r="B3074" s="11"/>
      <c r="C3074" s="11"/>
      <c r="D3074" s="11"/>
      <c r="E3074" s="11"/>
    </row>
    <row r="3075" spans="1:5" x14ac:dyDescent="0.25">
      <c r="A3075" s="1"/>
      <c r="B3075" s="11"/>
      <c r="C3075" s="11"/>
      <c r="D3075" s="11"/>
      <c r="E3075" s="11"/>
    </row>
    <row r="3076" spans="1:5" x14ac:dyDescent="0.25">
      <c r="A3076" s="1"/>
      <c r="B3076" s="11"/>
      <c r="C3076" s="11"/>
      <c r="D3076" s="11"/>
      <c r="E3076" s="11"/>
    </row>
    <row r="3077" spans="1:5" x14ac:dyDescent="0.25">
      <c r="A3077" s="1"/>
      <c r="B3077" s="11"/>
      <c r="C3077" s="11"/>
      <c r="D3077" s="11"/>
      <c r="E3077" s="11"/>
    </row>
    <row r="3078" spans="1:5" x14ac:dyDescent="0.25">
      <c r="A3078" s="1"/>
      <c r="B3078" s="11"/>
      <c r="C3078" s="11"/>
      <c r="D3078" s="11"/>
      <c r="E3078" s="11"/>
    </row>
    <row r="3079" spans="1:5" x14ac:dyDescent="0.25">
      <c r="A3079" s="1"/>
      <c r="B3079" s="11"/>
      <c r="C3079" s="11"/>
      <c r="D3079" s="11"/>
      <c r="E3079" s="11"/>
    </row>
    <row r="3080" spans="1:5" x14ac:dyDescent="0.25">
      <c r="A3080" s="1"/>
      <c r="B3080" s="11"/>
      <c r="C3080" s="11"/>
      <c r="D3080" s="11"/>
      <c r="E3080" s="11"/>
    </row>
    <row r="3081" spans="1:5" x14ac:dyDescent="0.25">
      <c r="A3081" s="1"/>
      <c r="B3081" s="11"/>
      <c r="C3081" s="11"/>
      <c r="D3081" s="11"/>
      <c r="E3081" s="11"/>
    </row>
    <row r="3082" spans="1:5" x14ac:dyDescent="0.25">
      <c r="A3082" s="1"/>
      <c r="B3082" s="11"/>
      <c r="C3082" s="11"/>
      <c r="D3082" s="11"/>
      <c r="E3082" s="11"/>
    </row>
    <row r="3083" spans="1:5" x14ac:dyDescent="0.25">
      <c r="A3083" s="1"/>
      <c r="B3083" s="11"/>
      <c r="C3083" s="11"/>
      <c r="D3083" s="11"/>
      <c r="E3083" s="11"/>
    </row>
    <row r="3084" spans="1:5" x14ac:dyDescent="0.25">
      <c r="A3084" s="1"/>
      <c r="B3084" s="11"/>
      <c r="C3084" s="11"/>
      <c r="D3084" s="11"/>
      <c r="E3084" s="11"/>
    </row>
    <row r="3085" spans="1:5" x14ac:dyDescent="0.25">
      <c r="A3085" s="1"/>
      <c r="B3085" s="11"/>
      <c r="C3085" s="11"/>
      <c r="D3085" s="11"/>
      <c r="E3085" s="11"/>
    </row>
    <row r="3086" spans="1:5" x14ac:dyDescent="0.25">
      <c r="A3086" s="1"/>
      <c r="B3086" s="11"/>
      <c r="C3086" s="11"/>
      <c r="D3086" s="11"/>
      <c r="E3086" s="11"/>
    </row>
    <row r="3087" spans="1:5" x14ac:dyDescent="0.25">
      <c r="A3087" s="1"/>
      <c r="B3087" s="11"/>
      <c r="C3087" s="11"/>
      <c r="D3087" s="11"/>
      <c r="E3087" s="11"/>
    </row>
    <row r="3088" spans="1:5" x14ac:dyDescent="0.25">
      <c r="A3088" s="1"/>
      <c r="B3088" s="11"/>
      <c r="C3088" s="11"/>
      <c r="D3088" s="11"/>
      <c r="E3088" s="11"/>
    </row>
    <row r="3089" spans="1:5" x14ac:dyDescent="0.25">
      <c r="A3089" s="1"/>
      <c r="B3089" s="11"/>
      <c r="C3089" s="11"/>
      <c r="D3089" s="11"/>
      <c r="E3089" s="11"/>
    </row>
    <row r="3090" spans="1:5" x14ac:dyDescent="0.25">
      <c r="A3090" s="1"/>
      <c r="B3090" s="11"/>
      <c r="C3090" s="11"/>
      <c r="D3090" s="11"/>
      <c r="E3090" s="11"/>
    </row>
    <row r="3091" spans="1:5" x14ac:dyDescent="0.25">
      <c r="A3091" s="1"/>
      <c r="B3091" s="11"/>
      <c r="C3091" s="11"/>
      <c r="D3091" s="11"/>
      <c r="E3091" s="11"/>
    </row>
    <row r="3092" spans="1:5" x14ac:dyDescent="0.25">
      <c r="A3092" s="1"/>
      <c r="B3092" s="11"/>
      <c r="C3092" s="11"/>
      <c r="D3092" s="11"/>
      <c r="E3092" s="11"/>
    </row>
    <row r="3093" spans="1:5" x14ac:dyDescent="0.25">
      <c r="A3093" s="1"/>
      <c r="B3093" s="11"/>
      <c r="C3093" s="11"/>
      <c r="D3093" s="11"/>
      <c r="E3093" s="11"/>
    </row>
    <row r="3094" spans="1:5" x14ac:dyDescent="0.25">
      <c r="A3094" s="1"/>
      <c r="B3094" s="11"/>
      <c r="C3094" s="11"/>
      <c r="D3094" s="11"/>
      <c r="E3094" s="11"/>
    </row>
    <row r="3095" spans="1:5" x14ac:dyDescent="0.25">
      <c r="A3095" s="1"/>
      <c r="B3095" s="11"/>
      <c r="C3095" s="11"/>
      <c r="D3095" s="11"/>
      <c r="E3095" s="11"/>
    </row>
    <row r="3096" spans="1:5" x14ac:dyDescent="0.25">
      <c r="A3096" s="1"/>
      <c r="B3096" s="11"/>
      <c r="C3096" s="11"/>
      <c r="D3096" s="11"/>
      <c r="E3096" s="11"/>
    </row>
    <row r="3097" spans="1:5" x14ac:dyDescent="0.25">
      <c r="A3097" s="1"/>
      <c r="B3097" s="11"/>
      <c r="C3097" s="11"/>
      <c r="D3097" s="11"/>
      <c r="E3097" s="11"/>
    </row>
    <row r="3098" spans="1:5" x14ac:dyDescent="0.25">
      <c r="A3098" s="1"/>
      <c r="B3098" s="11"/>
      <c r="C3098" s="11"/>
      <c r="D3098" s="11"/>
      <c r="E3098" s="11"/>
    </row>
    <row r="3099" spans="1:5" x14ac:dyDescent="0.25">
      <c r="A3099" s="1"/>
      <c r="B3099" s="11"/>
      <c r="C3099" s="11"/>
      <c r="D3099" s="11"/>
      <c r="E3099" s="11"/>
    </row>
    <row r="3100" spans="1:5" x14ac:dyDescent="0.25">
      <c r="A3100" s="1"/>
      <c r="B3100" s="11"/>
      <c r="C3100" s="11"/>
      <c r="D3100" s="11"/>
      <c r="E3100" s="11"/>
    </row>
    <row r="3101" spans="1:5" x14ac:dyDescent="0.25">
      <c r="A3101" s="1"/>
      <c r="B3101" s="11"/>
      <c r="C3101" s="11"/>
      <c r="D3101" s="11"/>
      <c r="E3101" s="11"/>
    </row>
    <row r="3102" spans="1:5" x14ac:dyDescent="0.25">
      <c r="A3102" s="1"/>
      <c r="B3102" s="11"/>
      <c r="C3102" s="11"/>
      <c r="D3102" s="11"/>
      <c r="E3102" s="11"/>
    </row>
    <row r="3103" spans="1:5" x14ac:dyDescent="0.25">
      <c r="A3103" s="1"/>
      <c r="B3103" s="11"/>
      <c r="C3103" s="11"/>
      <c r="D3103" s="11"/>
      <c r="E3103" s="11"/>
    </row>
    <row r="3104" spans="1:5" x14ac:dyDescent="0.25">
      <c r="A3104" s="1"/>
      <c r="B3104" s="11"/>
      <c r="C3104" s="11"/>
      <c r="D3104" s="11"/>
      <c r="E3104" s="11"/>
    </row>
    <row r="3105" spans="1:5" x14ac:dyDescent="0.25">
      <c r="A3105" s="1"/>
      <c r="B3105" s="11"/>
      <c r="C3105" s="11"/>
      <c r="D3105" s="11"/>
      <c r="E3105" s="11"/>
    </row>
    <row r="3106" spans="1:5" x14ac:dyDescent="0.25">
      <c r="A3106" s="1"/>
      <c r="B3106" s="11"/>
      <c r="C3106" s="11"/>
      <c r="D3106" s="11"/>
      <c r="E3106" s="11"/>
    </row>
    <row r="3107" spans="1:5" x14ac:dyDescent="0.25">
      <c r="A3107" s="1"/>
      <c r="B3107" s="11"/>
      <c r="C3107" s="11"/>
      <c r="D3107" s="11"/>
      <c r="E3107" s="11"/>
    </row>
    <row r="3108" spans="1:5" x14ac:dyDescent="0.25">
      <c r="A3108" s="1"/>
      <c r="B3108" s="11"/>
      <c r="C3108" s="11"/>
      <c r="D3108" s="11"/>
      <c r="E3108" s="11"/>
    </row>
    <row r="3109" spans="1:5" x14ac:dyDescent="0.25">
      <c r="A3109" s="1"/>
      <c r="B3109" s="11"/>
      <c r="C3109" s="11"/>
      <c r="D3109" s="11"/>
      <c r="E3109" s="11"/>
    </row>
    <row r="3110" spans="1:5" x14ac:dyDescent="0.25">
      <c r="A3110" s="1"/>
      <c r="B3110" s="11"/>
      <c r="C3110" s="11"/>
      <c r="D3110" s="11"/>
      <c r="E3110" s="11"/>
    </row>
    <row r="3111" spans="1:5" x14ac:dyDescent="0.25">
      <c r="A3111" s="1"/>
      <c r="B3111" s="11"/>
      <c r="C3111" s="11"/>
      <c r="D3111" s="11"/>
      <c r="E3111" s="11"/>
    </row>
    <row r="3112" spans="1:5" x14ac:dyDescent="0.25">
      <c r="A3112" s="1"/>
      <c r="B3112" s="11"/>
      <c r="C3112" s="11"/>
      <c r="D3112" s="11"/>
      <c r="E3112" s="11"/>
    </row>
    <row r="3113" spans="1:5" x14ac:dyDescent="0.25">
      <c r="A3113" s="1"/>
      <c r="B3113" s="11"/>
      <c r="C3113" s="11"/>
      <c r="D3113" s="11"/>
      <c r="E3113" s="11"/>
    </row>
    <row r="3114" spans="1:5" x14ac:dyDescent="0.25">
      <c r="A3114" s="1"/>
      <c r="B3114" s="11"/>
      <c r="C3114" s="11"/>
      <c r="D3114" s="11"/>
      <c r="E3114" s="11"/>
    </row>
    <row r="3115" spans="1:5" x14ac:dyDescent="0.25">
      <c r="A3115" s="1"/>
      <c r="B3115" s="11"/>
      <c r="C3115" s="11"/>
      <c r="D3115" s="11"/>
      <c r="E3115" s="11"/>
    </row>
    <row r="3116" spans="1:5" x14ac:dyDescent="0.25">
      <c r="A3116" s="1"/>
      <c r="B3116" s="11"/>
      <c r="C3116" s="11"/>
      <c r="D3116" s="11"/>
      <c r="E3116" s="11"/>
    </row>
    <row r="3117" spans="1:5" x14ac:dyDescent="0.25">
      <c r="A3117" s="1"/>
      <c r="B3117" s="11"/>
      <c r="C3117" s="11"/>
      <c r="D3117" s="11"/>
      <c r="E3117" s="11"/>
    </row>
    <row r="3118" spans="1:5" x14ac:dyDescent="0.25">
      <c r="A3118" s="1"/>
      <c r="B3118" s="11"/>
      <c r="C3118" s="11"/>
      <c r="D3118" s="11"/>
      <c r="E3118" s="11"/>
    </row>
    <row r="3119" spans="1:5" x14ac:dyDescent="0.25">
      <c r="A3119" s="1"/>
      <c r="B3119" s="11"/>
      <c r="C3119" s="11"/>
      <c r="D3119" s="11"/>
      <c r="E3119" s="11"/>
    </row>
    <row r="3120" spans="1:5" x14ac:dyDescent="0.25">
      <c r="A3120" s="1"/>
      <c r="B3120" s="11"/>
      <c r="C3120" s="11"/>
      <c r="D3120" s="11"/>
      <c r="E3120" s="11"/>
    </row>
    <row r="3121" spans="1:5" x14ac:dyDescent="0.25">
      <c r="A3121" s="1"/>
      <c r="B3121" s="11"/>
      <c r="C3121" s="11"/>
      <c r="D3121" s="11"/>
      <c r="E3121" s="11"/>
    </row>
    <row r="3122" spans="1:5" x14ac:dyDescent="0.25">
      <c r="A3122" s="1"/>
      <c r="B3122" s="11"/>
      <c r="C3122" s="11"/>
      <c r="D3122" s="11"/>
      <c r="E3122" s="11"/>
    </row>
    <row r="3123" spans="1:5" x14ac:dyDescent="0.25">
      <c r="A3123" s="1"/>
      <c r="B3123" s="11"/>
      <c r="C3123" s="11"/>
      <c r="D3123" s="11"/>
      <c r="E3123" s="11"/>
    </row>
    <row r="3124" spans="1:5" x14ac:dyDescent="0.25">
      <c r="A3124" s="1"/>
      <c r="B3124" s="11"/>
      <c r="C3124" s="11"/>
      <c r="D3124" s="11"/>
      <c r="E3124" s="11"/>
    </row>
    <row r="3125" spans="1:5" x14ac:dyDescent="0.25">
      <c r="A3125" s="1"/>
      <c r="B3125" s="11"/>
      <c r="C3125" s="11"/>
      <c r="D3125" s="11"/>
      <c r="E3125" s="11"/>
    </row>
    <row r="3126" spans="1:5" x14ac:dyDescent="0.25">
      <c r="A3126" s="1"/>
      <c r="B3126" s="11"/>
      <c r="C3126" s="11"/>
      <c r="D3126" s="11"/>
      <c r="E3126" s="11"/>
    </row>
    <row r="3127" spans="1:5" x14ac:dyDescent="0.25">
      <c r="A3127" s="1"/>
      <c r="B3127" s="11"/>
      <c r="C3127" s="11"/>
      <c r="D3127" s="11"/>
      <c r="E3127" s="11"/>
    </row>
    <row r="3128" spans="1:5" x14ac:dyDescent="0.25">
      <c r="A3128" s="1"/>
      <c r="B3128" s="11"/>
      <c r="C3128" s="11"/>
      <c r="D3128" s="11"/>
      <c r="E3128" s="11"/>
    </row>
    <row r="3129" spans="1:5" x14ac:dyDescent="0.25">
      <c r="A3129" s="1"/>
      <c r="B3129" s="11"/>
      <c r="C3129" s="11"/>
      <c r="D3129" s="11"/>
      <c r="E3129" s="11"/>
    </row>
    <row r="3130" spans="1:5" x14ac:dyDescent="0.25">
      <c r="A3130" s="1"/>
      <c r="B3130" s="11"/>
      <c r="C3130" s="11"/>
      <c r="D3130" s="11"/>
      <c r="E3130" s="11"/>
    </row>
    <row r="3131" spans="1:5" x14ac:dyDescent="0.25">
      <c r="A3131" s="1"/>
      <c r="B3131" s="11"/>
      <c r="C3131" s="11"/>
      <c r="D3131" s="11"/>
      <c r="E3131" s="11"/>
    </row>
    <row r="3132" spans="1:5" x14ac:dyDescent="0.25">
      <c r="A3132" s="1"/>
      <c r="B3132" s="11"/>
      <c r="C3132" s="11"/>
      <c r="D3132" s="11"/>
      <c r="E3132" s="11"/>
    </row>
    <row r="3133" spans="1:5" x14ac:dyDescent="0.25">
      <c r="A3133" s="1"/>
      <c r="B3133" s="11"/>
      <c r="C3133" s="11"/>
      <c r="D3133" s="11"/>
      <c r="E3133" s="11"/>
    </row>
    <row r="3134" spans="1:5" x14ac:dyDescent="0.25">
      <c r="A3134" s="1"/>
      <c r="B3134" s="11"/>
      <c r="C3134" s="11"/>
      <c r="D3134" s="11"/>
      <c r="E3134" s="11"/>
    </row>
    <row r="3135" spans="1:5" x14ac:dyDescent="0.25">
      <c r="A3135" s="1"/>
      <c r="B3135" s="11"/>
      <c r="C3135" s="11"/>
      <c r="D3135" s="11"/>
      <c r="E3135" s="11"/>
    </row>
    <row r="3136" spans="1:5" x14ac:dyDescent="0.25">
      <c r="A3136" s="1"/>
      <c r="B3136" s="11"/>
      <c r="C3136" s="11"/>
      <c r="D3136" s="11"/>
      <c r="E3136" s="11"/>
    </row>
    <row r="3137" spans="1:5" x14ac:dyDescent="0.25">
      <c r="A3137" s="1"/>
      <c r="B3137" s="11"/>
      <c r="C3137" s="11"/>
      <c r="D3137" s="11"/>
      <c r="E3137" s="11"/>
    </row>
    <row r="3138" spans="1:5" x14ac:dyDescent="0.25">
      <c r="A3138" s="1"/>
      <c r="B3138" s="11"/>
      <c r="C3138" s="11"/>
      <c r="D3138" s="11"/>
      <c r="E3138" s="11"/>
    </row>
    <row r="3139" spans="1:5" x14ac:dyDescent="0.25">
      <c r="A3139" s="1"/>
      <c r="B3139" s="11"/>
      <c r="C3139" s="11"/>
      <c r="D3139" s="11"/>
      <c r="E3139" s="11"/>
    </row>
    <row r="3140" spans="1:5" x14ac:dyDescent="0.25">
      <c r="A3140" s="1"/>
      <c r="B3140" s="11"/>
      <c r="C3140" s="11"/>
      <c r="D3140" s="11"/>
      <c r="E3140" s="11"/>
    </row>
    <row r="3141" spans="1:5" x14ac:dyDescent="0.25">
      <c r="A3141" s="1"/>
      <c r="B3141" s="11"/>
      <c r="C3141" s="11"/>
      <c r="D3141" s="11"/>
      <c r="E3141" s="11"/>
    </row>
    <row r="3142" spans="1:5" x14ac:dyDescent="0.25">
      <c r="A3142" s="1"/>
      <c r="B3142" s="11"/>
      <c r="C3142" s="11"/>
      <c r="D3142" s="11"/>
      <c r="E3142" s="11"/>
    </row>
    <row r="3143" spans="1:5" x14ac:dyDescent="0.25">
      <c r="A3143" s="1"/>
      <c r="B3143" s="11"/>
      <c r="C3143" s="11"/>
      <c r="D3143" s="11"/>
      <c r="E3143" s="11"/>
    </row>
    <row r="3144" spans="1:5" x14ac:dyDescent="0.25">
      <c r="A3144" s="1"/>
      <c r="B3144" s="11"/>
      <c r="C3144" s="11"/>
      <c r="D3144" s="11"/>
      <c r="E3144" s="11"/>
    </row>
    <row r="3145" spans="1:5" x14ac:dyDescent="0.25">
      <c r="A3145" s="1"/>
      <c r="B3145" s="11"/>
      <c r="C3145" s="11"/>
      <c r="D3145" s="11"/>
      <c r="E3145" s="11"/>
    </row>
    <row r="3146" spans="1:5" x14ac:dyDescent="0.25">
      <c r="A3146" s="1"/>
      <c r="B3146" s="11"/>
      <c r="C3146" s="11"/>
      <c r="D3146" s="11"/>
      <c r="E3146" s="11"/>
    </row>
    <row r="3147" spans="1:5" x14ac:dyDescent="0.25">
      <c r="A3147" s="1"/>
      <c r="B3147" s="11"/>
      <c r="C3147" s="11"/>
      <c r="D3147" s="11"/>
      <c r="E3147" s="11"/>
    </row>
    <row r="3148" spans="1:5" x14ac:dyDescent="0.25">
      <c r="A3148" s="1"/>
      <c r="B3148" s="11"/>
      <c r="C3148" s="11"/>
      <c r="D3148" s="11"/>
      <c r="E3148" s="11"/>
    </row>
    <row r="3149" spans="1:5" x14ac:dyDescent="0.25">
      <c r="A3149" s="1"/>
      <c r="B3149" s="11"/>
      <c r="C3149" s="11"/>
      <c r="D3149" s="11"/>
      <c r="E3149" s="11"/>
    </row>
    <row r="3150" spans="1:5" x14ac:dyDescent="0.25">
      <c r="A3150" s="1"/>
      <c r="B3150" s="11"/>
      <c r="C3150" s="11"/>
      <c r="D3150" s="11"/>
      <c r="E3150" s="11"/>
    </row>
    <row r="3151" spans="1:5" x14ac:dyDescent="0.25">
      <c r="A3151" s="1"/>
      <c r="B3151" s="11"/>
      <c r="C3151" s="11"/>
      <c r="D3151" s="11"/>
      <c r="E3151" s="11"/>
    </row>
    <row r="3152" spans="1:5" x14ac:dyDescent="0.25">
      <c r="A3152" s="1"/>
      <c r="B3152" s="11"/>
      <c r="C3152" s="11"/>
      <c r="D3152" s="11"/>
      <c r="E3152" s="11"/>
    </row>
    <row r="3153" spans="1:5" x14ac:dyDescent="0.25">
      <c r="A3153" s="1"/>
      <c r="B3153" s="11"/>
      <c r="C3153" s="11"/>
      <c r="D3153" s="11"/>
      <c r="E3153" s="11"/>
    </row>
    <row r="3154" spans="1:5" x14ac:dyDescent="0.25">
      <c r="A3154" s="1"/>
      <c r="B3154" s="11"/>
      <c r="C3154" s="11"/>
      <c r="D3154" s="11"/>
      <c r="E3154" s="11"/>
    </row>
    <row r="3155" spans="1:5" x14ac:dyDescent="0.25">
      <c r="A3155" s="1"/>
      <c r="B3155" s="11"/>
      <c r="C3155" s="11"/>
      <c r="D3155" s="11"/>
      <c r="E3155" s="11"/>
    </row>
    <row r="3156" spans="1:5" x14ac:dyDescent="0.25">
      <c r="A3156" s="1"/>
      <c r="B3156" s="11"/>
      <c r="C3156" s="11"/>
      <c r="D3156" s="11"/>
      <c r="E3156" s="11"/>
    </row>
    <row r="3157" spans="1:5" x14ac:dyDescent="0.25">
      <c r="A3157" s="1"/>
      <c r="B3157" s="11"/>
      <c r="C3157" s="11"/>
      <c r="D3157" s="11"/>
      <c r="E3157" s="11"/>
    </row>
    <row r="3158" spans="1:5" x14ac:dyDescent="0.25">
      <c r="A3158" s="1"/>
      <c r="B3158" s="11"/>
      <c r="C3158" s="11"/>
      <c r="D3158" s="11"/>
      <c r="E3158" s="11"/>
    </row>
    <row r="3159" spans="1:5" x14ac:dyDescent="0.25">
      <c r="A3159" s="1"/>
      <c r="B3159" s="11"/>
      <c r="C3159" s="11"/>
      <c r="D3159" s="11"/>
      <c r="E3159" s="11"/>
    </row>
    <row r="3160" spans="1:5" x14ac:dyDescent="0.25">
      <c r="A3160" s="1"/>
      <c r="B3160" s="11"/>
      <c r="C3160" s="11"/>
      <c r="D3160" s="11"/>
      <c r="E3160" s="11"/>
    </row>
    <row r="3161" spans="1:5" x14ac:dyDescent="0.25">
      <c r="A3161" s="1"/>
      <c r="B3161" s="11"/>
      <c r="C3161" s="11"/>
      <c r="D3161" s="11"/>
      <c r="E3161" s="11"/>
    </row>
    <row r="3162" spans="1:5" x14ac:dyDescent="0.25">
      <c r="A3162" s="1"/>
      <c r="B3162" s="11"/>
      <c r="C3162" s="11"/>
      <c r="D3162" s="11"/>
      <c r="E3162" s="11"/>
    </row>
    <row r="3163" spans="1:5" x14ac:dyDescent="0.25">
      <c r="A3163" s="1"/>
      <c r="B3163" s="11"/>
      <c r="C3163" s="11"/>
      <c r="D3163" s="11"/>
      <c r="E3163" s="11"/>
    </row>
    <row r="3164" spans="1:5" x14ac:dyDescent="0.25">
      <c r="A3164" s="1"/>
      <c r="B3164" s="11"/>
      <c r="C3164" s="11"/>
      <c r="D3164" s="11"/>
      <c r="E3164" s="11"/>
    </row>
    <row r="3165" spans="1:5" x14ac:dyDescent="0.25">
      <c r="A3165" s="1"/>
      <c r="B3165" s="11"/>
      <c r="C3165" s="11"/>
      <c r="D3165" s="11"/>
      <c r="E3165" s="11"/>
    </row>
    <row r="3166" spans="1:5" x14ac:dyDescent="0.25">
      <c r="A3166" s="1"/>
      <c r="B3166" s="11"/>
      <c r="C3166" s="11"/>
      <c r="D3166" s="11"/>
      <c r="E3166" s="11"/>
    </row>
    <row r="3167" spans="1:5" x14ac:dyDescent="0.25">
      <c r="A3167" s="1"/>
      <c r="B3167" s="11"/>
      <c r="C3167" s="11"/>
      <c r="D3167" s="11"/>
      <c r="E3167" s="11"/>
    </row>
    <row r="3168" spans="1:5" x14ac:dyDescent="0.25">
      <c r="A3168" s="1"/>
      <c r="B3168" s="11"/>
      <c r="C3168" s="11"/>
      <c r="D3168" s="11"/>
      <c r="E3168" s="11"/>
    </row>
    <row r="3169" spans="1:5" x14ac:dyDescent="0.25">
      <c r="A3169" s="1"/>
      <c r="B3169" s="11"/>
      <c r="C3169" s="11"/>
      <c r="D3169" s="11"/>
      <c r="E3169" s="11"/>
    </row>
    <row r="3170" spans="1:5" x14ac:dyDescent="0.25">
      <c r="A3170" s="1"/>
      <c r="B3170" s="11"/>
      <c r="C3170" s="11"/>
      <c r="D3170" s="11"/>
      <c r="E3170" s="11"/>
    </row>
    <row r="3171" spans="1:5" x14ac:dyDescent="0.25">
      <c r="A3171" s="1"/>
      <c r="B3171" s="11"/>
      <c r="C3171" s="11"/>
      <c r="D3171" s="11"/>
      <c r="E3171" s="11"/>
    </row>
    <row r="3172" spans="1:5" x14ac:dyDescent="0.25">
      <c r="A3172" s="1"/>
      <c r="B3172" s="11"/>
      <c r="C3172" s="11"/>
      <c r="D3172" s="11"/>
      <c r="E3172" s="11"/>
    </row>
    <row r="3173" spans="1:5" x14ac:dyDescent="0.25">
      <c r="A3173" s="1"/>
      <c r="B3173" s="11"/>
      <c r="C3173" s="11"/>
      <c r="D3173" s="11"/>
      <c r="E3173" s="11"/>
    </row>
    <row r="3174" spans="1:5" x14ac:dyDescent="0.25">
      <c r="A3174" s="1"/>
      <c r="B3174" s="11"/>
      <c r="C3174" s="11"/>
      <c r="D3174" s="11"/>
      <c r="E3174" s="11"/>
    </row>
    <row r="3175" spans="1:5" x14ac:dyDescent="0.25">
      <c r="A3175" s="1"/>
      <c r="B3175" s="11"/>
      <c r="C3175" s="11"/>
      <c r="D3175" s="11"/>
      <c r="E3175" s="11"/>
    </row>
    <row r="3176" spans="1:5" x14ac:dyDescent="0.25">
      <c r="A3176" s="1"/>
      <c r="B3176" s="11"/>
      <c r="C3176" s="11"/>
      <c r="D3176" s="11"/>
      <c r="E3176" s="11"/>
    </row>
    <row r="3177" spans="1:5" x14ac:dyDescent="0.25">
      <c r="A3177" s="1"/>
      <c r="B3177" s="11"/>
      <c r="C3177" s="11"/>
      <c r="D3177" s="11"/>
      <c r="E3177" s="11"/>
    </row>
    <row r="3178" spans="1:5" x14ac:dyDescent="0.25">
      <c r="A3178" s="1"/>
      <c r="B3178" s="11"/>
      <c r="C3178" s="11"/>
      <c r="D3178" s="11"/>
      <c r="E3178" s="11"/>
    </row>
    <row r="3179" spans="1:5" x14ac:dyDescent="0.25">
      <c r="A3179" s="1"/>
      <c r="B3179" s="11"/>
      <c r="C3179" s="11"/>
      <c r="D3179" s="11"/>
      <c r="E3179" s="11"/>
    </row>
    <row r="3180" spans="1:5" x14ac:dyDescent="0.25">
      <c r="A3180" s="1"/>
      <c r="B3180" s="11"/>
      <c r="C3180" s="11"/>
      <c r="D3180" s="11"/>
      <c r="E3180" s="11"/>
    </row>
    <row r="3181" spans="1:5" x14ac:dyDescent="0.25">
      <c r="A3181" s="1"/>
      <c r="B3181" s="11"/>
      <c r="C3181" s="11"/>
      <c r="D3181" s="11"/>
      <c r="E3181" s="11"/>
    </row>
    <row r="3182" spans="1:5" x14ac:dyDescent="0.25">
      <c r="A3182" s="1"/>
      <c r="B3182" s="11"/>
      <c r="C3182" s="11"/>
      <c r="D3182" s="11"/>
      <c r="E3182" s="11"/>
    </row>
    <row r="3183" spans="1:5" x14ac:dyDescent="0.25">
      <c r="A3183" s="1"/>
      <c r="B3183" s="11"/>
      <c r="C3183" s="11"/>
      <c r="D3183" s="11"/>
      <c r="E3183" s="11"/>
    </row>
    <row r="3184" spans="1:5" x14ac:dyDescent="0.25">
      <c r="A3184" s="1"/>
      <c r="B3184" s="11"/>
      <c r="C3184" s="11"/>
      <c r="D3184" s="11"/>
      <c r="E3184" s="11"/>
    </row>
    <row r="3185" spans="1:5" x14ac:dyDescent="0.25">
      <c r="A3185" s="1"/>
      <c r="B3185" s="11"/>
      <c r="C3185" s="11"/>
      <c r="D3185" s="11"/>
      <c r="E3185" s="11"/>
    </row>
    <row r="3186" spans="1:5" x14ac:dyDescent="0.25">
      <c r="A3186" s="1"/>
      <c r="B3186" s="11"/>
      <c r="C3186" s="11"/>
      <c r="D3186" s="11"/>
      <c r="E3186" s="11"/>
    </row>
    <row r="3187" spans="1:5" x14ac:dyDescent="0.25">
      <c r="A3187" s="1"/>
      <c r="B3187" s="11"/>
      <c r="C3187" s="11"/>
      <c r="D3187" s="11"/>
      <c r="E3187" s="11"/>
    </row>
    <row r="3188" spans="1:5" x14ac:dyDescent="0.25">
      <c r="A3188" s="1"/>
      <c r="B3188" s="11"/>
      <c r="C3188" s="11"/>
      <c r="D3188" s="11"/>
      <c r="E3188" s="11"/>
    </row>
    <row r="3189" spans="1:5" x14ac:dyDescent="0.25">
      <c r="A3189" s="1"/>
      <c r="B3189" s="11"/>
      <c r="C3189" s="11"/>
      <c r="D3189" s="11"/>
      <c r="E3189" s="11"/>
    </row>
    <row r="3190" spans="1:5" x14ac:dyDescent="0.25">
      <c r="A3190" s="1"/>
      <c r="B3190" s="11"/>
      <c r="C3190" s="11"/>
      <c r="D3190" s="11"/>
      <c r="E3190" s="11"/>
    </row>
    <row r="3191" spans="1:5" x14ac:dyDescent="0.25">
      <c r="A3191" s="1"/>
      <c r="B3191" s="11"/>
      <c r="C3191" s="11"/>
      <c r="D3191" s="11"/>
      <c r="E3191" s="11"/>
    </row>
    <row r="3192" spans="1:5" x14ac:dyDescent="0.25">
      <c r="A3192" s="1"/>
      <c r="B3192" s="11"/>
      <c r="C3192" s="11"/>
      <c r="D3192" s="11"/>
      <c r="E3192" s="11"/>
    </row>
    <row r="3193" spans="1:5" x14ac:dyDescent="0.25">
      <c r="A3193" s="1"/>
      <c r="B3193" s="11"/>
      <c r="C3193" s="11"/>
      <c r="D3193" s="11"/>
      <c r="E3193" s="11"/>
    </row>
    <row r="3194" spans="1:5" x14ac:dyDescent="0.25">
      <c r="A3194" s="1"/>
      <c r="B3194" s="11"/>
      <c r="C3194" s="11"/>
      <c r="D3194" s="11"/>
      <c r="E3194" s="11"/>
    </row>
    <row r="3195" spans="1:5" x14ac:dyDescent="0.25">
      <c r="A3195" s="1"/>
      <c r="B3195" s="11"/>
      <c r="C3195" s="11"/>
      <c r="D3195" s="11"/>
      <c r="E3195" s="11"/>
    </row>
    <row r="3196" spans="1:5" x14ac:dyDescent="0.25">
      <c r="A3196" s="1"/>
      <c r="B3196" s="11"/>
      <c r="C3196" s="11"/>
      <c r="D3196" s="11"/>
      <c r="E3196" s="11"/>
    </row>
    <row r="3197" spans="1:5" x14ac:dyDescent="0.25">
      <c r="A3197" s="1"/>
      <c r="B3197" s="11"/>
      <c r="C3197" s="11"/>
      <c r="D3197" s="11"/>
      <c r="E3197" s="11"/>
    </row>
    <row r="3198" spans="1:5" x14ac:dyDescent="0.25">
      <c r="A3198" s="1"/>
      <c r="B3198" s="11"/>
      <c r="C3198" s="11"/>
      <c r="D3198" s="11"/>
      <c r="E3198" s="11"/>
    </row>
    <row r="3199" spans="1:5" x14ac:dyDescent="0.25">
      <c r="A3199" s="1"/>
      <c r="B3199" s="11"/>
      <c r="C3199" s="11"/>
      <c r="D3199" s="11"/>
      <c r="E3199" s="11"/>
    </row>
    <row r="3200" spans="1:5" x14ac:dyDescent="0.25">
      <c r="A3200" s="1"/>
      <c r="B3200" s="11"/>
      <c r="C3200" s="11"/>
      <c r="D3200" s="11"/>
      <c r="E3200" s="11"/>
    </row>
    <row r="3201" spans="1:5" x14ac:dyDescent="0.25">
      <c r="A3201" s="1"/>
      <c r="B3201" s="11"/>
      <c r="C3201" s="11"/>
      <c r="D3201" s="11"/>
      <c r="E3201" s="11"/>
    </row>
    <row r="3202" spans="1:5" x14ac:dyDescent="0.25">
      <c r="A3202" s="1"/>
      <c r="B3202" s="11"/>
      <c r="C3202" s="11"/>
      <c r="D3202" s="11"/>
      <c r="E3202" s="11"/>
    </row>
    <row r="3203" spans="1:5" x14ac:dyDescent="0.25">
      <c r="A3203" s="1"/>
      <c r="B3203" s="11"/>
      <c r="C3203" s="11"/>
      <c r="D3203" s="11"/>
      <c r="E3203" s="11"/>
    </row>
    <row r="3204" spans="1:5" x14ac:dyDescent="0.25">
      <c r="A3204" s="1"/>
      <c r="B3204" s="11"/>
      <c r="C3204" s="11"/>
      <c r="D3204" s="11"/>
      <c r="E3204" s="11"/>
    </row>
    <row r="3205" spans="1:5" x14ac:dyDescent="0.25">
      <c r="A3205" s="1"/>
      <c r="B3205" s="11"/>
      <c r="C3205" s="11"/>
      <c r="D3205" s="11"/>
      <c r="E3205" s="11"/>
    </row>
    <row r="3206" spans="1:5" x14ac:dyDescent="0.25">
      <c r="A3206" s="1"/>
      <c r="B3206" s="11"/>
      <c r="C3206" s="11"/>
      <c r="D3206" s="11"/>
      <c r="E3206" s="11"/>
    </row>
    <row r="3207" spans="1:5" x14ac:dyDescent="0.25">
      <c r="A3207" s="1"/>
      <c r="B3207" s="11"/>
      <c r="C3207" s="11"/>
      <c r="D3207" s="11"/>
      <c r="E3207" s="11"/>
    </row>
    <row r="3208" spans="1:5" x14ac:dyDescent="0.25">
      <c r="A3208" s="1"/>
      <c r="B3208" s="11"/>
      <c r="C3208" s="11"/>
      <c r="D3208" s="11"/>
      <c r="E3208" s="11"/>
    </row>
    <row r="3209" spans="1:5" x14ac:dyDescent="0.25">
      <c r="A3209" s="1"/>
      <c r="B3209" s="11"/>
      <c r="C3209" s="11"/>
      <c r="D3209" s="11"/>
      <c r="E3209" s="11"/>
    </row>
    <row r="3210" spans="1:5" x14ac:dyDescent="0.25">
      <c r="A3210" s="1"/>
      <c r="B3210" s="11"/>
      <c r="C3210" s="11"/>
      <c r="D3210" s="11"/>
      <c r="E3210" s="11"/>
    </row>
    <row r="3211" spans="1:5" x14ac:dyDescent="0.25">
      <c r="A3211" s="1"/>
      <c r="B3211" s="11"/>
      <c r="C3211" s="11"/>
      <c r="D3211" s="11"/>
      <c r="E3211" s="11"/>
    </row>
    <row r="3212" spans="1:5" x14ac:dyDescent="0.25">
      <c r="A3212" s="1"/>
      <c r="B3212" s="11"/>
      <c r="C3212" s="11"/>
      <c r="D3212" s="11"/>
      <c r="E3212" s="11"/>
    </row>
    <row r="3213" spans="1:5" x14ac:dyDescent="0.25">
      <c r="A3213" s="1"/>
      <c r="B3213" s="11"/>
      <c r="C3213" s="11"/>
      <c r="D3213" s="11"/>
      <c r="E3213" s="11"/>
    </row>
    <row r="3214" spans="1:5" x14ac:dyDescent="0.25">
      <c r="A3214" s="1"/>
      <c r="B3214" s="11"/>
      <c r="C3214" s="11"/>
      <c r="D3214" s="11"/>
      <c r="E3214" s="11"/>
    </row>
    <row r="3215" spans="1:5" x14ac:dyDescent="0.25">
      <c r="A3215" s="1"/>
      <c r="B3215" s="11"/>
      <c r="C3215" s="11"/>
      <c r="D3215" s="11"/>
      <c r="E3215" s="11"/>
    </row>
    <row r="3216" spans="1:5" x14ac:dyDescent="0.25">
      <c r="A3216" s="1"/>
      <c r="B3216" s="11"/>
      <c r="C3216" s="11"/>
      <c r="D3216" s="11"/>
      <c r="E3216" s="11"/>
    </row>
    <row r="3217" spans="1:5" x14ac:dyDescent="0.25">
      <c r="A3217" s="1"/>
      <c r="B3217" s="11"/>
      <c r="C3217" s="11"/>
      <c r="D3217" s="11"/>
      <c r="E3217" s="11"/>
    </row>
    <row r="3218" spans="1:5" x14ac:dyDescent="0.25">
      <c r="A3218" s="1"/>
      <c r="B3218" s="11"/>
      <c r="C3218" s="11"/>
      <c r="D3218" s="11"/>
      <c r="E3218" s="11"/>
    </row>
    <row r="3219" spans="1:5" x14ac:dyDescent="0.25">
      <c r="A3219" s="1"/>
      <c r="B3219" s="11"/>
      <c r="C3219" s="11"/>
      <c r="D3219" s="11"/>
      <c r="E3219" s="11"/>
    </row>
    <row r="3220" spans="1:5" x14ac:dyDescent="0.25">
      <c r="A3220" s="1"/>
      <c r="B3220" s="11"/>
      <c r="C3220" s="11"/>
      <c r="D3220" s="11"/>
      <c r="E3220" s="11"/>
    </row>
    <row r="3221" spans="1:5" x14ac:dyDescent="0.25">
      <c r="A3221" s="1"/>
      <c r="B3221" s="11"/>
      <c r="C3221" s="11"/>
      <c r="D3221" s="11"/>
      <c r="E3221" s="11"/>
    </row>
    <row r="3222" spans="1:5" x14ac:dyDescent="0.25">
      <c r="A3222" s="1"/>
      <c r="B3222" s="11"/>
      <c r="C3222" s="11"/>
      <c r="D3222" s="11"/>
      <c r="E3222" s="11"/>
    </row>
    <row r="3223" spans="1:5" x14ac:dyDescent="0.25">
      <c r="A3223" s="1"/>
      <c r="B3223" s="11"/>
      <c r="C3223" s="11"/>
      <c r="D3223" s="11"/>
      <c r="E3223" s="11"/>
    </row>
    <row r="3224" spans="1:5" x14ac:dyDescent="0.25">
      <c r="A3224" s="1"/>
      <c r="B3224" s="11"/>
      <c r="C3224" s="11"/>
      <c r="D3224" s="11"/>
      <c r="E3224" s="11"/>
    </row>
    <row r="3225" spans="1:5" x14ac:dyDescent="0.25">
      <c r="A3225" s="1"/>
      <c r="B3225" s="11"/>
      <c r="C3225" s="11"/>
      <c r="D3225" s="11"/>
      <c r="E3225" s="11"/>
    </row>
    <row r="3226" spans="1:5" x14ac:dyDescent="0.25">
      <c r="A3226" s="1"/>
      <c r="B3226" s="11"/>
      <c r="C3226" s="11"/>
      <c r="D3226" s="11"/>
      <c r="E3226" s="11"/>
    </row>
    <row r="3227" spans="1:5" x14ac:dyDescent="0.25">
      <c r="A3227" s="1"/>
      <c r="B3227" s="11"/>
      <c r="C3227" s="11"/>
      <c r="D3227" s="11"/>
      <c r="E3227" s="11"/>
    </row>
    <row r="3228" spans="1:5" x14ac:dyDescent="0.25">
      <c r="A3228" s="1"/>
      <c r="B3228" s="11"/>
      <c r="C3228" s="11"/>
      <c r="D3228" s="11"/>
      <c r="E3228" s="11"/>
    </row>
    <row r="3229" spans="1:5" x14ac:dyDescent="0.25">
      <c r="A3229" s="1"/>
      <c r="B3229" s="11"/>
      <c r="C3229" s="11"/>
      <c r="D3229" s="11"/>
      <c r="E3229" s="11"/>
    </row>
    <row r="3230" spans="1:5" x14ac:dyDescent="0.25">
      <c r="A3230" s="1"/>
      <c r="B3230" s="11"/>
      <c r="C3230" s="11"/>
      <c r="D3230" s="11"/>
      <c r="E3230" s="11"/>
    </row>
    <row r="3231" spans="1:5" x14ac:dyDescent="0.25">
      <c r="A3231" s="1"/>
      <c r="B3231" s="11"/>
      <c r="C3231" s="11"/>
      <c r="D3231" s="11"/>
      <c r="E3231" s="11"/>
    </row>
    <row r="3232" spans="1:5" x14ac:dyDescent="0.25">
      <c r="A3232" s="1"/>
      <c r="B3232" s="11"/>
      <c r="C3232" s="11"/>
      <c r="D3232" s="11"/>
      <c r="E3232" s="11"/>
    </row>
    <row r="3233" spans="1:5" x14ac:dyDescent="0.25">
      <c r="A3233" s="1"/>
      <c r="B3233" s="11"/>
      <c r="C3233" s="11"/>
      <c r="D3233" s="11"/>
      <c r="E3233" s="11"/>
    </row>
    <row r="3234" spans="1:5" x14ac:dyDescent="0.25">
      <c r="A3234" s="1"/>
      <c r="B3234" s="11"/>
      <c r="C3234" s="11"/>
      <c r="D3234" s="11"/>
      <c r="E3234" s="11"/>
    </row>
    <row r="3235" spans="1:5" x14ac:dyDescent="0.25">
      <c r="A3235" s="1"/>
      <c r="B3235" s="11"/>
      <c r="C3235" s="11"/>
      <c r="D3235" s="11"/>
      <c r="E3235" s="11"/>
    </row>
    <row r="3236" spans="1:5" x14ac:dyDescent="0.25">
      <c r="A3236" s="1"/>
      <c r="B3236" s="11"/>
      <c r="C3236" s="11"/>
      <c r="D3236" s="11"/>
      <c r="E3236" s="11"/>
    </row>
    <row r="3237" spans="1:5" x14ac:dyDescent="0.25">
      <c r="A3237" s="1"/>
      <c r="B3237" s="11"/>
      <c r="C3237" s="11"/>
      <c r="D3237" s="11"/>
      <c r="E3237" s="11"/>
    </row>
    <row r="3238" spans="1:5" x14ac:dyDescent="0.25">
      <c r="A3238" s="1"/>
      <c r="B3238" s="11"/>
      <c r="C3238" s="11"/>
      <c r="D3238" s="11"/>
      <c r="E3238" s="11"/>
    </row>
    <row r="3239" spans="1:5" x14ac:dyDescent="0.25">
      <c r="A3239" s="1"/>
      <c r="B3239" s="11"/>
      <c r="C3239" s="11"/>
      <c r="D3239" s="11"/>
      <c r="E3239" s="11"/>
    </row>
    <row r="3240" spans="1:5" x14ac:dyDescent="0.25">
      <c r="A3240" s="1"/>
      <c r="B3240" s="11"/>
      <c r="C3240" s="11"/>
      <c r="D3240" s="11"/>
      <c r="E3240" s="11"/>
    </row>
    <row r="3241" spans="1:5" x14ac:dyDescent="0.25">
      <c r="A3241" s="1"/>
      <c r="B3241" s="11"/>
      <c r="C3241" s="11"/>
      <c r="D3241" s="11"/>
      <c r="E3241" s="11"/>
    </row>
    <row r="3242" spans="1:5" x14ac:dyDescent="0.25">
      <c r="A3242" s="1"/>
      <c r="B3242" s="11"/>
      <c r="C3242" s="11"/>
      <c r="D3242" s="11"/>
      <c r="E3242" s="11"/>
    </row>
    <row r="3243" spans="1:5" x14ac:dyDescent="0.25">
      <c r="A3243" s="1"/>
      <c r="B3243" s="11"/>
      <c r="C3243" s="11"/>
      <c r="D3243" s="11"/>
      <c r="E3243" s="11"/>
    </row>
    <row r="3244" spans="1:5" x14ac:dyDescent="0.25">
      <c r="A3244" s="1"/>
      <c r="B3244" s="11"/>
      <c r="C3244" s="11"/>
      <c r="D3244" s="11"/>
      <c r="E3244" s="11"/>
    </row>
    <row r="3245" spans="1:5" x14ac:dyDescent="0.25">
      <c r="A3245" s="1"/>
      <c r="B3245" s="11"/>
      <c r="C3245" s="11"/>
      <c r="D3245" s="11"/>
      <c r="E3245" s="11"/>
    </row>
    <row r="3246" spans="1:5" x14ac:dyDescent="0.25">
      <c r="A3246" s="1"/>
      <c r="B3246" s="11"/>
      <c r="C3246" s="11"/>
      <c r="D3246" s="11"/>
      <c r="E3246" s="11"/>
    </row>
    <row r="3247" spans="1:5" x14ac:dyDescent="0.25">
      <c r="A3247" s="1"/>
      <c r="B3247" s="11"/>
      <c r="C3247" s="11"/>
      <c r="D3247" s="11"/>
      <c r="E3247" s="11"/>
    </row>
    <row r="3248" spans="1:5" x14ac:dyDescent="0.25">
      <c r="A3248" s="1"/>
      <c r="B3248" s="11"/>
      <c r="C3248" s="11"/>
      <c r="D3248" s="11"/>
      <c r="E3248" s="11"/>
    </row>
    <row r="3249" spans="1:5" x14ac:dyDescent="0.25">
      <c r="A3249" s="1"/>
      <c r="B3249" s="11"/>
      <c r="C3249" s="11"/>
      <c r="D3249" s="11"/>
      <c r="E3249" s="11"/>
    </row>
    <row r="3250" spans="1:5" x14ac:dyDescent="0.25">
      <c r="A3250" s="1"/>
      <c r="B3250" s="11"/>
      <c r="C3250" s="11"/>
      <c r="D3250" s="11"/>
      <c r="E3250" s="11"/>
    </row>
    <row r="3251" spans="1:5" x14ac:dyDescent="0.25">
      <c r="A3251" s="1"/>
      <c r="B3251" s="11"/>
      <c r="C3251" s="11"/>
      <c r="D3251" s="11"/>
      <c r="E3251" s="11"/>
    </row>
    <row r="3252" spans="1:5" x14ac:dyDescent="0.25">
      <c r="A3252" s="1"/>
      <c r="B3252" s="11"/>
      <c r="C3252" s="11"/>
      <c r="D3252" s="11"/>
      <c r="E3252" s="11"/>
    </row>
    <row r="3253" spans="1:5" x14ac:dyDescent="0.25">
      <c r="A3253" s="1"/>
      <c r="B3253" s="11"/>
      <c r="C3253" s="11"/>
      <c r="D3253" s="11"/>
      <c r="E3253" s="11"/>
    </row>
    <row r="3254" spans="1:5" x14ac:dyDescent="0.25">
      <c r="A3254" s="1"/>
      <c r="B3254" s="11"/>
      <c r="C3254" s="11"/>
      <c r="D3254" s="11"/>
      <c r="E3254" s="11"/>
    </row>
    <row r="3255" spans="1:5" x14ac:dyDescent="0.25">
      <c r="A3255" s="1"/>
      <c r="B3255" s="11"/>
      <c r="C3255" s="11"/>
      <c r="D3255" s="11"/>
      <c r="E3255" s="11"/>
    </row>
    <row r="3256" spans="1:5" x14ac:dyDescent="0.25">
      <c r="A3256" s="1"/>
      <c r="B3256" s="11"/>
      <c r="C3256" s="11"/>
      <c r="D3256" s="11"/>
      <c r="E3256" s="11"/>
    </row>
    <row r="3257" spans="1:5" x14ac:dyDescent="0.25">
      <c r="A3257" s="1"/>
      <c r="B3257" s="11"/>
      <c r="C3257" s="11"/>
      <c r="D3257" s="11"/>
      <c r="E3257" s="11"/>
    </row>
    <row r="3258" spans="1:5" x14ac:dyDescent="0.25">
      <c r="A3258" s="1"/>
      <c r="B3258" s="11"/>
      <c r="C3258" s="11"/>
      <c r="D3258" s="11"/>
      <c r="E3258" s="11"/>
    </row>
    <row r="3259" spans="1:5" x14ac:dyDescent="0.25">
      <c r="A3259" s="1"/>
      <c r="B3259" s="11"/>
      <c r="C3259" s="11"/>
      <c r="D3259" s="11"/>
      <c r="E3259" s="11"/>
    </row>
    <row r="3260" spans="1:5" x14ac:dyDescent="0.25">
      <c r="A3260" s="1"/>
      <c r="B3260" s="11"/>
      <c r="C3260" s="11"/>
      <c r="D3260" s="11"/>
      <c r="E3260" s="11"/>
    </row>
    <row r="3261" spans="1:5" x14ac:dyDescent="0.25">
      <c r="A3261" s="1"/>
      <c r="B3261" s="11"/>
      <c r="C3261" s="11"/>
      <c r="D3261" s="11"/>
      <c r="E3261" s="11"/>
    </row>
    <row r="3262" spans="1:5" x14ac:dyDescent="0.25">
      <c r="A3262" s="1"/>
      <c r="B3262" s="11"/>
      <c r="C3262" s="11"/>
      <c r="D3262" s="11"/>
      <c r="E3262" s="11"/>
    </row>
    <row r="3263" spans="1:5" x14ac:dyDescent="0.25">
      <c r="A3263" s="1"/>
      <c r="B3263" s="11"/>
      <c r="C3263" s="11"/>
      <c r="D3263" s="11"/>
      <c r="E3263" s="11"/>
    </row>
    <row r="3264" spans="1:5" x14ac:dyDescent="0.25">
      <c r="A3264" s="1"/>
      <c r="B3264" s="11"/>
      <c r="C3264" s="11"/>
      <c r="D3264" s="11"/>
      <c r="E3264" s="11"/>
    </row>
    <row r="3265" spans="1:5" x14ac:dyDescent="0.25">
      <c r="A3265" s="1"/>
      <c r="B3265" s="11"/>
      <c r="C3265" s="11"/>
      <c r="D3265" s="11"/>
      <c r="E3265" s="11"/>
    </row>
    <row r="3266" spans="1:5" x14ac:dyDescent="0.25">
      <c r="A3266" s="1"/>
      <c r="B3266" s="11"/>
      <c r="C3266" s="11"/>
      <c r="D3266" s="11"/>
      <c r="E3266" s="11"/>
    </row>
    <row r="3267" spans="1:5" x14ac:dyDescent="0.25">
      <c r="A3267" s="1"/>
      <c r="B3267" s="11"/>
      <c r="C3267" s="11"/>
      <c r="D3267" s="11"/>
      <c r="E3267" s="11"/>
    </row>
    <row r="3268" spans="1:5" x14ac:dyDescent="0.25">
      <c r="A3268" s="1"/>
      <c r="B3268" s="11"/>
      <c r="C3268" s="11"/>
      <c r="D3268" s="11"/>
      <c r="E3268" s="11"/>
    </row>
    <row r="3269" spans="1:5" x14ac:dyDescent="0.25">
      <c r="A3269" s="1"/>
      <c r="B3269" s="11"/>
      <c r="C3269" s="11"/>
      <c r="D3269" s="11"/>
      <c r="E3269" s="11"/>
    </row>
    <row r="3270" spans="1:5" x14ac:dyDescent="0.25">
      <c r="A3270" s="1"/>
      <c r="B3270" s="11"/>
      <c r="C3270" s="11"/>
      <c r="D3270" s="11"/>
      <c r="E3270" s="11"/>
    </row>
    <row r="3271" spans="1:5" x14ac:dyDescent="0.25">
      <c r="A3271" s="1"/>
      <c r="B3271" s="11"/>
      <c r="C3271" s="11"/>
      <c r="D3271" s="11"/>
      <c r="E3271" s="11"/>
    </row>
    <row r="3272" spans="1:5" x14ac:dyDescent="0.25">
      <c r="A3272" s="1"/>
      <c r="B3272" s="11"/>
      <c r="C3272" s="11"/>
      <c r="D3272" s="11"/>
      <c r="E3272" s="11"/>
    </row>
    <row r="3273" spans="1:5" x14ac:dyDescent="0.25">
      <c r="A3273" s="1"/>
      <c r="B3273" s="11"/>
      <c r="C3273" s="11"/>
      <c r="D3273" s="11"/>
      <c r="E3273" s="11"/>
    </row>
    <row r="3274" spans="1:5" x14ac:dyDescent="0.25">
      <c r="A3274" s="1"/>
      <c r="B3274" s="11"/>
      <c r="C3274" s="11"/>
      <c r="D3274" s="11"/>
      <c r="E3274" s="11"/>
    </row>
    <row r="3275" spans="1:5" x14ac:dyDescent="0.25">
      <c r="A3275" s="1"/>
      <c r="B3275" s="11"/>
      <c r="C3275" s="11"/>
      <c r="D3275" s="11"/>
      <c r="E3275" s="11"/>
    </row>
    <row r="3276" spans="1:5" x14ac:dyDescent="0.25">
      <c r="A3276" s="1"/>
      <c r="B3276" s="11"/>
      <c r="C3276" s="11"/>
      <c r="D3276" s="11"/>
      <c r="E3276" s="11"/>
    </row>
    <row r="3277" spans="1:5" x14ac:dyDescent="0.25">
      <c r="A3277" s="1"/>
      <c r="B3277" s="11"/>
      <c r="C3277" s="11"/>
      <c r="D3277" s="11"/>
      <c r="E3277" s="11"/>
    </row>
    <row r="3278" spans="1:5" x14ac:dyDescent="0.25">
      <c r="A3278" s="1"/>
      <c r="B3278" s="11"/>
      <c r="C3278" s="11"/>
      <c r="D3278" s="11"/>
      <c r="E3278" s="11"/>
    </row>
    <row r="3279" spans="1:5" x14ac:dyDescent="0.25">
      <c r="A3279" s="1"/>
      <c r="B3279" s="11"/>
      <c r="C3279" s="11"/>
      <c r="D3279" s="11"/>
      <c r="E3279" s="11"/>
    </row>
    <row r="3280" spans="1:5" x14ac:dyDescent="0.25">
      <c r="A3280" s="1"/>
      <c r="B3280" s="11"/>
      <c r="C3280" s="11"/>
      <c r="D3280" s="11"/>
      <c r="E3280" s="11"/>
    </row>
    <row r="3281" spans="1:5" x14ac:dyDescent="0.25">
      <c r="A3281" s="1"/>
      <c r="B3281" s="11"/>
      <c r="C3281" s="11"/>
      <c r="D3281" s="11"/>
      <c r="E3281" s="11"/>
    </row>
    <row r="3282" spans="1:5" x14ac:dyDescent="0.25">
      <c r="A3282" s="1"/>
      <c r="B3282" s="11"/>
      <c r="C3282" s="11"/>
      <c r="D3282" s="11"/>
      <c r="E3282" s="11"/>
    </row>
    <row r="3283" spans="1:5" x14ac:dyDescent="0.25">
      <c r="A3283" s="1"/>
      <c r="B3283" s="11"/>
      <c r="C3283" s="11"/>
      <c r="D3283" s="11"/>
      <c r="E3283" s="11"/>
    </row>
    <row r="3284" spans="1:5" x14ac:dyDescent="0.25">
      <c r="A3284" s="1"/>
      <c r="B3284" s="11"/>
      <c r="C3284" s="11"/>
      <c r="D3284" s="11"/>
      <c r="E3284" s="11"/>
    </row>
    <row r="3285" spans="1:5" x14ac:dyDescent="0.25">
      <c r="A3285" s="1"/>
      <c r="B3285" s="11"/>
      <c r="C3285" s="11"/>
      <c r="D3285" s="11"/>
      <c r="E3285" s="11"/>
    </row>
    <row r="3286" spans="1:5" x14ac:dyDescent="0.25">
      <c r="A3286" s="1"/>
      <c r="B3286" s="11"/>
      <c r="C3286" s="11"/>
      <c r="D3286" s="11"/>
      <c r="E3286" s="11"/>
    </row>
    <row r="3287" spans="1:5" x14ac:dyDescent="0.25">
      <c r="A3287" s="1"/>
      <c r="B3287" s="11"/>
      <c r="C3287" s="11"/>
      <c r="D3287" s="11"/>
      <c r="E3287" s="11"/>
    </row>
    <row r="3288" spans="1:5" x14ac:dyDescent="0.25">
      <c r="A3288" s="1"/>
      <c r="B3288" s="11"/>
      <c r="C3288" s="11"/>
      <c r="D3288" s="11"/>
      <c r="E3288" s="11"/>
    </row>
    <row r="3289" spans="1:5" x14ac:dyDescent="0.25">
      <c r="A3289" s="1"/>
      <c r="B3289" s="11"/>
      <c r="C3289" s="11"/>
      <c r="D3289" s="11"/>
      <c r="E3289" s="11"/>
    </row>
    <row r="3290" spans="1:5" x14ac:dyDescent="0.25">
      <c r="A3290" s="1"/>
      <c r="B3290" s="11"/>
      <c r="C3290" s="11"/>
      <c r="D3290" s="11"/>
      <c r="E3290" s="11"/>
    </row>
    <row r="3291" spans="1:5" x14ac:dyDescent="0.25">
      <c r="A3291" s="1"/>
      <c r="B3291" s="11"/>
      <c r="C3291" s="11"/>
      <c r="D3291" s="11"/>
      <c r="E3291" s="11"/>
    </row>
    <row r="3292" spans="1:5" x14ac:dyDescent="0.25">
      <c r="A3292" s="1"/>
      <c r="B3292" s="11"/>
      <c r="C3292" s="11"/>
      <c r="D3292" s="11"/>
      <c r="E3292" s="11"/>
    </row>
    <row r="3293" spans="1:5" x14ac:dyDescent="0.25">
      <c r="A3293" s="1"/>
      <c r="B3293" s="11"/>
      <c r="C3293" s="11"/>
      <c r="D3293" s="11"/>
      <c r="E3293" s="11"/>
    </row>
    <row r="3294" spans="1:5" x14ac:dyDescent="0.25">
      <c r="A3294" s="1"/>
      <c r="B3294" s="11"/>
      <c r="C3294" s="11"/>
      <c r="D3294" s="11"/>
      <c r="E3294" s="11"/>
    </row>
    <row r="3295" spans="1:5" x14ac:dyDescent="0.25">
      <c r="A3295" s="1"/>
      <c r="B3295" s="11"/>
      <c r="C3295" s="11"/>
      <c r="D3295" s="11"/>
      <c r="E3295" s="11"/>
    </row>
    <row r="3296" spans="1:5" x14ac:dyDescent="0.25">
      <c r="A3296" s="1"/>
      <c r="B3296" s="11"/>
      <c r="C3296" s="11"/>
      <c r="D3296" s="11"/>
      <c r="E3296" s="11"/>
    </row>
    <row r="3297" spans="1:5" x14ac:dyDescent="0.25">
      <c r="A3297" s="1"/>
      <c r="B3297" s="11"/>
      <c r="C3297" s="11"/>
      <c r="D3297" s="11"/>
      <c r="E3297" s="11"/>
    </row>
    <row r="3298" spans="1:5" x14ac:dyDescent="0.25">
      <c r="A3298" s="1"/>
      <c r="B3298" s="11"/>
      <c r="C3298" s="11"/>
      <c r="D3298" s="11"/>
      <c r="E3298" s="11"/>
    </row>
    <row r="3299" spans="1:5" x14ac:dyDescent="0.25">
      <c r="A3299" s="1"/>
      <c r="B3299" s="11"/>
      <c r="C3299" s="11"/>
      <c r="D3299" s="11"/>
      <c r="E3299" s="11"/>
    </row>
    <row r="3300" spans="1:5" x14ac:dyDescent="0.25">
      <c r="A3300" s="1"/>
      <c r="B3300" s="11"/>
      <c r="C3300" s="11"/>
      <c r="D3300" s="11"/>
      <c r="E3300" s="11"/>
    </row>
    <row r="3301" spans="1:5" x14ac:dyDescent="0.25">
      <c r="A3301" s="1"/>
      <c r="B3301" s="11"/>
      <c r="C3301" s="11"/>
      <c r="D3301" s="11"/>
      <c r="E3301" s="11"/>
    </row>
    <row r="3302" spans="1:5" x14ac:dyDescent="0.25">
      <c r="A3302" s="1"/>
      <c r="B3302" s="11"/>
      <c r="C3302" s="11"/>
      <c r="D3302" s="11"/>
      <c r="E3302" s="11"/>
    </row>
    <row r="3303" spans="1:5" x14ac:dyDescent="0.25">
      <c r="A3303" s="1"/>
      <c r="B3303" s="11"/>
      <c r="C3303" s="11"/>
      <c r="D3303" s="11"/>
      <c r="E3303" s="11"/>
    </row>
    <row r="3304" spans="1:5" x14ac:dyDescent="0.25">
      <c r="A3304" s="1"/>
      <c r="B3304" s="11"/>
      <c r="C3304" s="11"/>
      <c r="D3304" s="11"/>
      <c r="E3304" s="11"/>
    </row>
    <row r="3305" spans="1:5" x14ac:dyDescent="0.25">
      <c r="A3305" s="1"/>
      <c r="B3305" s="11"/>
      <c r="C3305" s="11"/>
      <c r="D3305" s="11"/>
      <c r="E3305" s="11"/>
    </row>
    <row r="3306" spans="1:5" x14ac:dyDescent="0.25">
      <c r="A3306" s="1"/>
      <c r="B3306" s="11"/>
      <c r="C3306" s="11"/>
      <c r="D3306" s="11"/>
      <c r="E3306" s="11"/>
    </row>
    <row r="3307" spans="1:5" x14ac:dyDescent="0.25">
      <c r="A3307" s="1"/>
      <c r="B3307" s="11"/>
      <c r="C3307" s="11"/>
      <c r="D3307" s="11"/>
      <c r="E3307" s="11"/>
    </row>
    <row r="3308" spans="1:5" x14ac:dyDescent="0.25">
      <c r="A3308" s="1"/>
      <c r="B3308" s="11"/>
      <c r="C3308" s="11"/>
      <c r="D3308" s="11"/>
      <c r="E3308" s="11"/>
    </row>
    <row r="3309" spans="1:5" x14ac:dyDescent="0.25">
      <c r="A3309" s="1"/>
      <c r="B3309" s="11"/>
      <c r="C3309" s="11"/>
      <c r="D3309" s="11"/>
      <c r="E3309" s="11"/>
    </row>
    <row r="3310" spans="1:5" x14ac:dyDescent="0.25">
      <c r="A3310" s="1"/>
      <c r="B3310" s="11"/>
      <c r="C3310" s="11"/>
      <c r="D3310" s="11"/>
      <c r="E3310" s="11"/>
    </row>
    <row r="3311" spans="1:5" x14ac:dyDescent="0.25">
      <c r="A3311" s="1"/>
      <c r="B3311" s="11"/>
      <c r="C3311" s="11"/>
      <c r="D3311" s="11"/>
      <c r="E3311" s="11"/>
    </row>
    <row r="3312" spans="1:5" x14ac:dyDescent="0.25">
      <c r="A3312" s="1"/>
      <c r="B3312" s="11"/>
      <c r="C3312" s="11"/>
      <c r="D3312" s="11"/>
      <c r="E3312" s="11"/>
    </row>
    <row r="3313" spans="1:5" x14ac:dyDescent="0.25">
      <c r="A3313" s="1"/>
      <c r="B3313" s="11"/>
      <c r="C3313" s="11"/>
      <c r="D3313" s="11"/>
      <c r="E3313" s="11"/>
    </row>
    <row r="3314" spans="1:5" x14ac:dyDescent="0.25">
      <c r="A3314" s="1"/>
      <c r="B3314" s="11"/>
      <c r="C3314" s="11"/>
      <c r="D3314" s="11"/>
      <c r="E3314" s="11"/>
    </row>
    <row r="3315" spans="1:5" x14ac:dyDescent="0.25">
      <c r="A3315" s="1"/>
      <c r="B3315" s="11"/>
      <c r="C3315" s="11"/>
      <c r="D3315" s="11"/>
      <c r="E3315" s="11"/>
    </row>
    <row r="3316" spans="1:5" x14ac:dyDescent="0.25">
      <c r="A3316" s="1"/>
      <c r="B3316" s="11"/>
      <c r="C3316" s="11"/>
      <c r="D3316" s="11"/>
      <c r="E3316" s="11"/>
    </row>
    <row r="3317" spans="1:5" x14ac:dyDescent="0.25">
      <c r="A3317" s="1"/>
      <c r="B3317" s="11"/>
      <c r="C3317" s="11"/>
      <c r="D3317" s="11"/>
      <c r="E3317" s="11"/>
    </row>
    <row r="3318" spans="1:5" x14ac:dyDescent="0.25">
      <c r="A3318" s="1"/>
      <c r="B3318" s="11"/>
      <c r="C3318" s="11"/>
      <c r="D3318" s="11"/>
      <c r="E3318" s="11"/>
    </row>
    <row r="3319" spans="1:5" x14ac:dyDescent="0.25">
      <c r="A3319" s="1"/>
      <c r="B3319" s="11"/>
      <c r="C3319" s="11"/>
      <c r="D3319" s="11"/>
      <c r="E3319" s="11"/>
    </row>
    <row r="3320" spans="1:5" x14ac:dyDescent="0.25">
      <c r="A3320" s="1"/>
      <c r="B3320" s="11"/>
      <c r="C3320" s="11"/>
      <c r="D3320" s="11"/>
      <c r="E3320" s="11"/>
    </row>
    <row r="3321" spans="1:5" x14ac:dyDescent="0.25">
      <c r="A3321" s="1"/>
      <c r="B3321" s="11"/>
      <c r="C3321" s="11"/>
      <c r="D3321" s="11"/>
      <c r="E3321" s="11"/>
    </row>
    <row r="3322" spans="1:5" x14ac:dyDescent="0.25">
      <c r="A3322" s="1"/>
      <c r="B3322" s="11"/>
      <c r="C3322" s="11"/>
      <c r="D3322" s="11"/>
      <c r="E3322" s="11"/>
    </row>
    <row r="3323" spans="1:5" x14ac:dyDescent="0.25">
      <c r="A3323" s="1"/>
      <c r="B3323" s="11"/>
      <c r="C3323" s="11"/>
      <c r="D3323" s="11"/>
      <c r="E3323" s="11"/>
    </row>
    <row r="3324" spans="1:5" x14ac:dyDescent="0.25">
      <c r="A3324" s="1"/>
      <c r="B3324" s="11"/>
      <c r="C3324" s="11"/>
      <c r="D3324" s="11"/>
      <c r="E3324" s="11"/>
    </row>
    <row r="3325" spans="1:5" x14ac:dyDescent="0.25">
      <c r="A3325" s="1"/>
      <c r="B3325" s="11"/>
      <c r="C3325" s="11"/>
      <c r="D3325" s="11"/>
      <c r="E3325" s="11"/>
    </row>
    <row r="3326" spans="1:5" x14ac:dyDescent="0.25">
      <c r="A3326" s="1"/>
      <c r="B3326" s="11"/>
      <c r="C3326" s="11"/>
      <c r="D3326" s="11"/>
      <c r="E3326" s="11"/>
    </row>
    <row r="3327" spans="1:5" x14ac:dyDescent="0.25">
      <c r="A3327" s="1"/>
      <c r="B3327" s="11"/>
      <c r="C3327" s="11"/>
      <c r="D3327" s="11"/>
      <c r="E3327" s="11"/>
    </row>
    <row r="3328" spans="1:5" x14ac:dyDescent="0.25">
      <c r="A3328" s="1"/>
      <c r="B3328" s="11"/>
      <c r="C3328" s="11"/>
      <c r="D3328" s="11"/>
      <c r="E3328" s="11"/>
    </row>
    <row r="3329" spans="1:5" x14ac:dyDescent="0.25">
      <c r="A3329" s="1"/>
      <c r="B3329" s="11"/>
      <c r="C3329" s="11"/>
      <c r="D3329" s="11"/>
      <c r="E3329" s="11"/>
    </row>
    <row r="3330" spans="1:5" x14ac:dyDescent="0.25">
      <c r="A3330" s="1"/>
      <c r="B3330" s="11"/>
      <c r="C3330" s="11"/>
      <c r="D3330" s="11"/>
      <c r="E3330" s="11"/>
    </row>
    <row r="3331" spans="1:5" x14ac:dyDescent="0.25">
      <c r="A3331" s="1"/>
      <c r="B3331" s="11"/>
      <c r="C3331" s="11"/>
      <c r="D3331" s="11"/>
      <c r="E3331" s="11"/>
    </row>
    <row r="3332" spans="1:5" x14ac:dyDescent="0.25">
      <c r="A3332" s="1"/>
      <c r="B3332" s="11"/>
      <c r="C3332" s="11"/>
      <c r="D3332" s="11"/>
      <c r="E3332" s="11"/>
    </row>
    <row r="3333" spans="1:5" x14ac:dyDescent="0.25">
      <c r="A3333" s="1"/>
      <c r="B3333" s="11"/>
      <c r="C3333" s="11"/>
      <c r="D3333" s="11"/>
      <c r="E3333" s="11"/>
    </row>
    <row r="3334" spans="1:5" x14ac:dyDescent="0.25">
      <c r="A3334" s="1"/>
      <c r="B3334" s="11"/>
      <c r="C3334" s="11"/>
      <c r="D3334" s="11"/>
      <c r="E3334" s="11"/>
    </row>
    <row r="3335" spans="1:5" x14ac:dyDescent="0.25">
      <c r="A3335" s="1"/>
      <c r="B3335" s="11"/>
      <c r="C3335" s="11"/>
      <c r="D3335" s="11"/>
      <c r="E3335" s="11"/>
    </row>
    <row r="3336" spans="1:5" x14ac:dyDescent="0.25">
      <c r="A3336" s="1"/>
      <c r="B3336" s="11"/>
      <c r="C3336" s="11"/>
      <c r="D3336" s="11"/>
      <c r="E3336" s="11"/>
    </row>
    <row r="3337" spans="1:5" x14ac:dyDescent="0.25">
      <c r="A3337" s="1"/>
      <c r="B3337" s="11"/>
      <c r="C3337" s="11"/>
      <c r="D3337" s="11"/>
      <c r="E3337" s="11"/>
    </row>
    <row r="3338" spans="1:5" x14ac:dyDescent="0.25">
      <c r="A3338" s="1"/>
      <c r="B3338" s="11"/>
      <c r="C3338" s="11"/>
      <c r="D3338" s="11"/>
      <c r="E3338" s="11"/>
    </row>
    <row r="3339" spans="1:5" x14ac:dyDescent="0.25">
      <c r="A3339" s="1"/>
      <c r="B3339" s="11"/>
      <c r="C3339" s="11"/>
      <c r="D3339" s="11"/>
      <c r="E3339" s="11"/>
    </row>
    <row r="3340" spans="1:5" x14ac:dyDescent="0.25">
      <c r="A3340" s="1"/>
      <c r="B3340" s="11"/>
      <c r="C3340" s="11"/>
      <c r="D3340" s="11"/>
      <c r="E3340" s="11"/>
    </row>
    <row r="3341" spans="1:5" x14ac:dyDescent="0.25">
      <c r="A3341" s="1"/>
      <c r="B3341" s="11"/>
      <c r="C3341" s="11"/>
      <c r="D3341" s="11"/>
      <c r="E3341" s="11"/>
    </row>
    <row r="3342" spans="1:5" x14ac:dyDescent="0.25">
      <c r="A3342" s="1"/>
      <c r="B3342" s="11"/>
      <c r="C3342" s="11"/>
      <c r="D3342" s="11"/>
      <c r="E3342" s="11"/>
    </row>
    <row r="3343" spans="1:5" x14ac:dyDescent="0.25">
      <c r="A3343" s="1"/>
      <c r="B3343" s="11"/>
      <c r="C3343" s="11"/>
      <c r="D3343" s="11"/>
      <c r="E3343" s="11"/>
    </row>
    <row r="3344" spans="1:5" x14ac:dyDescent="0.25">
      <c r="A3344" s="1"/>
      <c r="B3344" s="11"/>
      <c r="C3344" s="11"/>
      <c r="D3344" s="11"/>
      <c r="E3344" s="11"/>
    </row>
    <row r="3345" spans="1:5" x14ac:dyDescent="0.25">
      <c r="A3345" s="1"/>
      <c r="B3345" s="11"/>
      <c r="C3345" s="11"/>
      <c r="D3345" s="11"/>
      <c r="E3345" s="11"/>
    </row>
    <row r="3346" spans="1:5" x14ac:dyDescent="0.25">
      <c r="A3346" s="1"/>
      <c r="B3346" s="11"/>
      <c r="C3346" s="11"/>
      <c r="D3346" s="11"/>
      <c r="E3346" s="11"/>
    </row>
    <row r="3347" spans="1:5" x14ac:dyDescent="0.25">
      <c r="A3347" s="1"/>
      <c r="B3347" s="11"/>
      <c r="C3347" s="11"/>
      <c r="D3347" s="11"/>
      <c r="E3347" s="11"/>
    </row>
    <row r="3348" spans="1:5" x14ac:dyDescent="0.25">
      <c r="A3348" s="1"/>
      <c r="B3348" s="11"/>
      <c r="C3348" s="11"/>
      <c r="D3348" s="11"/>
      <c r="E3348" s="11"/>
    </row>
    <row r="3349" spans="1:5" x14ac:dyDescent="0.25">
      <c r="A3349" s="1"/>
      <c r="B3349" s="11"/>
      <c r="C3349" s="11"/>
      <c r="D3349" s="11"/>
      <c r="E3349" s="11"/>
    </row>
    <row r="3350" spans="1:5" x14ac:dyDescent="0.25">
      <c r="A3350" s="1"/>
      <c r="B3350" s="11"/>
      <c r="C3350" s="11"/>
      <c r="D3350" s="11"/>
      <c r="E3350" s="11"/>
    </row>
    <row r="3351" spans="1:5" x14ac:dyDescent="0.25">
      <c r="A3351" s="1"/>
      <c r="B3351" s="11"/>
      <c r="C3351" s="11"/>
      <c r="D3351" s="11"/>
      <c r="E3351" s="11"/>
    </row>
    <row r="3352" spans="1:5" x14ac:dyDescent="0.25">
      <c r="A3352" s="1"/>
      <c r="B3352" s="11"/>
      <c r="C3352" s="11"/>
      <c r="D3352" s="11"/>
      <c r="E3352" s="11"/>
    </row>
    <row r="3353" spans="1:5" x14ac:dyDescent="0.25">
      <c r="A3353" s="1"/>
      <c r="B3353" s="11"/>
      <c r="C3353" s="11"/>
      <c r="D3353" s="11"/>
      <c r="E3353" s="11"/>
    </row>
    <row r="3354" spans="1:5" x14ac:dyDescent="0.25">
      <c r="A3354" s="1"/>
      <c r="B3354" s="11"/>
      <c r="C3354" s="11"/>
      <c r="D3354" s="11"/>
      <c r="E3354" s="11"/>
    </row>
    <row r="3355" spans="1:5" x14ac:dyDescent="0.25">
      <c r="A3355" s="1"/>
      <c r="B3355" s="11"/>
      <c r="C3355" s="11"/>
      <c r="D3355" s="11"/>
      <c r="E3355" s="11"/>
    </row>
    <row r="3356" spans="1:5" x14ac:dyDescent="0.25">
      <c r="A3356" s="1"/>
      <c r="B3356" s="11"/>
      <c r="C3356" s="11"/>
      <c r="D3356" s="11"/>
      <c r="E3356" s="11"/>
    </row>
    <row r="3357" spans="1:5" x14ac:dyDescent="0.25">
      <c r="A3357" s="1"/>
      <c r="B3357" s="11"/>
      <c r="C3357" s="11"/>
      <c r="D3357" s="11"/>
      <c r="E3357" s="11"/>
    </row>
    <row r="3358" spans="1:5" x14ac:dyDescent="0.25">
      <c r="A3358" s="1"/>
      <c r="B3358" s="11"/>
      <c r="C3358" s="11"/>
      <c r="D3358" s="11"/>
      <c r="E3358" s="11"/>
    </row>
    <row r="3359" spans="1:5" x14ac:dyDescent="0.25">
      <c r="A3359" s="1"/>
      <c r="B3359" s="11"/>
      <c r="C3359" s="11"/>
      <c r="D3359" s="11"/>
      <c r="E3359" s="11"/>
    </row>
    <row r="3360" spans="1:5" x14ac:dyDescent="0.25">
      <c r="A3360" s="1"/>
      <c r="B3360" s="11"/>
      <c r="C3360" s="11"/>
      <c r="D3360" s="11"/>
      <c r="E3360" s="11"/>
    </row>
    <row r="3361" spans="1:5" x14ac:dyDescent="0.25">
      <c r="A3361" s="1"/>
      <c r="B3361" s="11"/>
      <c r="C3361" s="11"/>
      <c r="D3361" s="11"/>
      <c r="E3361" s="11"/>
    </row>
    <row r="3362" spans="1:5" x14ac:dyDescent="0.25">
      <c r="A3362" s="1"/>
      <c r="B3362" s="11"/>
      <c r="C3362" s="11"/>
      <c r="D3362" s="11"/>
      <c r="E3362" s="11"/>
    </row>
    <row r="3363" spans="1:5" x14ac:dyDescent="0.25">
      <c r="A3363" s="1"/>
      <c r="B3363" s="11"/>
      <c r="C3363" s="11"/>
      <c r="D3363" s="11"/>
      <c r="E3363" s="11"/>
    </row>
    <row r="3364" spans="1:5" x14ac:dyDescent="0.25">
      <c r="A3364" s="1"/>
      <c r="B3364" s="11"/>
      <c r="C3364" s="11"/>
      <c r="D3364" s="11"/>
      <c r="E3364" s="11"/>
    </row>
    <row r="3365" spans="1:5" x14ac:dyDescent="0.25">
      <c r="A3365" s="1"/>
      <c r="B3365" s="11"/>
      <c r="C3365" s="11"/>
      <c r="D3365" s="11"/>
      <c r="E3365" s="11"/>
    </row>
    <row r="3366" spans="1:5" x14ac:dyDescent="0.25">
      <c r="A3366" s="1"/>
      <c r="B3366" s="11"/>
      <c r="C3366" s="11"/>
      <c r="D3366" s="11"/>
      <c r="E3366" s="11"/>
    </row>
    <row r="3367" spans="1:5" x14ac:dyDescent="0.25">
      <c r="A3367" s="1"/>
      <c r="B3367" s="11"/>
      <c r="C3367" s="11"/>
      <c r="D3367" s="11"/>
      <c r="E3367" s="11"/>
    </row>
    <row r="3368" spans="1:5" x14ac:dyDescent="0.25">
      <c r="A3368" s="1"/>
      <c r="B3368" s="11"/>
      <c r="C3368" s="11"/>
      <c r="D3368" s="11"/>
      <c r="E3368" s="11"/>
    </row>
    <row r="3369" spans="1:5" x14ac:dyDescent="0.25">
      <c r="A3369" s="1"/>
      <c r="B3369" s="11"/>
      <c r="C3369" s="11"/>
      <c r="D3369" s="11"/>
      <c r="E3369" s="11"/>
    </row>
    <row r="3370" spans="1:5" x14ac:dyDescent="0.25">
      <c r="A3370" s="1"/>
      <c r="B3370" s="11"/>
      <c r="C3370" s="11"/>
      <c r="D3370" s="11"/>
      <c r="E3370" s="11"/>
    </row>
    <row r="3371" spans="1:5" x14ac:dyDescent="0.25">
      <c r="A3371" s="1"/>
      <c r="B3371" s="11"/>
      <c r="C3371" s="11"/>
      <c r="D3371" s="11"/>
      <c r="E3371" s="11"/>
    </row>
    <row r="3372" spans="1:5" x14ac:dyDescent="0.25">
      <c r="A3372" s="1"/>
      <c r="B3372" s="11"/>
      <c r="C3372" s="11"/>
      <c r="D3372" s="11"/>
      <c r="E3372" s="11"/>
    </row>
    <row r="3373" spans="1:5" x14ac:dyDescent="0.25">
      <c r="A3373" s="1"/>
      <c r="B3373" s="11"/>
      <c r="C3373" s="11"/>
      <c r="D3373" s="11"/>
      <c r="E3373" s="11"/>
    </row>
    <row r="3374" spans="1:5" x14ac:dyDescent="0.25">
      <c r="A3374" s="1"/>
      <c r="B3374" s="11"/>
      <c r="C3374" s="11"/>
      <c r="D3374" s="11"/>
      <c r="E3374" s="11"/>
    </row>
    <row r="3375" spans="1:5" x14ac:dyDescent="0.25">
      <c r="A3375" s="1"/>
      <c r="B3375" s="11"/>
      <c r="C3375" s="11"/>
      <c r="D3375" s="11"/>
      <c r="E3375" s="11"/>
    </row>
    <row r="3376" spans="1:5" x14ac:dyDescent="0.25">
      <c r="A3376" s="1"/>
      <c r="B3376" s="11"/>
      <c r="C3376" s="11"/>
      <c r="D3376" s="11"/>
      <c r="E3376" s="11"/>
    </row>
    <row r="3377" spans="1:5" x14ac:dyDescent="0.25">
      <c r="A3377" s="1"/>
      <c r="B3377" s="11"/>
      <c r="C3377" s="11"/>
      <c r="D3377" s="11"/>
      <c r="E3377" s="11"/>
    </row>
    <row r="3378" spans="1:5" x14ac:dyDescent="0.25">
      <c r="A3378" s="1"/>
      <c r="B3378" s="11"/>
      <c r="C3378" s="11"/>
      <c r="D3378" s="11"/>
      <c r="E3378" s="11"/>
    </row>
    <row r="3379" spans="1:5" x14ac:dyDescent="0.25">
      <c r="A3379" s="1"/>
      <c r="B3379" s="11"/>
      <c r="C3379" s="11"/>
      <c r="D3379" s="11"/>
      <c r="E3379" s="11"/>
    </row>
    <row r="3380" spans="1:5" x14ac:dyDescent="0.25">
      <c r="A3380" s="1"/>
      <c r="B3380" s="11"/>
      <c r="C3380" s="11"/>
      <c r="D3380" s="11"/>
      <c r="E3380" s="11"/>
    </row>
    <row r="3381" spans="1:5" x14ac:dyDescent="0.25">
      <c r="A3381" s="1"/>
      <c r="B3381" s="11"/>
      <c r="C3381" s="11"/>
      <c r="D3381" s="11"/>
      <c r="E3381" s="11"/>
    </row>
    <row r="3382" spans="1:5" x14ac:dyDescent="0.25">
      <c r="A3382" s="1"/>
      <c r="B3382" s="11"/>
      <c r="C3382" s="11"/>
      <c r="D3382" s="11"/>
      <c r="E3382" s="11"/>
    </row>
    <row r="3383" spans="1:5" x14ac:dyDescent="0.25">
      <c r="A3383" s="1"/>
      <c r="B3383" s="11"/>
      <c r="C3383" s="11"/>
      <c r="D3383" s="11"/>
      <c r="E3383" s="11"/>
    </row>
    <row r="3384" spans="1:5" x14ac:dyDescent="0.25">
      <c r="A3384" s="1"/>
      <c r="B3384" s="11"/>
      <c r="C3384" s="11"/>
      <c r="D3384" s="11"/>
      <c r="E3384" s="11"/>
    </row>
    <row r="3385" spans="1:5" x14ac:dyDescent="0.25">
      <c r="A3385" s="1"/>
      <c r="B3385" s="11"/>
      <c r="C3385" s="11"/>
      <c r="D3385" s="11"/>
      <c r="E3385" s="11"/>
    </row>
    <row r="3386" spans="1:5" x14ac:dyDescent="0.25">
      <c r="A3386" s="1"/>
      <c r="B3386" s="11"/>
      <c r="C3386" s="11"/>
      <c r="D3386" s="11"/>
      <c r="E3386" s="11"/>
    </row>
    <row r="3387" spans="1:5" x14ac:dyDescent="0.25">
      <c r="A3387" s="1"/>
      <c r="B3387" s="11"/>
      <c r="C3387" s="11"/>
      <c r="D3387" s="11"/>
      <c r="E3387" s="11"/>
    </row>
    <row r="3388" spans="1:5" x14ac:dyDescent="0.25">
      <c r="A3388" s="1"/>
      <c r="B3388" s="11"/>
      <c r="C3388" s="11"/>
      <c r="D3388" s="11"/>
      <c r="E3388" s="11"/>
    </row>
    <row r="3389" spans="1:5" x14ac:dyDescent="0.25">
      <c r="A3389" s="1"/>
      <c r="B3389" s="11"/>
      <c r="C3389" s="11"/>
      <c r="D3389" s="11"/>
      <c r="E3389" s="11"/>
    </row>
    <row r="3390" spans="1:5" x14ac:dyDescent="0.25">
      <c r="A3390" s="1"/>
      <c r="B3390" s="11"/>
      <c r="C3390" s="11"/>
      <c r="D3390" s="11"/>
      <c r="E3390" s="11"/>
    </row>
    <row r="3391" spans="1:5" x14ac:dyDescent="0.25">
      <c r="A3391" s="1"/>
      <c r="B3391" s="11"/>
      <c r="C3391" s="11"/>
      <c r="D3391" s="11"/>
      <c r="E3391" s="11"/>
    </row>
    <row r="3392" spans="1:5" x14ac:dyDescent="0.25">
      <c r="A3392" s="1"/>
      <c r="B3392" s="11"/>
      <c r="C3392" s="11"/>
      <c r="D3392" s="11"/>
      <c r="E3392" s="11"/>
    </row>
    <row r="3393" spans="1:5" x14ac:dyDescent="0.25">
      <c r="A3393" s="1"/>
      <c r="B3393" s="11"/>
      <c r="C3393" s="11"/>
      <c r="D3393" s="11"/>
      <c r="E3393" s="11"/>
    </row>
    <row r="3394" spans="1:5" x14ac:dyDescent="0.25">
      <c r="A3394" s="1"/>
      <c r="B3394" s="11"/>
      <c r="C3394" s="11"/>
      <c r="D3394" s="11"/>
      <c r="E3394" s="11"/>
    </row>
    <row r="3395" spans="1:5" x14ac:dyDescent="0.25">
      <c r="A3395" s="1"/>
      <c r="B3395" s="11"/>
      <c r="C3395" s="11"/>
      <c r="D3395" s="11"/>
      <c r="E3395" s="11"/>
    </row>
    <row r="3396" spans="1:5" x14ac:dyDescent="0.25">
      <c r="A3396" s="1"/>
      <c r="B3396" s="11"/>
      <c r="C3396" s="11"/>
      <c r="D3396" s="11"/>
      <c r="E3396" s="11"/>
    </row>
    <row r="3397" spans="1:5" x14ac:dyDescent="0.25">
      <c r="A3397" s="1"/>
      <c r="B3397" s="11"/>
      <c r="C3397" s="11"/>
      <c r="D3397" s="11"/>
      <c r="E3397" s="11"/>
    </row>
    <row r="3398" spans="1:5" x14ac:dyDescent="0.25">
      <c r="A3398" s="1"/>
      <c r="B3398" s="11"/>
      <c r="C3398" s="11"/>
      <c r="D3398" s="11"/>
      <c r="E3398" s="11"/>
    </row>
    <row r="3399" spans="1:5" x14ac:dyDescent="0.25">
      <c r="A3399" s="1"/>
      <c r="B3399" s="11"/>
      <c r="C3399" s="11"/>
      <c r="D3399" s="11"/>
      <c r="E3399" s="11"/>
    </row>
    <row r="3400" spans="1:5" x14ac:dyDescent="0.25">
      <c r="A3400" s="1"/>
      <c r="B3400" s="11"/>
      <c r="C3400" s="11"/>
      <c r="D3400" s="11"/>
      <c r="E3400" s="11"/>
    </row>
    <row r="3401" spans="1:5" x14ac:dyDescent="0.25">
      <c r="A3401" s="1"/>
      <c r="B3401" s="11"/>
      <c r="C3401" s="11"/>
      <c r="D3401" s="11"/>
      <c r="E3401" s="11"/>
    </row>
    <row r="3402" spans="1:5" x14ac:dyDescent="0.25">
      <c r="A3402" s="1"/>
      <c r="B3402" s="11"/>
      <c r="C3402" s="11"/>
      <c r="D3402" s="11"/>
      <c r="E3402" s="11"/>
    </row>
    <row r="3403" spans="1:5" x14ac:dyDescent="0.25">
      <c r="A3403" s="1"/>
      <c r="B3403" s="11"/>
      <c r="C3403" s="11"/>
      <c r="D3403" s="11"/>
      <c r="E3403" s="11"/>
    </row>
    <row r="3404" spans="1:5" x14ac:dyDescent="0.25">
      <c r="A3404" s="1"/>
      <c r="B3404" s="11"/>
      <c r="C3404" s="11"/>
      <c r="D3404" s="11"/>
      <c r="E3404" s="11"/>
    </row>
    <row r="3405" spans="1:5" x14ac:dyDescent="0.25">
      <c r="A3405" s="1"/>
      <c r="B3405" s="11"/>
      <c r="C3405" s="11"/>
      <c r="D3405" s="11"/>
      <c r="E3405" s="11"/>
    </row>
    <row r="3406" spans="1:5" x14ac:dyDescent="0.25">
      <c r="A3406" s="1"/>
      <c r="B3406" s="11"/>
      <c r="C3406" s="11"/>
      <c r="D3406" s="11"/>
      <c r="E3406" s="11"/>
    </row>
    <row r="3407" spans="1:5" x14ac:dyDescent="0.25">
      <c r="A3407" s="1"/>
      <c r="B3407" s="11"/>
      <c r="C3407" s="11"/>
      <c r="D3407" s="11"/>
      <c r="E3407" s="11"/>
    </row>
    <row r="3408" spans="1:5" x14ac:dyDescent="0.25">
      <c r="A3408" s="1"/>
      <c r="B3408" s="11"/>
      <c r="C3408" s="11"/>
      <c r="D3408" s="11"/>
      <c r="E3408" s="11"/>
    </row>
    <row r="3409" spans="1:5" x14ac:dyDescent="0.25">
      <c r="A3409" s="1"/>
      <c r="B3409" s="11"/>
      <c r="C3409" s="11"/>
      <c r="D3409" s="11"/>
      <c r="E3409" s="11"/>
    </row>
    <row r="3410" spans="1:5" x14ac:dyDescent="0.25">
      <c r="A3410" s="1"/>
      <c r="B3410" s="11"/>
      <c r="C3410" s="11"/>
      <c r="D3410" s="11"/>
      <c r="E3410" s="11"/>
    </row>
    <row r="3411" spans="1:5" x14ac:dyDescent="0.25">
      <c r="A3411" s="1"/>
      <c r="B3411" s="11"/>
      <c r="C3411" s="11"/>
      <c r="D3411" s="11"/>
      <c r="E3411" s="11"/>
    </row>
    <row r="3412" spans="1:5" x14ac:dyDescent="0.25">
      <c r="A3412" s="1"/>
      <c r="B3412" s="11"/>
      <c r="C3412" s="11"/>
      <c r="D3412" s="11"/>
      <c r="E3412" s="11"/>
    </row>
    <row r="3413" spans="1:5" x14ac:dyDescent="0.25">
      <c r="A3413" s="1"/>
      <c r="B3413" s="11"/>
      <c r="C3413" s="11"/>
      <c r="D3413" s="11"/>
      <c r="E3413" s="11"/>
    </row>
    <row r="3414" spans="1:5" x14ac:dyDescent="0.25">
      <c r="A3414" s="1"/>
      <c r="B3414" s="11"/>
      <c r="C3414" s="11"/>
      <c r="D3414" s="11"/>
      <c r="E3414" s="11"/>
    </row>
    <row r="3415" spans="1:5" x14ac:dyDescent="0.25">
      <c r="A3415" s="1"/>
      <c r="B3415" s="11"/>
      <c r="C3415" s="11"/>
      <c r="D3415" s="11"/>
      <c r="E3415" s="11"/>
    </row>
    <row r="3416" spans="1:5" x14ac:dyDescent="0.25">
      <c r="A3416" s="1"/>
      <c r="B3416" s="11"/>
      <c r="C3416" s="11"/>
      <c r="D3416" s="11"/>
      <c r="E3416" s="11"/>
    </row>
    <row r="3417" spans="1:5" x14ac:dyDescent="0.25">
      <c r="A3417" s="1"/>
      <c r="B3417" s="11"/>
      <c r="C3417" s="11"/>
      <c r="D3417" s="11"/>
      <c r="E3417" s="11"/>
    </row>
    <row r="3418" spans="1:5" x14ac:dyDescent="0.25">
      <c r="A3418" s="1"/>
      <c r="B3418" s="11"/>
      <c r="C3418" s="11"/>
      <c r="D3418" s="11"/>
      <c r="E3418" s="11"/>
    </row>
    <row r="3419" spans="1:5" x14ac:dyDescent="0.25">
      <c r="A3419" s="1"/>
      <c r="B3419" s="11"/>
      <c r="C3419" s="11"/>
      <c r="D3419" s="11"/>
      <c r="E3419" s="11"/>
    </row>
    <row r="3420" spans="1:5" x14ac:dyDescent="0.25">
      <c r="A3420" s="1"/>
      <c r="B3420" s="11"/>
      <c r="C3420" s="11"/>
      <c r="D3420" s="11"/>
      <c r="E3420" s="11"/>
    </row>
    <row r="3421" spans="1:5" x14ac:dyDescent="0.25">
      <c r="A3421" s="1"/>
      <c r="B3421" s="11"/>
      <c r="C3421" s="11"/>
      <c r="D3421" s="11"/>
      <c r="E3421" s="11"/>
    </row>
    <row r="3422" spans="1:5" x14ac:dyDescent="0.25">
      <c r="A3422" s="1"/>
      <c r="B3422" s="11"/>
      <c r="C3422" s="11"/>
      <c r="D3422" s="11"/>
      <c r="E3422" s="11"/>
    </row>
    <row r="3423" spans="1:5" x14ac:dyDescent="0.25">
      <c r="A3423" s="1"/>
      <c r="B3423" s="11"/>
      <c r="C3423" s="11"/>
      <c r="D3423" s="11"/>
      <c r="E3423" s="11"/>
    </row>
    <row r="3424" spans="1:5" x14ac:dyDescent="0.25">
      <c r="A3424" s="1"/>
      <c r="B3424" s="11"/>
      <c r="C3424" s="11"/>
      <c r="D3424" s="11"/>
      <c r="E3424" s="11"/>
    </row>
    <row r="3425" spans="1:5" x14ac:dyDescent="0.25">
      <c r="A3425" s="1"/>
      <c r="B3425" s="11"/>
      <c r="C3425" s="11"/>
      <c r="D3425" s="11"/>
      <c r="E3425" s="11"/>
    </row>
    <row r="3426" spans="1:5" x14ac:dyDescent="0.25">
      <c r="A3426" s="1"/>
      <c r="B3426" s="11"/>
      <c r="C3426" s="11"/>
      <c r="D3426" s="11"/>
      <c r="E3426" s="11"/>
    </row>
    <row r="3427" spans="1:5" x14ac:dyDescent="0.25">
      <c r="A3427" s="1"/>
      <c r="B3427" s="11"/>
      <c r="C3427" s="11"/>
      <c r="D3427" s="11"/>
      <c r="E3427" s="11"/>
    </row>
    <row r="3428" spans="1:5" x14ac:dyDescent="0.25">
      <c r="A3428" s="1"/>
      <c r="B3428" s="11"/>
      <c r="C3428" s="11"/>
      <c r="D3428" s="11"/>
      <c r="E3428" s="11"/>
    </row>
    <row r="3429" spans="1:5" x14ac:dyDescent="0.25">
      <c r="A3429" s="1"/>
      <c r="B3429" s="11"/>
      <c r="C3429" s="11"/>
      <c r="D3429" s="11"/>
      <c r="E3429" s="11"/>
    </row>
    <row r="3430" spans="1:5" x14ac:dyDescent="0.25">
      <c r="A3430" s="1"/>
      <c r="B3430" s="11"/>
      <c r="C3430" s="11"/>
      <c r="D3430" s="11"/>
      <c r="E3430" s="11"/>
    </row>
    <row r="3431" spans="1:5" x14ac:dyDescent="0.25">
      <c r="A3431" s="1"/>
      <c r="B3431" s="11"/>
      <c r="C3431" s="11"/>
      <c r="D3431" s="11"/>
      <c r="E3431" s="11"/>
    </row>
    <row r="3432" spans="1:5" x14ac:dyDescent="0.25">
      <c r="A3432" s="1"/>
      <c r="B3432" s="11"/>
      <c r="C3432" s="11"/>
      <c r="D3432" s="11"/>
      <c r="E3432" s="11"/>
    </row>
    <row r="3433" spans="1:5" x14ac:dyDescent="0.25">
      <c r="A3433" s="1"/>
      <c r="B3433" s="11"/>
      <c r="C3433" s="11"/>
      <c r="D3433" s="11"/>
      <c r="E3433" s="11"/>
    </row>
    <row r="3434" spans="1:5" x14ac:dyDescent="0.25">
      <c r="A3434" s="1"/>
      <c r="B3434" s="11"/>
      <c r="C3434" s="11"/>
      <c r="D3434" s="11"/>
      <c r="E3434" s="11"/>
    </row>
    <row r="3435" spans="1:5" x14ac:dyDescent="0.25">
      <c r="A3435" s="1"/>
      <c r="B3435" s="11"/>
      <c r="C3435" s="11"/>
      <c r="D3435" s="11"/>
      <c r="E3435" s="11"/>
    </row>
    <row r="3436" spans="1:5" x14ac:dyDescent="0.25">
      <c r="A3436" s="1"/>
      <c r="B3436" s="11"/>
      <c r="C3436" s="11"/>
      <c r="D3436" s="11"/>
      <c r="E3436" s="11"/>
    </row>
    <row r="3437" spans="1:5" x14ac:dyDescent="0.25">
      <c r="A3437" s="1"/>
      <c r="B3437" s="11"/>
      <c r="C3437" s="11"/>
      <c r="D3437" s="11"/>
      <c r="E3437" s="11"/>
    </row>
    <row r="3438" spans="1:5" x14ac:dyDescent="0.25">
      <c r="A3438" s="1"/>
      <c r="B3438" s="11"/>
      <c r="C3438" s="11"/>
      <c r="D3438" s="11"/>
      <c r="E3438" s="11"/>
    </row>
    <row r="3439" spans="1:5" x14ac:dyDescent="0.25">
      <c r="A3439" s="1"/>
      <c r="B3439" s="11"/>
      <c r="C3439" s="11"/>
      <c r="D3439" s="11"/>
      <c r="E3439" s="11"/>
    </row>
    <row r="3440" spans="1:5" x14ac:dyDescent="0.25">
      <c r="A3440" s="1"/>
      <c r="B3440" s="11"/>
      <c r="C3440" s="11"/>
      <c r="D3440" s="11"/>
      <c r="E3440" s="11"/>
    </row>
    <row r="3441" spans="1:5" x14ac:dyDescent="0.25">
      <c r="A3441" s="1"/>
      <c r="B3441" s="11"/>
      <c r="C3441" s="11"/>
      <c r="D3441" s="11"/>
      <c r="E3441" s="11"/>
    </row>
    <row r="3442" spans="1:5" x14ac:dyDescent="0.25">
      <c r="A3442" s="1"/>
      <c r="B3442" s="11"/>
      <c r="C3442" s="11"/>
      <c r="D3442" s="11"/>
      <c r="E3442" s="11"/>
    </row>
    <row r="3443" spans="1:5" x14ac:dyDescent="0.25">
      <c r="A3443" s="1"/>
      <c r="B3443" s="11"/>
      <c r="C3443" s="11"/>
      <c r="D3443" s="11"/>
      <c r="E3443" s="11"/>
    </row>
    <row r="3444" spans="1:5" x14ac:dyDescent="0.25">
      <c r="A3444" s="1"/>
      <c r="B3444" s="11"/>
      <c r="C3444" s="11"/>
      <c r="D3444" s="11"/>
      <c r="E3444" s="11"/>
    </row>
    <row r="3445" spans="1:5" x14ac:dyDescent="0.25">
      <c r="A3445" s="1"/>
      <c r="B3445" s="11"/>
      <c r="C3445" s="11"/>
      <c r="D3445" s="11"/>
      <c r="E3445" s="11"/>
    </row>
    <row r="3446" spans="1:5" x14ac:dyDescent="0.25">
      <c r="A3446" s="1"/>
      <c r="B3446" s="11"/>
      <c r="C3446" s="11"/>
      <c r="D3446" s="11"/>
      <c r="E3446" s="11"/>
    </row>
    <row r="3447" spans="1:5" x14ac:dyDescent="0.25">
      <c r="A3447" s="1"/>
      <c r="B3447" s="11"/>
      <c r="C3447" s="11"/>
      <c r="D3447" s="11"/>
      <c r="E3447" s="11"/>
    </row>
    <row r="3448" spans="1:5" x14ac:dyDescent="0.25">
      <c r="A3448" s="1"/>
      <c r="B3448" s="11"/>
      <c r="C3448" s="11"/>
      <c r="D3448" s="11"/>
      <c r="E3448" s="11"/>
    </row>
    <row r="3449" spans="1:5" x14ac:dyDescent="0.25">
      <c r="A3449" s="1"/>
      <c r="B3449" s="11"/>
      <c r="C3449" s="11"/>
      <c r="D3449" s="11"/>
      <c r="E3449" s="11"/>
    </row>
    <row r="3450" spans="1:5" x14ac:dyDescent="0.25">
      <c r="A3450" s="1"/>
      <c r="B3450" s="11"/>
      <c r="C3450" s="11"/>
      <c r="D3450" s="11"/>
      <c r="E3450" s="11"/>
    </row>
    <row r="3451" spans="1:5" x14ac:dyDescent="0.25">
      <c r="A3451" s="1"/>
      <c r="B3451" s="11"/>
      <c r="C3451" s="11"/>
      <c r="D3451" s="11"/>
      <c r="E3451" s="11"/>
    </row>
    <row r="3452" spans="1:5" x14ac:dyDescent="0.25">
      <c r="A3452" s="1"/>
      <c r="B3452" s="11"/>
      <c r="C3452" s="11"/>
      <c r="D3452" s="11"/>
      <c r="E3452" s="11"/>
    </row>
    <row r="3453" spans="1:5" x14ac:dyDescent="0.25">
      <c r="A3453" s="1"/>
      <c r="B3453" s="11"/>
      <c r="C3453" s="11"/>
      <c r="D3453" s="11"/>
      <c r="E3453" s="11"/>
    </row>
    <row r="3454" spans="1:5" x14ac:dyDescent="0.25">
      <c r="A3454" s="1"/>
      <c r="B3454" s="11"/>
      <c r="C3454" s="11"/>
      <c r="D3454" s="11"/>
      <c r="E3454" s="11"/>
    </row>
    <row r="3455" spans="1:5" x14ac:dyDescent="0.25">
      <c r="A3455" s="1"/>
      <c r="B3455" s="11"/>
      <c r="C3455" s="11"/>
      <c r="D3455" s="11"/>
      <c r="E3455" s="11"/>
    </row>
    <row r="3456" spans="1:5" x14ac:dyDescent="0.25">
      <c r="A3456" s="1"/>
      <c r="B3456" s="11"/>
      <c r="C3456" s="11"/>
      <c r="D3456" s="11"/>
      <c r="E3456" s="11"/>
    </row>
    <row r="3457" spans="1:5" x14ac:dyDescent="0.25">
      <c r="A3457" s="1"/>
      <c r="B3457" s="11"/>
      <c r="C3457" s="11"/>
      <c r="D3457" s="11"/>
      <c r="E3457" s="11"/>
    </row>
    <row r="3458" spans="1:5" x14ac:dyDescent="0.25">
      <c r="A3458" s="1"/>
      <c r="B3458" s="11"/>
      <c r="C3458" s="11"/>
      <c r="D3458" s="11"/>
      <c r="E3458" s="11"/>
    </row>
    <row r="3459" spans="1:5" x14ac:dyDescent="0.25">
      <c r="A3459" s="1"/>
      <c r="B3459" s="11"/>
      <c r="C3459" s="11"/>
      <c r="D3459" s="11"/>
      <c r="E3459" s="11"/>
    </row>
    <row r="3460" spans="1:5" x14ac:dyDescent="0.25">
      <c r="A3460" s="1"/>
      <c r="B3460" s="11"/>
      <c r="C3460" s="11"/>
      <c r="D3460" s="11"/>
      <c r="E3460" s="11"/>
    </row>
    <row r="3461" spans="1:5" x14ac:dyDescent="0.25">
      <c r="A3461" s="1"/>
      <c r="B3461" s="11"/>
      <c r="C3461" s="11"/>
      <c r="D3461" s="11"/>
      <c r="E3461" s="11"/>
    </row>
    <row r="3462" spans="1:5" x14ac:dyDescent="0.25">
      <c r="A3462" s="1"/>
      <c r="B3462" s="11"/>
      <c r="C3462" s="11"/>
      <c r="D3462" s="11"/>
      <c r="E3462" s="11"/>
    </row>
    <row r="3463" spans="1:5" x14ac:dyDescent="0.25">
      <c r="A3463" s="1"/>
      <c r="B3463" s="11"/>
      <c r="C3463" s="11"/>
      <c r="D3463" s="11"/>
      <c r="E3463" s="11"/>
    </row>
    <row r="3464" spans="1:5" x14ac:dyDescent="0.25">
      <c r="A3464" s="1"/>
      <c r="B3464" s="11"/>
      <c r="C3464" s="11"/>
      <c r="D3464" s="11"/>
      <c r="E3464" s="11"/>
    </row>
    <row r="3465" spans="1:5" x14ac:dyDescent="0.25">
      <c r="A3465" s="1"/>
      <c r="B3465" s="11"/>
      <c r="C3465" s="11"/>
      <c r="D3465" s="11"/>
      <c r="E3465" s="11"/>
    </row>
    <row r="3466" spans="1:5" x14ac:dyDescent="0.25">
      <c r="A3466" s="1"/>
      <c r="B3466" s="11"/>
      <c r="C3466" s="11"/>
      <c r="D3466" s="11"/>
      <c r="E3466" s="11"/>
    </row>
    <row r="3467" spans="1:5" x14ac:dyDescent="0.25">
      <c r="A3467" s="1"/>
      <c r="B3467" s="11"/>
      <c r="C3467" s="11"/>
      <c r="D3467" s="11"/>
      <c r="E3467" s="11"/>
    </row>
    <row r="3468" spans="1:5" x14ac:dyDescent="0.25">
      <c r="A3468" s="1"/>
      <c r="B3468" s="11"/>
      <c r="C3468" s="11"/>
      <c r="D3468" s="11"/>
      <c r="E3468" s="11"/>
    </row>
    <row r="3469" spans="1:5" x14ac:dyDescent="0.25">
      <c r="A3469" s="1"/>
      <c r="B3469" s="11"/>
      <c r="C3469" s="11"/>
      <c r="D3469" s="11"/>
      <c r="E3469" s="11"/>
    </row>
    <row r="3470" spans="1:5" x14ac:dyDescent="0.25">
      <c r="A3470" s="1"/>
      <c r="B3470" s="11"/>
      <c r="C3470" s="11"/>
      <c r="D3470" s="11"/>
      <c r="E3470" s="11"/>
    </row>
    <row r="3471" spans="1:5" x14ac:dyDescent="0.25">
      <c r="A3471" s="1"/>
      <c r="B3471" s="11"/>
      <c r="C3471" s="11"/>
      <c r="D3471" s="11"/>
      <c r="E3471" s="11"/>
    </row>
    <row r="3472" spans="1:5" x14ac:dyDescent="0.25">
      <c r="A3472" s="1"/>
      <c r="B3472" s="11"/>
      <c r="C3472" s="11"/>
      <c r="D3472" s="11"/>
      <c r="E3472" s="11"/>
    </row>
    <row r="3473" spans="1:5" x14ac:dyDescent="0.25">
      <c r="A3473" s="1"/>
      <c r="B3473" s="11"/>
      <c r="C3473" s="11"/>
      <c r="D3473" s="11"/>
      <c r="E3473" s="11"/>
    </row>
    <row r="3474" spans="1:5" x14ac:dyDescent="0.25">
      <c r="A3474" s="1"/>
      <c r="B3474" s="11"/>
      <c r="C3474" s="11"/>
      <c r="D3474" s="11"/>
      <c r="E3474" s="11"/>
    </row>
    <row r="3475" spans="1:5" x14ac:dyDescent="0.25">
      <c r="A3475" s="1"/>
      <c r="B3475" s="11"/>
      <c r="C3475" s="11"/>
      <c r="D3475" s="11"/>
      <c r="E3475" s="11"/>
    </row>
    <row r="3476" spans="1:5" x14ac:dyDescent="0.25">
      <c r="A3476" s="1"/>
      <c r="B3476" s="11"/>
      <c r="C3476" s="11"/>
      <c r="D3476" s="11"/>
      <c r="E3476" s="11"/>
    </row>
    <row r="3477" spans="1:5" x14ac:dyDescent="0.25">
      <c r="A3477" s="1"/>
      <c r="B3477" s="11"/>
      <c r="C3477" s="11"/>
      <c r="D3477" s="11"/>
      <c r="E3477" s="11"/>
    </row>
    <row r="3478" spans="1:5" x14ac:dyDescent="0.25">
      <c r="A3478" s="1"/>
      <c r="B3478" s="11"/>
      <c r="C3478" s="11"/>
      <c r="D3478" s="11"/>
      <c r="E3478" s="11"/>
    </row>
    <row r="3479" spans="1:5" x14ac:dyDescent="0.25">
      <c r="A3479" s="1"/>
      <c r="B3479" s="11"/>
      <c r="C3479" s="11"/>
      <c r="D3479" s="11"/>
      <c r="E3479" s="11"/>
    </row>
    <row r="3480" spans="1:5" x14ac:dyDescent="0.25">
      <c r="A3480" s="1"/>
      <c r="B3480" s="11"/>
      <c r="C3480" s="11"/>
      <c r="D3480" s="11"/>
      <c r="E3480" s="11"/>
    </row>
    <row r="3481" spans="1:5" x14ac:dyDescent="0.25">
      <c r="A3481" s="1"/>
      <c r="B3481" s="11"/>
      <c r="C3481" s="11"/>
      <c r="D3481" s="11"/>
      <c r="E3481" s="11"/>
    </row>
    <row r="3482" spans="1:5" x14ac:dyDescent="0.25">
      <c r="A3482" s="1"/>
      <c r="B3482" s="11"/>
      <c r="C3482" s="11"/>
      <c r="D3482" s="11"/>
      <c r="E3482" s="11"/>
    </row>
    <row r="3483" spans="1:5" x14ac:dyDescent="0.25">
      <c r="A3483" s="1"/>
      <c r="B3483" s="11"/>
      <c r="C3483" s="11"/>
      <c r="D3483" s="11"/>
      <c r="E3483" s="11"/>
    </row>
    <row r="3484" spans="1:5" x14ac:dyDescent="0.25">
      <c r="A3484" s="1"/>
      <c r="B3484" s="11"/>
      <c r="C3484" s="11"/>
      <c r="D3484" s="11"/>
      <c r="E3484" s="11"/>
    </row>
    <row r="3485" spans="1:5" x14ac:dyDescent="0.25">
      <c r="A3485" s="1"/>
      <c r="B3485" s="11"/>
      <c r="C3485" s="11"/>
      <c r="D3485" s="11"/>
      <c r="E3485" s="11"/>
    </row>
    <row r="3486" spans="1:5" x14ac:dyDescent="0.25">
      <c r="A3486" s="1"/>
      <c r="B3486" s="11"/>
      <c r="C3486" s="11"/>
      <c r="D3486" s="11"/>
      <c r="E3486" s="11"/>
    </row>
    <row r="3487" spans="1:5" x14ac:dyDescent="0.25">
      <c r="A3487" s="1"/>
      <c r="B3487" s="11"/>
      <c r="C3487" s="11"/>
      <c r="D3487" s="11"/>
      <c r="E3487" s="11"/>
    </row>
    <row r="3488" spans="1:5" x14ac:dyDescent="0.25">
      <c r="A3488" s="1"/>
      <c r="B3488" s="11"/>
      <c r="C3488" s="11"/>
      <c r="D3488" s="11"/>
      <c r="E3488" s="11"/>
    </row>
    <row r="3489" spans="1:5" x14ac:dyDescent="0.25">
      <c r="A3489" s="1"/>
      <c r="B3489" s="11"/>
      <c r="C3489" s="11"/>
      <c r="D3489" s="11"/>
      <c r="E3489" s="11"/>
    </row>
    <row r="3490" spans="1:5" x14ac:dyDescent="0.25">
      <c r="A3490" s="1"/>
      <c r="B3490" s="11"/>
      <c r="C3490" s="11"/>
      <c r="D3490" s="11"/>
      <c r="E3490" s="11"/>
    </row>
    <row r="3491" spans="1:5" x14ac:dyDescent="0.25">
      <c r="A3491" s="1"/>
      <c r="B3491" s="11"/>
      <c r="C3491" s="11"/>
      <c r="D3491" s="11"/>
      <c r="E3491" s="11"/>
    </row>
    <row r="3492" spans="1:5" x14ac:dyDescent="0.25">
      <c r="A3492" s="1"/>
      <c r="B3492" s="11"/>
      <c r="C3492" s="11"/>
      <c r="D3492" s="11"/>
      <c r="E3492" s="11"/>
    </row>
    <row r="3493" spans="1:5" x14ac:dyDescent="0.25">
      <c r="A3493" s="1"/>
      <c r="B3493" s="11"/>
      <c r="C3493" s="11"/>
      <c r="D3493" s="11"/>
      <c r="E3493" s="11"/>
    </row>
    <row r="3494" spans="1:5" x14ac:dyDescent="0.25">
      <c r="A3494" s="1"/>
      <c r="B3494" s="11"/>
      <c r="C3494" s="11"/>
      <c r="D3494" s="11"/>
      <c r="E3494" s="11"/>
    </row>
    <row r="3495" spans="1:5" x14ac:dyDescent="0.25">
      <c r="A3495" s="1"/>
      <c r="B3495" s="11"/>
      <c r="C3495" s="11"/>
      <c r="D3495" s="11"/>
      <c r="E3495" s="11"/>
    </row>
    <row r="3496" spans="1:5" x14ac:dyDescent="0.25">
      <c r="A3496" s="1"/>
      <c r="B3496" s="11"/>
      <c r="C3496" s="11"/>
      <c r="D3496" s="11"/>
      <c r="E3496" s="11"/>
    </row>
    <row r="3497" spans="1:5" x14ac:dyDescent="0.25">
      <c r="A3497" s="1"/>
      <c r="B3497" s="11"/>
      <c r="C3497" s="11"/>
      <c r="D3497" s="11"/>
      <c r="E3497" s="11"/>
    </row>
    <row r="3498" spans="1:5" x14ac:dyDescent="0.25">
      <c r="A3498" s="1"/>
      <c r="B3498" s="11"/>
      <c r="C3498" s="11"/>
      <c r="D3498" s="11"/>
      <c r="E3498" s="11"/>
    </row>
    <row r="3499" spans="1:5" x14ac:dyDescent="0.25">
      <c r="A3499" s="1"/>
      <c r="B3499" s="11"/>
      <c r="C3499" s="11"/>
      <c r="D3499" s="11"/>
      <c r="E3499" s="11"/>
    </row>
    <row r="3500" spans="1:5" x14ac:dyDescent="0.25">
      <c r="A3500" s="1"/>
      <c r="B3500" s="11"/>
      <c r="C3500" s="11"/>
      <c r="D3500" s="11"/>
      <c r="E3500" s="11"/>
    </row>
  </sheetData>
  <mergeCells count="6">
    <mergeCell ref="G2:S2"/>
    <mergeCell ref="U2:AG2"/>
    <mergeCell ref="G27:S27"/>
    <mergeCell ref="U27:AG27"/>
    <mergeCell ref="G52:S52"/>
    <mergeCell ref="U52:AG52"/>
  </mergeCells>
  <pageMargins left="0.7" right="0.7" top="0.75" bottom="0.75" header="0.3" footer="0.3"/>
  <pageSetup paperSize="9" orientation="portrait" horizontalDpi="1200" verticalDpi="1200" r:id="rId1"/>
  <ignoredErrors>
    <ignoredError sqref="C5:C422" formulaRange="1"/>
  </ignoredError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AD326-46EF-44A9-992A-804DE88754FD}">
  <sheetPr codeName="Sheet8">
    <tabColor theme="7" tint="0.59999389629810485"/>
  </sheetPr>
  <dimension ref="A2:AG3500"/>
  <sheetViews>
    <sheetView showGridLines="0" workbookViewId="0"/>
  </sheetViews>
  <sheetFormatPr defaultRowHeight="15" x14ac:dyDescent="0.25"/>
  <cols>
    <col min="1" max="1" width="10.7109375" style="2" bestFit="1" customWidth="1"/>
    <col min="2" max="2" width="13.28515625" style="12" customWidth="1"/>
    <col min="3" max="5" width="12.85546875" style="12" customWidth="1"/>
    <col min="6" max="16384" width="9.140625" style="2"/>
  </cols>
  <sheetData>
    <row r="2" spans="1:33" ht="15.75" x14ac:dyDescent="0.25">
      <c r="B2" s="10" t="s">
        <v>7</v>
      </c>
      <c r="C2" s="10" t="str">
        <f>B2&amp;" - 3mma"</f>
        <v>Transportation - 3mma</v>
      </c>
      <c r="D2" s="10" t="str">
        <f>B2&amp;" YoY"</f>
        <v>Transportation YoY</v>
      </c>
      <c r="E2" s="10" t="str">
        <f>C2&amp;" YoY"</f>
        <v>Transportation - 3mma YoY</v>
      </c>
      <c r="G2" s="13" t="str">
        <f>B2&amp;" - NFIB"</f>
        <v>Transportation - NFIB</v>
      </c>
      <c r="H2" s="13"/>
      <c r="I2" s="13"/>
      <c r="J2" s="13"/>
      <c r="K2" s="13"/>
      <c r="L2" s="13"/>
      <c r="M2" s="13"/>
      <c r="N2" s="13"/>
      <c r="O2" s="13"/>
      <c r="P2" s="13"/>
      <c r="Q2" s="13"/>
      <c r="R2" s="13"/>
      <c r="S2" s="13"/>
      <c r="U2" s="13" t="str">
        <f>D2&amp;" - NFIB"</f>
        <v>Transportation YoY - NFIB</v>
      </c>
      <c r="V2" s="13"/>
      <c r="W2" s="13"/>
      <c r="X2" s="13"/>
      <c r="Y2" s="13"/>
      <c r="Z2" s="13"/>
      <c r="AA2" s="13"/>
      <c r="AB2" s="13"/>
      <c r="AC2" s="13"/>
      <c r="AD2" s="13"/>
      <c r="AE2" s="13"/>
      <c r="AF2" s="13"/>
      <c r="AG2" s="13"/>
    </row>
    <row r="3" spans="1:33" x14ac:dyDescent="0.25">
      <c r="A3" s="1">
        <v>31443</v>
      </c>
      <c r="B3" s="11">
        <v>99.361000000000004</v>
      </c>
      <c r="C3" s="11"/>
      <c r="D3" s="11"/>
      <c r="E3" s="11"/>
    </row>
    <row r="4" spans="1:33" x14ac:dyDescent="0.25">
      <c r="A4" s="1">
        <v>31471</v>
      </c>
      <c r="B4" s="11">
        <v>97.808000000000007</v>
      </c>
      <c r="C4" s="11"/>
      <c r="D4" s="11"/>
      <c r="E4" s="11"/>
    </row>
    <row r="5" spans="1:33" x14ac:dyDescent="0.25">
      <c r="A5" s="1">
        <v>31502</v>
      </c>
      <c r="B5" s="11">
        <v>96.072999999999993</v>
      </c>
      <c r="C5" s="11">
        <f>AVERAGE(B3:B5)</f>
        <v>97.747333333333344</v>
      </c>
      <c r="D5" s="11"/>
      <c r="E5" s="11"/>
    </row>
    <row r="6" spans="1:33" x14ac:dyDescent="0.25">
      <c r="A6" s="1">
        <v>31532</v>
      </c>
      <c r="B6" s="11">
        <v>103.196</v>
      </c>
      <c r="C6" s="11">
        <f t="shared" ref="C6:C69" si="0">AVERAGE(B4:B6)</f>
        <v>99.025666666666666</v>
      </c>
      <c r="D6" s="11"/>
      <c r="E6" s="11"/>
    </row>
    <row r="7" spans="1:33" x14ac:dyDescent="0.25">
      <c r="A7" s="1">
        <v>31563</v>
      </c>
      <c r="B7" s="11">
        <v>100.913</v>
      </c>
      <c r="C7" s="11">
        <f t="shared" si="0"/>
        <v>100.06066666666668</v>
      </c>
      <c r="D7" s="11"/>
      <c r="E7" s="11"/>
    </row>
    <row r="8" spans="1:33" x14ac:dyDescent="0.25">
      <c r="A8" s="1">
        <v>31593</v>
      </c>
      <c r="B8" s="11">
        <v>91.962999999999994</v>
      </c>
      <c r="C8" s="11">
        <f t="shared" si="0"/>
        <v>98.690666666666672</v>
      </c>
      <c r="D8" s="11"/>
      <c r="E8" s="11"/>
    </row>
    <row r="9" spans="1:33" x14ac:dyDescent="0.25">
      <c r="A9" s="1">
        <v>31624</v>
      </c>
      <c r="B9" s="11">
        <v>94.977000000000004</v>
      </c>
      <c r="C9" s="11">
        <f t="shared" si="0"/>
        <v>95.950999999999979</v>
      </c>
      <c r="D9" s="11"/>
      <c r="E9" s="11"/>
    </row>
    <row r="10" spans="1:33" x14ac:dyDescent="0.25">
      <c r="A10" s="1">
        <v>31655</v>
      </c>
      <c r="B10" s="11">
        <v>93.972999999999999</v>
      </c>
      <c r="C10" s="11">
        <f t="shared" si="0"/>
        <v>93.637666666666675</v>
      </c>
      <c r="D10" s="11"/>
      <c r="E10" s="11"/>
    </row>
    <row r="11" spans="1:33" x14ac:dyDescent="0.25">
      <c r="A11" s="1">
        <v>31685</v>
      </c>
      <c r="B11" s="11">
        <v>97.991</v>
      </c>
      <c r="C11" s="11">
        <f t="shared" si="0"/>
        <v>95.646999999999991</v>
      </c>
      <c r="D11" s="11"/>
      <c r="E11" s="11"/>
    </row>
    <row r="12" spans="1:33" x14ac:dyDescent="0.25">
      <c r="A12" s="1">
        <v>31716</v>
      </c>
      <c r="B12" s="11">
        <v>98.903999999999996</v>
      </c>
      <c r="C12" s="11">
        <f t="shared" si="0"/>
        <v>96.956000000000003</v>
      </c>
      <c r="D12" s="11"/>
      <c r="E12" s="11"/>
    </row>
    <row r="13" spans="1:33" x14ac:dyDescent="0.25">
      <c r="A13" s="1">
        <v>31746</v>
      </c>
      <c r="B13" s="11">
        <v>104.384</v>
      </c>
      <c r="C13" s="11">
        <f t="shared" si="0"/>
        <v>100.42633333333333</v>
      </c>
      <c r="D13" s="11"/>
      <c r="E13" s="11"/>
    </row>
    <row r="14" spans="1:33" x14ac:dyDescent="0.25">
      <c r="A14" s="1">
        <v>31777</v>
      </c>
      <c r="B14" s="11">
        <v>100</v>
      </c>
      <c r="C14" s="11">
        <f t="shared" si="0"/>
        <v>101.096</v>
      </c>
      <c r="D14" s="11"/>
      <c r="E14" s="11"/>
    </row>
    <row r="15" spans="1:33" x14ac:dyDescent="0.25">
      <c r="A15" s="1">
        <v>31808</v>
      </c>
      <c r="B15" s="11">
        <v>100.822</v>
      </c>
      <c r="C15" s="11">
        <f t="shared" si="0"/>
        <v>101.73533333333334</v>
      </c>
      <c r="D15" s="11">
        <f>B15-B3</f>
        <v>1.4609999999999985</v>
      </c>
      <c r="E15" s="11"/>
    </row>
    <row r="16" spans="1:33" x14ac:dyDescent="0.25">
      <c r="A16" s="1">
        <v>31836</v>
      </c>
      <c r="B16" s="11">
        <v>93.881</v>
      </c>
      <c r="C16" s="11">
        <f t="shared" si="0"/>
        <v>98.234333333333325</v>
      </c>
      <c r="D16" s="11">
        <f t="shared" ref="D16:D79" si="1">B16-B4</f>
        <v>-3.9270000000000067</v>
      </c>
      <c r="E16" s="11"/>
    </row>
    <row r="17" spans="1:33" x14ac:dyDescent="0.25">
      <c r="A17" s="1">
        <v>31867</v>
      </c>
      <c r="B17" s="11">
        <v>109.95399999999999</v>
      </c>
      <c r="C17" s="11">
        <f t="shared" si="0"/>
        <v>101.55233333333332</v>
      </c>
      <c r="D17" s="11">
        <f t="shared" si="1"/>
        <v>13.881</v>
      </c>
      <c r="E17" s="11">
        <f>C17-C5</f>
        <v>3.8049999999999784</v>
      </c>
    </row>
    <row r="18" spans="1:33" x14ac:dyDescent="0.25">
      <c r="A18" s="1">
        <v>31897</v>
      </c>
      <c r="B18" s="11">
        <v>103.47</v>
      </c>
      <c r="C18" s="11">
        <f t="shared" si="0"/>
        <v>102.43499999999999</v>
      </c>
      <c r="D18" s="11">
        <f t="shared" si="1"/>
        <v>0.27400000000000091</v>
      </c>
      <c r="E18" s="11">
        <f t="shared" ref="E18:E81" si="2">C18-C6</f>
        <v>3.409333333333322</v>
      </c>
    </row>
    <row r="19" spans="1:33" x14ac:dyDescent="0.25">
      <c r="A19" s="1">
        <v>31928</v>
      </c>
      <c r="B19" s="11">
        <v>100</v>
      </c>
      <c r="C19" s="11">
        <f t="shared" si="0"/>
        <v>104.47466666666666</v>
      </c>
      <c r="D19" s="11">
        <f t="shared" si="1"/>
        <v>-0.9129999999999967</v>
      </c>
      <c r="E19" s="11">
        <f t="shared" si="2"/>
        <v>4.4139999999999873</v>
      </c>
    </row>
    <row r="20" spans="1:33" x14ac:dyDescent="0.25">
      <c r="A20" s="1">
        <v>31958</v>
      </c>
      <c r="B20" s="11">
        <v>101.64400000000001</v>
      </c>
      <c r="C20" s="11">
        <f t="shared" si="0"/>
        <v>101.70466666666668</v>
      </c>
      <c r="D20" s="11">
        <f t="shared" si="1"/>
        <v>9.6810000000000116</v>
      </c>
      <c r="E20" s="11">
        <f t="shared" si="2"/>
        <v>3.01400000000001</v>
      </c>
    </row>
    <row r="21" spans="1:33" x14ac:dyDescent="0.25">
      <c r="A21" s="1">
        <v>31989</v>
      </c>
      <c r="B21" s="11">
        <v>101.37</v>
      </c>
      <c r="C21" s="11">
        <f t="shared" si="0"/>
        <v>101.00466666666667</v>
      </c>
      <c r="D21" s="11">
        <f t="shared" si="1"/>
        <v>6.3930000000000007</v>
      </c>
      <c r="E21" s="11">
        <f t="shared" si="2"/>
        <v>5.0536666666666861</v>
      </c>
    </row>
    <row r="22" spans="1:33" x14ac:dyDescent="0.25">
      <c r="A22" s="1">
        <v>32020</v>
      </c>
      <c r="B22" s="11">
        <v>104.11</v>
      </c>
      <c r="C22" s="11">
        <f t="shared" si="0"/>
        <v>102.37466666666667</v>
      </c>
      <c r="D22" s="11">
        <f t="shared" si="1"/>
        <v>10.137</v>
      </c>
      <c r="E22" s="11">
        <f t="shared" si="2"/>
        <v>8.7369999999999948</v>
      </c>
    </row>
    <row r="23" spans="1:33" x14ac:dyDescent="0.25">
      <c r="A23" s="1">
        <v>32050</v>
      </c>
      <c r="B23" s="11">
        <v>109.224</v>
      </c>
      <c r="C23" s="11">
        <f t="shared" si="0"/>
        <v>104.90133333333334</v>
      </c>
      <c r="D23" s="11">
        <f t="shared" si="1"/>
        <v>11.233000000000004</v>
      </c>
      <c r="E23" s="11">
        <f t="shared" si="2"/>
        <v>9.2543333333333493</v>
      </c>
    </row>
    <row r="24" spans="1:33" x14ac:dyDescent="0.25">
      <c r="A24" s="1">
        <v>32081</v>
      </c>
      <c r="B24" s="11">
        <v>99.816999999999993</v>
      </c>
      <c r="C24" s="11">
        <f t="shared" si="0"/>
        <v>104.38366666666667</v>
      </c>
      <c r="D24" s="11">
        <f t="shared" si="1"/>
        <v>0.9129999999999967</v>
      </c>
      <c r="E24" s="11">
        <f t="shared" si="2"/>
        <v>7.4276666666666671</v>
      </c>
    </row>
    <row r="25" spans="1:33" x14ac:dyDescent="0.25">
      <c r="A25" s="1">
        <v>32111</v>
      </c>
      <c r="B25" s="11">
        <v>91.05</v>
      </c>
      <c r="C25" s="11">
        <f t="shared" si="0"/>
        <v>100.03033333333333</v>
      </c>
      <c r="D25" s="11">
        <f t="shared" si="1"/>
        <v>-13.334000000000003</v>
      </c>
      <c r="E25" s="11">
        <f t="shared" si="2"/>
        <v>-0.3960000000000008</v>
      </c>
    </row>
    <row r="26" spans="1:33" x14ac:dyDescent="0.25">
      <c r="A26" s="1">
        <v>32142</v>
      </c>
      <c r="B26" s="11">
        <v>102.009</v>
      </c>
      <c r="C26" s="11">
        <f t="shared" si="0"/>
        <v>97.62533333333333</v>
      </c>
      <c r="D26" s="11">
        <f t="shared" si="1"/>
        <v>2.0090000000000003</v>
      </c>
      <c r="E26" s="11">
        <f t="shared" si="2"/>
        <v>-3.4706666666666734</v>
      </c>
    </row>
    <row r="27" spans="1:33" ht="15.75" x14ac:dyDescent="0.25">
      <c r="A27" s="1">
        <v>32173</v>
      </c>
      <c r="B27" s="11">
        <v>100.36499999999999</v>
      </c>
      <c r="C27" s="11">
        <f t="shared" si="0"/>
        <v>97.807999999999993</v>
      </c>
      <c r="D27" s="11">
        <f t="shared" si="1"/>
        <v>-0.45700000000000784</v>
      </c>
      <c r="E27" s="11">
        <f t="shared" si="2"/>
        <v>-3.9273333333333511</v>
      </c>
      <c r="G27" s="13" t="str">
        <f>B2&amp;" - NFIB - 2000-"</f>
        <v>Transportation - NFIB - 2000-</v>
      </c>
      <c r="H27" s="13"/>
      <c r="I27" s="13"/>
      <c r="J27" s="13"/>
      <c r="K27" s="13"/>
      <c r="L27" s="13"/>
      <c r="M27" s="13"/>
      <c r="N27" s="13"/>
      <c r="O27" s="13"/>
      <c r="P27" s="13"/>
      <c r="Q27" s="13"/>
      <c r="R27" s="13"/>
      <c r="S27" s="13"/>
      <c r="U27" s="13" t="str">
        <f>D2&amp;" - NFIB - 2000-"</f>
        <v>Transportation YoY - NFIB - 2000-</v>
      </c>
      <c r="V27" s="13"/>
      <c r="W27" s="13"/>
      <c r="X27" s="13"/>
      <c r="Y27" s="13"/>
      <c r="Z27" s="13"/>
      <c r="AA27" s="13"/>
      <c r="AB27" s="13"/>
      <c r="AC27" s="13"/>
      <c r="AD27" s="13"/>
      <c r="AE27" s="13"/>
      <c r="AF27" s="13"/>
      <c r="AG27" s="13"/>
    </row>
    <row r="28" spans="1:33" x14ac:dyDescent="0.25">
      <c r="A28" s="1">
        <v>32202</v>
      </c>
      <c r="B28" s="11">
        <v>94.063999999999993</v>
      </c>
      <c r="C28" s="11">
        <f t="shared" si="0"/>
        <v>98.812666666666658</v>
      </c>
      <c r="D28" s="11">
        <f t="shared" si="1"/>
        <v>0.18299999999999272</v>
      </c>
      <c r="E28" s="11">
        <f t="shared" si="2"/>
        <v>0.57833333333333314</v>
      </c>
    </row>
    <row r="29" spans="1:33" x14ac:dyDescent="0.25">
      <c r="A29" s="1">
        <v>32233</v>
      </c>
      <c r="B29" s="11">
        <v>99.361000000000004</v>
      </c>
      <c r="C29" s="11">
        <f t="shared" si="0"/>
        <v>97.929999999999993</v>
      </c>
      <c r="D29" s="11">
        <f t="shared" si="1"/>
        <v>-10.592999999999989</v>
      </c>
      <c r="E29" s="11">
        <f t="shared" si="2"/>
        <v>-3.6223333333333301</v>
      </c>
    </row>
    <row r="30" spans="1:33" x14ac:dyDescent="0.25">
      <c r="A30" s="1">
        <v>32263</v>
      </c>
      <c r="B30" s="11">
        <v>97.26</v>
      </c>
      <c r="C30" s="11">
        <f t="shared" si="0"/>
        <v>96.894999999999996</v>
      </c>
      <c r="D30" s="11">
        <f t="shared" si="1"/>
        <v>-6.2099999999999937</v>
      </c>
      <c r="E30" s="11">
        <f t="shared" si="2"/>
        <v>-5.539999999999992</v>
      </c>
    </row>
    <row r="31" spans="1:33" x14ac:dyDescent="0.25">
      <c r="A31" s="1">
        <v>32294</v>
      </c>
      <c r="B31" s="11">
        <v>106.941</v>
      </c>
      <c r="C31" s="11">
        <f t="shared" si="0"/>
        <v>101.18733333333334</v>
      </c>
      <c r="D31" s="11">
        <f t="shared" si="1"/>
        <v>6.9410000000000025</v>
      </c>
      <c r="E31" s="11">
        <f t="shared" si="2"/>
        <v>-3.2873333333333221</v>
      </c>
    </row>
    <row r="32" spans="1:33" x14ac:dyDescent="0.25">
      <c r="A32" s="1">
        <v>32324</v>
      </c>
      <c r="B32" s="11">
        <v>102.19199999999999</v>
      </c>
      <c r="C32" s="11">
        <f t="shared" si="0"/>
        <v>102.13100000000001</v>
      </c>
      <c r="D32" s="11">
        <f t="shared" si="1"/>
        <v>0.54799999999998761</v>
      </c>
      <c r="E32" s="11">
        <f t="shared" si="2"/>
        <v>0.42633333333333212</v>
      </c>
    </row>
    <row r="33" spans="1:5" x14ac:dyDescent="0.25">
      <c r="A33" s="1">
        <v>32355</v>
      </c>
      <c r="B33" s="11">
        <v>102.831</v>
      </c>
      <c r="C33" s="11">
        <f t="shared" si="0"/>
        <v>103.988</v>
      </c>
      <c r="D33" s="11">
        <f t="shared" si="1"/>
        <v>1.4609999999999985</v>
      </c>
      <c r="E33" s="11">
        <f t="shared" si="2"/>
        <v>2.9833333333333343</v>
      </c>
    </row>
    <row r="34" spans="1:5" x14ac:dyDescent="0.25">
      <c r="A34" s="1">
        <v>32386</v>
      </c>
      <c r="B34" s="11">
        <v>109.13200000000001</v>
      </c>
      <c r="C34" s="11">
        <f t="shared" si="0"/>
        <v>104.71833333333332</v>
      </c>
      <c r="D34" s="11">
        <f t="shared" si="1"/>
        <v>5.0220000000000056</v>
      </c>
      <c r="E34" s="11">
        <f t="shared" si="2"/>
        <v>2.3436666666666497</v>
      </c>
    </row>
    <row r="35" spans="1:5" x14ac:dyDescent="0.25">
      <c r="A35" s="1">
        <v>32416</v>
      </c>
      <c r="B35" s="11">
        <v>105.753</v>
      </c>
      <c r="C35" s="11">
        <f t="shared" si="0"/>
        <v>105.90533333333333</v>
      </c>
      <c r="D35" s="11">
        <f t="shared" si="1"/>
        <v>-3.4710000000000036</v>
      </c>
      <c r="E35" s="11">
        <f t="shared" si="2"/>
        <v>1.0039999999999907</v>
      </c>
    </row>
    <row r="36" spans="1:5" x14ac:dyDescent="0.25">
      <c r="A36" s="1">
        <v>32447</v>
      </c>
      <c r="B36" s="11">
        <v>98.265000000000001</v>
      </c>
      <c r="C36" s="11">
        <f t="shared" si="0"/>
        <v>104.38333333333333</v>
      </c>
      <c r="D36" s="11">
        <f t="shared" si="1"/>
        <v>-1.5519999999999925</v>
      </c>
      <c r="E36" s="11">
        <f t="shared" si="2"/>
        <v>-3.3333333334439885E-4</v>
      </c>
    </row>
    <row r="37" spans="1:5" x14ac:dyDescent="0.25">
      <c r="A37" s="1">
        <v>32477</v>
      </c>
      <c r="B37" s="11">
        <v>108.03700000000001</v>
      </c>
      <c r="C37" s="11">
        <f t="shared" si="0"/>
        <v>104.01833333333333</v>
      </c>
      <c r="D37" s="11">
        <f t="shared" si="1"/>
        <v>16.987000000000009</v>
      </c>
      <c r="E37" s="11">
        <f t="shared" si="2"/>
        <v>3.9879999999999995</v>
      </c>
    </row>
    <row r="38" spans="1:5" x14ac:dyDescent="0.25">
      <c r="A38" s="1">
        <v>32508</v>
      </c>
      <c r="B38" s="11">
        <v>102.19199999999999</v>
      </c>
      <c r="C38" s="11">
        <f t="shared" si="0"/>
        <v>102.83133333333335</v>
      </c>
      <c r="D38" s="11">
        <f t="shared" si="1"/>
        <v>0.18299999999999272</v>
      </c>
      <c r="E38" s="11">
        <f t="shared" si="2"/>
        <v>5.2060000000000173</v>
      </c>
    </row>
    <row r="39" spans="1:5" x14ac:dyDescent="0.25">
      <c r="A39" s="1">
        <v>32539</v>
      </c>
      <c r="B39" s="11">
        <v>104.658</v>
      </c>
      <c r="C39" s="11">
        <f t="shared" si="0"/>
        <v>104.96233333333333</v>
      </c>
      <c r="D39" s="11">
        <f t="shared" si="1"/>
        <v>4.2930000000000064</v>
      </c>
      <c r="E39" s="11">
        <f t="shared" si="2"/>
        <v>7.1543333333333408</v>
      </c>
    </row>
    <row r="40" spans="1:5" x14ac:dyDescent="0.25">
      <c r="A40" s="1">
        <v>32567</v>
      </c>
      <c r="B40" s="11">
        <v>103.836</v>
      </c>
      <c r="C40" s="11">
        <f t="shared" si="0"/>
        <v>103.562</v>
      </c>
      <c r="D40" s="11">
        <f t="shared" si="1"/>
        <v>9.7720000000000056</v>
      </c>
      <c r="E40" s="11">
        <f t="shared" si="2"/>
        <v>4.7493333333333396</v>
      </c>
    </row>
    <row r="41" spans="1:5" x14ac:dyDescent="0.25">
      <c r="A41" s="1">
        <v>32598</v>
      </c>
      <c r="B41" s="11">
        <v>101.735</v>
      </c>
      <c r="C41" s="11">
        <f t="shared" si="0"/>
        <v>103.40966666666667</v>
      </c>
      <c r="D41" s="11">
        <f t="shared" si="1"/>
        <v>2.3739999999999952</v>
      </c>
      <c r="E41" s="11">
        <f t="shared" si="2"/>
        <v>5.4796666666666738</v>
      </c>
    </row>
    <row r="42" spans="1:5" x14ac:dyDescent="0.25">
      <c r="A42" s="1">
        <v>32628</v>
      </c>
      <c r="B42" s="11">
        <v>102.1</v>
      </c>
      <c r="C42" s="11">
        <f t="shared" si="0"/>
        <v>102.557</v>
      </c>
      <c r="D42" s="11">
        <f t="shared" si="1"/>
        <v>4.8399999999999892</v>
      </c>
      <c r="E42" s="11">
        <f t="shared" si="2"/>
        <v>5.6620000000000061</v>
      </c>
    </row>
    <row r="43" spans="1:5" x14ac:dyDescent="0.25">
      <c r="A43" s="1">
        <v>32659</v>
      </c>
      <c r="B43" s="11">
        <v>101.37</v>
      </c>
      <c r="C43" s="11">
        <f t="shared" si="0"/>
        <v>101.735</v>
      </c>
      <c r="D43" s="11">
        <f t="shared" si="1"/>
        <v>-5.570999999999998</v>
      </c>
      <c r="E43" s="11">
        <f t="shared" si="2"/>
        <v>0.54766666666665742</v>
      </c>
    </row>
    <row r="44" spans="1:5" x14ac:dyDescent="0.25">
      <c r="A44" s="1">
        <v>32689</v>
      </c>
      <c r="B44" s="11">
        <v>96.438000000000002</v>
      </c>
      <c r="C44" s="11">
        <f t="shared" si="0"/>
        <v>99.969333333333338</v>
      </c>
      <c r="D44" s="11">
        <f t="shared" si="1"/>
        <v>-5.7539999999999907</v>
      </c>
      <c r="E44" s="11">
        <f t="shared" si="2"/>
        <v>-2.161666666666676</v>
      </c>
    </row>
    <row r="45" spans="1:5" x14ac:dyDescent="0.25">
      <c r="A45" s="1">
        <v>32720</v>
      </c>
      <c r="B45" s="11">
        <v>102.648</v>
      </c>
      <c r="C45" s="11">
        <f t="shared" si="0"/>
        <v>100.152</v>
      </c>
      <c r="D45" s="11">
        <f t="shared" si="1"/>
        <v>-0.18300000000000693</v>
      </c>
      <c r="E45" s="11">
        <f t="shared" si="2"/>
        <v>-3.8359999999999985</v>
      </c>
    </row>
    <row r="46" spans="1:5" x14ac:dyDescent="0.25">
      <c r="A46" s="1">
        <v>32751</v>
      </c>
      <c r="B46" s="11">
        <v>100.274</v>
      </c>
      <c r="C46" s="11">
        <f t="shared" si="0"/>
        <v>99.786666666666676</v>
      </c>
      <c r="D46" s="11">
        <f t="shared" si="1"/>
        <v>-8.8580000000000041</v>
      </c>
      <c r="E46" s="11">
        <f t="shared" si="2"/>
        <v>-4.9316666666666436</v>
      </c>
    </row>
    <row r="47" spans="1:5" x14ac:dyDescent="0.25">
      <c r="A47" s="1">
        <v>32781</v>
      </c>
      <c r="B47" s="11">
        <v>97.808000000000007</v>
      </c>
      <c r="C47" s="11">
        <f t="shared" si="0"/>
        <v>100.24333333333334</v>
      </c>
      <c r="D47" s="11">
        <f t="shared" si="1"/>
        <v>-7.9449999999999932</v>
      </c>
      <c r="E47" s="11">
        <f t="shared" si="2"/>
        <v>-5.6619999999999919</v>
      </c>
    </row>
    <row r="48" spans="1:5" x14ac:dyDescent="0.25">
      <c r="A48" s="1">
        <v>32812</v>
      </c>
      <c r="B48" s="11">
        <v>100.45699999999999</v>
      </c>
      <c r="C48" s="11">
        <f t="shared" si="0"/>
        <v>99.512999999999991</v>
      </c>
      <c r="D48" s="11">
        <f t="shared" si="1"/>
        <v>2.1919999999999931</v>
      </c>
      <c r="E48" s="11">
        <f t="shared" si="2"/>
        <v>-4.8703333333333347</v>
      </c>
    </row>
    <row r="49" spans="1:33" x14ac:dyDescent="0.25">
      <c r="A49" s="1">
        <v>32842</v>
      </c>
      <c r="B49" s="11">
        <v>102.648</v>
      </c>
      <c r="C49" s="11">
        <f t="shared" si="0"/>
        <v>100.30433333333333</v>
      </c>
      <c r="D49" s="11">
        <f t="shared" si="1"/>
        <v>-5.38900000000001</v>
      </c>
      <c r="E49" s="11">
        <f t="shared" si="2"/>
        <v>-3.7139999999999986</v>
      </c>
    </row>
    <row r="50" spans="1:33" x14ac:dyDescent="0.25">
      <c r="A50" s="1">
        <v>32873</v>
      </c>
      <c r="B50" s="11">
        <v>101.82599999999999</v>
      </c>
      <c r="C50" s="11">
        <f t="shared" si="0"/>
        <v>101.64366666666666</v>
      </c>
      <c r="D50" s="11">
        <f t="shared" si="1"/>
        <v>-0.36599999999999966</v>
      </c>
      <c r="E50" s="11">
        <f t="shared" si="2"/>
        <v>-1.1876666666666864</v>
      </c>
    </row>
    <row r="51" spans="1:33" x14ac:dyDescent="0.25">
      <c r="A51" s="1">
        <v>32904</v>
      </c>
      <c r="B51" s="11">
        <v>99.635000000000005</v>
      </c>
      <c r="C51" s="11">
        <f t="shared" si="0"/>
        <v>101.36966666666666</v>
      </c>
      <c r="D51" s="11">
        <f t="shared" si="1"/>
        <v>-5.0229999999999961</v>
      </c>
      <c r="E51" s="11">
        <f t="shared" si="2"/>
        <v>-3.5926666666666733</v>
      </c>
    </row>
    <row r="52" spans="1:33" ht="15.75" x14ac:dyDescent="0.25">
      <c r="A52" s="1">
        <v>32932</v>
      </c>
      <c r="B52" s="11">
        <v>100.36499999999999</v>
      </c>
      <c r="C52" s="11">
        <f t="shared" si="0"/>
        <v>100.60866666666668</v>
      </c>
      <c r="D52" s="11">
        <f t="shared" si="1"/>
        <v>-3.4710000000000036</v>
      </c>
      <c r="E52" s="11">
        <f t="shared" si="2"/>
        <v>-2.9533333333333189</v>
      </c>
      <c r="G52" s="13" t="str">
        <f>C2&amp;" - NFIB"</f>
        <v>Transportation - 3mma - NFIB</v>
      </c>
      <c r="H52" s="13"/>
      <c r="I52" s="13"/>
      <c r="J52" s="13"/>
      <c r="K52" s="13"/>
      <c r="L52" s="13"/>
      <c r="M52" s="13"/>
      <c r="N52" s="13"/>
      <c r="O52" s="13"/>
      <c r="P52" s="13"/>
      <c r="Q52" s="13"/>
      <c r="R52" s="13"/>
      <c r="S52" s="13"/>
      <c r="U52" s="13" t="str">
        <f>E2&amp;" - NFIB"</f>
        <v>Transportation - 3mma YoY - NFIB</v>
      </c>
      <c r="V52" s="13"/>
      <c r="W52" s="13"/>
      <c r="X52" s="13"/>
      <c r="Y52" s="13"/>
      <c r="Z52" s="13"/>
      <c r="AA52" s="13"/>
      <c r="AB52" s="13"/>
      <c r="AC52" s="13"/>
      <c r="AD52" s="13"/>
      <c r="AE52" s="13"/>
      <c r="AF52" s="13"/>
      <c r="AG52" s="13"/>
    </row>
    <row r="53" spans="1:33" x14ac:dyDescent="0.25">
      <c r="A53" s="1">
        <v>32963</v>
      </c>
      <c r="B53" s="11">
        <v>100.913</v>
      </c>
      <c r="C53" s="11">
        <f t="shared" si="0"/>
        <v>100.30433333333333</v>
      </c>
      <c r="D53" s="11">
        <f t="shared" si="1"/>
        <v>-0.82200000000000273</v>
      </c>
      <c r="E53" s="11">
        <f t="shared" si="2"/>
        <v>-3.1053333333333342</v>
      </c>
    </row>
    <row r="54" spans="1:33" x14ac:dyDescent="0.25">
      <c r="A54" s="1">
        <v>32993</v>
      </c>
      <c r="B54" s="11">
        <v>102.283</v>
      </c>
      <c r="C54" s="11">
        <f t="shared" si="0"/>
        <v>101.187</v>
      </c>
      <c r="D54" s="11">
        <f t="shared" si="1"/>
        <v>0.18300000000000693</v>
      </c>
      <c r="E54" s="11">
        <f t="shared" si="2"/>
        <v>-1.3700000000000045</v>
      </c>
    </row>
    <row r="55" spans="1:33" x14ac:dyDescent="0.25">
      <c r="A55" s="1">
        <v>33024</v>
      </c>
      <c r="B55" s="11">
        <v>100.639</v>
      </c>
      <c r="C55" s="11">
        <f t="shared" si="0"/>
        <v>101.27833333333332</v>
      </c>
      <c r="D55" s="11">
        <f t="shared" si="1"/>
        <v>-0.73100000000000875</v>
      </c>
      <c r="E55" s="11">
        <f t="shared" si="2"/>
        <v>-0.45666666666667766</v>
      </c>
    </row>
    <row r="56" spans="1:33" x14ac:dyDescent="0.25">
      <c r="A56" s="1">
        <v>33054</v>
      </c>
      <c r="B56" s="11">
        <v>97.9</v>
      </c>
      <c r="C56" s="11">
        <f t="shared" si="0"/>
        <v>100.274</v>
      </c>
      <c r="D56" s="11">
        <f t="shared" si="1"/>
        <v>1.4620000000000033</v>
      </c>
      <c r="E56" s="11">
        <f t="shared" si="2"/>
        <v>0.30466666666666242</v>
      </c>
    </row>
    <row r="57" spans="1:33" x14ac:dyDescent="0.25">
      <c r="A57" s="1">
        <v>33085</v>
      </c>
      <c r="B57" s="11">
        <v>100.73099999999999</v>
      </c>
      <c r="C57" s="11">
        <f t="shared" si="0"/>
        <v>99.756666666666661</v>
      </c>
      <c r="D57" s="11">
        <f t="shared" si="1"/>
        <v>-1.9170000000000016</v>
      </c>
      <c r="E57" s="11">
        <f t="shared" si="2"/>
        <v>-0.39533333333334042</v>
      </c>
    </row>
    <row r="58" spans="1:33" x14ac:dyDescent="0.25">
      <c r="A58" s="1">
        <v>33116</v>
      </c>
      <c r="B58" s="11">
        <v>89.863</v>
      </c>
      <c r="C58" s="11">
        <f t="shared" si="0"/>
        <v>96.164666666666676</v>
      </c>
      <c r="D58" s="11">
        <f t="shared" si="1"/>
        <v>-10.411000000000001</v>
      </c>
      <c r="E58" s="11">
        <f t="shared" si="2"/>
        <v>-3.6219999999999999</v>
      </c>
    </row>
    <row r="59" spans="1:33" x14ac:dyDescent="0.25">
      <c r="A59" s="1">
        <v>33146</v>
      </c>
      <c r="B59" s="11">
        <v>89.772000000000006</v>
      </c>
      <c r="C59" s="11">
        <f t="shared" si="0"/>
        <v>93.455333333333328</v>
      </c>
      <c r="D59" s="11">
        <f t="shared" si="1"/>
        <v>-8.0360000000000014</v>
      </c>
      <c r="E59" s="11">
        <f t="shared" si="2"/>
        <v>-6.7880000000000109</v>
      </c>
    </row>
    <row r="60" spans="1:33" x14ac:dyDescent="0.25">
      <c r="A60" s="1">
        <v>33177</v>
      </c>
      <c r="B60" s="11">
        <v>89.863</v>
      </c>
      <c r="C60" s="11">
        <f t="shared" si="0"/>
        <v>89.832666666666668</v>
      </c>
      <c r="D60" s="11">
        <f t="shared" si="1"/>
        <v>-10.593999999999994</v>
      </c>
      <c r="E60" s="11">
        <f t="shared" si="2"/>
        <v>-9.6803333333333228</v>
      </c>
    </row>
    <row r="61" spans="1:33" x14ac:dyDescent="0.25">
      <c r="A61" s="1">
        <v>33207</v>
      </c>
      <c r="B61" s="11">
        <v>94.063999999999993</v>
      </c>
      <c r="C61" s="11">
        <f t="shared" si="0"/>
        <v>91.23299999999999</v>
      </c>
      <c r="D61" s="11">
        <f t="shared" si="1"/>
        <v>-8.5840000000000032</v>
      </c>
      <c r="E61" s="11">
        <f t="shared" si="2"/>
        <v>-9.0713333333333424</v>
      </c>
    </row>
    <row r="62" spans="1:33" x14ac:dyDescent="0.25">
      <c r="A62" s="1">
        <v>33238</v>
      </c>
      <c r="B62" s="11">
        <v>94.885999999999996</v>
      </c>
      <c r="C62" s="11">
        <f t="shared" si="0"/>
        <v>92.937666666666658</v>
      </c>
      <c r="D62" s="11">
        <f t="shared" si="1"/>
        <v>-6.9399999999999977</v>
      </c>
      <c r="E62" s="11">
        <f t="shared" si="2"/>
        <v>-8.7060000000000031</v>
      </c>
    </row>
    <row r="63" spans="1:33" x14ac:dyDescent="0.25">
      <c r="A63" s="1">
        <v>33269</v>
      </c>
      <c r="B63" s="11">
        <v>89.132000000000005</v>
      </c>
      <c r="C63" s="11">
        <f t="shared" si="0"/>
        <v>92.694000000000003</v>
      </c>
      <c r="D63" s="11">
        <f t="shared" si="1"/>
        <v>-10.503</v>
      </c>
      <c r="E63" s="11">
        <f t="shared" si="2"/>
        <v>-8.6756666666666575</v>
      </c>
    </row>
    <row r="64" spans="1:33" x14ac:dyDescent="0.25">
      <c r="A64" s="1">
        <v>33297</v>
      </c>
      <c r="B64" s="11">
        <v>93.972999999999999</v>
      </c>
      <c r="C64" s="11">
        <f t="shared" si="0"/>
        <v>92.663666666666657</v>
      </c>
      <c r="D64" s="11">
        <f t="shared" si="1"/>
        <v>-6.3919999999999959</v>
      </c>
      <c r="E64" s="11">
        <f t="shared" si="2"/>
        <v>-7.9450000000000216</v>
      </c>
    </row>
    <row r="65" spans="1:5" x14ac:dyDescent="0.25">
      <c r="A65" s="1">
        <v>33328</v>
      </c>
      <c r="B65" s="11">
        <v>91.323999999999998</v>
      </c>
      <c r="C65" s="11">
        <f t="shared" si="0"/>
        <v>91.476333333333343</v>
      </c>
      <c r="D65" s="11">
        <f t="shared" si="1"/>
        <v>-9.5889999999999986</v>
      </c>
      <c r="E65" s="11">
        <f t="shared" si="2"/>
        <v>-8.8279999999999887</v>
      </c>
    </row>
    <row r="66" spans="1:5" x14ac:dyDescent="0.25">
      <c r="A66" s="1">
        <v>33358</v>
      </c>
      <c r="B66" s="11">
        <v>103.196</v>
      </c>
      <c r="C66" s="11">
        <f t="shared" si="0"/>
        <v>96.164333333333332</v>
      </c>
      <c r="D66" s="11">
        <f t="shared" si="1"/>
        <v>0.9129999999999967</v>
      </c>
      <c r="E66" s="11">
        <f t="shared" si="2"/>
        <v>-5.0226666666666659</v>
      </c>
    </row>
    <row r="67" spans="1:5" x14ac:dyDescent="0.25">
      <c r="A67" s="1">
        <v>33389</v>
      </c>
      <c r="B67" s="11">
        <v>93.058999999999997</v>
      </c>
      <c r="C67" s="11">
        <f t="shared" si="0"/>
        <v>95.859666666666655</v>
      </c>
      <c r="D67" s="11">
        <f t="shared" si="1"/>
        <v>-7.5799999999999983</v>
      </c>
      <c r="E67" s="11">
        <f t="shared" si="2"/>
        <v>-5.4186666666666667</v>
      </c>
    </row>
    <row r="68" spans="1:5" x14ac:dyDescent="0.25">
      <c r="A68" s="1">
        <v>33419</v>
      </c>
      <c r="B68" s="11">
        <v>99.725999999999999</v>
      </c>
      <c r="C68" s="11">
        <f t="shared" si="0"/>
        <v>98.660333333333327</v>
      </c>
      <c r="D68" s="11">
        <f t="shared" si="1"/>
        <v>1.8259999999999934</v>
      </c>
      <c r="E68" s="11">
        <f t="shared" si="2"/>
        <v>-1.6136666666666741</v>
      </c>
    </row>
    <row r="69" spans="1:5" x14ac:dyDescent="0.25">
      <c r="A69" s="1">
        <v>33450</v>
      </c>
      <c r="B69" s="11">
        <v>99.451999999999998</v>
      </c>
      <c r="C69" s="11">
        <f t="shared" si="0"/>
        <v>97.412333333333322</v>
      </c>
      <c r="D69" s="11">
        <f t="shared" si="1"/>
        <v>-1.2789999999999964</v>
      </c>
      <c r="E69" s="11">
        <f t="shared" si="2"/>
        <v>-2.3443333333333385</v>
      </c>
    </row>
    <row r="70" spans="1:5" x14ac:dyDescent="0.25">
      <c r="A70" s="1">
        <v>33481</v>
      </c>
      <c r="B70" s="11">
        <v>100.274</v>
      </c>
      <c r="C70" s="11">
        <f t="shared" ref="C70:C133" si="3">AVERAGE(B68:B70)</f>
        <v>99.817333333333337</v>
      </c>
      <c r="D70" s="11">
        <f t="shared" si="1"/>
        <v>10.411000000000001</v>
      </c>
      <c r="E70" s="11">
        <f t="shared" si="2"/>
        <v>3.6526666666666614</v>
      </c>
    </row>
    <row r="71" spans="1:5" x14ac:dyDescent="0.25">
      <c r="A71" s="1">
        <v>33511</v>
      </c>
      <c r="B71" s="11">
        <v>96.620999999999995</v>
      </c>
      <c r="C71" s="11">
        <f t="shared" si="3"/>
        <v>98.782333333333327</v>
      </c>
      <c r="D71" s="11">
        <f t="shared" si="1"/>
        <v>6.8489999999999895</v>
      </c>
      <c r="E71" s="11">
        <f t="shared" si="2"/>
        <v>5.3269999999999982</v>
      </c>
    </row>
    <row r="72" spans="1:5" x14ac:dyDescent="0.25">
      <c r="A72" s="1">
        <v>33542</v>
      </c>
      <c r="B72" s="11">
        <v>102.648</v>
      </c>
      <c r="C72" s="11">
        <f t="shared" si="3"/>
        <v>99.847666666666669</v>
      </c>
      <c r="D72" s="11">
        <f t="shared" si="1"/>
        <v>12.784999999999997</v>
      </c>
      <c r="E72" s="11">
        <f t="shared" si="2"/>
        <v>10.015000000000001</v>
      </c>
    </row>
    <row r="73" spans="1:5" x14ac:dyDescent="0.25">
      <c r="A73" s="1">
        <v>33572</v>
      </c>
      <c r="B73" s="11">
        <v>98.63</v>
      </c>
      <c r="C73" s="11">
        <f t="shared" si="3"/>
        <v>99.299666666666667</v>
      </c>
      <c r="D73" s="11">
        <f t="shared" si="1"/>
        <v>4.5660000000000025</v>
      </c>
      <c r="E73" s="11">
        <f t="shared" si="2"/>
        <v>8.0666666666666771</v>
      </c>
    </row>
    <row r="74" spans="1:5" x14ac:dyDescent="0.25">
      <c r="A74" s="1">
        <v>33603</v>
      </c>
      <c r="B74" s="11">
        <v>101.64400000000001</v>
      </c>
      <c r="C74" s="11">
        <f t="shared" si="3"/>
        <v>100.974</v>
      </c>
      <c r="D74" s="11">
        <f t="shared" si="1"/>
        <v>6.7580000000000098</v>
      </c>
      <c r="E74" s="11">
        <f t="shared" si="2"/>
        <v>8.0363333333333458</v>
      </c>
    </row>
    <row r="75" spans="1:5" x14ac:dyDescent="0.25">
      <c r="A75" s="1">
        <v>33634</v>
      </c>
      <c r="B75" s="11">
        <v>97.352000000000004</v>
      </c>
      <c r="C75" s="11">
        <f t="shared" si="3"/>
        <v>99.208666666666659</v>
      </c>
      <c r="D75" s="11">
        <f t="shared" si="1"/>
        <v>8.2199999999999989</v>
      </c>
      <c r="E75" s="11">
        <f t="shared" si="2"/>
        <v>6.5146666666666562</v>
      </c>
    </row>
    <row r="76" spans="1:5" x14ac:dyDescent="0.25">
      <c r="A76" s="1">
        <v>33663</v>
      </c>
      <c r="B76" s="11">
        <v>98.355999999999995</v>
      </c>
      <c r="C76" s="11">
        <f t="shared" si="3"/>
        <v>99.11733333333332</v>
      </c>
      <c r="D76" s="11">
        <f t="shared" si="1"/>
        <v>4.3829999999999956</v>
      </c>
      <c r="E76" s="11">
        <f t="shared" si="2"/>
        <v>6.4536666666666633</v>
      </c>
    </row>
    <row r="77" spans="1:5" x14ac:dyDescent="0.25">
      <c r="A77" s="1">
        <v>33694</v>
      </c>
      <c r="B77" s="11">
        <v>107.854</v>
      </c>
      <c r="C77" s="11">
        <f t="shared" si="3"/>
        <v>101.18733333333334</v>
      </c>
      <c r="D77" s="11">
        <f t="shared" si="1"/>
        <v>16.53</v>
      </c>
      <c r="E77" s="11">
        <f t="shared" si="2"/>
        <v>9.7109999999999985</v>
      </c>
    </row>
    <row r="78" spans="1:5" x14ac:dyDescent="0.25">
      <c r="A78" s="1">
        <v>33724</v>
      </c>
      <c r="B78" s="11">
        <v>103.562</v>
      </c>
      <c r="C78" s="11">
        <f t="shared" si="3"/>
        <v>103.25733333333334</v>
      </c>
      <c r="D78" s="11">
        <f t="shared" si="1"/>
        <v>0.36599999999999966</v>
      </c>
      <c r="E78" s="11">
        <f t="shared" si="2"/>
        <v>7.0930000000000035</v>
      </c>
    </row>
    <row r="79" spans="1:5" x14ac:dyDescent="0.25">
      <c r="A79" s="1">
        <v>33755</v>
      </c>
      <c r="B79" s="11">
        <v>105.205</v>
      </c>
      <c r="C79" s="11">
        <f t="shared" si="3"/>
        <v>105.54033333333332</v>
      </c>
      <c r="D79" s="11">
        <f t="shared" si="1"/>
        <v>12.146000000000001</v>
      </c>
      <c r="E79" s="11">
        <f t="shared" si="2"/>
        <v>9.6806666666666672</v>
      </c>
    </row>
    <row r="80" spans="1:5" x14ac:dyDescent="0.25">
      <c r="A80" s="1">
        <v>33785</v>
      </c>
      <c r="B80" s="11">
        <v>94.521000000000001</v>
      </c>
      <c r="C80" s="11">
        <f t="shared" si="3"/>
        <v>101.096</v>
      </c>
      <c r="D80" s="11">
        <f t="shared" ref="D80:D143" si="4">B80-B68</f>
        <v>-5.2049999999999983</v>
      </c>
      <c r="E80" s="11">
        <f t="shared" si="2"/>
        <v>2.4356666666666769</v>
      </c>
    </row>
    <row r="81" spans="1:5" x14ac:dyDescent="0.25">
      <c r="A81" s="1">
        <v>33816</v>
      </c>
      <c r="B81" s="11">
        <v>99.543000000000006</v>
      </c>
      <c r="C81" s="11">
        <f t="shared" si="3"/>
        <v>99.75633333333333</v>
      </c>
      <c r="D81" s="11">
        <f t="shared" si="4"/>
        <v>9.1000000000008185E-2</v>
      </c>
      <c r="E81" s="11">
        <f t="shared" si="2"/>
        <v>2.3440000000000083</v>
      </c>
    </row>
    <row r="82" spans="1:5" x14ac:dyDescent="0.25">
      <c r="A82" s="1">
        <v>33847</v>
      </c>
      <c r="B82" s="11">
        <v>98.63</v>
      </c>
      <c r="C82" s="11">
        <f t="shared" si="3"/>
        <v>97.564666666666668</v>
      </c>
      <c r="D82" s="11">
        <f t="shared" si="4"/>
        <v>-1.6440000000000055</v>
      </c>
      <c r="E82" s="11">
        <f t="shared" ref="E82:E145" si="5">C82-C70</f>
        <v>-2.2526666666666699</v>
      </c>
    </row>
    <row r="83" spans="1:5" x14ac:dyDescent="0.25">
      <c r="A83" s="1">
        <v>33877</v>
      </c>
      <c r="B83" s="11">
        <v>100.639</v>
      </c>
      <c r="C83" s="11">
        <f t="shared" si="3"/>
        <v>99.603999999999999</v>
      </c>
      <c r="D83" s="11">
        <f t="shared" si="4"/>
        <v>4.0180000000000007</v>
      </c>
      <c r="E83" s="11">
        <f t="shared" si="5"/>
        <v>0.82166666666667254</v>
      </c>
    </row>
    <row r="84" spans="1:5" x14ac:dyDescent="0.25">
      <c r="A84" s="1">
        <v>33908</v>
      </c>
      <c r="B84" s="11">
        <v>97.9</v>
      </c>
      <c r="C84" s="11">
        <f t="shared" si="3"/>
        <v>99.056333333333328</v>
      </c>
      <c r="D84" s="11">
        <f t="shared" si="4"/>
        <v>-4.7479999999999905</v>
      </c>
      <c r="E84" s="11">
        <f t="shared" si="5"/>
        <v>-0.79133333333334122</v>
      </c>
    </row>
    <row r="85" spans="1:5" x14ac:dyDescent="0.25">
      <c r="A85" s="1">
        <v>33938</v>
      </c>
      <c r="B85" s="11">
        <v>99.177999999999997</v>
      </c>
      <c r="C85" s="11">
        <f t="shared" si="3"/>
        <v>99.23899999999999</v>
      </c>
      <c r="D85" s="11">
        <f t="shared" si="4"/>
        <v>0.54800000000000182</v>
      </c>
      <c r="E85" s="11">
        <f t="shared" si="5"/>
        <v>-6.0666666666676861E-2</v>
      </c>
    </row>
    <row r="86" spans="1:5" x14ac:dyDescent="0.25">
      <c r="A86" s="1">
        <v>33969</v>
      </c>
      <c r="B86" s="11">
        <v>99.816999999999993</v>
      </c>
      <c r="C86" s="11">
        <f t="shared" si="3"/>
        <v>98.964999999999989</v>
      </c>
      <c r="D86" s="11">
        <f t="shared" si="4"/>
        <v>-1.8270000000000124</v>
      </c>
      <c r="E86" s="11">
        <f t="shared" si="5"/>
        <v>-2.0090000000000146</v>
      </c>
    </row>
    <row r="87" spans="1:5" x14ac:dyDescent="0.25">
      <c r="A87" s="1">
        <v>34000</v>
      </c>
      <c r="B87" s="11">
        <v>104.47499999999999</v>
      </c>
      <c r="C87" s="11">
        <f t="shared" si="3"/>
        <v>101.15666666666668</v>
      </c>
      <c r="D87" s="11">
        <f t="shared" si="4"/>
        <v>7.1229999999999905</v>
      </c>
      <c r="E87" s="11">
        <f t="shared" si="5"/>
        <v>1.9480000000000217</v>
      </c>
    </row>
    <row r="88" spans="1:5" x14ac:dyDescent="0.25">
      <c r="A88" s="1">
        <v>34028</v>
      </c>
      <c r="B88" s="11">
        <v>98.539000000000001</v>
      </c>
      <c r="C88" s="11">
        <f t="shared" si="3"/>
        <v>100.94366666666666</v>
      </c>
      <c r="D88" s="11">
        <f t="shared" si="4"/>
        <v>0.18300000000000693</v>
      </c>
      <c r="E88" s="11">
        <f t="shared" si="5"/>
        <v>1.8263333333333378</v>
      </c>
    </row>
    <row r="89" spans="1:5" x14ac:dyDescent="0.25">
      <c r="A89" s="1">
        <v>34059</v>
      </c>
      <c r="B89" s="11">
        <v>104.20099999999999</v>
      </c>
      <c r="C89" s="11">
        <f t="shared" si="3"/>
        <v>102.40500000000002</v>
      </c>
      <c r="D89" s="11">
        <f t="shared" si="4"/>
        <v>-3.6530000000000058</v>
      </c>
      <c r="E89" s="11">
        <f t="shared" si="5"/>
        <v>1.2176666666666733</v>
      </c>
    </row>
    <row r="90" spans="1:5" x14ac:dyDescent="0.25">
      <c r="A90" s="1">
        <v>34089</v>
      </c>
      <c r="B90" s="11">
        <v>94.885999999999996</v>
      </c>
      <c r="C90" s="11">
        <f t="shared" si="3"/>
        <v>99.208666666666659</v>
      </c>
      <c r="D90" s="11">
        <f t="shared" si="4"/>
        <v>-8.6760000000000019</v>
      </c>
      <c r="E90" s="11">
        <f t="shared" si="5"/>
        <v>-4.0486666666666764</v>
      </c>
    </row>
    <row r="91" spans="1:5" x14ac:dyDescent="0.25">
      <c r="A91" s="1">
        <v>34120</v>
      </c>
      <c r="B91" s="11">
        <v>92.694000000000003</v>
      </c>
      <c r="C91" s="11">
        <f t="shared" si="3"/>
        <v>97.260333333333335</v>
      </c>
      <c r="D91" s="11">
        <f t="shared" si="4"/>
        <v>-12.510999999999996</v>
      </c>
      <c r="E91" s="11">
        <f t="shared" si="5"/>
        <v>-8.2799999999999869</v>
      </c>
    </row>
    <row r="92" spans="1:5" x14ac:dyDescent="0.25">
      <c r="A92" s="1">
        <v>34150</v>
      </c>
      <c r="B92" s="11">
        <v>90.593999999999994</v>
      </c>
      <c r="C92" s="11">
        <f t="shared" si="3"/>
        <v>92.724666666666664</v>
      </c>
      <c r="D92" s="11">
        <f t="shared" si="4"/>
        <v>-3.9270000000000067</v>
      </c>
      <c r="E92" s="11">
        <f t="shared" si="5"/>
        <v>-8.3713333333333395</v>
      </c>
    </row>
    <row r="93" spans="1:5" x14ac:dyDescent="0.25">
      <c r="A93" s="1">
        <v>34181</v>
      </c>
      <c r="B93" s="11">
        <v>97.534000000000006</v>
      </c>
      <c r="C93" s="11">
        <f t="shared" si="3"/>
        <v>93.60733333333333</v>
      </c>
      <c r="D93" s="11">
        <f t="shared" si="4"/>
        <v>-2.0090000000000003</v>
      </c>
      <c r="E93" s="11">
        <f t="shared" si="5"/>
        <v>-6.1490000000000009</v>
      </c>
    </row>
    <row r="94" spans="1:5" x14ac:dyDescent="0.25">
      <c r="A94" s="1">
        <v>34212</v>
      </c>
      <c r="B94" s="11">
        <v>94.063999999999993</v>
      </c>
      <c r="C94" s="11">
        <f t="shared" si="3"/>
        <v>94.064000000000007</v>
      </c>
      <c r="D94" s="11">
        <f t="shared" si="4"/>
        <v>-4.5660000000000025</v>
      </c>
      <c r="E94" s="11">
        <f t="shared" si="5"/>
        <v>-3.5006666666666604</v>
      </c>
    </row>
    <row r="95" spans="1:5" x14ac:dyDescent="0.25">
      <c r="A95" s="1">
        <v>34242</v>
      </c>
      <c r="B95" s="11">
        <v>90.046000000000006</v>
      </c>
      <c r="C95" s="11">
        <f t="shared" si="3"/>
        <v>93.88133333333333</v>
      </c>
      <c r="D95" s="11">
        <f t="shared" si="4"/>
        <v>-10.592999999999989</v>
      </c>
      <c r="E95" s="11">
        <f t="shared" si="5"/>
        <v>-5.7226666666666688</v>
      </c>
    </row>
    <row r="96" spans="1:5" x14ac:dyDescent="0.25">
      <c r="A96" s="1">
        <v>34273</v>
      </c>
      <c r="B96" s="11">
        <v>93.242000000000004</v>
      </c>
      <c r="C96" s="11">
        <f t="shared" si="3"/>
        <v>92.450666666666677</v>
      </c>
      <c r="D96" s="11">
        <f t="shared" si="4"/>
        <v>-4.6580000000000013</v>
      </c>
      <c r="E96" s="11">
        <f t="shared" si="5"/>
        <v>-6.6056666666666501</v>
      </c>
    </row>
    <row r="97" spans="1:5" x14ac:dyDescent="0.25">
      <c r="A97" s="1">
        <v>34303</v>
      </c>
      <c r="B97" s="11">
        <v>97.168999999999997</v>
      </c>
      <c r="C97" s="11">
        <f t="shared" si="3"/>
        <v>93.48566666666666</v>
      </c>
      <c r="D97" s="11">
        <f t="shared" si="4"/>
        <v>-2.0090000000000003</v>
      </c>
      <c r="E97" s="11">
        <f t="shared" si="5"/>
        <v>-5.7533333333333303</v>
      </c>
    </row>
    <row r="98" spans="1:5" x14ac:dyDescent="0.25">
      <c r="A98" s="1">
        <v>34334</v>
      </c>
      <c r="B98" s="11">
        <v>103.92700000000001</v>
      </c>
      <c r="C98" s="11">
        <f t="shared" si="3"/>
        <v>98.112666666666669</v>
      </c>
      <c r="D98" s="11">
        <f t="shared" si="4"/>
        <v>4.1100000000000136</v>
      </c>
      <c r="E98" s="11">
        <f t="shared" si="5"/>
        <v>-0.85233333333331984</v>
      </c>
    </row>
    <row r="99" spans="1:5" x14ac:dyDescent="0.25">
      <c r="A99" s="1">
        <v>34365</v>
      </c>
      <c r="B99" s="11">
        <v>100.73099999999999</v>
      </c>
      <c r="C99" s="11">
        <f t="shared" si="3"/>
        <v>100.60899999999999</v>
      </c>
      <c r="D99" s="11">
        <f t="shared" si="4"/>
        <v>-3.7439999999999998</v>
      </c>
      <c r="E99" s="11">
        <f t="shared" si="5"/>
        <v>-0.54766666666668584</v>
      </c>
    </row>
    <row r="100" spans="1:5" x14ac:dyDescent="0.25">
      <c r="A100" s="1">
        <v>34393</v>
      </c>
      <c r="B100" s="11">
        <v>103.92700000000001</v>
      </c>
      <c r="C100" s="11">
        <f t="shared" si="3"/>
        <v>102.86166666666668</v>
      </c>
      <c r="D100" s="11">
        <f t="shared" si="4"/>
        <v>5.3880000000000052</v>
      </c>
      <c r="E100" s="11">
        <f t="shared" si="5"/>
        <v>1.9180000000000206</v>
      </c>
    </row>
    <row r="101" spans="1:5" x14ac:dyDescent="0.25">
      <c r="A101" s="1">
        <v>34424</v>
      </c>
      <c r="B101" s="11">
        <v>106.301</v>
      </c>
      <c r="C101" s="11">
        <f t="shared" si="3"/>
        <v>103.65300000000001</v>
      </c>
      <c r="D101" s="11">
        <f t="shared" si="4"/>
        <v>2.1000000000000085</v>
      </c>
      <c r="E101" s="11">
        <f t="shared" si="5"/>
        <v>1.2479999999999905</v>
      </c>
    </row>
    <row r="102" spans="1:5" x14ac:dyDescent="0.25">
      <c r="A102" s="1">
        <v>34454</v>
      </c>
      <c r="B102" s="11">
        <v>102.557</v>
      </c>
      <c r="C102" s="11">
        <f t="shared" si="3"/>
        <v>104.26166666666667</v>
      </c>
      <c r="D102" s="11">
        <f t="shared" si="4"/>
        <v>7.6710000000000065</v>
      </c>
      <c r="E102" s="11">
        <f t="shared" si="5"/>
        <v>5.0530000000000115</v>
      </c>
    </row>
    <row r="103" spans="1:5" x14ac:dyDescent="0.25">
      <c r="A103" s="1">
        <v>34485</v>
      </c>
      <c r="B103" s="11">
        <v>99.451999999999998</v>
      </c>
      <c r="C103" s="11">
        <f t="shared" si="3"/>
        <v>102.77</v>
      </c>
      <c r="D103" s="11">
        <f t="shared" si="4"/>
        <v>6.7579999999999956</v>
      </c>
      <c r="E103" s="11">
        <f t="shared" si="5"/>
        <v>5.5096666666666607</v>
      </c>
    </row>
    <row r="104" spans="1:5" x14ac:dyDescent="0.25">
      <c r="A104" s="1">
        <v>34515</v>
      </c>
      <c r="B104" s="11">
        <v>101.096</v>
      </c>
      <c r="C104" s="11">
        <f t="shared" si="3"/>
        <v>101.03500000000001</v>
      </c>
      <c r="D104" s="11">
        <f t="shared" si="4"/>
        <v>10.50200000000001</v>
      </c>
      <c r="E104" s="11">
        <f t="shared" si="5"/>
        <v>8.3103333333333467</v>
      </c>
    </row>
    <row r="105" spans="1:5" x14ac:dyDescent="0.25">
      <c r="A105" s="1">
        <v>34546</v>
      </c>
      <c r="B105" s="11">
        <v>97.991</v>
      </c>
      <c r="C105" s="11">
        <f t="shared" si="3"/>
        <v>99.512999999999991</v>
      </c>
      <c r="D105" s="11">
        <f t="shared" si="4"/>
        <v>0.45699999999999363</v>
      </c>
      <c r="E105" s="11">
        <f t="shared" si="5"/>
        <v>5.9056666666666615</v>
      </c>
    </row>
    <row r="106" spans="1:5" x14ac:dyDescent="0.25">
      <c r="A106" s="1">
        <v>34577</v>
      </c>
      <c r="B106" s="11">
        <v>104.018</v>
      </c>
      <c r="C106" s="11">
        <f t="shared" si="3"/>
        <v>101.03500000000001</v>
      </c>
      <c r="D106" s="11">
        <f t="shared" si="4"/>
        <v>9.9540000000000077</v>
      </c>
      <c r="E106" s="11">
        <f t="shared" si="5"/>
        <v>6.9710000000000036</v>
      </c>
    </row>
    <row r="107" spans="1:5" x14ac:dyDescent="0.25">
      <c r="A107" s="1">
        <v>34607</v>
      </c>
      <c r="B107" s="11">
        <v>101.37</v>
      </c>
      <c r="C107" s="11">
        <f t="shared" si="3"/>
        <v>101.12633333333333</v>
      </c>
      <c r="D107" s="11">
        <f t="shared" si="4"/>
        <v>11.323999999999998</v>
      </c>
      <c r="E107" s="11">
        <f t="shared" si="5"/>
        <v>7.2450000000000045</v>
      </c>
    </row>
    <row r="108" spans="1:5" x14ac:dyDescent="0.25">
      <c r="A108" s="1">
        <v>34638</v>
      </c>
      <c r="B108" s="11">
        <v>105.845</v>
      </c>
      <c r="C108" s="11">
        <f t="shared" si="3"/>
        <v>103.74433333333333</v>
      </c>
      <c r="D108" s="11">
        <f t="shared" si="4"/>
        <v>12.602999999999994</v>
      </c>
      <c r="E108" s="11">
        <f t="shared" si="5"/>
        <v>11.293666666666653</v>
      </c>
    </row>
    <row r="109" spans="1:5" x14ac:dyDescent="0.25">
      <c r="A109" s="1">
        <v>34668</v>
      </c>
      <c r="B109" s="11">
        <v>109.224</v>
      </c>
      <c r="C109" s="11">
        <f t="shared" si="3"/>
        <v>105.47966666666667</v>
      </c>
      <c r="D109" s="11">
        <f t="shared" si="4"/>
        <v>12.055000000000007</v>
      </c>
      <c r="E109" s="11">
        <f t="shared" si="5"/>
        <v>11.994000000000014</v>
      </c>
    </row>
    <row r="110" spans="1:5" x14ac:dyDescent="0.25">
      <c r="A110" s="1">
        <v>34699</v>
      </c>
      <c r="B110" s="11">
        <v>106.758</v>
      </c>
      <c r="C110" s="11">
        <f t="shared" si="3"/>
        <v>107.27566666666667</v>
      </c>
      <c r="D110" s="11">
        <f t="shared" si="4"/>
        <v>2.8309999999999889</v>
      </c>
      <c r="E110" s="11">
        <f t="shared" si="5"/>
        <v>9.1629999999999967</v>
      </c>
    </row>
    <row r="111" spans="1:5" x14ac:dyDescent="0.25">
      <c r="A111" s="1">
        <v>34730</v>
      </c>
      <c r="B111" s="11">
        <v>105.571</v>
      </c>
      <c r="C111" s="11">
        <f t="shared" si="3"/>
        <v>107.18433333333333</v>
      </c>
      <c r="D111" s="11">
        <f t="shared" si="4"/>
        <v>4.8400000000000034</v>
      </c>
      <c r="E111" s="11">
        <f t="shared" si="5"/>
        <v>6.575333333333333</v>
      </c>
    </row>
    <row r="112" spans="1:5" x14ac:dyDescent="0.25">
      <c r="A112" s="1">
        <v>34758</v>
      </c>
      <c r="B112" s="11">
        <v>104.47499999999999</v>
      </c>
      <c r="C112" s="11">
        <f t="shared" si="3"/>
        <v>105.60133333333333</v>
      </c>
      <c r="D112" s="11">
        <f t="shared" si="4"/>
        <v>0.54799999999998761</v>
      </c>
      <c r="E112" s="11">
        <f t="shared" si="5"/>
        <v>2.7396666666666505</v>
      </c>
    </row>
    <row r="113" spans="1:5" x14ac:dyDescent="0.25">
      <c r="A113" s="1">
        <v>34789</v>
      </c>
      <c r="B113" s="11">
        <v>104.84</v>
      </c>
      <c r="C113" s="11">
        <f t="shared" si="3"/>
        <v>104.96199999999999</v>
      </c>
      <c r="D113" s="11">
        <f t="shared" si="4"/>
        <v>-1.4609999999999985</v>
      </c>
      <c r="E113" s="11">
        <f t="shared" si="5"/>
        <v>1.3089999999999833</v>
      </c>
    </row>
    <row r="114" spans="1:5" x14ac:dyDescent="0.25">
      <c r="A114" s="1">
        <v>34819</v>
      </c>
      <c r="B114" s="11">
        <v>96.712000000000003</v>
      </c>
      <c r="C114" s="11">
        <f t="shared" si="3"/>
        <v>102.009</v>
      </c>
      <c r="D114" s="11">
        <f t="shared" si="4"/>
        <v>-5.8449999999999989</v>
      </c>
      <c r="E114" s="11">
        <f t="shared" si="5"/>
        <v>-2.2526666666666699</v>
      </c>
    </row>
    <row r="115" spans="1:5" x14ac:dyDescent="0.25">
      <c r="A115" s="1">
        <v>34850</v>
      </c>
      <c r="B115" s="11">
        <v>100</v>
      </c>
      <c r="C115" s="11">
        <f t="shared" si="3"/>
        <v>100.51733333333334</v>
      </c>
      <c r="D115" s="11">
        <f t="shared" si="4"/>
        <v>0.54800000000000182</v>
      </c>
      <c r="E115" s="11">
        <f t="shared" si="5"/>
        <v>-2.2526666666666557</v>
      </c>
    </row>
    <row r="116" spans="1:5" x14ac:dyDescent="0.25">
      <c r="A116" s="1">
        <v>34880</v>
      </c>
      <c r="B116" s="11">
        <v>102.19199999999999</v>
      </c>
      <c r="C116" s="11">
        <f t="shared" si="3"/>
        <v>99.634666666666661</v>
      </c>
      <c r="D116" s="11">
        <f t="shared" si="4"/>
        <v>1.0959999999999894</v>
      </c>
      <c r="E116" s="11">
        <f t="shared" si="5"/>
        <v>-1.4003333333333501</v>
      </c>
    </row>
    <row r="117" spans="1:5" x14ac:dyDescent="0.25">
      <c r="A117" s="1">
        <v>34911</v>
      </c>
      <c r="B117" s="11">
        <v>97.078000000000003</v>
      </c>
      <c r="C117" s="11">
        <f t="shared" si="3"/>
        <v>99.756666666666661</v>
      </c>
      <c r="D117" s="11">
        <f t="shared" si="4"/>
        <v>-0.9129999999999967</v>
      </c>
      <c r="E117" s="11">
        <f t="shared" si="5"/>
        <v>0.24366666666666958</v>
      </c>
    </row>
    <row r="118" spans="1:5" x14ac:dyDescent="0.25">
      <c r="A118" s="1">
        <v>34942</v>
      </c>
      <c r="B118" s="11">
        <v>101.461</v>
      </c>
      <c r="C118" s="11">
        <f t="shared" si="3"/>
        <v>100.24366666666667</v>
      </c>
      <c r="D118" s="11">
        <f t="shared" si="4"/>
        <v>-2.5570000000000022</v>
      </c>
      <c r="E118" s="11">
        <f t="shared" si="5"/>
        <v>-0.79133333333334122</v>
      </c>
    </row>
    <row r="119" spans="1:5" x14ac:dyDescent="0.25">
      <c r="A119" s="1">
        <v>34972</v>
      </c>
      <c r="B119" s="11">
        <v>94.429000000000002</v>
      </c>
      <c r="C119" s="11">
        <f t="shared" si="3"/>
        <v>97.655999999999992</v>
      </c>
      <c r="D119" s="11">
        <f t="shared" si="4"/>
        <v>-6.9410000000000025</v>
      </c>
      <c r="E119" s="11">
        <f t="shared" si="5"/>
        <v>-3.4703333333333433</v>
      </c>
    </row>
    <row r="120" spans="1:5" x14ac:dyDescent="0.25">
      <c r="A120" s="1">
        <v>35003</v>
      </c>
      <c r="B120" s="11">
        <v>103.379</v>
      </c>
      <c r="C120" s="11">
        <f t="shared" si="3"/>
        <v>99.75633333333333</v>
      </c>
      <c r="D120" s="11">
        <f t="shared" si="4"/>
        <v>-2.465999999999994</v>
      </c>
      <c r="E120" s="11">
        <f t="shared" si="5"/>
        <v>-3.9879999999999995</v>
      </c>
    </row>
    <row r="121" spans="1:5" x14ac:dyDescent="0.25">
      <c r="A121" s="1">
        <v>35033</v>
      </c>
      <c r="B121" s="11">
        <v>99.725999999999999</v>
      </c>
      <c r="C121" s="11">
        <f t="shared" si="3"/>
        <v>99.177999999999997</v>
      </c>
      <c r="D121" s="11">
        <f t="shared" si="4"/>
        <v>-9.4980000000000047</v>
      </c>
      <c r="E121" s="11">
        <f t="shared" si="5"/>
        <v>-6.3016666666666765</v>
      </c>
    </row>
    <row r="122" spans="1:5" x14ac:dyDescent="0.25">
      <c r="A122" s="1">
        <v>35064</v>
      </c>
      <c r="B122" s="11">
        <v>101.735</v>
      </c>
      <c r="C122" s="11">
        <f t="shared" si="3"/>
        <v>101.61333333333334</v>
      </c>
      <c r="D122" s="11">
        <f t="shared" si="4"/>
        <v>-5.0229999999999961</v>
      </c>
      <c r="E122" s="11">
        <f t="shared" si="5"/>
        <v>-5.6623333333333221</v>
      </c>
    </row>
    <row r="123" spans="1:5" x14ac:dyDescent="0.25">
      <c r="A123" s="1">
        <v>35095</v>
      </c>
      <c r="B123" s="11">
        <v>100</v>
      </c>
      <c r="C123" s="11">
        <f t="shared" si="3"/>
        <v>100.48700000000001</v>
      </c>
      <c r="D123" s="11">
        <f t="shared" si="4"/>
        <v>-5.570999999999998</v>
      </c>
      <c r="E123" s="11">
        <f t="shared" si="5"/>
        <v>-6.6973333333333187</v>
      </c>
    </row>
    <row r="124" spans="1:5" x14ac:dyDescent="0.25">
      <c r="A124" s="1">
        <v>35124</v>
      </c>
      <c r="B124" s="11">
        <v>102.831</v>
      </c>
      <c r="C124" s="11">
        <f t="shared" si="3"/>
        <v>101.52200000000001</v>
      </c>
      <c r="D124" s="11">
        <f t="shared" si="4"/>
        <v>-1.6439999999999912</v>
      </c>
      <c r="E124" s="11">
        <f t="shared" si="5"/>
        <v>-4.0793333333333237</v>
      </c>
    </row>
    <row r="125" spans="1:5" x14ac:dyDescent="0.25">
      <c r="A125" s="1">
        <v>35155</v>
      </c>
      <c r="B125" s="11">
        <v>101.553</v>
      </c>
      <c r="C125" s="11">
        <f t="shared" si="3"/>
        <v>101.46133333333334</v>
      </c>
      <c r="D125" s="11">
        <f t="shared" si="4"/>
        <v>-3.2870000000000061</v>
      </c>
      <c r="E125" s="11">
        <f t="shared" si="5"/>
        <v>-3.5006666666666462</v>
      </c>
    </row>
    <row r="126" spans="1:5" x14ac:dyDescent="0.25">
      <c r="A126" s="1">
        <v>35185</v>
      </c>
      <c r="B126" s="11">
        <v>100.73099999999999</v>
      </c>
      <c r="C126" s="11">
        <f t="shared" si="3"/>
        <v>101.705</v>
      </c>
      <c r="D126" s="11">
        <f t="shared" si="4"/>
        <v>4.0189999999999912</v>
      </c>
      <c r="E126" s="11">
        <f t="shared" si="5"/>
        <v>-0.30400000000000205</v>
      </c>
    </row>
    <row r="127" spans="1:5" x14ac:dyDescent="0.25">
      <c r="A127" s="1">
        <v>35216</v>
      </c>
      <c r="B127" s="11">
        <v>100.274</v>
      </c>
      <c r="C127" s="11">
        <f t="shared" si="3"/>
        <v>100.85266666666666</v>
      </c>
      <c r="D127" s="11">
        <f t="shared" si="4"/>
        <v>0.27400000000000091</v>
      </c>
      <c r="E127" s="11">
        <f t="shared" si="5"/>
        <v>0.33533333333332394</v>
      </c>
    </row>
    <row r="128" spans="1:5" x14ac:dyDescent="0.25">
      <c r="A128" s="1">
        <v>35246</v>
      </c>
      <c r="B128" s="11">
        <v>95.707999999999998</v>
      </c>
      <c r="C128" s="11">
        <f t="shared" si="3"/>
        <v>98.904333333333327</v>
      </c>
      <c r="D128" s="11">
        <f t="shared" si="4"/>
        <v>-6.4839999999999947</v>
      </c>
      <c r="E128" s="11">
        <f t="shared" si="5"/>
        <v>-0.73033333333333417</v>
      </c>
    </row>
    <row r="129" spans="1:5" x14ac:dyDescent="0.25">
      <c r="A129" s="1">
        <v>35277</v>
      </c>
      <c r="B129" s="11">
        <v>102.922</v>
      </c>
      <c r="C129" s="11">
        <f t="shared" si="3"/>
        <v>99.634666666666661</v>
      </c>
      <c r="D129" s="11">
        <f t="shared" si="4"/>
        <v>5.8439999999999941</v>
      </c>
      <c r="E129" s="11">
        <f t="shared" si="5"/>
        <v>-0.12199999999999989</v>
      </c>
    </row>
    <row r="130" spans="1:5" x14ac:dyDescent="0.25">
      <c r="A130" s="1">
        <v>35308</v>
      </c>
      <c r="B130" s="11">
        <v>97.9</v>
      </c>
      <c r="C130" s="11">
        <f t="shared" si="3"/>
        <v>98.84333333333332</v>
      </c>
      <c r="D130" s="11">
        <f t="shared" si="4"/>
        <v>-3.5609999999999928</v>
      </c>
      <c r="E130" s="11">
        <f t="shared" si="5"/>
        <v>-1.4003333333333501</v>
      </c>
    </row>
    <row r="131" spans="1:5" x14ac:dyDescent="0.25">
      <c r="A131" s="1">
        <v>35338</v>
      </c>
      <c r="B131" s="11">
        <v>101.735</v>
      </c>
      <c r="C131" s="11">
        <f t="shared" si="3"/>
        <v>100.85233333333333</v>
      </c>
      <c r="D131" s="11">
        <f t="shared" si="4"/>
        <v>7.3059999999999974</v>
      </c>
      <c r="E131" s="11">
        <f t="shared" si="5"/>
        <v>3.1963333333333424</v>
      </c>
    </row>
    <row r="132" spans="1:5" x14ac:dyDescent="0.25">
      <c r="A132" s="1">
        <v>35369</v>
      </c>
      <c r="B132" s="11">
        <v>100</v>
      </c>
      <c r="C132" s="11">
        <f t="shared" si="3"/>
        <v>99.87833333333333</v>
      </c>
      <c r="D132" s="11">
        <f t="shared" si="4"/>
        <v>-3.3790000000000049</v>
      </c>
      <c r="E132" s="11">
        <f t="shared" si="5"/>
        <v>0.12199999999999989</v>
      </c>
    </row>
    <row r="133" spans="1:5" x14ac:dyDescent="0.25">
      <c r="A133" s="1">
        <v>35399</v>
      </c>
      <c r="B133" s="11">
        <v>104.932</v>
      </c>
      <c r="C133" s="11">
        <f t="shared" si="3"/>
        <v>102.22233333333334</v>
      </c>
      <c r="D133" s="11">
        <f t="shared" si="4"/>
        <v>5.2060000000000031</v>
      </c>
      <c r="E133" s="11">
        <f t="shared" si="5"/>
        <v>3.0443333333333413</v>
      </c>
    </row>
    <row r="134" spans="1:5" x14ac:dyDescent="0.25">
      <c r="A134" s="1">
        <v>35430</v>
      </c>
      <c r="B134" s="11">
        <v>100.822</v>
      </c>
      <c r="C134" s="11">
        <f t="shared" ref="C134:C197" si="6">AVERAGE(B132:B134)</f>
        <v>101.91800000000001</v>
      </c>
      <c r="D134" s="11">
        <f t="shared" si="4"/>
        <v>-0.9129999999999967</v>
      </c>
      <c r="E134" s="11">
        <f t="shared" si="5"/>
        <v>0.30466666666666242</v>
      </c>
    </row>
    <row r="135" spans="1:5" x14ac:dyDescent="0.25">
      <c r="A135" s="1">
        <v>35461</v>
      </c>
      <c r="B135" s="11">
        <v>100.274</v>
      </c>
      <c r="C135" s="11">
        <f t="shared" si="6"/>
        <v>102.00933333333334</v>
      </c>
      <c r="D135" s="11">
        <f t="shared" si="4"/>
        <v>0.27400000000000091</v>
      </c>
      <c r="E135" s="11">
        <f t="shared" si="5"/>
        <v>1.5223333333333358</v>
      </c>
    </row>
    <row r="136" spans="1:5" x14ac:dyDescent="0.25">
      <c r="A136" s="1">
        <v>35489</v>
      </c>
      <c r="B136" s="11">
        <v>96.072999999999993</v>
      </c>
      <c r="C136" s="11">
        <f t="shared" si="6"/>
        <v>99.056333333333328</v>
      </c>
      <c r="D136" s="11">
        <f t="shared" si="4"/>
        <v>-6.7580000000000098</v>
      </c>
      <c r="E136" s="11">
        <f t="shared" si="5"/>
        <v>-2.465666666666678</v>
      </c>
    </row>
    <row r="137" spans="1:5" x14ac:dyDescent="0.25">
      <c r="A137" s="1">
        <v>35520</v>
      </c>
      <c r="B137" s="11">
        <v>92.876999999999995</v>
      </c>
      <c r="C137" s="11">
        <f t="shared" si="6"/>
        <v>96.408000000000001</v>
      </c>
      <c r="D137" s="11">
        <f t="shared" si="4"/>
        <v>-8.6760000000000019</v>
      </c>
      <c r="E137" s="11">
        <f t="shared" si="5"/>
        <v>-5.0533333333333417</v>
      </c>
    </row>
    <row r="138" spans="1:5" x14ac:dyDescent="0.25">
      <c r="A138" s="1">
        <v>35550</v>
      </c>
      <c r="B138" s="11">
        <v>99.177999999999997</v>
      </c>
      <c r="C138" s="11">
        <f t="shared" si="6"/>
        <v>96.042666666666662</v>
      </c>
      <c r="D138" s="11">
        <f t="shared" si="4"/>
        <v>-1.5529999999999973</v>
      </c>
      <c r="E138" s="11">
        <f t="shared" si="5"/>
        <v>-5.6623333333333363</v>
      </c>
    </row>
    <row r="139" spans="1:5" x14ac:dyDescent="0.25">
      <c r="A139" s="1">
        <v>35581</v>
      </c>
      <c r="B139" s="11">
        <v>92.328999999999994</v>
      </c>
      <c r="C139" s="11">
        <f t="shared" si="6"/>
        <v>94.794666666666672</v>
      </c>
      <c r="D139" s="11">
        <f t="shared" si="4"/>
        <v>-7.9450000000000074</v>
      </c>
      <c r="E139" s="11">
        <f t="shared" si="5"/>
        <v>-6.0579999999999927</v>
      </c>
    </row>
    <row r="140" spans="1:5" x14ac:dyDescent="0.25">
      <c r="A140" s="1">
        <v>35611</v>
      </c>
      <c r="B140" s="11">
        <v>104.749</v>
      </c>
      <c r="C140" s="11">
        <f t="shared" si="6"/>
        <v>98.751999999999995</v>
      </c>
      <c r="D140" s="11">
        <f t="shared" si="4"/>
        <v>9.0409999999999968</v>
      </c>
      <c r="E140" s="11">
        <f t="shared" si="5"/>
        <v>-0.15233333333333121</v>
      </c>
    </row>
    <row r="141" spans="1:5" x14ac:dyDescent="0.25">
      <c r="A141" s="1">
        <v>35642</v>
      </c>
      <c r="B141" s="11">
        <v>101.187</v>
      </c>
      <c r="C141" s="11">
        <f t="shared" si="6"/>
        <v>99.421666666666667</v>
      </c>
      <c r="D141" s="11">
        <f t="shared" si="4"/>
        <v>-1.7349999999999994</v>
      </c>
      <c r="E141" s="11">
        <f t="shared" si="5"/>
        <v>-0.21299999999999386</v>
      </c>
    </row>
    <row r="142" spans="1:5" x14ac:dyDescent="0.25">
      <c r="A142" s="1">
        <v>35673</v>
      </c>
      <c r="B142" s="11">
        <v>108.767</v>
      </c>
      <c r="C142" s="11">
        <f t="shared" si="6"/>
        <v>104.901</v>
      </c>
      <c r="D142" s="11">
        <f t="shared" si="4"/>
        <v>10.86699999999999</v>
      </c>
      <c r="E142" s="11">
        <f t="shared" si="5"/>
        <v>6.0576666666666767</v>
      </c>
    </row>
    <row r="143" spans="1:5" x14ac:dyDescent="0.25">
      <c r="A143" s="1">
        <v>35703</v>
      </c>
      <c r="B143" s="11">
        <v>109.77200000000001</v>
      </c>
      <c r="C143" s="11">
        <f t="shared" si="6"/>
        <v>106.57533333333333</v>
      </c>
      <c r="D143" s="11">
        <f t="shared" si="4"/>
        <v>8.0370000000000061</v>
      </c>
      <c r="E143" s="11">
        <f t="shared" si="5"/>
        <v>5.722999999999999</v>
      </c>
    </row>
    <row r="144" spans="1:5" x14ac:dyDescent="0.25">
      <c r="A144" s="1">
        <v>35734</v>
      </c>
      <c r="B144" s="11">
        <v>101.82599999999999</v>
      </c>
      <c r="C144" s="11">
        <f t="shared" si="6"/>
        <v>106.78833333333334</v>
      </c>
      <c r="D144" s="11">
        <f t="shared" ref="D144:D207" si="7">B144-B132</f>
        <v>1.8259999999999934</v>
      </c>
      <c r="E144" s="11">
        <f t="shared" si="5"/>
        <v>6.9100000000000108</v>
      </c>
    </row>
    <row r="145" spans="1:5" x14ac:dyDescent="0.25">
      <c r="A145" s="1">
        <v>35764</v>
      </c>
      <c r="B145" s="11">
        <v>105.66200000000001</v>
      </c>
      <c r="C145" s="11">
        <f t="shared" si="6"/>
        <v>105.75333333333333</v>
      </c>
      <c r="D145" s="11">
        <f t="shared" si="7"/>
        <v>0.73000000000000398</v>
      </c>
      <c r="E145" s="11">
        <f t="shared" si="5"/>
        <v>3.5309999999999917</v>
      </c>
    </row>
    <row r="146" spans="1:5" x14ac:dyDescent="0.25">
      <c r="A146" s="1">
        <v>35795</v>
      </c>
      <c r="B146" s="11">
        <v>105.297</v>
      </c>
      <c r="C146" s="11">
        <f t="shared" si="6"/>
        <v>104.26166666666666</v>
      </c>
      <c r="D146" s="11">
        <f t="shared" si="7"/>
        <v>4.4749999999999943</v>
      </c>
      <c r="E146" s="11">
        <f t="shared" ref="E146:E209" si="8">C146-C134</f>
        <v>2.3436666666666497</v>
      </c>
    </row>
    <row r="147" spans="1:5" x14ac:dyDescent="0.25">
      <c r="A147" s="1">
        <v>35826</v>
      </c>
      <c r="B147" s="11">
        <v>102.19199999999999</v>
      </c>
      <c r="C147" s="11">
        <f t="shared" si="6"/>
        <v>104.38366666666667</v>
      </c>
      <c r="D147" s="11">
        <f t="shared" si="7"/>
        <v>1.9179999999999922</v>
      </c>
      <c r="E147" s="11">
        <f t="shared" si="8"/>
        <v>2.3743333333333254</v>
      </c>
    </row>
    <row r="148" spans="1:5" x14ac:dyDescent="0.25">
      <c r="A148" s="1">
        <v>35854</v>
      </c>
      <c r="B148" s="11">
        <v>100.639</v>
      </c>
      <c r="C148" s="11">
        <f t="shared" si="6"/>
        <v>102.70933333333333</v>
      </c>
      <c r="D148" s="11">
        <f t="shared" si="7"/>
        <v>4.5660000000000025</v>
      </c>
      <c r="E148" s="11">
        <f t="shared" si="8"/>
        <v>3.6530000000000058</v>
      </c>
    </row>
    <row r="149" spans="1:5" x14ac:dyDescent="0.25">
      <c r="A149" s="1">
        <v>35885</v>
      </c>
      <c r="B149" s="11">
        <v>112.694</v>
      </c>
      <c r="C149" s="11">
        <f t="shared" si="6"/>
        <v>105.175</v>
      </c>
      <c r="D149" s="11">
        <f t="shared" si="7"/>
        <v>19.817000000000007</v>
      </c>
      <c r="E149" s="11">
        <f t="shared" si="8"/>
        <v>8.7669999999999959</v>
      </c>
    </row>
    <row r="150" spans="1:5" x14ac:dyDescent="0.25">
      <c r="A150" s="1">
        <v>35915</v>
      </c>
      <c r="B150" s="11">
        <v>94.247</v>
      </c>
      <c r="C150" s="11">
        <f t="shared" si="6"/>
        <v>102.52666666666666</v>
      </c>
      <c r="D150" s="11">
        <f t="shared" si="7"/>
        <v>-4.9309999999999974</v>
      </c>
      <c r="E150" s="11">
        <f t="shared" si="8"/>
        <v>6.4839999999999947</v>
      </c>
    </row>
    <row r="151" spans="1:5" x14ac:dyDescent="0.25">
      <c r="A151" s="1">
        <v>35946</v>
      </c>
      <c r="B151" s="11">
        <v>101.279</v>
      </c>
      <c r="C151" s="11">
        <f t="shared" si="6"/>
        <v>102.74000000000001</v>
      </c>
      <c r="D151" s="11">
        <f t="shared" si="7"/>
        <v>8.9500000000000028</v>
      </c>
      <c r="E151" s="11">
        <f t="shared" si="8"/>
        <v>7.9453333333333376</v>
      </c>
    </row>
    <row r="152" spans="1:5" x14ac:dyDescent="0.25">
      <c r="A152" s="1">
        <v>35976</v>
      </c>
      <c r="B152" s="11">
        <v>101.735</v>
      </c>
      <c r="C152" s="11">
        <f t="shared" si="6"/>
        <v>99.087000000000003</v>
      </c>
      <c r="D152" s="11">
        <f t="shared" si="7"/>
        <v>-3.0139999999999958</v>
      </c>
      <c r="E152" s="11">
        <f t="shared" si="8"/>
        <v>0.33500000000000796</v>
      </c>
    </row>
    <row r="153" spans="1:5" x14ac:dyDescent="0.25">
      <c r="A153" s="1">
        <v>36007</v>
      </c>
      <c r="B153" s="11">
        <v>103.836</v>
      </c>
      <c r="C153" s="11">
        <f t="shared" si="6"/>
        <v>102.28333333333335</v>
      </c>
      <c r="D153" s="11">
        <f t="shared" si="7"/>
        <v>2.6490000000000009</v>
      </c>
      <c r="E153" s="11">
        <f t="shared" si="8"/>
        <v>2.8616666666666788</v>
      </c>
    </row>
    <row r="154" spans="1:5" x14ac:dyDescent="0.25">
      <c r="A154" s="1">
        <v>36038</v>
      </c>
      <c r="B154" s="11">
        <v>99.451999999999998</v>
      </c>
      <c r="C154" s="11">
        <f t="shared" si="6"/>
        <v>101.67433333333334</v>
      </c>
      <c r="D154" s="11">
        <f t="shared" si="7"/>
        <v>-9.3149999999999977</v>
      </c>
      <c r="E154" s="11">
        <f t="shared" si="8"/>
        <v>-3.2266666666666595</v>
      </c>
    </row>
    <row r="155" spans="1:5" x14ac:dyDescent="0.25">
      <c r="A155" s="1">
        <v>36068</v>
      </c>
      <c r="B155" s="11">
        <v>109.13200000000001</v>
      </c>
      <c r="C155" s="11">
        <f t="shared" si="6"/>
        <v>104.14</v>
      </c>
      <c r="D155" s="11">
        <f t="shared" si="7"/>
        <v>-0.64000000000000057</v>
      </c>
      <c r="E155" s="11">
        <f t="shared" si="8"/>
        <v>-2.4353333333333325</v>
      </c>
    </row>
    <row r="156" spans="1:5" x14ac:dyDescent="0.25">
      <c r="A156" s="1">
        <v>36099</v>
      </c>
      <c r="B156" s="11">
        <v>96.986000000000004</v>
      </c>
      <c r="C156" s="11">
        <f t="shared" si="6"/>
        <v>101.85666666666667</v>
      </c>
      <c r="D156" s="11">
        <f t="shared" si="7"/>
        <v>-4.8399999999999892</v>
      </c>
      <c r="E156" s="11">
        <f t="shared" si="8"/>
        <v>-4.931666666666672</v>
      </c>
    </row>
    <row r="157" spans="1:5" x14ac:dyDescent="0.25">
      <c r="A157" s="1">
        <v>36129</v>
      </c>
      <c r="B157" s="11">
        <v>98.813000000000002</v>
      </c>
      <c r="C157" s="11">
        <f t="shared" si="6"/>
        <v>101.64366666666666</v>
      </c>
      <c r="D157" s="11">
        <f t="shared" si="7"/>
        <v>-6.8490000000000038</v>
      </c>
      <c r="E157" s="11">
        <f t="shared" si="8"/>
        <v>-4.1096666666666692</v>
      </c>
    </row>
    <row r="158" spans="1:5" x14ac:dyDescent="0.25">
      <c r="A158" s="1">
        <v>36160</v>
      </c>
      <c r="B158" s="11">
        <v>101.461</v>
      </c>
      <c r="C158" s="11">
        <f t="shared" si="6"/>
        <v>99.086666666666659</v>
      </c>
      <c r="D158" s="11">
        <f t="shared" si="7"/>
        <v>-3.8359999999999985</v>
      </c>
      <c r="E158" s="11">
        <f t="shared" si="8"/>
        <v>-5.1749999999999972</v>
      </c>
    </row>
    <row r="159" spans="1:5" x14ac:dyDescent="0.25">
      <c r="A159" s="1">
        <v>36191</v>
      </c>
      <c r="B159" s="11">
        <v>97.442999999999998</v>
      </c>
      <c r="C159" s="11">
        <f t="shared" si="6"/>
        <v>99.23899999999999</v>
      </c>
      <c r="D159" s="11">
        <f t="shared" si="7"/>
        <v>-4.7489999999999952</v>
      </c>
      <c r="E159" s="11">
        <f t="shared" si="8"/>
        <v>-5.14466666666668</v>
      </c>
    </row>
    <row r="160" spans="1:5" x14ac:dyDescent="0.25">
      <c r="A160" s="1">
        <v>36219</v>
      </c>
      <c r="B160" s="11">
        <v>107.123</v>
      </c>
      <c r="C160" s="11">
        <f t="shared" si="6"/>
        <v>102.009</v>
      </c>
      <c r="D160" s="11">
        <f t="shared" si="7"/>
        <v>6.4840000000000089</v>
      </c>
      <c r="E160" s="11">
        <f t="shared" si="8"/>
        <v>-0.70033333333333303</v>
      </c>
    </row>
    <row r="161" spans="1:5" x14ac:dyDescent="0.25">
      <c r="A161" s="1">
        <v>36250</v>
      </c>
      <c r="B161" s="11">
        <v>102.19199999999999</v>
      </c>
      <c r="C161" s="11">
        <f t="shared" si="6"/>
        <v>102.25266666666666</v>
      </c>
      <c r="D161" s="11">
        <f t="shared" si="7"/>
        <v>-10.50200000000001</v>
      </c>
      <c r="E161" s="11">
        <f t="shared" si="8"/>
        <v>-2.9223333333333414</v>
      </c>
    </row>
    <row r="162" spans="1:5" x14ac:dyDescent="0.25">
      <c r="A162" s="1">
        <v>36280</v>
      </c>
      <c r="B162" s="11">
        <v>110.32</v>
      </c>
      <c r="C162" s="11">
        <f t="shared" si="6"/>
        <v>106.545</v>
      </c>
      <c r="D162" s="11">
        <f t="shared" si="7"/>
        <v>16.072999999999993</v>
      </c>
      <c r="E162" s="11">
        <f t="shared" si="8"/>
        <v>4.0183333333333451</v>
      </c>
    </row>
    <row r="163" spans="1:5" x14ac:dyDescent="0.25">
      <c r="A163" s="1">
        <v>36311</v>
      </c>
      <c r="B163" s="11">
        <v>102.374</v>
      </c>
      <c r="C163" s="11">
        <f t="shared" si="6"/>
        <v>104.96199999999999</v>
      </c>
      <c r="D163" s="11">
        <f t="shared" si="7"/>
        <v>1.0949999999999989</v>
      </c>
      <c r="E163" s="11">
        <f t="shared" si="8"/>
        <v>2.22199999999998</v>
      </c>
    </row>
    <row r="164" spans="1:5" x14ac:dyDescent="0.25">
      <c r="A164" s="1">
        <v>36341</v>
      </c>
      <c r="B164" s="11">
        <v>103.014</v>
      </c>
      <c r="C164" s="11">
        <f t="shared" si="6"/>
        <v>105.23599999999999</v>
      </c>
      <c r="D164" s="11">
        <f t="shared" si="7"/>
        <v>1.2789999999999964</v>
      </c>
      <c r="E164" s="11">
        <f t="shared" si="8"/>
        <v>6.1489999999999867</v>
      </c>
    </row>
    <row r="165" spans="1:5" x14ac:dyDescent="0.25">
      <c r="A165" s="1">
        <v>36372</v>
      </c>
      <c r="B165" s="11">
        <v>102.374</v>
      </c>
      <c r="C165" s="11">
        <f t="shared" si="6"/>
        <v>102.58733333333332</v>
      </c>
      <c r="D165" s="11">
        <f t="shared" si="7"/>
        <v>-1.4620000000000033</v>
      </c>
      <c r="E165" s="11">
        <f t="shared" si="8"/>
        <v>0.30399999999997362</v>
      </c>
    </row>
    <row r="166" spans="1:5" x14ac:dyDescent="0.25">
      <c r="A166" s="1">
        <v>36403</v>
      </c>
      <c r="B166" s="11">
        <v>98.174000000000007</v>
      </c>
      <c r="C166" s="11">
        <f t="shared" si="6"/>
        <v>101.18733333333334</v>
      </c>
      <c r="D166" s="11">
        <f t="shared" si="7"/>
        <v>-1.2779999999999916</v>
      </c>
      <c r="E166" s="11">
        <f t="shared" si="8"/>
        <v>-0.48699999999999477</v>
      </c>
    </row>
    <row r="167" spans="1:5" x14ac:dyDescent="0.25">
      <c r="A167" s="1">
        <v>36433</v>
      </c>
      <c r="B167" s="11">
        <v>103.379</v>
      </c>
      <c r="C167" s="11">
        <f t="shared" si="6"/>
        <v>101.30900000000001</v>
      </c>
      <c r="D167" s="11">
        <f t="shared" si="7"/>
        <v>-5.7530000000000001</v>
      </c>
      <c r="E167" s="11">
        <f t="shared" si="8"/>
        <v>-2.8309999999999889</v>
      </c>
    </row>
    <row r="168" spans="1:5" x14ac:dyDescent="0.25">
      <c r="A168" s="1">
        <v>36464</v>
      </c>
      <c r="B168" s="11">
        <v>98.081999999999994</v>
      </c>
      <c r="C168" s="11">
        <f t="shared" si="6"/>
        <v>99.87833333333333</v>
      </c>
      <c r="D168" s="11">
        <f t="shared" si="7"/>
        <v>1.0959999999999894</v>
      </c>
      <c r="E168" s="11">
        <f t="shared" si="8"/>
        <v>-1.9783333333333388</v>
      </c>
    </row>
    <row r="169" spans="1:5" x14ac:dyDescent="0.25">
      <c r="A169" s="1">
        <v>36494</v>
      </c>
      <c r="B169" s="11">
        <v>105.845</v>
      </c>
      <c r="C169" s="11">
        <f t="shared" si="6"/>
        <v>102.43533333333335</v>
      </c>
      <c r="D169" s="11">
        <f t="shared" si="7"/>
        <v>7.0319999999999965</v>
      </c>
      <c r="E169" s="11">
        <f t="shared" si="8"/>
        <v>0.79166666666668561</v>
      </c>
    </row>
    <row r="170" spans="1:5" x14ac:dyDescent="0.25">
      <c r="A170" s="1">
        <v>36525</v>
      </c>
      <c r="B170" s="11">
        <v>102.831</v>
      </c>
      <c r="C170" s="11">
        <f t="shared" si="6"/>
        <v>102.25266666666666</v>
      </c>
      <c r="D170" s="11">
        <f t="shared" si="7"/>
        <v>1.3700000000000045</v>
      </c>
      <c r="E170" s="11">
        <f t="shared" si="8"/>
        <v>3.1659999999999968</v>
      </c>
    </row>
    <row r="171" spans="1:5" x14ac:dyDescent="0.25">
      <c r="A171" s="1">
        <v>36556</v>
      </c>
      <c r="B171" s="11">
        <v>101.82599999999999</v>
      </c>
      <c r="C171" s="11">
        <f t="shared" si="6"/>
        <v>103.50066666666665</v>
      </c>
      <c r="D171" s="11">
        <f t="shared" si="7"/>
        <v>4.3829999999999956</v>
      </c>
      <c r="E171" s="11">
        <f t="shared" si="8"/>
        <v>4.2616666666666561</v>
      </c>
    </row>
    <row r="172" spans="1:5" x14ac:dyDescent="0.25">
      <c r="A172" s="1">
        <v>36585</v>
      </c>
      <c r="B172" s="11">
        <v>95.616</v>
      </c>
      <c r="C172" s="11">
        <f t="shared" si="6"/>
        <v>100.09099999999999</v>
      </c>
      <c r="D172" s="11">
        <f t="shared" si="7"/>
        <v>-11.507000000000005</v>
      </c>
      <c r="E172" s="11">
        <f t="shared" si="8"/>
        <v>-1.9180000000000064</v>
      </c>
    </row>
    <row r="173" spans="1:5" x14ac:dyDescent="0.25">
      <c r="A173" s="1">
        <v>36616</v>
      </c>
      <c r="B173" s="11">
        <v>108.584</v>
      </c>
      <c r="C173" s="11">
        <f t="shared" si="6"/>
        <v>102.00866666666667</v>
      </c>
      <c r="D173" s="11">
        <f t="shared" si="7"/>
        <v>6.3920000000000101</v>
      </c>
      <c r="E173" s="11">
        <f t="shared" si="8"/>
        <v>-0.24399999999998556</v>
      </c>
    </row>
    <row r="174" spans="1:5" x14ac:dyDescent="0.25">
      <c r="A174" s="1">
        <v>36646</v>
      </c>
      <c r="B174" s="11">
        <v>95.89</v>
      </c>
      <c r="C174" s="11">
        <f t="shared" si="6"/>
        <v>100.02999999999999</v>
      </c>
      <c r="D174" s="11">
        <f t="shared" si="7"/>
        <v>-14.429999999999993</v>
      </c>
      <c r="E174" s="11">
        <f t="shared" si="8"/>
        <v>-6.5150000000000148</v>
      </c>
    </row>
    <row r="175" spans="1:5" x14ac:dyDescent="0.25">
      <c r="A175" s="1">
        <v>36677</v>
      </c>
      <c r="B175" s="11">
        <v>100.822</v>
      </c>
      <c r="C175" s="11">
        <f t="shared" si="6"/>
        <v>101.76533333333333</v>
      </c>
      <c r="D175" s="11">
        <f t="shared" si="7"/>
        <v>-1.5519999999999925</v>
      </c>
      <c r="E175" s="11">
        <f t="shared" si="8"/>
        <v>-3.1966666666666583</v>
      </c>
    </row>
    <row r="176" spans="1:5" x14ac:dyDescent="0.25">
      <c r="A176" s="1">
        <v>36707</v>
      </c>
      <c r="B176" s="11">
        <v>102.374</v>
      </c>
      <c r="C176" s="11">
        <f t="shared" si="6"/>
        <v>99.695333333333338</v>
      </c>
      <c r="D176" s="11">
        <f t="shared" si="7"/>
        <v>-0.64000000000000057</v>
      </c>
      <c r="E176" s="11">
        <f t="shared" si="8"/>
        <v>-5.5406666666666524</v>
      </c>
    </row>
    <row r="177" spans="1:5" x14ac:dyDescent="0.25">
      <c r="A177" s="1">
        <v>36738</v>
      </c>
      <c r="B177" s="11">
        <v>103.92700000000001</v>
      </c>
      <c r="C177" s="11">
        <f t="shared" si="6"/>
        <v>102.37433333333333</v>
      </c>
      <c r="D177" s="11">
        <f t="shared" si="7"/>
        <v>1.5530000000000115</v>
      </c>
      <c r="E177" s="11">
        <f t="shared" si="8"/>
        <v>-0.21299999999999386</v>
      </c>
    </row>
    <row r="178" spans="1:5" x14ac:dyDescent="0.25">
      <c r="A178" s="1">
        <v>36769</v>
      </c>
      <c r="B178" s="11">
        <v>95.89</v>
      </c>
      <c r="C178" s="11">
        <f t="shared" si="6"/>
        <v>100.73033333333332</v>
      </c>
      <c r="D178" s="11">
        <f t="shared" si="7"/>
        <v>-2.284000000000006</v>
      </c>
      <c r="E178" s="11">
        <f t="shared" si="8"/>
        <v>-0.45700000000002206</v>
      </c>
    </row>
    <row r="179" spans="1:5" x14ac:dyDescent="0.25">
      <c r="A179" s="1">
        <v>36799</v>
      </c>
      <c r="B179" s="11">
        <v>100</v>
      </c>
      <c r="C179" s="11">
        <f t="shared" si="6"/>
        <v>99.939000000000007</v>
      </c>
      <c r="D179" s="11">
        <f t="shared" si="7"/>
        <v>-3.3790000000000049</v>
      </c>
      <c r="E179" s="11">
        <f t="shared" si="8"/>
        <v>-1.3700000000000045</v>
      </c>
    </row>
    <row r="180" spans="1:5" x14ac:dyDescent="0.25">
      <c r="A180" s="1">
        <v>36830</v>
      </c>
      <c r="B180" s="11">
        <v>99.909000000000006</v>
      </c>
      <c r="C180" s="11">
        <f t="shared" si="6"/>
        <v>98.599666666666664</v>
      </c>
      <c r="D180" s="11">
        <f t="shared" si="7"/>
        <v>1.8270000000000124</v>
      </c>
      <c r="E180" s="11">
        <f t="shared" si="8"/>
        <v>-1.2786666666666662</v>
      </c>
    </row>
    <row r="181" spans="1:5" x14ac:dyDescent="0.25">
      <c r="A181" s="1">
        <v>36860</v>
      </c>
      <c r="B181" s="11">
        <v>104.566</v>
      </c>
      <c r="C181" s="11">
        <f t="shared" si="6"/>
        <v>101.49166666666667</v>
      </c>
      <c r="D181" s="11">
        <f t="shared" si="7"/>
        <v>-1.2789999999999964</v>
      </c>
      <c r="E181" s="11">
        <f t="shared" si="8"/>
        <v>-0.94366666666667243</v>
      </c>
    </row>
    <row r="182" spans="1:5" x14ac:dyDescent="0.25">
      <c r="A182" s="1">
        <v>36891</v>
      </c>
      <c r="B182" s="11">
        <v>94.063999999999993</v>
      </c>
      <c r="C182" s="11">
        <f t="shared" si="6"/>
        <v>99.512999999999991</v>
      </c>
      <c r="D182" s="11">
        <f t="shared" si="7"/>
        <v>-8.7670000000000101</v>
      </c>
      <c r="E182" s="11">
        <f t="shared" si="8"/>
        <v>-2.7396666666666647</v>
      </c>
    </row>
    <row r="183" spans="1:5" x14ac:dyDescent="0.25">
      <c r="A183" s="1">
        <v>36922</v>
      </c>
      <c r="B183" s="11">
        <v>97.078000000000003</v>
      </c>
      <c r="C183" s="11">
        <f t="shared" si="6"/>
        <v>98.569333333333319</v>
      </c>
      <c r="D183" s="11">
        <f t="shared" si="7"/>
        <v>-4.7479999999999905</v>
      </c>
      <c r="E183" s="11">
        <f t="shared" si="8"/>
        <v>-4.9313333333333276</v>
      </c>
    </row>
    <row r="184" spans="1:5" x14ac:dyDescent="0.25">
      <c r="A184" s="1">
        <v>36950</v>
      </c>
      <c r="B184" s="11">
        <v>98.813000000000002</v>
      </c>
      <c r="C184" s="11">
        <f t="shared" si="6"/>
        <v>96.651666666666657</v>
      </c>
      <c r="D184" s="11">
        <f t="shared" si="7"/>
        <v>3.1970000000000027</v>
      </c>
      <c r="E184" s="11">
        <f t="shared" si="8"/>
        <v>-3.4393333333333374</v>
      </c>
    </row>
    <row r="185" spans="1:5" x14ac:dyDescent="0.25">
      <c r="A185" s="1">
        <v>36981</v>
      </c>
      <c r="B185" s="11">
        <v>98.995000000000005</v>
      </c>
      <c r="C185" s="11">
        <f t="shared" si="6"/>
        <v>98.295333333333346</v>
      </c>
      <c r="D185" s="11">
        <f t="shared" si="7"/>
        <v>-9.5889999999999986</v>
      </c>
      <c r="E185" s="11">
        <f t="shared" si="8"/>
        <v>-3.713333333333324</v>
      </c>
    </row>
    <row r="186" spans="1:5" x14ac:dyDescent="0.25">
      <c r="A186" s="1">
        <v>37011</v>
      </c>
      <c r="B186" s="11">
        <v>99.635000000000005</v>
      </c>
      <c r="C186" s="11">
        <f t="shared" si="6"/>
        <v>99.147666666666666</v>
      </c>
      <c r="D186" s="11">
        <f t="shared" si="7"/>
        <v>3.7450000000000045</v>
      </c>
      <c r="E186" s="11">
        <f t="shared" si="8"/>
        <v>-0.88233333333332098</v>
      </c>
    </row>
    <row r="187" spans="1:5" x14ac:dyDescent="0.25">
      <c r="A187" s="1">
        <v>37042</v>
      </c>
      <c r="B187" s="11">
        <v>97.352000000000004</v>
      </c>
      <c r="C187" s="11">
        <f t="shared" si="6"/>
        <v>98.660666666666657</v>
      </c>
      <c r="D187" s="11">
        <f t="shared" si="7"/>
        <v>-3.4699999999999989</v>
      </c>
      <c r="E187" s="11">
        <f t="shared" si="8"/>
        <v>-3.1046666666666738</v>
      </c>
    </row>
    <row r="188" spans="1:5" x14ac:dyDescent="0.25">
      <c r="A188" s="1">
        <v>37072</v>
      </c>
      <c r="B188" s="11">
        <v>108.767</v>
      </c>
      <c r="C188" s="11">
        <f t="shared" si="6"/>
        <v>101.91800000000001</v>
      </c>
      <c r="D188" s="11">
        <f t="shared" si="7"/>
        <v>6.3930000000000007</v>
      </c>
      <c r="E188" s="11">
        <f t="shared" si="8"/>
        <v>2.2226666666666688</v>
      </c>
    </row>
    <row r="189" spans="1:5" x14ac:dyDescent="0.25">
      <c r="A189" s="1">
        <v>37103</v>
      </c>
      <c r="B189" s="11">
        <v>99.177999999999997</v>
      </c>
      <c r="C189" s="11">
        <f t="shared" si="6"/>
        <v>101.76566666666668</v>
      </c>
      <c r="D189" s="11">
        <f t="shared" si="7"/>
        <v>-4.7490000000000094</v>
      </c>
      <c r="E189" s="11">
        <f t="shared" si="8"/>
        <v>-0.60866666666665026</v>
      </c>
    </row>
    <row r="190" spans="1:5" x14ac:dyDescent="0.25">
      <c r="A190" s="1">
        <v>37134</v>
      </c>
      <c r="B190" s="11">
        <v>100.18300000000001</v>
      </c>
      <c r="C190" s="11">
        <f t="shared" si="6"/>
        <v>102.70933333333333</v>
      </c>
      <c r="D190" s="11">
        <f t="shared" si="7"/>
        <v>4.2930000000000064</v>
      </c>
      <c r="E190" s="11">
        <f t="shared" si="8"/>
        <v>1.9790000000000134</v>
      </c>
    </row>
    <row r="191" spans="1:5" x14ac:dyDescent="0.25">
      <c r="A191" s="1">
        <v>37164</v>
      </c>
      <c r="B191" s="11">
        <v>96.346999999999994</v>
      </c>
      <c r="C191" s="11">
        <f t="shared" si="6"/>
        <v>98.569333333333319</v>
      </c>
      <c r="D191" s="11">
        <f t="shared" si="7"/>
        <v>-3.6530000000000058</v>
      </c>
      <c r="E191" s="11">
        <f t="shared" si="8"/>
        <v>-1.3696666666666886</v>
      </c>
    </row>
    <row r="192" spans="1:5" x14ac:dyDescent="0.25">
      <c r="A192" s="1">
        <v>37195</v>
      </c>
      <c r="B192" s="11">
        <v>101.005</v>
      </c>
      <c r="C192" s="11">
        <f t="shared" si="6"/>
        <v>99.178333333333327</v>
      </c>
      <c r="D192" s="11">
        <f t="shared" si="7"/>
        <v>1.0959999999999894</v>
      </c>
      <c r="E192" s="11">
        <f t="shared" si="8"/>
        <v>0.57866666666666333</v>
      </c>
    </row>
    <row r="193" spans="1:5" x14ac:dyDescent="0.25">
      <c r="A193" s="1">
        <v>37225</v>
      </c>
      <c r="B193" s="11">
        <v>97.168999999999997</v>
      </c>
      <c r="C193" s="11">
        <f t="shared" si="6"/>
        <v>98.173666666666648</v>
      </c>
      <c r="D193" s="11">
        <f t="shared" si="7"/>
        <v>-7.3970000000000056</v>
      </c>
      <c r="E193" s="11">
        <f t="shared" si="8"/>
        <v>-3.3180000000000263</v>
      </c>
    </row>
    <row r="194" spans="1:5" x14ac:dyDescent="0.25">
      <c r="A194" s="1">
        <v>37256</v>
      </c>
      <c r="B194" s="11">
        <v>104.11</v>
      </c>
      <c r="C194" s="11">
        <f t="shared" si="6"/>
        <v>100.76133333333333</v>
      </c>
      <c r="D194" s="11">
        <f t="shared" si="7"/>
        <v>10.046000000000006</v>
      </c>
      <c r="E194" s="11">
        <f t="shared" si="8"/>
        <v>1.2483333333333348</v>
      </c>
    </row>
    <row r="195" spans="1:5" x14ac:dyDescent="0.25">
      <c r="A195" s="1">
        <v>37287</v>
      </c>
      <c r="B195" s="11">
        <v>98.539000000000001</v>
      </c>
      <c r="C195" s="11">
        <f t="shared" si="6"/>
        <v>99.939333333333323</v>
      </c>
      <c r="D195" s="11">
        <f t="shared" si="7"/>
        <v>1.4609999999999985</v>
      </c>
      <c r="E195" s="11">
        <f t="shared" si="8"/>
        <v>1.3700000000000045</v>
      </c>
    </row>
    <row r="196" spans="1:5" x14ac:dyDescent="0.25">
      <c r="A196" s="1">
        <v>37315</v>
      </c>
      <c r="B196" s="11">
        <v>102.009</v>
      </c>
      <c r="C196" s="11">
        <f t="shared" si="6"/>
        <v>101.55266666666667</v>
      </c>
      <c r="D196" s="11">
        <f t="shared" si="7"/>
        <v>3.195999999999998</v>
      </c>
      <c r="E196" s="11">
        <f t="shared" si="8"/>
        <v>4.9010000000000105</v>
      </c>
    </row>
    <row r="197" spans="1:5" x14ac:dyDescent="0.25">
      <c r="A197" s="1">
        <v>37346</v>
      </c>
      <c r="B197" s="11">
        <v>97.534000000000006</v>
      </c>
      <c r="C197" s="11">
        <f t="shared" si="6"/>
        <v>99.36066666666666</v>
      </c>
      <c r="D197" s="11">
        <f t="shared" si="7"/>
        <v>-1.4609999999999985</v>
      </c>
      <c r="E197" s="11">
        <f t="shared" si="8"/>
        <v>1.0653333333333137</v>
      </c>
    </row>
    <row r="198" spans="1:5" x14ac:dyDescent="0.25">
      <c r="A198" s="1">
        <v>37376</v>
      </c>
      <c r="B198" s="11">
        <v>101.82599999999999</v>
      </c>
      <c r="C198" s="11">
        <f t="shared" ref="C198:C261" si="9">AVERAGE(B196:B198)</f>
        <v>100.45633333333335</v>
      </c>
      <c r="D198" s="11">
        <f t="shared" si="7"/>
        <v>2.1909999999999883</v>
      </c>
      <c r="E198" s="11">
        <f t="shared" si="8"/>
        <v>1.3086666666666815</v>
      </c>
    </row>
    <row r="199" spans="1:5" x14ac:dyDescent="0.25">
      <c r="A199" s="1">
        <v>37407</v>
      </c>
      <c r="B199" s="11">
        <v>102.648</v>
      </c>
      <c r="C199" s="11">
        <f t="shared" si="9"/>
        <v>100.66933333333334</v>
      </c>
      <c r="D199" s="11">
        <f t="shared" si="7"/>
        <v>5.2959999999999923</v>
      </c>
      <c r="E199" s="11">
        <f t="shared" si="8"/>
        <v>2.0086666666666844</v>
      </c>
    </row>
    <row r="200" spans="1:5" x14ac:dyDescent="0.25">
      <c r="A200" s="1">
        <v>37437</v>
      </c>
      <c r="B200" s="11">
        <v>107.854</v>
      </c>
      <c r="C200" s="11">
        <f t="shared" si="9"/>
        <v>104.10933333333332</v>
      </c>
      <c r="D200" s="11">
        <f t="shared" si="7"/>
        <v>-0.9129999999999967</v>
      </c>
      <c r="E200" s="11">
        <f t="shared" si="8"/>
        <v>2.1913333333333185</v>
      </c>
    </row>
    <row r="201" spans="1:5" x14ac:dyDescent="0.25">
      <c r="A201" s="1">
        <v>37468</v>
      </c>
      <c r="B201" s="11">
        <v>103.744</v>
      </c>
      <c r="C201" s="11">
        <f t="shared" si="9"/>
        <v>104.74866666666667</v>
      </c>
      <c r="D201" s="11">
        <f t="shared" si="7"/>
        <v>4.5660000000000025</v>
      </c>
      <c r="E201" s="11">
        <f t="shared" si="8"/>
        <v>2.9829999999999899</v>
      </c>
    </row>
    <row r="202" spans="1:5" x14ac:dyDescent="0.25">
      <c r="A202" s="1">
        <v>37499</v>
      </c>
      <c r="B202" s="11">
        <v>106.575</v>
      </c>
      <c r="C202" s="11">
        <f t="shared" si="9"/>
        <v>106.05766666666666</v>
      </c>
      <c r="D202" s="11">
        <f t="shared" si="7"/>
        <v>6.3919999999999959</v>
      </c>
      <c r="E202" s="11">
        <f t="shared" si="8"/>
        <v>3.3483333333333292</v>
      </c>
    </row>
    <row r="203" spans="1:5" x14ac:dyDescent="0.25">
      <c r="A203" s="1">
        <v>37529</v>
      </c>
      <c r="B203" s="11">
        <v>105.845</v>
      </c>
      <c r="C203" s="11">
        <f t="shared" si="9"/>
        <v>105.38799999999999</v>
      </c>
      <c r="D203" s="11">
        <f t="shared" si="7"/>
        <v>9.4980000000000047</v>
      </c>
      <c r="E203" s="11">
        <f t="shared" si="8"/>
        <v>6.8186666666666724</v>
      </c>
    </row>
    <row r="204" spans="1:5" x14ac:dyDescent="0.25">
      <c r="A204" s="1">
        <v>37560</v>
      </c>
      <c r="B204" s="11">
        <v>101.91800000000001</v>
      </c>
      <c r="C204" s="11">
        <f t="shared" si="9"/>
        <v>104.77933333333334</v>
      </c>
      <c r="D204" s="11">
        <f t="shared" si="7"/>
        <v>0.91300000000001091</v>
      </c>
      <c r="E204" s="11">
        <f t="shared" si="8"/>
        <v>5.6010000000000133</v>
      </c>
    </row>
    <row r="205" spans="1:5" x14ac:dyDescent="0.25">
      <c r="A205" s="1">
        <v>37590</v>
      </c>
      <c r="B205" s="11">
        <v>106.027</v>
      </c>
      <c r="C205" s="11">
        <f t="shared" si="9"/>
        <v>104.59666666666668</v>
      </c>
      <c r="D205" s="11">
        <f t="shared" si="7"/>
        <v>8.8580000000000041</v>
      </c>
      <c r="E205" s="11">
        <f t="shared" si="8"/>
        <v>6.4230000000000302</v>
      </c>
    </row>
    <row r="206" spans="1:5" x14ac:dyDescent="0.25">
      <c r="A206" s="1">
        <v>37621</v>
      </c>
      <c r="B206" s="11">
        <v>91.781000000000006</v>
      </c>
      <c r="C206" s="11">
        <f t="shared" si="9"/>
        <v>99.908666666666662</v>
      </c>
      <c r="D206" s="11">
        <f t="shared" si="7"/>
        <v>-12.328999999999994</v>
      </c>
      <c r="E206" s="11">
        <f t="shared" si="8"/>
        <v>-0.85266666666666424</v>
      </c>
    </row>
    <row r="207" spans="1:5" x14ac:dyDescent="0.25">
      <c r="A207" s="1">
        <v>37652</v>
      </c>
      <c r="B207" s="11">
        <v>97.534000000000006</v>
      </c>
      <c r="C207" s="11">
        <f t="shared" si="9"/>
        <v>98.447333333333333</v>
      </c>
      <c r="D207" s="11">
        <f t="shared" si="7"/>
        <v>-1.0049999999999955</v>
      </c>
      <c r="E207" s="11">
        <f t="shared" si="8"/>
        <v>-1.4919999999999902</v>
      </c>
    </row>
    <row r="208" spans="1:5" x14ac:dyDescent="0.25">
      <c r="A208" s="1">
        <v>37680</v>
      </c>
      <c r="B208" s="11">
        <v>95.16</v>
      </c>
      <c r="C208" s="11">
        <f t="shared" si="9"/>
        <v>94.825000000000003</v>
      </c>
      <c r="D208" s="11">
        <f t="shared" ref="D208:D271" si="10">B208-B196</f>
        <v>-6.8490000000000038</v>
      </c>
      <c r="E208" s="11">
        <f t="shared" si="8"/>
        <v>-6.7276666666666642</v>
      </c>
    </row>
    <row r="209" spans="1:5" x14ac:dyDescent="0.25">
      <c r="A209" s="1">
        <v>37711</v>
      </c>
      <c r="B209" s="11">
        <v>108.21899999999999</v>
      </c>
      <c r="C209" s="11">
        <f t="shared" si="9"/>
        <v>100.30433333333333</v>
      </c>
      <c r="D209" s="11">
        <f t="shared" si="10"/>
        <v>10.684999999999988</v>
      </c>
      <c r="E209" s="11">
        <f t="shared" si="8"/>
        <v>0.94366666666667243</v>
      </c>
    </row>
    <row r="210" spans="1:5" x14ac:dyDescent="0.25">
      <c r="A210" s="1">
        <v>37741</v>
      </c>
      <c r="B210" s="11">
        <v>100.822</v>
      </c>
      <c r="C210" s="11">
        <f t="shared" si="9"/>
        <v>101.40033333333334</v>
      </c>
      <c r="D210" s="11">
        <f t="shared" si="10"/>
        <v>-1.0039999999999907</v>
      </c>
      <c r="E210" s="11">
        <f t="shared" ref="E210:E273" si="11">C210-C198</f>
        <v>0.9439999999999884</v>
      </c>
    </row>
    <row r="211" spans="1:5" x14ac:dyDescent="0.25">
      <c r="A211" s="1">
        <v>37772</v>
      </c>
      <c r="B211" s="11">
        <v>98.813000000000002</v>
      </c>
      <c r="C211" s="11">
        <f t="shared" si="9"/>
        <v>102.61799999999999</v>
      </c>
      <c r="D211" s="11">
        <f t="shared" si="10"/>
        <v>-3.8349999999999937</v>
      </c>
      <c r="E211" s="11">
        <f t="shared" si="11"/>
        <v>1.9486666666666537</v>
      </c>
    </row>
    <row r="212" spans="1:5" x14ac:dyDescent="0.25">
      <c r="A212" s="1">
        <v>37802</v>
      </c>
      <c r="B212" s="11">
        <v>109.77200000000001</v>
      </c>
      <c r="C212" s="11">
        <f t="shared" si="9"/>
        <v>103.13566666666667</v>
      </c>
      <c r="D212" s="11">
        <f t="shared" si="10"/>
        <v>1.9180000000000064</v>
      </c>
      <c r="E212" s="11">
        <f t="shared" si="11"/>
        <v>-0.97366666666665935</v>
      </c>
    </row>
    <row r="213" spans="1:5" x14ac:dyDescent="0.25">
      <c r="A213" s="1">
        <v>37833</v>
      </c>
      <c r="B213" s="11">
        <v>102.283</v>
      </c>
      <c r="C213" s="11">
        <f t="shared" si="9"/>
        <v>103.62266666666666</v>
      </c>
      <c r="D213" s="11">
        <f t="shared" si="10"/>
        <v>-1.4609999999999985</v>
      </c>
      <c r="E213" s="11">
        <f t="shared" si="11"/>
        <v>-1.1260000000000048</v>
      </c>
    </row>
    <row r="214" spans="1:5" x14ac:dyDescent="0.25">
      <c r="A214" s="1">
        <v>37864</v>
      </c>
      <c r="B214" s="11">
        <v>111.142</v>
      </c>
      <c r="C214" s="11">
        <f t="shared" si="9"/>
        <v>107.73233333333333</v>
      </c>
      <c r="D214" s="11">
        <f t="shared" si="10"/>
        <v>4.5669999999999931</v>
      </c>
      <c r="E214" s="11">
        <f t="shared" si="11"/>
        <v>1.674666666666667</v>
      </c>
    </row>
    <row r="215" spans="1:5" x14ac:dyDescent="0.25">
      <c r="A215" s="1">
        <v>37894</v>
      </c>
      <c r="B215" s="11">
        <v>105.297</v>
      </c>
      <c r="C215" s="11">
        <f t="shared" si="9"/>
        <v>106.24066666666666</v>
      </c>
      <c r="D215" s="11">
        <f t="shared" si="10"/>
        <v>-0.54800000000000182</v>
      </c>
      <c r="E215" s="11">
        <f t="shared" si="11"/>
        <v>0.85266666666666424</v>
      </c>
    </row>
    <row r="216" spans="1:5" x14ac:dyDescent="0.25">
      <c r="A216" s="1">
        <v>37925</v>
      </c>
      <c r="B216" s="11">
        <v>107.032</v>
      </c>
      <c r="C216" s="11">
        <f t="shared" si="9"/>
        <v>107.82366666666667</v>
      </c>
      <c r="D216" s="11">
        <f t="shared" si="10"/>
        <v>5.1139999999999901</v>
      </c>
      <c r="E216" s="11">
        <f t="shared" si="11"/>
        <v>3.0443333333333271</v>
      </c>
    </row>
    <row r="217" spans="1:5" x14ac:dyDescent="0.25">
      <c r="A217" s="1">
        <v>37955</v>
      </c>
      <c r="B217" s="11">
        <v>104.11</v>
      </c>
      <c r="C217" s="11">
        <f t="shared" si="9"/>
        <v>105.47966666666667</v>
      </c>
      <c r="D217" s="11">
        <f t="shared" si="10"/>
        <v>-1.9170000000000016</v>
      </c>
      <c r="E217" s="11">
        <f t="shared" si="11"/>
        <v>0.88299999999999557</v>
      </c>
    </row>
    <row r="218" spans="1:5" x14ac:dyDescent="0.25">
      <c r="A218" s="1">
        <v>37986</v>
      </c>
      <c r="B218" s="11">
        <v>114.155</v>
      </c>
      <c r="C218" s="11">
        <f t="shared" si="9"/>
        <v>108.43233333333335</v>
      </c>
      <c r="D218" s="11">
        <f t="shared" si="10"/>
        <v>22.373999999999995</v>
      </c>
      <c r="E218" s="11">
        <f t="shared" si="11"/>
        <v>8.5236666666666849</v>
      </c>
    </row>
    <row r="219" spans="1:5" x14ac:dyDescent="0.25">
      <c r="A219" s="1">
        <v>38017</v>
      </c>
      <c r="B219" s="11">
        <v>104.018</v>
      </c>
      <c r="C219" s="11">
        <f t="shared" si="9"/>
        <v>107.42766666666667</v>
      </c>
      <c r="D219" s="11">
        <f t="shared" si="10"/>
        <v>6.4839999999999947</v>
      </c>
      <c r="E219" s="11">
        <f t="shared" si="11"/>
        <v>8.9803333333333342</v>
      </c>
    </row>
    <row r="220" spans="1:5" x14ac:dyDescent="0.25">
      <c r="A220" s="1">
        <v>38046</v>
      </c>
      <c r="B220" s="11">
        <v>103.92700000000001</v>
      </c>
      <c r="C220" s="11">
        <f t="shared" si="9"/>
        <v>107.36666666666667</v>
      </c>
      <c r="D220" s="11">
        <f t="shared" si="10"/>
        <v>8.7670000000000101</v>
      </c>
      <c r="E220" s="11">
        <f t="shared" si="11"/>
        <v>12.541666666666671</v>
      </c>
    </row>
    <row r="221" spans="1:5" x14ac:dyDescent="0.25">
      <c r="A221" s="1">
        <v>38077</v>
      </c>
      <c r="B221" s="11">
        <v>98.355999999999995</v>
      </c>
      <c r="C221" s="11">
        <f t="shared" si="9"/>
        <v>102.10033333333332</v>
      </c>
      <c r="D221" s="11">
        <f t="shared" si="10"/>
        <v>-9.8629999999999995</v>
      </c>
      <c r="E221" s="11">
        <f t="shared" si="11"/>
        <v>1.7959999999999923</v>
      </c>
    </row>
    <row r="222" spans="1:5" x14ac:dyDescent="0.25">
      <c r="A222" s="1">
        <v>38107</v>
      </c>
      <c r="B222" s="11">
        <v>106.119</v>
      </c>
      <c r="C222" s="11">
        <f t="shared" si="9"/>
        <v>102.80066666666669</v>
      </c>
      <c r="D222" s="11">
        <f t="shared" si="10"/>
        <v>5.296999999999997</v>
      </c>
      <c r="E222" s="11">
        <f t="shared" si="11"/>
        <v>1.4003333333333501</v>
      </c>
    </row>
    <row r="223" spans="1:5" x14ac:dyDescent="0.25">
      <c r="A223" s="1">
        <v>38138</v>
      </c>
      <c r="B223" s="11">
        <v>106.393</v>
      </c>
      <c r="C223" s="11">
        <f t="shared" si="9"/>
        <v>103.62266666666666</v>
      </c>
      <c r="D223" s="11">
        <f t="shared" si="10"/>
        <v>7.5799999999999983</v>
      </c>
      <c r="E223" s="11">
        <f t="shared" si="11"/>
        <v>1.0046666666666653</v>
      </c>
    </row>
    <row r="224" spans="1:5" x14ac:dyDescent="0.25">
      <c r="A224" s="1">
        <v>38168</v>
      </c>
      <c r="B224" s="11">
        <v>109.77200000000001</v>
      </c>
      <c r="C224" s="11">
        <f t="shared" si="9"/>
        <v>107.428</v>
      </c>
      <c r="D224" s="11">
        <f t="shared" si="10"/>
        <v>0</v>
      </c>
      <c r="E224" s="11">
        <f t="shared" si="11"/>
        <v>4.2923333333333318</v>
      </c>
    </row>
    <row r="225" spans="1:5" x14ac:dyDescent="0.25">
      <c r="A225" s="1">
        <v>38199</v>
      </c>
      <c r="B225" s="11">
        <v>110.502</v>
      </c>
      <c r="C225" s="11">
        <f t="shared" si="9"/>
        <v>108.88900000000001</v>
      </c>
      <c r="D225" s="11">
        <f t="shared" si="10"/>
        <v>8.2189999999999941</v>
      </c>
      <c r="E225" s="11">
        <f t="shared" si="11"/>
        <v>5.2663333333333497</v>
      </c>
    </row>
    <row r="226" spans="1:5" x14ac:dyDescent="0.25">
      <c r="A226" s="1">
        <v>38230</v>
      </c>
      <c r="B226" s="11">
        <v>105.571</v>
      </c>
      <c r="C226" s="11">
        <f t="shared" si="9"/>
        <v>108.61500000000001</v>
      </c>
      <c r="D226" s="11">
        <f t="shared" si="10"/>
        <v>-5.570999999999998</v>
      </c>
      <c r="E226" s="11">
        <f t="shared" si="11"/>
        <v>0.88266666666667959</v>
      </c>
    </row>
    <row r="227" spans="1:5" x14ac:dyDescent="0.25">
      <c r="A227" s="1">
        <v>38260</v>
      </c>
      <c r="B227" s="11">
        <v>107.94499999999999</v>
      </c>
      <c r="C227" s="11">
        <f t="shared" si="9"/>
        <v>108.00599999999999</v>
      </c>
      <c r="D227" s="11">
        <f t="shared" si="10"/>
        <v>2.6479999999999961</v>
      </c>
      <c r="E227" s="11">
        <f t="shared" si="11"/>
        <v>1.7653333333333308</v>
      </c>
    </row>
    <row r="228" spans="1:5" x14ac:dyDescent="0.25">
      <c r="A228" s="1">
        <v>38291</v>
      </c>
      <c r="B228" s="11">
        <v>109.77200000000001</v>
      </c>
      <c r="C228" s="11">
        <f t="shared" si="9"/>
        <v>107.76266666666668</v>
      </c>
      <c r="D228" s="11">
        <f t="shared" si="10"/>
        <v>2.7400000000000091</v>
      </c>
      <c r="E228" s="11">
        <f t="shared" si="11"/>
        <v>-6.0999999999992838E-2</v>
      </c>
    </row>
    <row r="229" spans="1:5" x14ac:dyDescent="0.25">
      <c r="A229" s="1">
        <v>38321</v>
      </c>
      <c r="B229" s="11">
        <v>103.562</v>
      </c>
      <c r="C229" s="11">
        <f t="shared" si="9"/>
        <v>107.093</v>
      </c>
      <c r="D229" s="11">
        <f t="shared" si="10"/>
        <v>-0.54800000000000182</v>
      </c>
      <c r="E229" s="11">
        <f t="shared" si="11"/>
        <v>1.6133333333333297</v>
      </c>
    </row>
    <row r="230" spans="1:5" x14ac:dyDescent="0.25">
      <c r="A230" s="1">
        <v>38352</v>
      </c>
      <c r="B230" s="11">
        <v>109.77200000000001</v>
      </c>
      <c r="C230" s="11">
        <f t="shared" si="9"/>
        <v>107.702</v>
      </c>
      <c r="D230" s="11">
        <f t="shared" si="10"/>
        <v>-4.3829999999999956</v>
      </c>
      <c r="E230" s="11">
        <f t="shared" si="11"/>
        <v>-0.73033333333334838</v>
      </c>
    </row>
    <row r="231" spans="1:5" x14ac:dyDescent="0.25">
      <c r="A231" s="1">
        <v>38383</v>
      </c>
      <c r="B231" s="11">
        <v>110.411</v>
      </c>
      <c r="C231" s="11">
        <f t="shared" si="9"/>
        <v>107.91500000000001</v>
      </c>
      <c r="D231" s="11">
        <f t="shared" si="10"/>
        <v>6.3930000000000007</v>
      </c>
      <c r="E231" s="11">
        <f t="shared" si="11"/>
        <v>0.48733333333333917</v>
      </c>
    </row>
    <row r="232" spans="1:5" x14ac:dyDescent="0.25">
      <c r="A232" s="1">
        <v>38411</v>
      </c>
      <c r="B232" s="11">
        <v>108.402</v>
      </c>
      <c r="C232" s="11">
        <f t="shared" si="9"/>
        <v>109.52833333333332</v>
      </c>
      <c r="D232" s="11">
        <f t="shared" si="10"/>
        <v>4.4749999999999943</v>
      </c>
      <c r="E232" s="11">
        <f t="shared" si="11"/>
        <v>2.1616666666666475</v>
      </c>
    </row>
    <row r="233" spans="1:5" x14ac:dyDescent="0.25">
      <c r="A233" s="1">
        <v>38442</v>
      </c>
      <c r="B233" s="11">
        <v>106.119</v>
      </c>
      <c r="C233" s="11">
        <f t="shared" si="9"/>
        <v>108.31066666666668</v>
      </c>
      <c r="D233" s="11">
        <f t="shared" si="10"/>
        <v>7.7630000000000052</v>
      </c>
      <c r="E233" s="11">
        <f t="shared" si="11"/>
        <v>6.2103333333333524</v>
      </c>
    </row>
    <row r="234" spans="1:5" x14ac:dyDescent="0.25">
      <c r="A234" s="1">
        <v>38472</v>
      </c>
      <c r="B234" s="11">
        <v>99.269000000000005</v>
      </c>
      <c r="C234" s="11">
        <f t="shared" si="9"/>
        <v>104.59666666666668</v>
      </c>
      <c r="D234" s="11">
        <f t="shared" si="10"/>
        <v>-6.8499999999999943</v>
      </c>
      <c r="E234" s="11">
        <f t="shared" si="11"/>
        <v>1.7959999999999923</v>
      </c>
    </row>
    <row r="235" spans="1:5" x14ac:dyDescent="0.25">
      <c r="A235" s="1">
        <v>38503</v>
      </c>
      <c r="B235" s="11">
        <v>104.20099999999999</v>
      </c>
      <c r="C235" s="11">
        <f t="shared" si="9"/>
        <v>103.19633333333333</v>
      </c>
      <c r="D235" s="11">
        <f t="shared" si="10"/>
        <v>-2.1920000000000073</v>
      </c>
      <c r="E235" s="11">
        <f t="shared" si="11"/>
        <v>-0.42633333333333212</v>
      </c>
    </row>
    <row r="236" spans="1:5" x14ac:dyDescent="0.25">
      <c r="A236" s="1">
        <v>38533</v>
      </c>
      <c r="B236" s="11">
        <v>104.658</v>
      </c>
      <c r="C236" s="11">
        <f t="shared" si="9"/>
        <v>102.70933333333333</v>
      </c>
      <c r="D236" s="11">
        <f t="shared" si="10"/>
        <v>-5.1140000000000043</v>
      </c>
      <c r="E236" s="11">
        <f t="shared" si="11"/>
        <v>-4.7186666666666639</v>
      </c>
    </row>
    <row r="237" spans="1:5" x14ac:dyDescent="0.25">
      <c r="A237" s="1">
        <v>38564</v>
      </c>
      <c r="B237" s="11">
        <v>103.288</v>
      </c>
      <c r="C237" s="11">
        <f t="shared" si="9"/>
        <v>104.04899999999999</v>
      </c>
      <c r="D237" s="11">
        <f t="shared" si="10"/>
        <v>-7.2139999999999986</v>
      </c>
      <c r="E237" s="11">
        <f t="shared" si="11"/>
        <v>-4.8400000000000176</v>
      </c>
    </row>
    <row r="238" spans="1:5" x14ac:dyDescent="0.25">
      <c r="A238" s="1">
        <v>38595</v>
      </c>
      <c r="B238" s="11">
        <v>103.105</v>
      </c>
      <c r="C238" s="11">
        <f t="shared" si="9"/>
        <v>103.68366666666667</v>
      </c>
      <c r="D238" s="11">
        <f t="shared" si="10"/>
        <v>-2.465999999999994</v>
      </c>
      <c r="E238" s="11">
        <f t="shared" si="11"/>
        <v>-4.9313333333333418</v>
      </c>
    </row>
    <row r="239" spans="1:5" x14ac:dyDescent="0.25">
      <c r="A239" s="1">
        <v>38625</v>
      </c>
      <c r="B239" s="11">
        <v>107.58</v>
      </c>
      <c r="C239" s="11">
        <f t="shared" si="9"/>
        <v>104.65766666666667</v>
      </c>
      <c r="D239" s="11">
        <f t="shared" si="10"/>
        <v>-0.36499999999999488</v>
      </c>
      <c r="E239" s="11">
        <f t="shared" si="11"/>
        <v>-3.348333333333315</v>
      </c>
    </row>
    <row r="240" spans="1:5" x14ac:dyDescent="0.25">
      <c r="A240" s="1">
        <v>38656</v>
      </c>
      <c r="B240" s="11">
        <v>106.027</v>
      </c>
      <c r="C240" s="11">
        <f t="shared" si="9"/>
        <v>105.57066666666667</v>
      </c>
      <c r="D240" s="11">
        <f t="shared" si="10"/>
        <v>-3.7450000000000045</v>
      </c>
      <c r="E240" s="11">
        <f t="shared" si="11"/>
        <v>-2.1920000000000073</v>
      </c>
    </row>
    <row r="241" spans="1:5" x14ac:dyDescent="0.25">
      <c r="A241" s="1">
        <v>38686</v>
      </c>
      <c r="B241" s="11">
        <v>108.584</v>
      </c>
      <c r="C241" s="11">
        <f t="shared" si="9"/>
        <v>107.39700000000001</v>
      </c>
      <c r="D241" s="11">
        <f t="shared" si="10"/>
        <v>5.0220000000000056</v>
      </c>
      <c r="E241" s="11">
        <f t="shared" si="11"/>
        <v>0.30400000000000205</v>
      </c>
    </row>
    <row r="242" spans="1:5" x14ac:dyDescent="0.25">
      <c r="A242" s="1">
        <v>38717</v>
      </c>
      <c r="B242" s="11">
        <v>105.571</v>
      </c>
      <c r="C242" s="11">
        <f t="shared" si="9"/>
        <v>106.72733333333333</v>
      </c>
      <c r="D242" s="11">
        <f t="shared" si="10"/>
        <v>-4.2010000000000076</v>
      </c>
      <c r="E242" s="11">
        <f t="shared" si="11"/>
        <v>-0.97466666666666413</v>
      </c>
    </row>
    <row r="243" spans="1:5" x14ac:dyDescent="0.25">
      <c r="A243" s="1">
        <v>38748</v>
      </c>
      <c r="B243" s="11">
        <v>100.913</v>
      </c>
      <c r="C243" s="11">
        <f t="shared" si="9"/>
        <v>105.02266666666667</v>
      </c>
      <c r="D243" s="11">
        <f t="shared" si="10"/>
        <v>-9.4980000000000047</v>
      </c>
      <c r="E243" s="11">
        <f t="shared" si="11"/>
        <v>-2.8923333333333403</v>
      </c>
    </row>
    <row r="244" spans="1:5" x14ac:dyDescent="0.25">
      <c r="A244" s="1">
        <v>38776</v>
      </c>
      <c r="B244" s="11">
        <v>95.799000000000007</v>
      </c>
      <c r="C244" s="11">
        <f t="shared" si="9"/>
        <v>100.76100000000001</v>
      </c>
      <c r="D244" s="11">
        <f t="shared" si="10"/>
        <v>-12.602999999999994</v>
      </c>
      <c r="E244" s="11">
        <f t="shared" si="11"/>
        <v>-8.7673333333333119</v>
      </c>
    </row>
    <row r="245" spans="1:5" x14ac:dyDescent="0.25">
      <c r="A245" s="1">
        <v>38807</v>
      </c>
      <c r="B245" s="11">
        <v>101.553</v>
      </c>
      <c r="C245" s="11">
        <f t="shared" si="9"/>
        <v>99.421666666666667</v>
      </c>
      <c r="D245" s="11">
        <f t="shared" si="10"/>
        <v>-4.5660000000000025</v>
      </c>
      <c r="E245" s="11">
        <f t="shared" si="11"/>
        <v>-8.88900000000001</v>
      </c>
    </row>
    <row r="246" spans="1:5" x14ac:dyDescent="0.25">
      <c r="A246" s="1">
        <v>38837</v>
      </c>
      <c r="B246" s="11">
        <v>104.018</v>
      </c>
      <c r="C246" s="11">
        <f t="shared" si="9"/>
        <v>100.45666666666666</v>
      </c>
      <c r="D246" s="11">
        <f t="shared" si="10"/>
        <v>4.7489999999999952</v>
      </c>
      <c r="E246" s="11">
        <f t="shared" si="11"/>
        <v>-4.1400000000000148</v>
      </c>
    </row>
    <row r="247" spans="1:5" x14ac:dyDescent="0.25">
      <c r="A247" s="1">
        <v>38868</v>
      </c>
      <c r="B247" s="11">
        <v>113.973</v>
      </c>
      <c r="C247" s="11">
        <f t="shared" si="9"/>
        <v>106.51466666666666</v>
      </c>
      <c r="D247" s="11">
        <f t="shared" si="10"/>
        <v>9.7720000000000056</v>
      </c>
      <c r="E247" s="11">
        <f t="shared" si="11"/>
        <v>3.318333333333328</v>
      </c>
    </row>
    <row r="248" spans="1:5" x14ac:dyDescent="0.25">
      <c r="A248" s="1">
        <v>38898</v>
      </c>
      <c r="B248" s="11">
        <v>96.256</v>
      </c>
      <c r="C248" s="11">
        <f t="shared" si="9"/>
        <v>104.74899999999998</v>
      </c>
      <c r="D248" s="11">
        <f t="shared" si="10"/>
        <v>-8.402000000000001</v>
      </c>
      <c r="E248" s="11">
        <f t="shared" si="11"/>
        <v>2.0396666666666476</v>
      </c>
    </row>
    <row r="249" spans="1:5" x14ac:dyDescent="0.25">
      <c r="A249" s="1">
        <v>38929</v>
      </c>
      <c r="B249" s="11">
        <v>96.53</v>
      </c>
      <c r="C249" s="11">
        <f t="shared" si="9"/>
        <v>102.253</v>
      </c>
      <c r="D249" s="11">
        <f t="shared" si="10"/>
        <v>-6.7579999999999956</v>
      </c>
      <c r="E249" s="11">
        <f t="shared" si="11"/>
        <v>-1.7959999999999923</v>
      </c>
    </row>
    <row r="250" spans="1:5" x14ac:dyDescent="0.25">
      <c r="A250" s="1">
        <v>38960</v>
      </c>
      <c r="B250" s="11">
        <v>98.539000000000001</v>
      </c>
      <c r="C250" s="11">
        <f t="shared" si="9"/>
        <v>97.108333333333334</v>
      </c>
      <c r="D250" s="11">
        <f t="shared" si="10"/>
        <v>-4.5660000000000025</v>
      </c>
      <c r="E250" s="11">
        <f t="shared" si="11"/>
        <v>-6.575333333333333</v>
      </c>
    </row>
    <row r="251" spans="1:5" x14ac:dyDescent="0.25">
      <c r="A251" s="1">
        <v>38990</v>
      </c>
      <c r="B251" s="11">
        <v>96.986000000000004</v>
      </c>
      <c r="C251" s="11">
        <f t="shared" si="9"/>
        <v>97.351666666666674</v>
      </c>
      <c r="D251" s="11">
        <f t="shared" si="10"/>
        <v>-10.593999999999994</v>
      </c>
      <c r="E251" s="11">
        <f t="shared" si="11"/>
        <v>-7.3059999999999974</v>
      </c>
    </row>
    <row r="252" spans="1:5" x14ac:dyDescent="0.25">
      <c r="A252" s="1">
        <v>39021</v>
      </c>
      <c r="B252" s="11">
        <v>102.557</v>
      </c>
      <c r="C252" s="11">
        <f t="shared" si="9"/>
        <v>99.36066666666666</v>
      </c>
      <c r="D252" s="11">
        <f t="shared" si="10"/>
        <v>-3.4699999999999989</v>
      </c>
      <c r="E252" s="11">
        <f t="shared" si="11"/>
        <v>-6.210000000000008</v>
      </c>
    </row>
    <row r="253" spans="1:5" x14ac:dyDescent="0.25">
      <c r="A253" s="1">
        <v>39051</v>
      </c>
      <c r="B253" s="11">
        <v>97.078000000000003</v>
      </c>
      <c r="C253" s="11">
        <f t="shared" si="9"/>
        <v>98.873666666666665</v>
      </c>
      <c r="D253" s="11">
        <f t="shared" si="10"/>
        <v>-11.506</v>
      </c>
      <c r="E253" s="11">
        <f t="shared" si="11"/>
        <v>-8.5233333333333405</v>
      </c>
    </row>
    <row r="254" spans="1:5" x14ac:dyDescent="0.25">
      <c r="A254" s="1">
        <v>39082</v>
      </c>
      <c r="B254" s="11">
        <v>89.132000000000005</v>
      </c>
      <c r="C254" s="11">
        <f t="shared" si="9"/>
        <v>96.25566666666667</v>
      </c>
      <c r="D254" s="11">
        <f t="shared" si="10"/>
        <v>-16.438999999999993</v>
      </c>
      <c r="E254" s="11">
        <f t="shared" si="11"/>
        <v>-10.471666666666664</v>
      </c>
    </row>
    <row r="255" spans="1:5" x14ac:dyDescent="0.25">
      <c r="A255" s="1">
        <v>39113</v>
      </c>
      <c r="B255" s="11">
        <v>100.274</v>
      </c>
      <c r="C255" s="11">
        <f t="shared" si="9"/>
        <v>95.494666666666674</v>
      </c>
      <c r="D255" s="11">
        <f t="shared" si="10"/>
        <v>-0.63899999999999579</v>
      </c>
      <c r="E255" s="11">
        <f t="shared" si="11"/>
        <v>-9.5279999999999916</v>
      </c>
    </row>
    <row r="256" spans="1:5" x14ac:dyDescent="0.25">
      <c r="A256" s="1">
        <v>39141</v>
      </c>
      <c r="B256" s="11">
        <v>98.355999999999995</v>
      </c>
      <c r="C256" s="11">
        <f t="shared" si="9"/>
        <v>95.920666666666662</v>
      </c>
      <c r="D256" s="11">
        <f t="shared" si="10"/>
        <v>2.5569999999999879</v>
      </c>
      <c r="E256" s="11">
        <f t="shared" si="11"/>
        <v>-4.8403333333333478</v>
      </c>
    </row>
    <row r="257" spans="1:5" x14ac:dyDescent="0.25">
      <c r="A257" s="1">
        <v>39172</v>
      </c>
      <c r="B257" s="11">
        <v>100.822</v>
      </c>
      <c r="C257" s="11">
        <f t="shared" si="9"/>
        <v>99.817333333333337</v>
      </c>
      <c r="D257" s="11">
        <f t="shared" si="10"/>
        <v>-0.73099999999999454</v>
      </c>
      <c r="E257" s="11">
        <f t="shared" si="11"/>
        <v>0.39566666666667061</v>
      </c>
    </row>
    <row r="258" spans="1:5" x14ac:dyDescent="0.25">
      <c r="A258" s="1">
        <v>39202</v>
      </c>
      <c r="B258" s="11">
        <v>98.63</v>
      </c>
      <c r="C258" s="11">
        <f t="shared" si="9"/>
        <v>99.269333333333336</v>
      </c>
      <c r="D258" s="11">
        <f t="shared" si="10"/>
        <v>-5.3880000000000052</v>
      </c>
      <c r="E258" s="11">
        <f t="shared" si="11"/>
        <v>-1.1873333333333278</v>
      </c>
    </row>
    <row r="259" spans="1:5" x14ac:dyDescent="0.25">
      <c r="A259" s="1">
        <v>39233</v>
      </c>
      <c r="B259" s="11">
        <v>99.543000000000006</v>
      </c>
      <c r="C259" s="11">
        <f t="shared" si="9"/>
        <v>99.665000000000006</v>
      </c>
      <c r="D259" s="11">
        <f t="shared" si="10"/>
        <v>-14.429999999999993</v>
      </c>
      <c r="E259" s="11">
        <f t="shared" si="11"/>
        <v>-6.8496666666666499</v>
      </c>
    </row>
    <row r="260" spans="1:5" x14ac:dyDescent="0.25">
      <c r="A260" s="1">
        <v>39263</v>
      </c>
      <c r="B260" s="11">
        <v>94.611999999999995</v>
      </c>
      <c r="C260" s="11">
        <f t="shared" si="9"/>
        <v>97.594999999999985</v>
      </c>
      <c r="D260" s="11">
        <f t="shared" si="10"/>
        <v>-1.6440000000000055</v>
      </c>
      <c r="E260" s="11">
        <f t="shared" si="11"/>
        <v>-7.1539999999999964</v>
      </c>
    </row>
    <row r="261" spans="1:5" x14ac:dyDescent="0.25">
      <c r="A261" s="1">
        <v>39294</v>
      </c>
      <c r="B261" s="11">
        <v>97.534000000000006</v>
      </c>
      <c r="C261" s="11">
        <f t="shared" si="9"/>
        <v>97.229666666666674</v>
      </c>
      <c r="D261" s="11">
        <f t="shared" si="10"/>
        <v>1.0040000000000049</v>
      </c>
      <c r="E261" s="11">
        <f t="shared" si="11"/>
        <v>-5.0233333333333263</v>
      </c>
    </row>
    <row r="262" spans="1:5" x14ac:dyDescent="0.25">
      <c r="A262" s="1">
        <v>39325</v>
      </c>
      <c r="B262" s="11">
        <v>98.903999999999996</v>
      </c>
      <c r="C262" s="11">
        <f t="shared" ref="C262:C325" si="12">AVERAGE(B260:B262)</f>
        <v>97.016666666666666</v>
      </c>
      <c r="D262" s="11">
        <f t="shared" si="10"/>
        <v>0.36499999999999488</v>
      </c>
      <c r="E262" s="11">
        <f t="shared" si="11"/>
        <v>-9.1666666666668561E-2</v>
      </c>
    </row>
    <row r="263" spans="1:5" x14ac:dyDescent="0.25">
      <c r="A263" s="1">
        <v>39355</v>
      </c>
      <c r="B263" s="11">
        <v>94.703000000000003</v>
      </c>
      <c r="C263" s="11">
        <f t="shared" si="12"/>
        <v>97.046999999999983</v>
      </c>
      <c r="D263" s="11">
        <f t="shared" si="10"/>
        <v>-2.2830000000000013</v>
      </c>
      <c r="E263" s="11">
        <f t="shared" si="11"/>
        <v>-0.30466666666669084</v>
      </c>
    </row>
    <row r="264" spans="1:5" x14ac:dyDescent="0.25">
      <c r="A264" s="1">
        <v>39386</v>
      </c>
      <c r="B264" s="11">
        <v>95.433999999999997</v>
      </c>
      <c r="C264" s="11">
        <f t="shared" si="12"/>
        <v>96.346999999999994</v>
      </c>
      <c r="D264" s="11">
        <f t="shared" si="10"/>
        <v>-7.1230000000000047</v>
      </c>
      <c r="E264" s="11">
        <f t="shared" si="11"/>
        <v>-3.0136666666666656</v>
      </c>
    </row>
    <row r="265" spans="1:5" x14ac:dyDescent="0.25">
      <c r="A265" s="1">
        <v>39416</v>
      </c>
      <c r="B265" s="11">
        <v>87.305999999999997</v>
      </c>
      <c r="C265" s="11">
        <f t="shared" si="12"/>
        <v>92.480999999999995</v>
      </c>
      <c r="D265" s="11">
        <f t="shared" si="10"/>
        <v>-9.7720000000000056</v>
      </c>
      <c r="E265" s="11">
        <f t="shared" si="11"/>
        <v>-6.3926666666666705</v>
      </c>
    </row>
    <row r="266" spans="1:5" x14ac:dyDescent="0.25">
      <c r="A266" s="1">
        <v>39447</v>
      </c>
      <c r="B266" s="11">
        <v>92.876999999999995</v>
      </c>
      <c r="C266" s="11">
        <f t="shared" si="12"/>
        <v>91.872333333333344</v>
      </c>
      <c r="D266" s="11">
        <f t="shared" si="10"/>
        <v>3.7449999999999903</v>
      </c>
      <c r="E266" s="11">
        <f t="shared" si="11"/>
        <v>-4.3833333333333258</v>
      </c>
    </row>
    <row r="267" spans="1:5" x14ac:dyDescent="0.25">
      <c r="A267" s="1">
        <v>39478</v>
      </c>
      <c r="B267" s="11">
        <v>92.055000000000007</v>
      </c>
      <c r="C267" s="11">
        <f t="shared" si="12"/>
        <v>90.745999999999995</v>
      </c>
      <c r="D267" s="11">
        <f t="shared" si="10"/>
        <v>-8.2189999999999941</v>
      </c>
      <c r="E267" s="11">
        <f t="shared" si="11"/>
        <v>-4.7486666666666792</v>
      </c>
    </row>
    <row r="268" spans="1:5" x14ac:dyDescent="0.25">
      <c r="A268" s="1">
        <v>39507</v>
      </c>
      <c r="B268" s="11">
        <v>93.150999999999996</v>
      </c>
      <c r="C268" s="11">
        <f t="shared" si="12"/>
        <v>92.694333333333347</v>
      </c>
      <c r="D268" s="11">
        <f t="shared" si="10"/>
        <v>-5.2049999999999983</v>
      </c>
      <c r="E268" s="11">
        <f t="shared" si="11"/>
        <v>-3.2263333333333151</v>
      </c>
    </row>
    <row r="269" spans="1:5" x14ac:dyDescent="0.25">
      <c r="A269" s="1">
        <v>39538</v>
      </c>
      <c r="B269" s="11">
        <v>87.671000000000006</v>
      </c>
      <c r="C269" s="11">
        <f t="shared" si="12"/>
        <v>90.959000000000003</v>
      </c>
      <c r="D269" s="11">
        <f t="shared" si="10"/>
        <v>-13.150999999999996</v>
      </c>
      <c r="E269" s="11">
        <f t="shared" si="11"/>
        <v>-8.8583333333333343</v>
      </c>
    </row>
    <row r="270" spans="1:5" x14ac:dyDescent="0.25">
      <c r="A270" s="1">
        <v>39568</v>
      </c>
      <c r="B270" s="11">
        <v>89.132000000000005</v>
      </c>
      <c r="C270" s="11">
        <f t="shared" si="12"/>
        <v>89.984666666666669</v>
      </c>
      <c r="D270" s="11">
        <f t="shared" si="10"/>
        <v>-9.4979999999999905</v>
      </c>
      <c r="E270" s="11">
        <f t="shared" si="11"/>
        <v>-9.2846666666666664</v>
      </c>
    </row>
    <row r="271" spans="1:5" x14ac:dyDescent="0.25">
      <c r="A271" s="1">
        <v>39599</v>
      </c>
      <c r="B271" s="11">
        <v>88.766999999999996</v>
      </c>
      <c r="C271" s="11">
        <f t="shared" si="12"/>
        <v>88.523333333333326</v>
      </c>
      <c r="D271" s="11">
        <f t="shared" si="10"/>
        <v>-10.77600000000001</v>
      </c>
      <c r="E271" s="11">
        <f t="shared" si="11"/>
        <v>-11.14166666666668</v>
      </c>
    </row>
    <row r="272" spans="1:5" x14ac:dyDescent="0.25">
      <c r="A272" s="1">
        <v>39629</v>
      </c>
      <c r="B272" s="11">
        <v>85.570999999999998</v>
      </c>
      <c r="C272" s="11">
        <f t="shared" si="12"/>
        <v>87.823333333333338</v>
      </c>
      <c r="D272" s="11">
        <f t="shared" ref="D272:D335" si="13">B272-B260</f>
        <v>-9.0409999999999968</v>
      </c>
      <c r="E272" s="11">
        <f t="shared" si="11"/>
        <v>-9.771666666666647</v>
      </c>
    </row>
    <row r="273" spans="1:5" x14ac:dyDescent="0.25">
      <c r="A273" s="1">
        <v>39660</v>
      </c>
      <c r="B273" s="11">
        <v>90.593999999999994</v>
      </c>
      <c r="C273" s="11">
        <f t="shared" si="12"/>
        <v>88.310666666666677</v>
      </c>
      <c r="D273" s="11">
        <f t="shared" si="13"/>
        <v>-6.9400000000000119</v>
      </c>
      <c r="E273" s="11">
        <f t="shared" si="11"/>
        <v>-8.9189999999999969</v>
      </c>
    </row>
    <row r="274" spans="1:5" x14ac:dyDescent="0.25">
      <c r="A274" s="1">
        <v>39691</v>
      </c>
      <c r="B274" s="11">
        <v>86.941000000000003</v>
      </c>
      <c r="C274" s="11">
        <f t="shared" si="12"/>
        <v>87.701999999999998</v>
      </c>
      <c r="D274" s="11">
        <f t="shared" si="13"/>
        <v>-11.962999999999994</v>
      </c>
      <c r="E274" s="11">
        <f t="shared" ref="E274:E337" si="14">C274-C262</f>
        <v>-9.3146666666666675</v>
      </c>
    </row>
    <row r="275" spans="1:5" x14ac:dyDescent="0.25">
      <c r="A275" s="1">
        <v>39721</v>
      </c>
      <c r="B275" s="11">
        <v>96.346999999999994</v>
      </c>
      <c r="C275" s="11">
        <f t="shared" si="12"/>
        <v>91.293999999999997</v>
      </c>
      <c r="D275" s="11">
        <f t="shared" si="13"/>
        <v>1.6439999999999912</v>
      </c>
      <c r="E275" s="11">
        <f t="shared" si="14"/>
        <v>-5.7529999999999859</v>
      </c>
    </row>
    <row r="276" spans="1:5" x14ac:dyDescent="0.25">
      <c r="A276" s="1">
        <v>39752</v>
      </c>
      <c r="B276" s="11">
        <v>87.305999999999997</v>
      </c>
      <c r="C276" s="11">
        <f t="shared" si="12"/>
        <v>90.197999999999993</v>
      </c>
      <c r="D276" s="11">
        <f t="shared" si="13"/>
        <v>-8.1280000000000001</v>
      </c>
      <c r="E276" s="11">
        <f t="shared" si="14"/>
        <v>-6.1490000000000009</v>
      </c>
    </row>
    <row r="277" spans="1:5" x14ac:dyDescent="0.25">
      <c r="A277" s="1">
        <v>39782</v>
      </c>
      <c r="B277" s="11">
        <v>88.128</v>
      </c>
      <c r="C277" s="11">
        <f t="shared" si="12"/>
        <v>90.593666666666664</v>
      </c>
      <c r="D277" s="11">
        <f t="shared" si="13"/>
        <v>0.82200000000000273</v>
      </c>
      <c r="E277" s="11">
        <f t="shared" si="14"/>
        <v>-1.8873333333333306</v>
      </c>
    </row>
    <row r="278" spans="1:5" x14ac:dyDescent="0.25">
      <c r="A278" s="1">
        <v>39813</v>
      </c>
      <c r="B278" s="11">
        <v>89.314999999999998</v>
      </c>
      <c r="C278" s="11">
        <f t="shared" si="12"/>
        <v>88.24966666666667</v>
      </c>
      <c r="D278" s="11">
        <f t="shared" si="13"/>
        <v>-3.5619999999999976</v>
      </c>
      <c r="E278" s="11">
        <f t="shared" si="14"/>
        <v>-3.6226666666666745</v>
      </c>
    </row>
    <row r="279" spans="1:5" x14ac:dyDescent="0.25">
      <c r="A279" s="1">
        <v>39844</v>
      </c>
      <c r="B279" s="11">
        <v>86.849000000000004</v>
      </c>
      <c r="C279" s="11">
        <f t="shared" si="12"/>
        <v>88.097333333333324</v>
      </c>
      <c r="D279" s="11">
        <f t="shared" si="13"/>
        <v>-5.2060000000000031</v>
      </c>
      <c r="E279" s="11">
        <f t="shared" si="14"/>
        <v>-2.6486666666666707</v>
      </c>
    </row>
    <row r="280" spans="1:5" x14ac:dyDescent="0.25">
      <c r="A280" s="1">
        <v>39872</v>
      </c>
      <c r="B280" s="11">
        <v>83.47</v>
      </c>
      <c r="C280" s="11">
        <f t="shared" si="12"/>
        <v>86.544666666666672</v>
      </c>
      <c r="D280" s="11">
        <f t="shared" si="13"/>
        <v>-9.6809999999999974</v>
      </c>
      <c r="E280" s="11">
        <f t="shared" si="14"/>
        <v>-6.1496666666666755</v>
      </c>
    </row>
    <row r="281" spans="1:5" x14ac:dyDescent="0.25">
      <c r="A281" s="1">
        <v>39903</v>
      </c>
      <c r="B281" s="11">
        <v>78.903999999999996</v>
      </c>
      <c r="C281" s="11">
        <f t="shared" si="12"/>
        <v>83.074333333333342</v>
      </c>
      <c r="D281" s="11">
        <f t="shared" si="13"/>
        <v>-8.7670000000000101</v>
      </c>
      <c r="E281" s="11">
        <f t="shared" si="14"/>
        <v>-7.8846666666666607</v>
      </c>
    </row>
    <row r="282" spans="1:5" x14ac:dyDescent="0.25">
      <c r="A282" s="1">
        <v>39933</v>
      </c>
      <c r="B282" s="11">
        <v>88.492999999999995</v>
      </c>
      <c r="C282" s="11">
        <f t="shared" si="12"/>
        <v>83.62233333333333</v>
      </c>
      <c r="D282" s="11">
        <f t="shared" si="13"/>
        <v>-0.63900000000001</v>
      </c>
      <c r="E282" s="11">
        <f t="shared" si="14"/>
        <v>-6.3623333333333392</v>
      </c>
    </row>
    <row r="283" spans="1:5" x14ac:dyDescent="0.25">
      <c r="A283" s="1">
        <v>39964</v>
      </c>
      <c r="B283" s="11">
        <v>94.703000000000003</v>
      </c>
      <c r="C283" s="11">
        <f t="shared" si="12"/>
        <v>87.366666666666674</v>
      </c>
      <c r="D283" s="11">
        <f t="shared" si="13"/>
        <v>5.936000000000007</v>
      </c>
      <c r="E283" s="11">
        <f t="shared" si="14"/>
        <v>-1.1566666666666521</v>
      </c>
    </row>
    <row r="284" spans="1:5" x14ac:dyDescent="0.25">
      <c r="A284" s="1">
        <v>39994</v>
      </c>
      <c r="B284" s="11">
        <v>86.483999999999995</v>
      </c>
      <c r="C284" s="11">
        <f t="shared" si="12"/>
        <v>89.893333333333331</v>
      </c>
      <c r="D284" s="11">
        <f t="shared" si="13"/>
        <v>0.9129999999999967</v>
      </c>
      <c r="E284" s="11">
        <f t="shared" si="14"/>
        <v>2.0699999999999932</v>
      </c>
    </row>
    <row r="285" spans="1:5" x14ac:dyDescent="0.25">
      <c r="A285" s="1">
        <v>40025</v>
      </c>
      <c r="B285" s="11">
        <v>87.123000000000005</v>
      </c>
      <c r="C285" s="11">
        <f t="shared" si="12"/>
        <v>89.436666666666667</v>
      </c>
      <c r="D285" s="11">
        <f t="shared" si="13"/>
        <v>-3.4709999999999894</v>
      </c>
      <c r="E285" s="11">
        <f t="shared" si="14"/>
        <v>1.1259999999999906</v>
      </c>
    </row>
    <row r="286" spans="1:5" x14ac:dyDescent="0.25">
      <c r="A286" s="1">
        <v>40056</v>
      </c>
      <c r="B286" s="11">
        <v>87.031999999999996</v>
      </c>
      <c r="C286" s="11">
        <f t="shared" si="12"/>
        <v>86.879666666666665</v>
      </c>
      <c r="D286" s="11">
        <f t="shared" si="13"/>
        <v>9.0999999999993975E-2</v>
      </c>
      <c r="E286" s="11">
        <f t="shared" si="14"/>
        <v>-0.82233333333333292</v>
      </c>
    </row>
    <row r="287" spans="1:5" x14ac:dyDescent="0.25">
      <c r="A287" s="1">
        <v>40086</v>
      </c>
      <c r="B287" s="11">
        <v>90.685000000000002</v>
      </c>
      <c r="C287" s="11">
        <f t="shared" si="12"/>
        <v>88.280000000000015</v>
      </c>
      <c r="D287" s="11">
        <f t="shared" si="13"/>
        <v>-5.6619999999999919</v>
      </c>
      <c r="E287" s="11">
        <f t="shared" si="14"/>
        <v>-3.0139999999999816</v>
      </c>
    </row>
    <row r="288" spans="1:5" x14ac:dyDescent="0.25">
      <c r="A288" s="1">
        <v>40117</v>
      </c>
      <c r="B288" s="11">
        <v>91.962999999999994</v>
      </c>
      <c r="C288" s="11">
        <f t="shared" si="12"/>
        <v>89.893333333333317</v>
      </c>
      <c r="D288" s="11">
        <f t="shared" si="13"/>
        <v>4.6569999999999965</v>
      </c>
      <c r="E288" s="11">
        <f t="shared" si="14"/>
        <v>-0.30466666666667663</v>
      </c>
    </row>
    <row r="289" spans="1:5" x14ac:dyDescent="0.25">
      <c r="A289" s="1">
        <v>40147</v>
      </c>
      <c r="B289" s="11">
        <v>86.757999999999996</v>
      </c>
      <c r="C289" s="11">
        <f t="shared" si="12"/>
        <v>89.802000000000007</v>
      </c>
      <c r="D289" s="11">
        <f t="shared" si="13"/>
        <v>-1.3700000000000045</v>
      </c>
      <c r="E289" s="11">
        <f t="shared" si="14"/>
        <v>-0.79166666666665719</v>
      </c>
    </row>
    <row r="290" spans="1:5" x14ac:dyDescent="0.25">
      <c r="A290" s="1">
        <v>40178</v>
      </c>
      <c r="B290" s="11">
        <v>91.233000000000004</v>
      </c>
      <c r="C290" s="11">
        <f t="shared" si="12"/>
        <v>89.984666666666669</v>
      </c>
      <c r="D290" s="11">
        <f t="shared" si="13"/>
        <v>1.9180000000000064</v>
      </c>
      <c r="E290" s="11">
        <f t="shared" si="14"/>
        <v>1.7349999999999994</v>
      </c>
    </row>
    <row r="291" spans="1:5" x14ac:dyDescent="0.25">
      <c r="A291" s="1">
        <v>40209</v>
      </c>
      <c r="B291" s="11">
        <v>87.671000000000006</v>
      </c>
      <c r="C291" s="11">
        <f t="shared" si="12"/>
        <v>88.553999999999988</v>
      </c>
      <c r="D291" s="11">
        <f t="shared" si="13"/>
        <v>0.82200000000000273</v>
      </c>
      <c r="E291" s="11">
        <f t="shared" si="14"/>
        <v>0.45666666666666345</v>
      </c>
    </row>
    <row r="292" spans="1:5" x14ac:dyDescent="0.25">
      <c r="A292" s="1">
        <v>40237</v>
      </c>
      <c r="B292" s="11">
        <v>90.501999999999995</v>
      </c>
      <c r="C292" s="11">
        <f t="shared" si="12"/>
        <v>89.802000000000007</v>
      </c>
      <c r="D292" s="11">
        <f t="shared" si="13"/>
        <v>7.0319999999999965</v>
      </c>
      <c r="E292" s="11">
        <f t="shared" si="14"/>
        <v>3.2573333333333352</v>
      </c>
    </row>
    <row r="293" spans="1:5" x14ac:dyDescent="0.25">
      <c r="A293" s="1">
        <v>40268</v>
      </c>
      <c r="B293" s="11">
        <v>95.616</v>
      </c>
      <c r="C293" s="11">
        <f t="shared" si="12"/>
        <v>91.262999999999991</v>
      </c>
      <c r="D293" s="11">
        <f t="shared" si="13"/>
        <v>16.712000000000003</v>
      </c>
      <c r="E293" s="11">
        <f t="shared" si="14"/>
        <v>8.1886666666666486</v>
      </c>
    </row>
    <row r="294" spans="1:5" x14ac:dyDescent="0.25">
      <c r="A294" s="1">
        <v>40298</v>
      </c>
      <c r="B294" s="11">
        <v>91.415999999999997</v>
      </c>
      <c r="C294" s="11">
        <f t="shared" si="12"/>
        <v>92.511333333333326</v>
      </c>
      <c r="D294" s="11">
        <f t="shared" si="13"/>
        <v>2.9230000000000018</v>
      </c>
      <c r="E294" s="11">
        <f t="shared" si="14"/>
        <v>8.8889999999999958</v>
      </c>
    </row>
    <row r="295" spans="1:5" x14ac:dyDescent="0.25">
      <c r="A295" s="1">
        <v>40329</v>
      </c>
      <c r="B295" s="11">
        <v>96.620999999999995</v>
      </c>
      <c r="C295" s="11">
        <f t="shared" si="12"/>
        <v>94.550999999999988</v>
      </c>
      <c r="D295" s="11">
        <f t="shared" si="13"/>
        <v>1.9179999999999922</v>
      </c>
      <c r="E295" s="11">
        <f t="shared" si="14"/>
        <v>7.1843333333333135</v>
      </c>
    </row>
    <row r="296" spans="1:5" x14ac:dyDescent="0.25">
      <c r="A296" s="1">
        <v>40359</v>
      </c>
      <c r="B296" s="11">
        <v>95.067999999999998</v>
      </c>
      <c r="C296" s="11">
        <f t="shared" si="12"/>
        <v>94.368333333333325</v>
      </c>
      <c r="D296" s="11">
        <f t="shared" si="13"/>
        <v>8.5840000000000032</v>
      </c>
      <c r="E296" s="11">
        <f t="shared" si="14"/>
        <v>4.4749999999999943</v>
      </c>
    </row>
    <row r="297" spans="1:5" x14ac:dyDescent="0.25">
      <c r="A297" s="1">
        <v>40390</v>
      </c>
      <c r="B297" s="11">
        <v>90.867999999999995</v>
      </c>
      <c r="C297" s="11">
        <f t="shared" si="12"/>
        <v>94.185666666666677</v>
      </c>
      <c r="D297" s="11">
        <f t="shared" si="13"/>
        <v>3.7449999999999903</v>
      </c>
      <c r="E297" s="11">
        <f t="shared" si="14"/>
        <v>4.7490000000000094</v>
      </c>
    </row>
    <row r="298" spans="1:5" x14ac:dyDescent="0.25">
      <c r="A298" s="1">
        <v>40421</v>
      </c>
      <c r="B298" s="11">
        <v>90.046000000000006</v>
      </c>
      <c r="C298" s="11">
        <f t="shared" si="12"/>
        <v>91.993999999999986</v>
      </c>
      <c r="D298" s="11">
        <f t="shared" si="13"/>
        <v>3.01400000000001</v>
      </c>
      <c r="E298" s="11">
        <f t="shared" si="14"/>
        <v>5.1143333333333203</v>
      </c>
    </row>
    <row r="299" spans="1:5" x14ac:dyDescent="0.25">
      <c r="A299" s="1">
        <v>40451</v>
      </c>
      <c r="B299" s="11">
        <v>93.150999999999996</v>
      </c>
      <c r="C299" s="11">
        <f t="shared" si="12"/>
        <v>91.355000000000004</v>
      </c>
      <c r="D299" s="11">
        <f t="shared" si="13"/>
        <v>2.465999999999994</v>
      </c>
      <c r="E299" s="11">
        <f t="shared" si="14"/>
        <v>3.0749999999999886</v>
      </c>
    </row>
    <row r="300" spans="1:5" x14ac:dyDescent="0.25">
      <c r="A300" s="1">
        <v>40482</v>
      </c>
      <c r="B300" s="11">
        <v>96.620999999999995</v>
      </c>
      <c r="C300" s="11">
        <f t="shared" si="12"/>
        <v>93.272666666666666</v>
      </c>
      <c r="D300" s="11">
        <f t="shared" si="13"/>
        <v>4.6580000000000013</v>
      </c>
      <c r="E300" s="11">
        <f t="shared" si="14"/>
        <v>3.3793333333333493</v>
      </c>
    </row>
    <row r="301" spans="1:5" x14ac:dyDescent="0.25">
      <c r="A301" s="1">
        <v>40512</v>
      </c>
      <c r="B301" s="11">
        <v>99.087000000000003</v>
      </c>
      <c r="C301" s="11">
        <f t="shared" si="12"/>
        <v>96.286333333333332</v>
      </c>
      <c r="D301" s="11">
        <f t="shared" si="13"/>
        <v>12.329000000000008</v>
      </c>
      <c r="E301" s="11">
        <f t="shared" si="14"/>
        <v>6.4843333333333248</v>
      </c>
    </row>
    <row r="302" spans="1:5" x14ac:dyDescent="0.25">
      <c r="A302" s="1">
        <v>40543</v>
      </c>
      <c r="B302" s="11">
        <v>95.16</v>
      </c>
      <c r="C302" s="11">
        <f t="shared" si="12"/>
        <v>96.956000000000003</v>
      </c>
      <c r="D302" s="11">
        <f t="shared" si="13"/>
        <v>3.9269999999999925</v>
      </c>
      <c r="E302" s="11">
        <f t="shared" si="14"/>
        <v>6.9713333333333338</v>
      </c>
    </row>
    <row r="303" spans="1:5" x14ac:dyDescent="0.25">
      <c r="A303" s="1">
        <v>40574</v>
      </c>
      <c r="B303" s="11">
        <v>94.429000000000002</v>
      </c>
      <c r="C303" s="11">
        <f t="shared" si="12"/>
        <v>96.225333333333353</v>
      </c>
      <c r="D303" s="11">
        <f t="shared" si="13"/>
        <v>6.7579999999999956</v>
      </c>
      <c r="E303" s="11">
        <f t="shared" si="14"/>
        <v>7.6713333333333651</v>
      </c>
    </row>
    <row r="304" spans="1:5" x14ac:dyDescent="0.25">
      <c r="A304" s="1">
        <v>40602</v>
      </c>
      <c r="B304" s="11">
        <v>97.078000000000003</v>
      </c>
      <c r="C304" s="11">
        <f t="shared" si="12"/>
        <v>95.555666666666681</v>
      </c>
      <c r="D304" s="11">
        <f t="shared" si="13"/>
        <v>6.5760000000000076</v>
      </c>
      <c r="E304" s="11">
        <f t="shared" si="14"/>
        <v>5.7536666666666747</v>
      </c>
    </row>
    <row r="305" spans="1:5" x14ac:dyDescent="0.25">
      <c r="A305" s="1">
        <v>40633</v>
      </c>
      <c r="B305" s="11">
        <v>92.510999999999996</v>
      </c>
      <c r="C305" s="11">
        <f t="shared" si="12"/>
        <v>94.672666666666672</v>
      </c>
      <c r="D305" s="11">
        <f t="shared" si="13"/>
        <v>-3.105000000000004</v>
      </c>
      <c r="E305" s="11">
        <f t="shared" si="14"/>
        <v>3.4096666666666806</v>
      </c>
    </row>
    <row r="306" spans="1:5" x14ac:dyDescent="0.25">
      <c r="A306" s="1">
        <v>40663</v>
      </c>
      <c r="B306" s="11">
        <v>96.894999999999996</v>
      </c>
      <c r="C306" s="11">
        <f t="shared" si="12"/>
        <v>95.49466666666666</v>
      </c>
      <c r="D306" s="11">
        <f t="shared" si="13"/>
        <v>5.4789999999999992</v>
      </c>
      <c r="E306" s="11">
        <f t="shared" si="14"/>
        <v>2.9833333333333343</v>
      </c>
    </row>
    <row r="307" spans="1:5" x14ac:dyDescent="0.25">
      <c r="A307" s="1">
        <v>40694</v>
      </c>
      <c r="B307" s="11">
        <v>89.588999999999999</v>
      </c>
      <c r="C307" s="11">
        <f t="shared" si="12"/>
        <v>92.998333333333335</v>
      </c>
      <c r="D307" s="11">
        <f t="shared" si="13"/>
        <v>-7.0319999999999965</v>
      </c>
      <c r="E307" s="11">
        <f t="shared" si="14"/>
        <v>-1.5526666666666529</v>
      </c>
    </row>
    <row r="308" spans="1:5" x14ac:dyDescent="0.25">
      <c r="A308" s="1">
        <v>40724</v>
      </c>
      <c r="B308" s="11">
        <v>96.986000000000004</v>
      </c>
      <c r="C308" s="11">
        <f t="shared" si="12"/>
        <v>94.49</v>
      </c>
      <c r="D308" s="11">
        <f t="shared" si="13"/>
        <v>1.9180000000000064</v>
      </c>
      <c r="E308" s="11">
        <f t="shared" si="14"/>
        <v>0.1216666666666697</v>
      </c>
    </row>
    <row r="309" spans="1:5" x14ac:dyDescent="0.25">
      <c r="A309" s="1">
        <v>40755</v>
      </c>
      <c r="B309" s="11">
        <v>94.247</v>
      </c>
      <c r="C309" s="11">
        <f t="shared" si="12"/>
        <v>93.60733333333333</v>
      </c>
      <c r="D309" s="11">
        <f t="shared" si="13"/>
        <v>3.3790000000000049</v>
      </c>
      <c r="E309" s="11">
        <f t="shared" si="14"/>
        <v>-0.57833333333334735</v>
      </c>
    </row>
    <row r="310" spans="1:5" x14ac:dyDescent="0.25">
      <c r="A310" s="1">
        <v>40786</v>
      </c>
      <c r="B310" s="11">
        <v>94.521000000000001</v>
      </c>
      <c r="C310" s="11">
        <f t="shared" si="12"/>
        <v>95.251333333333335</v>
      </c>
      <c r="D310" s="11">
        <f t="shared" si="13"/>
        <v>4.4749999999999943</v>
      </c>
      <c r="E310" s="11">
        <f t="shared" si="14"/>
        <v>3.2573333333333494</v>
      </c>
    </row>
    <row r="311" spans="1:5" x14ac:dyDescent="0.25">
      <c r="A311" s="1">
        <v>40816</v>
      </c>
      <c r="B311" s="11">
        <v>92.236999999999995</v>
      </c>
      <c r="C311" s="11">
        <f t="shared" si="12"/>
        <v>93.668333333333337</v>
      </c>
      <c r="D311" s="11">
        <f t="shared" si="13"/>
        <v>-0.91400000000000148</v>
      </c>
      <c r="E311" s="11">
        <f t="shared" si="14"/>
        <v>2.3133333333333326</v>
      </c>
    </row>
    <row r="312" spans="1:5" x14ac:dyDescent="0.25">
      <c r="A312" s="1">
        <v>40847</v>
      </c>
      <c r="B312" s="11">
        <v>89.406000000000006</v>
      </c>
      <c r="C312" s="11">
        <f t="shared" si="12"/>
        <v>92.054666666666662</v>
      </c>
      <c r="D312" s="11">
        <f t="shared" si="13"/>
        <v>-7.2149999999999892</v>
      </c>
      <c r="E312" s="11">
        <f t="shared" si="14"/>
        <v>-1.2180000000000035</v>
      </c>
    </row>
    <row r="313" spans="1:5" x14ac:dyDescent="0.25">
      <c r="A313" s="1">
        <v>40877</v>
      </c>
      <c r="B313" s="11">
        <v>90.685000000000002</v>
      </c>
      <c r="C313" s="11">
        <f t="shared" si="12"/>
        <v>90.775999999999996</v>
      </c>
      <c r="D313" s="11">
        <f t="shared" si="13"/>
        <v>-8.402000000000001</v>
      </c>
      <c r="E313" s="11">
        <f t="shared" si="14"/>
        <v>-5.5103333333333353</v>
      </c>
    </row>
    <row r="314" spans="1:5" x14ac:dyDescent="0.25">
      <c r="A314" s="1">
        <v>40908</v>
      </c>
      <c r="B314" s="11">
        <v>96.072999999999993</v>
      </c>
      <c r="C314" s="11">
        <f t="shared" si="12"/>
        <v>92.054666666666662</v>
      </c>
      <c r="D314" s="11">
        <f t="shared" si="13"/>
        <v>0.9129999999999967</v>
      </c>
      <c r="E314" s="11">
        <f t="shared" si="14"/>
        <v>-4.9013333333333406</v>
      </c>
    </row>
    <row r="315" spans="1:5" x14ac:dyDescent="0.25">
      <c r="A315" s="1">
        <v>40939</v>
      </c>
      <c r="B315" s="11">
        <v>94.247</v>
      </c>
      <c r="C315" s="11">
        <f t="shared" si="12"/>
        <v>93.668333333333337</v>
      </c>
      <c r="D315" s="11">
        <f t="shared" si="13"/>
        <v>-0.18200000000000216</v>
      </c>
      <c r="E315" s="11">
        <f t="shared" si="14"/>
        <v>-2.5570000000000164</v>
      </c>
    </row>
    <row r="316" spans="1:5" x14ac:dyDescent="0.25">
      <c r="A316" s="1">
        <v>40968</v>
      </c>
      <c r="B316" s="11">
        <v>94.885999999999996</v>
      </c>
      <c r="C316" s="11">
        <f t="shared" si="12"/>
        <v>95.068666666666672</v>
      </c>
      <c r="D316" s="11">
        <f t="shared" si="13"/>
        <v>-2.1920000000000073</v>
      </c>
      <c r="E316" s="11">
        <f t="shared" si="14"/>
        <v>-0.48700000000000898</v>
      </c>
    </row>
    <row r="317" spans="1:5" x14ac:dyDescent="0.25">
      <c r="A317" s="1">
        <v>40999</v>
      </c>
      <c r="B317" s="11">
        <v>94.795000000000002</v>
      </c>
      <c r="C317" s="11">
        <f t="shared" si="12"/>
        <v>94.64266666666667</v>
      </c>
      <c r="D317" s="11">
        <f t="shared" si="13"/>
        <v>2.284000000000006</v>
      </c>
      <c r="E317" s="11">
        <f t="shared" si="14"/>
        <v>-3.0000000000001137E-2</v>
      </c>
    </row>
    <row r="318" spans="1:5" x14ac:dyDescent="0.25">
      <c r="A318" s="1">
        <v>41029</v>
      </c>
      <c r="B318" s="11">
        <v>94.429000000000002</v>
      </c>
      <c r="C318" s="11">
        <f t="shared" si="12"/>
        <v>94.703333333333333</v>
      </c>
      <c r="D318" s="11">
        <f t="shared" si="13"/>
        <v>-2.465999999999994</v>
      </c>
      <c r="E318" s="11">
        <f t="shared" si="14"/>
        <v>-0.791333333333327</v>
      </c>
    </row>
    <row r="319" spans="1:5" x14ac:dyDescent="0.25">
      <c r="A319" s="1">
        <v>41060</v>
      </c>
      <c r="B319" s="11">
        <v>94.247</v>
      </c>
      <c r="C319" s="11">
        <f t="shared" si="12"/>
        <v>94.490333333333339</v>
      </c>
      <c r="D319" s="11">
        <f t="shared" si="13"/>
        <v>4.6580000000000013</v>
      </c>
      <c r="E319" s="11">
        <f t="shared" si="14"/>
        <v>1.4920000000000044</v>
      </c>
    </row>
    <row r="320" spans="1:5" x14ac:dyDescent="0.25">
      <c r="A320" s="1">
        <v>41090</v>
      </c>
      <c r="B320" s="11">
        <v>97.352000000000004</v>
      </c>
      <c r="C320" s="11">
        <f t="shared" si="12"/>
        <v>95.342666666666673</v>
      </c>
      <c r="D320" s="11">
        <f t="shared" si="13"/>
        <v>0.36599999999999966</v>
      </c>
      <c r="E320" s="11">
        <f t="shared" si="14"/>
        <v>0.85266666666667845</v>
      </c>
    </row>
    <row r="321" spans="1:5" x14ac:dyDescent="0.25">
      <c r="A321" s="1">
        <v>41121</v>
      </c>
      <c r="B321" s="11">
        <v>91.233000000000004</v>
      </c>
      <c r="C321" s="11">
        <f t="shared" si="12"/>
        <v>94.277333333333331</v>
      </c>
      <c r="D321" s="11">
        <f t="shared" si="13"/>
        <v>-3.0139999999999958</v>
      </c>
      <c r="E321" s="11">
        <f t="shared" si="14"/>
        <v>0.67000000000000171</v>
      </c>
    </row>
    <row r="322" spans="1:5" x14ac:dyDescent="0.25">
      <c r="A322" s="1">
        <v>41152</v>
      </c>
      <c r="B322" s="11">
        <v>91.507000000000005</v>
      </c>
      <c r="C322" s="11">
        <f t="shared" si="12"/>
        <v>93.36399999999999</v>
      </c>
      <c r="D322" s="11">
        <f t="shared" si="13"/>
        <v>-3.0139999999999958</v>
      </c>
      <c r="E322" s="11">
        <f t="shared" si="14"/>
        <v>-1.8873333333333449</v>
      </c>
    </row>
    <row r="323" spans="1:5" x14ac:dyDescent="0.25">
      <c r="A323" s="1">
        <v>41182</v>
      </c>
      <c r="B323" s="11">
        <v>92.42</v>
      </c>
      <c r="C323" s="11">
        <f t="shared" si="12"/>
        <v>91.720000000000013</v>
      </c>
      <c r="D323" s="11">
        <f t="shared" si="13"/>
        <v>0.18300000000000693</v>
      </c>
      <c r="E323" s="11">
        <f t="shared" si="14"/>
        <v>-1.9483333333333235</v>
      </c>
    </row>
    <row r="324" spans="1:5" x14ac:dyDescent="0.25">
      <c r="A324" s="1">
        <v>41213</v>
      </c>
      <c r="B324" s="11">
        <v>93.242000000000004</v>
      </c>
      <c r="C324" s="11">
        <f t="shared" si="12"/>
        <v>92.389666666666685</v>
      </c>
      <c r="D324" s="11">
        <f t="shared" si="13"/>
        <v>3.8359999999999985</v>
      </c>
      <c r="E324" s="11">
        <f t="shared" si="14"/>
        <v>0.33500000000002217</v>
      </c>
    </row>
    <row r="325" spans="1:5" x14ac:dyDescent="0.25">
      <c r="A325" s="1">
        <v>41243</v>
      </c>
      <c r="B325" s="11">
        <v>88.584000000000003</v>
      </c>
      <c r="C325" s="11">
        <f t="shared" si="12"/>
        <v>91.415333333333322</v>
      </c>
      <c r="D325" s="11">
        <f t="shared" si="13"/>
        <v>-2.1009999999999991</v>
      </c>
      <c r="E325" s="11">
        <f t="shared" si="14"/>
        <v>0.63933333333332598</v>
      </c>
    </row>
    <row r="326" spans="1:5" x14ac:dyDescent="0.25">
      <c r="A326" s="1">
        <v>41274</v>
      </c>
      <c r="B326" s="11">
        <v>84.200999999999993</v>
      </c>
      <c r="C326" s="11">
        <f t="shared" ref="C326:C389" si="15">AVERAGE(B324:B326)</f>
        <v>88.675666666666686</v>
      </c>
      <c r="D326" s="11">
        <f t="shared" si="13"/>
        <v>-11.872</v>
      </c>
      <c r="E326" s="11">
        <f t="shared" si="14"/>
        <v>-3.3789999999999765</v>
      </c>
    </row>
    <row r="327" spans="1:5" x14ac:dyDescent="0.25">
      <c r="A327" s="1">
        <v>41305</v>
      </c>
      <c r="B327" s="11">
        <v>89.863</v>
      </c>
      <c r="C327" s="11">
        <f t="shared" si="15"/>
        <v>87.549333333333337</v>
      </c>
      <c r="D327" s="11">
        <f t="shared" si="13"/>
        <v>-4.3840000000000003</v>
      </c>
      <c r="E327" s="11">
        <f t="shared" si="14"/>
        <v>-6.1189999999999998</v>
      </c>
    </row>
    <row r="328" spans="1:5" x14ac:dyDescent="0.25">
      <c r="A328" s="1">
        <v>41333</v>
      </c>
      <c r="B328" s="11">
        <v>95.16</v>
      </c>
      <c r="C328" s="11">
        <f t="shared" si="15"/>
        <v>89.74133333333333</v>
      </c>
      <c r="D328" s="11">
        <f t="shared" si="13"/>
        <v>0.27400000000000091</v>
      </c>
      <c r="E328" s="11">
        <f t="shared" si="14"/>
        <v>-5.3273333333333426</v>
      </c>
    </row>
    <row r="329" spans="1:5" x14ac:dyDescent="0.25">
      <c r="A329" s="1">
        <v>41364</v>
      </c>
      <c r="B329" s="11">
        <v>93.058999999999997</v>
      </c>
      <c r="C329" s="11">
        <f t="shared" si="15"/>
        <v>92.694000000000003</v>
      </c>
      <c r="D329" s="11">
        <f t="shared" si="13"/>
        <v>-1.7360000000000042</v>
      </c>
      <c r="E329" s="11">
        <f t="shared" si="14"/>
        <v>-1.9486666666666679</v>
      </c>
    </row>
    <row r="330" spans="1:5" x14ac:dyDescent="0.25">
      <c r="A330" s="1">
        <v>41394</v>
      </c>
      <c r="B330" s="11">
        <v>91.781000000000006</v>
      </c>
      <c r="C330" s="11">
        <f t="shared" si="15"/>
        <v>93.333333333333329</v>
      </c>
      <c r="D330" s="11">
        <f t="shared" si="13"/>
        <v>-2.6479999999999961</v>
      </c>
      <c r="E330" s="11">
        <f t="shared" si="14"/>
        <v>-1.3700000000000045</v>
      </c>
    </row>
    <row r="331" spans="1:5" x14ac:dyDescent="0.25">
      <c r="A331" s="1">
        <v>41425</v>
      </c>
      <c r="B331" s="11">
        <v>91.05</v>
      </c>
      <c r="C331" s="11">
        <f t="shared" si="15"/>
        <v>91.963333333333324</v>
      </c>
      <c r="D331" s="11">
        <f t="shared" si="13"/>
        <v>-3.1970000000000027</v>
      </c>
      <c r="E331" s="11">
        <f t="shared" si="14"/>
        <v>-2.5270000000000152</v>
      </c>
    </row>
    <row r="332" spans="1:5" x14ac:dyDescent="0.25">
      <c r="A332" s="1">
        <v>41455</v>
      </c>
      <c r="B332" s="11">
        <v>93.150999999999996</v>
      </c>
      <c r="C332" s="11">
        <f t="shared" si="15"/>
        <v>91.994000000000014</v>
      </c>
      <c r="D332" s="11">
        <f t="shared" si="13"/>
        <v>-4.2010000000000076</v>
      </c>
      <c r="E332" s="11">
        <f t="shared" si="14"/>
        <v>-3.3486666666666594</v>
      </c>
    </row>
    <row r="333" spans="1:5" x14ac:dyDescent="0.25">
      <c r="A333" s="1">
        <v>41486</v>
      </c>
      <c r="B333" s="11">
        <v>92.42</v>
      </c>
      <c r="C333" s="11">
        <f t="shared" si="15"/>
        <v>92.206999999999994</v>
      </c>
      <c r="D333" s="11">
        <f t="shared" si="13"/>
        <v>1.1869999999999976</v>
      </c>
      <c r="E333" s="11">
        <f t="shared" si="14"/>
        <v>-2.0703333333333376</v>
      </c>
    </row>
    <row r="334" spans="1:5" x14ac:dyDescent="0.25">
      <c r="A334" s="1">
        <v>41517</v>
      </c>
      <c r="B334" s="11">
        <v>106.21</v>
      </c>
      <c r="C334" s="11">
        <f t="shared" si="15"/>
        <v>97.260333333333335</v>
      </c>
      <c r="D334" s="11">
        <f t="shared" si="13"/>
        <v>14.702999999999989</v>
      </c>
      <c r="E334" s="11">
        <f t="shared" si="14"/>
        <v>3.8963333333333452</v>
      </c>
    </row>
    <row r="335" spans="1:5" x14ac:dyDescent="0.25">
      <c r="A335" s="1">
        <v>41547</v>
      </c>
      <c r="B335" s="11">
        <v>93.516000000000005</v>
      </c>
      <c r="C335" s="11">
        <f t="shared" si="15"/>
        <v>97.382000000000005</v>
      </c>
      <c r="D335" s="11">
        <f t="shared" si="13"/>
        <v>1.0960000000000036</v>
      </c>
      <c r="E335" s="11">
        <f t="shared" si="14"/>
        <v>5.6619999999999919</v>
      </c>
    </row>
    <row r="336" spans="1:5" x14ac:dyDescent="0.25">
      <c r="A336" s="1">
        <v>41578</v>
      </c>
      <c r="B336" s="11">
        <v>92.055000000000007</v>
      </c>
      <c r="C336" s="11">
        <f t="shared" si="15"/>
        <v>97.260333333333335</v>
      </c>
      <c r="D336" s="11">
        <f t="shared" ref="D336:D399" si="16">B336-B324</f>
        <v>-1.1869999999999976</v>
      </c>
      <c r="E336" s="11">
        <f t="shared" si="14"/>
        <v>4.8706666666666507</v>
      </c>
    </row>
    <row r="337" spans="1:5" x14ac:dyDescent="0.25">
      <c r="A337" s="1">
        <v>41608</v>
      </c>
      <c r="B337" s="11">
        <v>96.894999999999996</v>
      </c>
      <c r="C337" s="11">
        <f t="shared" si="15"/>
        <v>94.155333333333331</v>
      </c>
      <c r="D337" s="11">
        <f t="shared" si="16"/>
        <v>8.3109999999999928</v>
      </c>
      <c r="E337" s="11">
        <f t="shared" si="14"/>
        <v>2.7400000000000091</v>
      </c>
    </row>
    <row r="338" spans="1:5" x14ac:dyDescent="0.25">
      <c r="A338" s="1">
        <v>41639</v>
      </c>
      <c r="B338" s="11">
        <v>96.894999999999996</v>
      </c>
      <c r="C338" s="11">
        <f t="shared" si="15"/>
        <v>95.281666666666652</v>
      </c>
      <c r="D338" s="11">
        <f t="shared" si="16"/>
        <v>12.694000000000003</v>
      </c>
      <c r="E338" s="11">
        <f t="shared" ref="E338:E401" si="17">C338-C326</f>
        <v>6.6059999999999661</v>
      </c>
    </row>
    <row r="339" spans="1:5" x14ac:dyDescent="0.25">
      <c r="A339" s="1">
        <v>41670</v>
      </c>
      <c r="B339" s="11">
        <v>97.442999999999998</v>
      </c>
      <c r="C339" s="11">
        <f t="shared" si="15"/>
        <v>97.077666666666673</v>
      </c>
      <c r="D339" s="11">
        <f t="shared" si="16"/>
        <v>7.5799999999999983</v>
      </c>
      <c r="E339" s="11">
        <f t="shared" si="17"/>
        <v>9.528333333333336</v>
      </c>
    </row>
    <row r="340" spans="1:5" x14ac:dyDescent="0.25">
      <c r="A340" s="1">
        <v>41698</v>
      </c>
      <c r="B340" s="11">
        <v>100.73099999999999</v>
      </c>
      <c r="C340" s="11">
        <f t="shared" si="15"/>
        <v>98.356333333333325</v>
      </c>
      <c r="D340" s="11">
        <f t="shared" si="16"/>
        <v>5.570999999999998</v>
      </c>
      <c r="E340" s="11">
        <f t="shared" si="17"/>
        <v>8.6149999999999949</v>
      </c>
    </row>
    <row r="341" spans="1:5" x14ac:dyDescent="0.25">
      <c r="A341" s="1">
        <v>41729</v>
      </c>
      <c r="B341" s="11">
        <v>93.79</v>
      </c>
      <c r="C341" s="11">
        <f t="shared" si="15"/>
        <v>97.321333333333328</v>
      </c>
      <c r="D341" s="11">
        <f t="shared" si="16"/>
        <v>0.73100000000000875</v>
      </c>
      <c r="E341" s="11">
        <f t="shared" si="17"/>
        <v>4.6273333333333255</v>
      </c>
    </row>
    <row r="342" spans="1:5" x14ac:dyDescent="0.25">
      <c r="A342" s="1">
        <v>41759</v>
      </c>
      <c r="B342" s="11">
        <v>98.539000000000001</v>
      </c>
      <c r="C342" s="11">
        <f t="shared" si="15"/>
        <v>97.686666666666667</v>
      </c>
      <c r="D342" s="11">
        <f t="shared" si="16"/>
        <v>6.7579999999999956</v>
      </c>
      <c r="E342" s="11">
        <f t="shared" si="17"/>
        <v>4.3533333333333388</v>
      </c>
    </row>
    <row r="343" spans="1:5" x14ac:dyDescent="0.25">
      <c r="A343" s="1">
        <v>41790</v>
      </c>
      <c r="B343" s="11">
        <v>102.374</v>
      </c>
      <c r="C343" s="11">
        <f t="shared" si="15"/>
        <v>98.234333333333325</v>
      </c>
      <c r="D343" s="11">
        <f t="shared" si="16"/>
        <v>11.323999999999998</v>
      </c>
      <c r="E343" s="11">
        <f t="shared" si="17"/>
        <v>6.2710000000000008</v>
      </c>
    </row>
    <row r="344" spans="1:5" x14ac:dyDescent="0.25">
      <c r="A344" s="1">
        <v>41820</v>
      </c>
      <c r="B344" s="11">
        <v>104.566</v>
      </c>
      <c r="C344" s="11">
        <f t="shared" si="15"/>
        <v>101.82633333333335</v>
      </c>
      <c r="D344" s="11">
        <f t="shared" si="16"/>
        <v>11.415000000000006</v>
      </c>
      <c r="E344" s="11">
        <f t="shared" si="17"/>
        <v>9.832333333333338</v>
      </c>
    </row>
    <row r="345" spans="1:5" x14ac:dyDescent="0.25">
      <c r="A345" s="1">
        <v>41851</v>
      </c>
      <c r="B345" s="11">
        <v>103.288</v>
      </c>
      <c r="C345" s="11">
        <f t="shared" si="15"/>
        <v>103.40933333333334</v>
      </c>
      <c r="D345" s="11">
        <f t="shared" si="16"/>
        <v>10.867999999999995</v>
      </c>
      <c r="E345" s="11">
        <f t="shared" si="17"/>
        <v>11.202333333333343</v>
      </c>
    </row>
    <row r="346" spans="1:5" x14ac:dyDescent="0.25">
      <c r="A346" s="1">
        <v>41882</v>
      </c>
      <c r="B346" s="11">
        <v>95.89</v>
      </c>
      <c r="C346" s="11">
        <f t="shared" si="15"/>
        <v>101.24799999999999</v>
      </c>
      <c r="D346" s="11">
        <f t="shared" si="16"/>
        <v>-10.319999999999993</v>
      </c>
      <c r="E346" s="11">
        <f t="shared" si="17"/>
        <v>3.9876666666666551</v>
      </c>
    </row>
    <row r="347" spans="1:5" x14ac:dyDescent="0.25">
      <c r="A347" s="1">
        <v>41912</v>
      </c>
      <c r="B347" s="11">
        <v>96.164000000000001</v>
      </c>
      <c r="C347" s="11">
        <f t="shared" si="15"/>
        <v>98.447333333333333</v>
      </c>
      <c r="D347" s="11">
        <f t="shared" si="16"/>
        <v>2.6479999999999961</v>
      </c>
      <c r="E347" s="11">
        <f t="shared" si="17"/>
        <v>1.0653333333333279</v>
      </c>
    </row>
    <row r="348" spans="1:5" x14ac:dyDescent="0.25">
      <c r="A348" s="1">
        <v>41943</v>
      </c>
      <c r="B348" s="11">
        <v>97.078000000000003</v>
      </c>
      <c r="C348" s="11">
        <f t="shared" si="15"/>
        <v>96.37733333333334</v>
      </c>
      <c r="D348" s="11">
        <f t="shared" si="16"/>
        <v>5.0229999999999961</v>
      </c>
      <c r="E348" s="11">
        <f t="shared" si="17"/>
        <v>-0.88299999999999557</v>
      </c>
    </row>
    <row r="349" spans="1:5" x14ac:dyDescent="0.25">
      <c r="A349" s="1">
        <v>41973</v>
      </c>
      <c r="B349" s="11">
        <v>100.913</v>
      </c>
      <c r="C349" s="11">
        <f t="shared" si="15"/>
        <v>98.051666666666677</v>
      </c>
      <c r="D349" s="11">
        <f t="shared" si="16"/>
        <v>4.0180000000000007</v>
      </c>
      <c r="E349" s="11">
        <f t="shared" si="17"/>
        <v>3.8963333333333452</v>
      </c>
    </row>
    <row r="350" spans="1:5" x14ac:dyDescent="0.25">
      <c r="A350" s="1">
        <v>42004</v>
      </c>
      <c r="B350" s="11">
        <v>104.018</v>
      </c>
      <c r="C350" s="11">
        <f t="shared" si="15"/>
        <v>100.66966666666667</v>
      </c>
      <c r="D350" s="11">
        <f t="shared" si="16"/>
        <v>7.1230000000000047</v>
      </c>
      <c r="E350" s="11">
        <f t="shared" si="17"/>
        <v>5.3880000000000194</v>
      </c>
    </row>
    <row r="351" spans="1:5" x14ac:dyDescent="0.25">
      <c r="A351" s="1">
        <v>42035</v>
      </c>
      <c r="B351" s="11">
        <v>104.20099999999999</v>
      </c>
      <c r="C351" s="11">
        <f t="shared" si="15"/>
        <v>103.04399999999998</v>
      </c>
      <c r="D351" s="11">
        <f t="shared" si="16"/>
        <v>6.7579999999999956</v>
      </c>
      <c r="E351" s="11">
        <f t="shared" si="17"/>
        <v>5.96633333333331</v>
      </c>
    </row>
    <row r="352" spans="1:5" x14ac:dyDescent="0.25">
      <c r="A352" s="1">
        <v>42063</v>
      </c>
      <c r="B352" s="11">
        <v>98.903999999999996</v>
      </c>
      <c r="C352" s="11">
        <f t="shared" si="15"/>
        <v>102.37433333333333</v>
      </c>
      <c r="D352" s="11">
        <f t="shared" si="16"/>
        <v>-1.8269999999999982</v>
      </c>
      <c r="E352" s="11">
        <f t="shared" si="17"/>
        <v>4.0180000000000007</v>
      </c>
    </row>
    <row r="353" spans="1:5" x14ac:dyDescent="0.25">
      <c r="A353" s="1">
        <v>42094</v>
      </c>
      <c r="B353" s="11">
        <v>97.26</v>
      </c>
      <c r="C353" s="11">
        <f t="shared" si="15"/>
        <v>100.12166666666667</v>
      </c>
      <c r="D353" s="11">
        <f t="shared" si="16"/>
        <v>3.4699999999999989</v>
      </c>
      <c r="E353" s="11">
        <f t="shared" si="17"/>
        <v>2.8003333333333416</v>
      </c>
    </row>
    <row r="354" spans="1:5" x14ac:dyDescent="0.25">
      <c r="A354" s="1">
        <v>42124</v>
      </c>
      <c r="B354" s="11">
        <v>98.63</v>
      </c>
      <c r="C354" s="11">
        <f t="shared" si="15"/>
        <v>98.264666666666656</v>
      </c>
      <c r="D354" s="11">
        <f t="shared" si="16"/>
        <v>9.0999999999993975E-2</v>
      </c>
      <c r="E354" s="11">
        <f t="shared" si="17"/>
        <v>0.57799999999998875</v>
      </c>
    </row>
    <row r="355" spans="1:5" x14ac:dyDescent="0.25">
      <c r="A355" s="1">
        <v>42155</v>
      </c>
      <c r="B355" s="11">
        <v>100.73099999999999</v>
      </c>
      <c r="C355" s="11">
        <f t="shared" si="15"/>
        <v>98.873666666666665</v>
      </c>
      <c r="D355" s="11">
        <f t="shared" si="16"/>
        <v>-1.6430000000000007</v>
      </c>
      <c r="E355" s="11">
        <f t="shared" si="17"/>
        <v>0.63933333333334019</v>
      </c>
    </row>
    <row r="356" spans="1:5" x14ac:dyDescent="0.25">
      <c r="A356" s="1">
        <v>42185</v>
      </c>
      <c r="B356" s="11">
        <v>96.804000000000002</v>
      </c>
      <c r="C356" s="11">
        <f t="shared" si="15"/>
        <v>98.72166666666665</v>
      </c>
      <c r="D356" s="11">
        <f t="shared" si="16"/>
        <v>-7.7620000000000005</v>
      </c>
      <c r="E356" s="11">
        <f t="shared" si="17"/>
        <v>-3.1046666666667022</v>
      </c>
    </row>
    <row r="357" spans="1:5" x14ac:dyDescent="0.25">
      <c r="A357" s="1">
        <v>42216</v>
      </c>
      <c r="B357" s="11">
        <v>93.424999999999997</v>
      </c>
      <c r="C357" s="11">
        <f t="shared" si="15"/>
        <v>96.986666666666665</v>
      </c>
      <c r="D357" s="11">
        <f t="shared" si="16"/>
        <v>-9.8629999999999995</v>
      </c>
      <c r="E357" s="11">
        <f t="shared" si="17"/>
        <v>-6.4226666666666716</v>
      </c>
    </row>
    <row r="358" spans="1:5" x14ac:dyDescent="0.25">
      <c r="A358" s="1">
        <v>42247</v>
      </c>
      <c r="B358" s="11">
        <v>99.635000000000005</v>
      </c>
      <c r="C358" s="11">
        <f t="shared" si="15"/>
        <v>96.621333333333325</v>
      </c>
      <c r="D358" s="11">
        <f t="shared" si="16"/>
        <v>3.7450000000000045</v>
      </c>
      <c r="E358" s="11">
        <f t="shared" si="17"/>
        <v>-4.6266666666666652</v>
      </c>
    </row>
    <row r="359" spans="1:5" x14ac:dyDescent="0.25">
      <c r="A359" s="1">
        <v>42277</v>
      </c>
      <c r="B359" s="11">
        <v>102.19199999999999</v>
      </c>
      <c r="C359" s="11">
        <f t="shared" si="15"/>
        <v>98.417333333333332</v>
      </c>
      <c r="D359" s="11">
        <f t="shared" si="16"/>
        <v>6.0279999999999916</v>
      </c>
      <c r="E359" s="11">
        <f t="shared" si="17"/>
        <v>-3.0000000000001137E-2</v>
      </c>
    </row>
    <row r="360" spans="1:5" x14ac:dyDescent="0.25">
      <c r="A360" s="1">
        <v>42308</v>
      </c>
      <c r="B360" s="11">
        <v>106.119</v>
      </c>
      <c r="C360" s="11">
        <f t="shared" si="15"/>
        <v>102.64866666666667</v>
      </c>
      <c r="D360" s="11">
        <f t="shared" si="16"/>
        <v>9.0409999999999968</v>
      </c>
      <c r="E360" s="11">
        <f t="shared" si="17"/>
        <v>6.271333333333331</v>
      </c>
    </row>
    <row r="361" spans="1:5" x14ac:dyDescent="0.25">
      <c r="A361" s="1">
        <v>42338</v>
      </c>
      <c r="B361" s="11">
        <v>93.606999999999999</v>
      </c>
      <c r="C361" s="11">
        <f t="shared" si="15"/>
        <v>100.63933333333334</v>
      </c>
      <c r="D361" s="11">
        <f t="shared" si="16"/>
        <v>-7.3059999999999974</v>
      </c>
      <c r="E361" s="11">
        <f t="shared" si="17"/>
        <v>2.5876666666666637</v>
      </c>
    </row>
    <row r="362" spans="1:5" x14ac:dyDescent="0.25">
      <c r="A362" s="1">
        <v>42369</v>
      </c>
      <c r="B362" s="11">
        <v>94.611999999999995</v>
      </c>
      <c r="C362" s="11">
        <f t="shared" si="15"/>
        <v>98.112666666666655</v>
      </c>
      <c r="D362" s="11">
        <f t="shared" si="16"/>
        <v>-9.4060000000000059</v>
      </c>
      <c r="E362" s="11">
        <f t="shared" si="17"/>
        <v>-2.5570000000000164</v>
      </c>
    </row>
    <row r="363" spans="1:5" x14ac:dyDescent="0.25">
      <c r="A363" s="1">
        <v>42400</v>
      </c>
      <c r="B363" s="11">
        <v>93.79</v>
      </c>
      <c r="C363" s="11">
        <f t="shared" si="15"/>
        <v>94.003</v>
      </c>
      <c r="D363" s="11">
        <f t="shared" si="16"/>
        <v>-10.410999999999987</v>
      </c>
      <c r="E363" s="11">
        <f t="shared" si="17"/>
        <v>-9.0409999999999826</v>
      </c>
    </row>
    <row r="364" spans="1:5" x14ac:dyDescent="0.25">
      <c r="A364" s="1">
        <v>42429</v>
      </c>
      <c r="B364" s="11">
        <v>101.187</v>
      </c>
      <c r="C364" s="11">
        <f t="shared" si="15"/>
        <v>96.529666666666671</v>
      </c>
      <c r="D364" s="11">
        <f t="shared" si="16"/>
        <v>2.2830000000000013</v>
      </c>
      <c r="E364" s="11">
        <f t="shared" si="17"/>
        <v>-5.8446666666666545</v>
      </c>
    </row>
    <row r="365" spans="1:5" x14ac:dyDescent="0.25">
      <c r="A365" s="1">
        <v>42460</v>
      </c>
      <c r="B365" s="11">
        <v>93.881</v>
      </c>
      <c r="C365" s="11">
        <f t="shared" si="15"/>
        <v>96.286000000000001</v>
      </c>
      <c r="D365" s="11">
        <f t="shared" si="16"/>
        <v>-3.3790000000000049</v>
      </c>
      <c r="E365" s="11">
        <f t="shared" si="17"/>
        <v>-3.8356666666666683</v>
      </c>
    </row>
    <row r="366" spans="1:5" x14ac:dyDescent="0.25">
      <c r="A366" s="1">
        <v>42490</v>
      </c>
      <c r="B366" s="11">
        <v>97.168999999999997</v>
      </c>
      <c r="C366" s="11">
        <f t="shared" si="15"/>
        <v>97.412333333333322</v>
      </c>
      <c r="D366" s="11">
        <f t="shared" si="16"/>
        <v>-1.4609999999999985</v>
      </c>
      <c r="E366" s="11">
        <f t="shared" si="17"/>
        <v>-0.85233333333333405</v>
      </c>
    </row>
    <row r="367" spans="1:5" x14ac:dyDescent="0.25">
      <c r="A367" s="1">
        <v>42521</v>
      </c>
      <c r="B367" s="11">
        <v>90.32</v>
      </c>
      <c r="C367" s="11">
        <f t="shared" si="15"/>
        <v>93.79</v>
      </c>
      <c r="D367" s="11">
        <f t="shared" si="16"/>
        <v>-10.411000000000001</v>
      </c>
      <c r="E367" s="11">
        <f t="shared" si="17"/>
        <v>-5.0836666666666588</v>
      </c>
    </row>
    <row r="368" spans="1:5" x14ac:dyDescent="0.25">
      <c r="A368" s="1">
        <v>42551</v>
      </c>
      <c r="B368" s="11">
        <v>91.141999999999996</v>
      </c>
      <c r="C368" s="11">
        <f t="shared" si="15"/>
        <v>92.876999999999995</v>
      </c>
      <c r="D368" s="11">
        <f t="shared" si="16"/>
        <v>-5.6620000000000061</v>
      </c>
      <c r="E368" s="11">
        <f t="shared" si="17"/>
        <v>-5.8446666666666545</v>
      </c>
    </row>
    <row r="369" spans="1:5" x14ac:dyDescent="0.25">
      <c r="A369" s="1">
        <v>42582</v>
      </c>
      <c r="B369" s="11">
        <v>93.698999999999998</v>
      </c>
      <c r="C369" s="11">
        <f t="shared" si="15"/>
        <v>91.720333333333329</v>
      </c>
      <c r="D369" s="11">
        <f t="shared" si="16"/>
        <v>0.27400000000000091</v>
      </c>
      <c r="E369" s="11">
        <f t="shared" si="17"/>
        <v>-5.2663333333333355</v>
      </c>
    </row>
    <row r="370" spans="1:5" x14ac:dyDescent="0.25">
      <c r="A370" s="1">
        <v>42613</v>
      </c>
      <c r="B370" s="11">
        <v>94.247</v>
      </c>
      <c r="C370" s="11">
        <f t="shared" si="15"/>
        <v>93.029333333333341</v>
      </c>
      <c r="D370" s="11">
        <f t="shared" si="16"/>
        <v>-5.3880000000000052</v>
      </c>
      <c r="E370" s="11">
        <f t="shared" si="17"/>
        <v>-3.5919999999999845</v>
      </c>
    </row>
    <row r="371" spans="1:5" x14ac:dyDescent="0.25">
      <c r="A371" s="1">
        <v>42643</v>
      </c>
      <c r="B371" s="11">
        <v>94.247</v>
      </c>
      <c r="C371" s="11">
        <f t="shared" si="15"/>
        <v>94.064333333333323</v>
      </c>
      <c r="D371" s="11">
        <f t="shared" si="16"/>
        <v>-7.9449999999999932</v>
      </c>
      <c r="E371" s="11">
        <f t="shared" si="17"/>
        <v>-4.3530000000000086</v>
      </c>
    </row>
    <row r="372" spans="1:5" x14ac:dyDescent="0.25">
      <c r="A372" s="1">
        <v>42674</v>
      </c>
      <c r="B372" s="11">
        <v>94.429000000000002</v>
      </c>
      <c r="C372" s="11">
        <f t="shared" si="15"/>
        <v>94.307666666666663</v>
      </c>
      <c r="D372" s="11">
        <f t="shared" si="16"/>
        <v>-11.689999999999998</v>
      </c>
      <c r="E372" s="11">
        <f t="shared" si="17"/>
        <v>-8.3410000000000082</v>
      </c>
    </row>
    <row r="373" spans="1:5" x14ac:dyDescent="0.25">
      <c r="A373" s="1">
        <v>42704</v>
      </c>
      <c r="B373" s="11">
        <v>102.283</v>
      </c>
      <c r="C373" s="11">
        <f t="shared" si="15"/>
        <v>96.986333333333334</v>
      </c>
      <c r="D373" s="11">
        <f t="shared" si="16"/>
        <v>8.6760000000000019</v>
      </c>
      <c r="E373" s="11">
        <f t="shared" si="17"/>
        <v>-3.6530000000000058</v>
      </c>
    </row>
    <row r="374" spans="1:5" x14ac:dyDescent="0.25">
      <c r="A374" s="1">
        <v>42735</v>
      </c>
      <c r="B374" s="11">
        <v>99.725999999999999</v>
      </c>
      <c r="C374" s="11">
        <f t="shared" si="15"/>
        <v>98.812666666666658</v>
      </c>
      <c r="D374" s="11">
        <f t="shared" si="16"/>
        <v>5.1140000000000043</v>
      </c>
      <c r="E374" s="11">
        <f t="shared" si="17"/>
        <v>0.70000000000000284</v>
      </c>
    </row>
    <row r="375" spans="1:5" x14ac:dyDescent="0.25">
      <c r="A375" s="1">
        <v>42766</v>
      </c>
      <c r="B375" s="11">
        <v>105.114</v>
      </c>
      <c r="C375" s="11">
        <f t="shared" si="15"/>
        <v>102.37433333333335</v>
      </c>
      <c r="D375" s="11">
        <f t="shared" si="16"/>
        <v>11.323999999999998</v>
      </c>
      <c r="E375" s="11">
        <f t="shared" si="17"/>
        <v>8.3713333333333537</v>
      </c>
    </row>
    <row r="376" spans="1:5" x14ac:dyDescent="0.25">
      <c r="A376" s="1">
        <v>42794</v>
      </c>
      <c r="B376" s="11">
        <v>107.39700000000001</v>
      </c>
      <c r="C376" s="11">
        <f t="shared" si="15"/>
        <v>104.07900000000001</v>
      </c>
      <c r="D376" s="11">
        <f t="shared" si="16"/>
        <v>6.210000000000008</v>
      </c>
      <c r="E376" s="11">
        <f t="shared" si="17"/>
        <v>7.5493333333333368</v>
      </c>
    </row>
    <row r="377" spans="1:5" x14ac:dyDescent="0.25">
      <c r="A377" s="1">
        <v>42825</v>
      </c>
      <c r="B377" s="11">
        <v>98.721000000000004</v>
      </c>
      <c r="C377" s="11">
        <f t="shared" si="15"/>
        <v>103.74400000000001</v>
      </c>
      <c r="D377" s="11">
        <f t="shared" si="16"/>
        <v>4.8400000000000034</v>
      </c>
      <c r="E377" s="11">
        <f t="shared" si="17"/>
        <v>7.4580000000000126</v>
      </c>
    </row>
    <row r="378" spans="1:5" x14ac:dyDescent="0.25">
      <c r="A378" s="1">
        <v>42855</v>
      </c>
      <c r="B378" s="11">
        <v>104.47499999999999</v>
      </c>
      <c r="C378" s="11">
        <f t="shared" si="15"/>
        <v>103.53099999999999</v>
      </c>
      <c r="D378" s="11">
        <f t="shared" si="16"/>
        <v>7.3059999999999974</v>
      </c>
      <c r="E378" s="11">
        <f t="shared" si="17"/>
        <v>6.1186666666666696</v>
      </c>
    </row>
    <row r="379" spans="1:5" x14ac:dyDescent="0.25">
      <c r="A379" s="1">
        <v>42886</v>
      </c>
      <c r="B379" s="11">
        <v>102.831</v>
      </c>
      <c r="C379" s="11">
        <f t="shared" si="15"/>
        <v>102.009</v>
      </c>
      <c r="D379" s="11">
        <f t="shared" si="16"/>
        <v>12.51100000000001</v>
      </c>
      <c r="E379" s="11">
        <f t="shared" si="17"/>
        <v>8.2189999999999941</v>
      </c>
    </row>
    <row r="380" spans="1:5" x14ac:dyDescent="0.25">
      <c r="A380" s="1">
        <v>42916</v>
      </c>
      <c r="B380" s="11">
        <v>102.19199999999999</v>
      </c>
      <c r="C380" s="11">
        <f t="shared" si="15"/>
        <v>103.166</v>
      </c>
      <c r="D380" s="11">
        <f t="shared" si="16"/>
        <v>11.049999999999997</v>
      </c>
      <c r="E380" s="11">
        <f t="shared" si="17"/>
        <v>10.289000000000001</v>
      </c>
    </row>
    <row r="381" spans="1:5" x14ac:dyDescent="0.25">
      <c r="A381" s="1">
        <v>42947</v>
      </c>
      <c r="B381" s="11">
        <v>105.93600000000001</v>
      </c>
      <c r="C381" s="11">
        <f t="shared" si="15"/>
        <v>103.65300000000001</v>
      </c>
      <c r="D381" s="11">
        <f t="shared" si="16"/>
        <v>12.237000000000009</v>
      </c>
      <c r="E381" s="11">
        <f t="shared" si="17"/>
        <v>11.932666666666677</v>
      </c>
    </row>
    <row r="382" spans="1:5" x14ac:dyDescent="0.25">
      <c r="A382" s="1">
        <v>42978</v>
      </c>
      <c r="B382" s="11">
        <v>107.854</v>
      </c>
      <c r="C382" s="11">
        <f t="shared" si="15"/>
        <v>105.32733333333333</v>
      </c>
      <c r="D382" s="11">
        <f t="shared" si="16"/>
        <v>13.606999999999999</v>
      </c>
      <c r="E382" s="11">
        <f t="shared" si="17"/>
        <v>12.297999999999988</v>
      </c>
    </row>
    <row r="383" spans="1:5" x14ac:dyDescent="0.25">
      <c r="A383" s="1">
        <v>43008</v>
      </c>
      <c r="B383" s="11">
        <v>104.018</v>
      </c>
      <c r="C383" s="11">
        <f t="shared" si="15"/>
        <v>105.93599999999999</v>
      </c>
      <c r="D383" s="11">
        <f t="shared" si="16"/>
        <v>9.7710000000000008</v>
      </c>
      <c r="E383" s="11">
        <f t="shared" si="17"/>
        <v>11.87166666666667</v>
      </c>
    </row>
    <row r="384" spans="1:5" x14ac:dyDescent="0.25">
      <c r="A384" s="1">
        <v>43039</v>
      </c>
      <c r="B384" s="11">
        <v>107.67100000000001</v>
      </c>
      <c r="C384" s="11">
        <f t="shared" si="15"/>
        <v>106.51433333333334</v>
      </c>
      <c r="D384" s="11">
        <f t="shared" si="16"/>
        <v>13.242000000000004</v>
      </c>
      <c r="E384" s="11">
        <f t="shared" si="17"/>
        <v>12.206666666666678</v>
      </c>
    </row>
    <row r="385" spans="1:5" x14ac:dyDescent="0.25">
      <c r="A385" s="1">
        <v>43069</v>
      </c>
      <c r="B385" s="11">
        <v>106.758</v>
      </c>
      <c r="C385" s="11">
        <f t="shared" si="15"/>
        <v>106.149</v>
      </c>
      <c r="D385" s="11">
        <f t="shared" si="16"/>
        <v>4.4749999999999943</v>
      </c>
      <c r="E385" s="11">
        <f t="shared" si="17"/>
        <v>9.1626666666666665</v>
      </c>
    </row>
    <row r="386" spans="1:5" x14ac:dyDescent="0.25">
      <c r="A386" s="1">
        <v>43100</v>
      </c>
      <c r="B386" s="11">
        <v>108.49299999999999</v>
      </c>
      <c r="C386" s="11">
        <f t="shared" si="15"/>
        <v>107.64066666666668</v>
      </c>
      <c r="D386" s="11">
        <f t="shared" si="16"/>
        <v>8.7669999999999959</v>
      </c>
      <c r="E386" s="11">
        <f t="shared" si="17"/>
        <v>8.8280000000000172</v>
      </c>
    </row>
    <row r="387" spans="1:5" x14ac:dyDescent="0.25">
      <c r="A387" s="1">
        <v>43131</v>
      </c>
      <c r="B387" s="11">
        <v>111.416</v>
      </c>
      <c r="C387" s="11">
        <f t="shared" si="15"/>
        <v>108.889</v>
      </c>
      <c r="D387" s="11">
        <f t="shared" si="16"/>
        <v>6.3019999999999925</v>
      </c>
      <c r="E387" s="11">
        <f t="shared" si="17"/>
        <v>6.514666666666642</v>
      </c>
    </row>
    <row r="388" spans="1:5" x14ac:dyDescent="0.25">
      <c r="A388" s="1">
        <v>43159</v>
      </c>
      <c r="B388" s="11">
        <v>109.863</v>
      </c>
      <c r="C388" s="11">
        <f t="shared" si="15"/>
        <v>109.92399999999999</v>
      </c>
      <c r="D388" s="11">
        <f t="shared" si="16"/>
        <v>2.465999999999994</v>
      </c>
      <c r="E388" s="11">
        <f t="shared" si="17"/>
        <v>5.8449999999999847</v>
      </c>
    </row>
    <row r="389" spans="1:5" x14ac:dyDescent="0.25">
      <c r="A389" s="1">
        <v>43190</v>
      </c>
      <c r="B389" s="11">
        <v>102.009</v>
      </c>
      <c r="C389" s="11">
        <f t="shared" si="15"/>
        <v>107.76266666666668</v>
      </c>
      <c r="D389" s="11">
        <f t="shared" si="16"/>
        <v>3.2879999999999967</v>
      </c>
      <c r="E389" s="11">
        <f t="shared" si="17"/>
        <v>4.0186666666666611</v>
      </c>
    </row>
    <row r="390" spans="1:5" x14ac:dyDescent="0.25">
      <c r="A390" s="1">
        <v>43220</v>
      </c>
      <c r="B390" s="11">
        <v>110.502</v>
      </c>
      <c r="C390" s="11">
        <f t="shared" ref="C390:C422" si="18">AVERAGE(B388:B390)</f>
        <v>107.45800000000001</v>
      </c>
      <c r="D390" s="11">
        <f t="shared" si="16"/>
        <v>6.027000000000001</v>
      </c>
      <c r="E390" s="11">
        <f t="shared" si="17"/>
        <v>3.9270000000000209</v>
      </c>
    </row>
    <row r="391" spans="1:5" x14ac:dyDescent="0.25">
      <c r="A391" s="1">
        <v>43251</v>
      </c>
      <c r="B391" s="11">
        <v>113.151</v>
      </c>
      <c r="C391" s="11">
        <f t="shared" si="18"/>
        <v>108.55399999999999</v>
      </c>
      <c r="D391" s="11">
        <f t="shared" si="16"/>
        <v>10.319999999999993</v>
      </c>
      <c r="E391" s="11">
        <f t="shared" si="17"/>
        <v>6.5449999999999875</v>
      </c>
    </row>
    <row r="392" spans="1:5" x14ac:dyDescent="0.25">
      <c r="A392" s="1">
        <v>43281</v>
      </c>
      <c r="B392" s="11">
        <v>110.411</v>
      </c>
      <c r="C392" s="11">
        <f t="shared" si="18"/>
        <v>111.35466666666666</v>
      </c>
      <c r="D392" s="11">
        <f t="shared" si="16"/>
        <v>8.2190000000000083</v>
      </c>
      <c r="E392" s="11">
        <f t="shared" si="17"/>
        <v>8.1886666666666628</v>
      </c>
    </row>
    <row r="393" spans="1:5" x14ac:dyDescent="0.25">
      <c r="A393" s="1">
        <v>43312</v>
      </c>
      <c r="B393" s="11">
        <v>113.151</v>
      </c>
      <c r="C393" s="11">
        <f t="shared" si="18"/>
        <v>112.23766666666667</v>
      </c>
      <c r="D393" s="11">
        <f t="shared" si="16"/>
        <v>7.2149999999999892</v>
      </c>
      <c r="E393" s="11">
        <f t="shared" si="17"/>
        <v>8.5846666666666636</v>
      </c>
    </row>
    <row r="394" spans="1:5" x14ac:dyDescent="0.25">
      <c r="A394" s="1">
        <v>43343</v>
      </c>
      <c r="B394" s="11">
        <v>113.79</v>
      </c>
      <c r="C394" s="11">
        <f t="shared" si="18"/>
        <v>112.45066666666668</v>
      </c>
      <c r="D394" s="11">
        <f t="shared" si="16"/>
        <v>5.936000000000007</v>
      </c>
      <c r="E394" s="11">
        <f t="shared" si="17"/>
        <v>7.1233333333333491</v>
      </c>
    </row>
    <row r="395" spans="1:5" x14ac:dyDescent="0.25">
      <c r="A395" s="1">
        <v>43373</v>
      </c>
      <c r="B395" s="11">
        <v>109.863</v>
      </c>
      <c r="C395" s="11">
        <f t="shared" si="18"/>
        <v>112.26799999999999</v>
      </c>
      <c r="D395" s="11">
        <f t="shared" si="16"/>
        <v>5.8449999999999989</v>
      </c>
      <c r="E395" s="11">
        <f t="shared" si="17"/>
        <v>6.3319999999999936</v>
      </c>
    </row>
    <row r="396" spans="1:5" x14ac:dyDescent="0.25">
      <c r="A396" s="1">
        <v>43404</v>
      </c>
      <c r="B396" s="11">
        <v>114.06399999999999</v>
      </c>
      <c r="C396" s="11">
        <f t="shared" si="18"/>
        <v>112.57233333333333</v>
      </c>
      <c r="D396" s="11">
        <f t="shared" si="16"/>
        <v>6.3929999999999865</v>
      </c>
      <c r="E396" s="11">
        <f t="shared" si="17"/>
        <v>6.0579999999999927</v>
      </c>
    </row>
    <row r="397" spans="1:5" x14ac:dyDescent="0.25">
      <c r="A397" s="1">
        <v>43434</v>
      </c>
      <c r="B397" s="11">
        <v>108.95</v>
      </c>
      <c r="C397" s="11">
        <f t="shared" si="18"/>
        <v>110.959</v>
      </c>
      <c r="D397" s="11">
        <f t="shared" si="16"/>
        <v>2.1920000000000073</v>
      </c>
      <c r="E397" s="11">
        <f t="shared" si="17"/>
        <v>4.8100000000000023</v>
      </c>
    </row>
    <row r="398" spans="1:5" x14ac:dyDescent="0.25">
      <c r="A398" s="1">
        <v>43465</v>
      </c>
      <c r="B398" s="11">
        <v>102.009</v>
      </c>
      <c r="C398" s="11">
        <f t="shared" si="18"/>
        <v>108.34100000000001</v>
      </c>
      <c r="D398" s="11">
        <f t="shared" si="16"/>
        <v>-6.4839999999999947</v>
      </c>
      <c r="E398" s="11">
        <f t="shared" si="17"/>
        <v>0.70033333333333303</v>
      </c>
    </row>
    <row r="399" spans="1:5" x14ac:dyDescent="0.25">
      <c r="A399" s="1">
        <v>43496</v>
      </c>
      <c r="B399" s="11">
        <v>103.196</v>
      </c>
      <c r="C399" s="11">
        <f t="shared" si="18"/>
        <v>104.71833333333332</v>
      </c>
      <c r="D399" s="11">
        <f t="shared" si="16"/>
        <v>-8.2199999999999989</v>
      </c>
      <c r="E399" s="11">
        <f t="shared" si="17"/>
        <v>-4.1706666666666763</v>
      </c>
    </row>
    <row r="400" spans="1:5" x14ac:dyDescent="0.25">
      <c r="A400" s="1">
        <v>43524</v>
      </c>
      <c r="B400" s="11">
        <v>111.50700000000001</v>
      </c>
      <c r="C400" s="11">
        <f t="shared" si="18"/>
        <v>105.57066666666667</v>
      </c>
      <c r="D400" s="11">
        <f t="shared" ref="D400:D422" si="19">B400-B388</f>
        <v>1.6440000000000055</v>
      </c>
      <c r="E400" s="11">
        <f t="shared" si="17"/>
        <v>-4.3533333333333246</v>
      </c>
    </row>
    <row r="401" spans="1:5" x14ac:dyDescent="0.25">
      <c r="A401" s="1">
        <v>43555</v>
      </c>
      <c r="B401" s="11">
        <v>104.47499999999999</v>
      </c>
      <c r="C401" s="11">
        <f t="shared" si="18"/>
        <v>106.39266666666667</v>
      </c>
      <c r="D401" s="11">
        <f t="shared" si="19"/>
        <v>2.465999999999994</v>
      </c>
      <c r="E401" s="11">
        <f t="shared" si="17"/>
        <v>-1.3700000000000045</v>
      </c>
    </row>
    <row r="402" spans="1:5" x14ac:dyDescent="0.25">
      <c r="A402" s="1">
        <v>43585</v>
      </c>
      <c r="B402" s="11">
        <v>105.845</v>
      </c>
      <c r="C402" s="11">
        <f t="shared" si="18"/>
        <v>107.27566666666667</v>
      </c>
      <c r="D402" s="11">
        <f t="shared" si="19"/>
        <v>-4.6569999999999965</v>
      </c>
      <c r="E402" s="11">
        <f t="shared" ref="E402:E422" si="20">C402-C390</f>
        <v>-0.18233333333334656</v>
      </c>
    </row>
    <row r="403" spans="1:5" x14ac:dyDescent="0.25">
      <c r="A403" s="1">
        <v>43616</v>
      </c>
      <c r="B403" s="11">
        <v>106.849</v>
      </c>
      <c r="C403" s="11">
        <f t="shared" si="18"/>
        <v>105.723</v>
      </c>
      <c r="D403" s="11">
        <f t="shared" si="19"/>
        <v>-6.3019999999999925</v>
      </c>
      <c r="E403" s="11">
        <f t="shared" si="20"/>
        <v>-2.8309999999999889</v>
      </c>
    </row>
    <row r="404" spans="1:5" x14ac:dyDescent="0.25">
      <c r="A404" s="1">
        <v>43646</v>
      </c>
      <c r="B404" s="11">
        <v>112.23699999999999</v>
      </c>
      <c r="C404" s="11">
        <f t="shared" si="18"/>
        <v>108.31033333333335</v>
      </c>
      <c r="D404" s="11">
        <f t="shared" si="19"/>
        <v>1.8259999999999934</v>
      </c>
      <c r="E404" s="11">
        <f t="shared" si="20"/>
        <v>-3.0443333333333129</v>
      </c>
    </row>
    <row r="405" spans="1:5" x14ac:dyDescent="0.25">
      <c r="A405" s="1">
        <v>43677</v>
      </c>
      <c r="B405" s="11">
        <v>108.95</v>
      </c>
      <c r="C405" s="11">
        <f t="shared" si="18"/>
        <v>109.34533333333333</v>
      </c>
      <c r="D405" s="11">
        <f t="shared" si="19"/>
        <v>-4.2009999999999934</v>
      </c>
      <c r="E405" s="11">
        <f t="shared" si="20"/>
        <v>-2.8923333333333403</v>
      </c>
    </row>
    <row r="406" spans="1:5" x14ac:dyDescent="0.25">
      <c r="A406" s="1">
        <v>43708</v>
      </c>
      <c r="B406" s="11">
        <v>99.177999999999997</v>
      </c>
      <c r="C406" s="11">
        <f t="shared" si="18"/>
        <v>106.78833333333334</v>
      </c>
      <c r="D406" s="11">
        <f t="shared" si="19"/>
        <v>-14.612000000000009</v>
      </c>
      <c r="E406" s="11">
        <f t="shared" si="20"/>
        <v>-5.6623333333333363</v>
      </c>
    </row>
    <row r="407" spans="1:5" x14ac:dyDescent="0.25">
      <c r="A407" s="1">
        <v>43738</v>
      </c>
      <c r="B407" s="11">
        <v>97.534000000000006</v>
      </c>
      <c r="C407" s="11">
        <f t="shared" si="18"/>
        <v>101.88733333333333</v>
      </c>
      <c r="D407" s="11">
        <f t="shared" si="19"/>
        <v>-12.328999999999994</v>
      </c>
      <c r="E407" s="11">
        <f t="shared" si="20"/>
        <v>-10.380666666666656</v>
      </c>
    </row>
    <row r="408" spans="1:5" x14ac:dyDescent="0.25">
      <c r="A408" s="1">
        <v>43769</v>
      </c>
      <c r="B408" s="11">
        <v>101.279</v>
      </c>
      <c r="C408" s="11">
        <f t="shared" si="18"/>
        <v>99.330333333333328</v>
      </c>
      <c r="D408" s="11">
        <f t="shared" si="19"/>
        <v>-12.784999999999997</v>
      </c>
      <c r="E408" s="11">
        <f t="shared" si="20"/>
        <v>-13.242000000000004</v>
      </c>
    </row>
    <row r="409" spans="1:5" x14ac:dyDescent="0.25">
      <c r="A409" s="1">
        <v>43799</v>
      </c>
      <c r="B409" s="11">
        <v>95.251000000000005</v>
      </c>
      <c r="C409" s="11">
        <f t="shared" si="18"/>
        <v>98.021333333333317</v>
      </c>
      <c r="D409" s="11">
        <f t="shared" si="19"/>
        <v>-13.698999999999998</v>
      </c>
      <c r="E409" s="11">
        <f t="shared" si="20"/>
        <v>-12.937666666666686</v>
      </c>
    </row>
    <row r="410" spans="1:5" x14ac:dyDescent="0.25">
      <c r="A410" s="1">
        <v>43830</v>
      </c>
      <c r="B410" s="11">
        <v>101.64400000000001</v>
      </c>
      <c r="C410" s="11">
        <f t="shared" si="18"/>
        <v>99.391333333333321</v>
      </c>
      <c r="D410" s="11">
        <f t="shared" si="19"/>
        <v>-0.36499999999999488</v>
      </c>
      <c r="E410" s="11">
        <f t="shared" si="20"/>
        <v>-8.9496666666666869</v>
      </c>
    </row>
    <row r="411" spans="1:5" x14ac:dyDescent="0.25">
      <c r="A411" s="1">
        <v>43861</v>
      </c>
      <c r="B411" s="11">
        <v>106.48399999999999</v>
      </c>
      <c r="C411" s="11">
        <f t="shared" si="18"/>
        <v>101.12633333333333</v>
      </c>
      <c r="D411" s="11">
        <f t="shared" si="19"/>
        <v>3.2879999999999967</v>
      </c>
      <c r="E411" s="11">
        <f t="shared" si="20"/>
        <v>-3.5919999999999845</v>
      </c>
    </row>
    <row r="412" spans="1:5" x14ac:dyDescent="0.25">
      <c r="A412" s="1">
        <v>43890</v>
      </c>
      <c r="B412" s="11">
        <v>103.92700000000001</v>
      </c>
      <c r="C412" s="11">
        <f t="shared" si="18"/>
        <v>104.01833333333333</v>
      </c>
      <c r="D412" s="11">
        <f t="shared" si="19"/>
        <v>-7.5799999999999983</v>
      </c>
      <c r="E412" s="11">
        <f t="shared" si="20"/>
        <v>-1.5523333333333369</v>
      </c>
    </row>
    <row r="413" spans="1:5" x14ac:dyDescent="0.25">
      <c r="A413" s="1">
        <v>43921</v>
      </c>
      <c r="B413" s="11">
        <v>100.548</v>
      </c>
      <c r="C413" s="11">
        <f t="shared" si="18"/>
        <v>103.65300000000001</v>
      </c>
      <c r="D413" s="11">
        <f t="shared" si="19"/>
        <v>-3.9269999999999925</v>
      </c>
      <c r="E413" s="11">
        <f t="shared" si="20"/>
        <v>-2.7396666666666647</v>
      </c>
    </row>
    <row r="414" spans="1:5" x14ac:dyDescent="0.25">
      <c r="A414" s="1">
        <v>43951</v>
      </c>
      <c r="B414" s="11">
        <v>95.341999999999999</v>
      </c>
      <c r="C414" s="11">
        <f t="shared" si="18"/>
        <v>99.939000000000007</v>
      </c>
      <c r="D414" s="11">
        <f t="shared" si="19"/>
        <v>-10.503</v>
      </c>
      <c r="E414" s="11">
        <f t="shared" si="20"/>
        <v>-7.3366666666666589</v>
      </c>
    </row>
    <row r="415" spans="1:5" x14ac:dyDescent="0.25">
      <c r="A415" s="1">
        <v>43982</v>
      </c>
      <c r="B415" s="11">
        <v>87.853999999999999</v>
      </c>
      <c r="C415" s="11">
        <f t="shared" si="18"/>
        <v>94.581333333333319</v>
      </c>
      <c r="D415" s="11">
        <f t="shared" si="19"/>
        <v>-18.995000000000005</v>
      </c>
      <c r="E415" s="11">
        <f t="shared" si="20"/>
        <v>-11.14166666666668</v>
      </c>
    </row>
    <row r="416" spans="1:5" x14ac:dyDescent="0.25">
      <c r="A416" s="1">
        <v>44012</v>
      </c>
      <c r="B416" s="11">
        <v>94.521000000000001</v>
      </c>
      <c r="C416" s="11">
        <f t="shared" si="18"/>
        <v>92.572333333333333</v>
      </c>
      <c r="D416" s="11">
        <f t="shared" si="19"/>
        <v>-17.715999999999994</v>
      </c>
      <c r="E416" s="11">
        <f t="shared" si="20"/>
        <v>-15.738000000000014</v>
      </c>
    </row>
    <row r="417" spans="1:5" x14ac:dyDescent="0.25">
      <c r="A417" s="1">
        <v>44043</v>
      </c>
      <c r="B417" s="11">
        <v>97.442999999999998</v>
      </c>
      <c r="C417" s="11">
        <f t="shared" si="18"/>
        <v>93.272666666666666</v>
      </c>
      <c r="D417" s="11">
        <f t="shared" si="19"/>
        <v>-11.507000000000005</v>
      </c>
      <c r="E417" s="11">
        <f t="shared" si="20"/>
        <v>-16.072666666666663</v>
      </c>
    </row>
    <row r="418" spans="1:5" x14ac:dyDescent="0.25">
      <c r="A418" s="1">
        <v>44074</v>
      </c>
      <c r="B418" s="11">
        <v>96.438000000000002</v>
      </c>
      <c r="C418" s="11">
        <f t="shared" si="18"/>
        <v>96.134</v>
      </c>
      <c r="D418" s="11">
        <f t="shared" si="19"/>
        <v>-2.7399999999999949</v>
      </c>
      <c r="E418" s="11">
        <f t="shared" si="20"/>
        <v>-10.654333333333341</v>
      </c>
    </row>
    <row r="419" spans="1:5" x14ac:dyDescent="0.25">
      <c r="A419" s="1">
        <v>44104</v>
      </c>
      <c r="B419" s="11">
        <v>103.105</v>
      </c>
      <c r="C419" s="11">
        <f t="shared" si="18"/>
        <v>98.995333333333335</v>
      </c>
      <c r="D419" s="11">
        <f t="shared" si="19"/>
        <v>5.570999999999998</v>
      </c>
      <c r="E419" s="11">
        <f t="shared" si="20"/>
        <v>-2.8919999999999959</v>
      </c>
    </row>
    <row r="420" spans="1:5" x14ac:dyDescent="0.25">
      <c r="A420" s="1">
        <v>44135</v>
      </c>
      <c r="B420" s="11">
        <v>106.48399999999999</v>
      </c>
      <c r="C420" s="11">
        <f t="shared" si="18"/>
        <v>102.009</v>
      </c>
      <c r="D420" s="11">
        <f t="shared" si="19"/>
        <v>5.2049999999999983</v>
      </c>
      <c r="E420" s="11">
        <f t="shared" si="20"/>
        <v>2.6786666666666719</v>
      </c>
    </row>
    <row r="421" spans="1:5" x14ac:dyDescent="0.25">
      <c r="A421" s="1">
        <v>44165</v>
      </c>
      <c r="B421" s="11">
        <v>107.306</v>
      </c>
      <c r="C421" s="11">
        <f t="shared" si="18"/>
        <v>105.63166666666666</v>
      </c>
      <c r="D421" s="11">
        <f t="shared" si="19"/>
        <v>12.054999999999993</v>
      </c>
      <c r="E421" s="11">
        <f t="shared" si="20"/>
        <v>7.6103333333333438</v>
      </c>
    </row>
    <row r="422" spans="1:5" x14ac:dyDescent="0.25">
      <c r="A422" s="1">
        <v>44196</v>
      </c>
      <c r="B422" s="11">
        <v>99.087000000000003</v>
      </c>
      <c r="C422" s="11">
        <f t="shared" si="18"/>
        <v>104.29233333333333</v>
      </c>
      <c r="D422" s="11">
        <f t="shared" si="19"/>
        <v>-2.5570000000000022</v>
      </c>
      <c r="E422" s="11">
        <f t="shared" si="20"/>
        <v>4.9010000000000105</v>
      </c>
    </row>
    <row r="423" spans="1:5" x14ac:dyDescent="0.25">
      <c r="A423" s="1"/>
      <c r="B423" s="11"/>
      <c r="C423" s="11"/>
      <c r="D423" s="11"/>
      <c r="E423" s="11"/>
    </row>
    <row r="424" spans="1:5" x14ac:dyDescent="0.25">
      <c r="A424" s="1"/>
      <c r="B424" s="11"/>
      <c r="C424" s="11"/>
      <c r="D424" s="11"/>
      <c r="E424" s="11"/>
    </row>
    <row r="425" spans="1:5" x14ac:dyDescent="0.25">
      <c r="A425" s="1"/>
      <c r="B425" s="11"/>
      <c r="C425" s="11"/>
      <c r="D425" s="11"/>
      <c r="E425" s="11"/>
    </row>
    <row r="426" spans="1:5" x14ac:dyDescent="0.25">
      <c r="A426" s="1"/>
      <c r="B426" s="11"/>
      <c r="C426" s="11"/>
      <c r="D426" s="11"/>
      <c r="E426" s="11"/>
    </row>
    <row r="427" spans="1:5" x14ac:dyDescent="0.25">
      <c r="A427" s="1"/>
      <c r="B427" s="11"/>
      <c r="C427" s="11"/>
      <c r="D427" s="11"/>
      <c r="E427" s="11"/>
    </row>
    <row r="428" spans="1:5" x14ac:dyDescent="0.25">
      <c r="A428" s="1"/>
      <c r="B428" s="11"/>
      <c r="C428" s="11"/>
      <c r="D428" s="11"/>
      <c r="E428" s="11"/>
    </row>
    <row r="429" spans="1:5" x14ac:dyDescent="0.25">
      <c r="A429" s="1"/>
      <c r="B429" s="11"/>
      <c r="C429" s="11"/>
      <c r="D429" s="11"/>
      <c r="E429" s="11"/>
    </row>
    <row r="430" spans="1:5" x14ac:dyDescent="0.25">
      <c r="A430" s="1"/>
      <c r="B430" s="11"/>
      <c r="C430" s="11"/>
      <c r="D430" s="11"/>
      <c r="E430" s="11"/>
    </row>
    <row r="431" spans="1:5" x14ac:dyDescent="0.25">
      <c r="A431" s="1"/>
      <c r="B431" s="11"/>
      <c r="C431" s="11"/>
      <c r="D431" s="11"/>
      <c r="E431" s="11"/>
    </row>
    <row r="432" spans="1:5" x14ac:dyDescent="0.25">
      <c r="A432" s="1"/>
      <c r="B432" s="11"/>
      <c r="C432" s="11"/>
      <c r="D432" s="11"/>
      <c r="E432" s="11"/>
    </row>
    <row r="433" spans="1:5" x14ac:dyDescent="0.25">
      <c r="A433" s="1"/>
      <c r="B433" s="11"/>
      <c r="C433" s="11"/>
      <c r="D433" s="11"/>
      <c r="E433" s="11"/>
    </row>
    <row r="434" spans="1:5" x14ac:dyDescent="0.25">
      <c r="A434" s="1"/>
      <c r="B434" s="11"/>
      <c r="C434" s="11"/>
      <c r="D434" s="11"/>
      <c r="E434" s="11"/>
    </row>
    <row r="435" spans="1:5" x14ac:dyDescent="0.25">
      <c r="A435" s="1"/>
      <c r="B435" s="11"/>
      <c r="C435" s="11"/>
      <c r="D435" s="11"/>
      <c r="E435" s="11"/>
    </row>
    <row r="436" spans="1:5" x14ac:dyDescent="0.25">
      <c r="A436" s="1"/>
      <c r="B436" s="11"/>
      <c r="C436" s="11"/>
      <c r="D436" s="11"/>
      <c r="E436" s="11"/>
    </row>
    <row r="437" spans="1:5" x14ac:dyDescent="0.25">
      <c r="A437" s="1"/>
      <c r="B437" s="11"/>
      <c r="C437" s="11"/>
      <c r="D437" s="11"/>
      <c r="E437" s="11"/>
    </row>
    <row r="438" spans="1:5" x14ac:dyDescent="0.25">
      <c r="A438" s="1"/>
      <c r="B438" s="11"/>
      <c r="C438" s="11"/>
      <c r="D438" s="11"/>
      <c r="E438" s="11"/>
    </row>
    <row r="439" spans="1:5" x14ac:dyDescent="0.25">
      <c r="A439" s="1"/>
      <c r="B439" s="11"/>
      <c r="C439" s="11"/>
      <c r="D439" s="11"/>
      <c r="E439" s="11"/>
    </row>
    <row r="440" spans="1:5" x14ac:dyDescent="0.25">
      <c r="A440" s="1"/>
      <c r="B440" s="11"/>
      <c r="C440" s="11"/>
      <c r="D440" s="11"/>
      <c r="E440" s="11"/>
    </row>
    <row r="441" spans="1:5" x14ac:dyDescent="0.25">
      <c r="A441" s="1"/>
      <c r="B441" s="11"/>
      <c r="C441" s="11"/>
      <c r="D441" s="11"/>
      <c r="E441" s="11"/>
    </row>
    <row r="442" spans="1:5" x14ac:dyDescent="0.25">
      <c r="A442" s="1"/>
      <c r="B442" s="11"/>
      <c r="C442" s="11"/>
      <c r="D442" s="11"/>
      <c r="E442" s="11"/>
    </row>
    <row r="443" spans="1:5" x14ac:dyDescent="0.25">
      <c r="A443" s="1"/>
      <c r="B443" s="11"/>
      <c r="C443" s="11"/>
      <c r="D443" s="11"/>
      <c r="E443" s="11"/>
    </row>
    <row r="444" spans="1:5" x14ac:dyDescent="0.25">
      <c r="A444" s="1"/>
      <c r="B444" s="11"/>
      <c r="C444" s="11"/>
      <c r="D444" s="11"/>
      <c r="E444" s="11"/>
    </row>
    <row r="445" spans="1:5" x14ac:dyDescent="0.25">
      <c r="A445" s="1"/>
      <c r="B445" s="11"/>
      <c r="C445" s="11"/>
      <c r="D445" s="11"/>
      <c r="E445" s="11"/>
    </row>
    <row r="446" spans="1:5" x14ac:dyDescent="0.25">
      <c r="A446" s="1"/>
      <c r="B446" s="11"/>
      <c r="C446" s="11"/>
      <c r="D446" s="11"/>
      <c r="E446" s="11"/>
    </row>
    <row r="447" spans="1:5" x14ac:dyDescent="0.25">
      <c r="A447" s="1"/>
      <c r="B447" s="11"/>
      <c r="C447" s="11"/>
      <c r="D447" s="11"/>
      <c r="E447" s="11"/>
    </row>
    <row r="448" spans="1:5" x14ac:dyDescent="0.25">
      <c r="A448" s="1"/>
      <c r="B448" s="11"/>
      <c r="C448" s="11"/>
      <c r="D448" s="11"/>
      <c r="E448" s="11"/>
    </row>
    <row r="449" spans="1:5" x14ac:dyDescent="0.25">
      <c r="A449" s="1"/>
      <c r="B449" s="11"/>
      <c r="C449" s="11"/>
      <c r="D449" s="11"/>
      <c r="E449" s="11"/>
    </row>
    <row r="450" spans="1:5" x14ac:dyDescent="0.25">
      <c r="A450" s="1"/>
      <c r="B450" s="11"/>
      <c r="C450" s="11"/>
      <c r="D450" s="11"/>
      <c r="E450" s="11"/>
    </row>
    <row r="451" spans="1:5" x14ac:dyDescent="0.25">
      <c r="A451" s="1"/>
      <c r="B451" s="11"/>
      <c r="C451" s="11"/>
      <c r="D451" s="11"/>
      <c r="E451" s="11"/>
    </row>
    <row r="452" spans="1:5" x14ac:dyDescent="0.25">
      <c r="A452" s="1"/>
      <c r="B452" s="11"/>
      <c r="C452" s="11"/>
      <c r="D452" s="11"/>
      <c r="E452" s="11"/>
    </row>
    <row r="453" spans="1:5" x14ac:dyDescent="0.25">
      <c r="A453" s="1"/>
      <c r="B453" s="11"/>
      <c r="C453" s="11"/>
      <c r="D453" s="11"/>
      <c r="E453" s="11"/>
    </row>
    <row r="454" spans="1:5" x14ac:dyDescent="0.25">
      <c r="A454" s="1"/>
      <c r="B454" s="11"/>
      <c r="C454" s="11"/>
      <c r="D454" s="11"/>
      <c r="E454" s="11"/>
    </row>
    <row r="455" spans="1:5" x14ac:dyDescent="0.25">
      <c r="A455" s="1"/>
      <c r="B455" s="11"/>
      <c r="C455" s="11"/>
      <c r="D455" s="11"/>
      <c r="E455" s="11"/>
    </row>
    <row r="456" spans="1:5" x14ac:dyDescent="0.25">
      <c r="A456" s="1"/>
      <c r="B456" s="11"/>
      <c r="C456" s="11"/>
      <c r="D456" s="11"/>
      <c r="E456" s="11"/>
    </row>
    <row r="457" spans="1:5" x14ac:dyDescent="0.25">
      <c r="A457" s="1"/>
      <c r="B457" s="11"/>
      <c r="C457" s="11"/>
      <c r="D457" s="11"/>
      <c r="E457" s="11"/>
    </row>
    <row r="458" spans="1:5" x14ac:dyDescent="0.25">
      <c r="A458" s="1"/>
      <c r="B458" s="11"/>
      <c r="C458" s="11"/>
      <c r="D458" s="11"/>
      <c r="E458" s="11"/>
    </row>
    <row r="459" spans="1:5" x14ac:dyDescent="0.25">
      <c r="A459" s="1"/>
      <c r="B459" s="11"/>
      <c r="C459" s="11"/>
      <c r="D459" s="11"/>
      <c r="E459" s="11"/>
    </row>
    <row r="460" spans="1:5" x14ac:dyDescent="0.25">
      <c r="A460" s="1"/>
      <c r="B460" s="11"/>
      <c r="C460" s="11"/>
      <c r="D460" s="11"/>
      <c r="E460" s="11"/>
    </row>
    <row r="461" spans="1:5" x14ac:dyDescent="0.25">
      <c r="A461" s="1"/>
      <c r="B461" s="11"/>
      <c r="C461" s="11"/>
      <c r="D461" s="11"/>
      <c r="E461" s="11"/>
    </row>
    <row r="462" spans="1:5" x14ac:dyDescent="0.25">
      <c r="A462" s="1"/>
      <c r="B462" s="11"/>
      <c r="C462" s="11"/>
      <c r="D462" s="11"/>
      <c r="E462" s="11"/>
    </row>
    <row r="463" spans="1:5" x14ac:dyDescent="0.25">
      <c r="A463" s="1"/>
      <c r="B463" s="11"/>
      <c r="C463" s="11"/>
      <c r="D463" s="11"/>
      <c r="E463" s="11"/>
    </row>
    <row r="464" spans="1:5" x14ac:dyDescent="0.25">
      <c r="A464" s="1"/>
      <c r="B464" s="11"/>
      <c r="C464" s="11"/>
      <c r="D464" s="11"/>
      <c r="E464" s="11"/>
    </row>
    <row r="465" spans="1:5" x14ac:dyDescent="0.25">
      <c r="A465" s="1"/>
      <c r="B465" s="11"/>
      <c r="C465" s="11"/>
      <c r="D465" s="11"/>
      <c r="E465" s="11"/>
    </row>
    <row r="466" spans="1:5" x14ac:dyDescent="0.25">
      <c r="A466" s="1"/>
      <c r="B466" s="11"/>
      <c r="C466" s="11"/>
      <c r="D466" s="11"/>
      <c r="E466" s="11"/>
    </row>
    <row r="467" spans="1:5" x14ac:dyDescent="0.25">
      <c r="A467" s="1"/>
      <c r="B467" s="11"/>
      <c r="C467" s="11"/>
      <c r="D467" s="11"/>
      <c r="E467" s="11"/>
    </row>
    <row r="468" spans="1:5" x14ac:dyDescent="0.25">
      <c r="A468" s="1"/>
      <c r="B468" s="11"/>
      <c r="C468" s="11"/>
      <c r="D468" s="11"/>
      <c r="E468" s="11"/>
    </row>
    <row r="469" spans="1:5" x14ac:dyDescent="0.25">
      <c r="A469" s="1"/>
      <c r="B469" s="11"/>
      <c r="C469" s="11"/>
      <c r="D469" s="11"/>
      <c r="E469" s="11"/>
    </row>
    <row r="470" spans="1:5" x14ac:dyDescent="0.25">
      <c r="A470" s="1"/>
      <c r="B470" s="11"/>
      <c r="C470" s="11"/>
      <c r="D470" s="11"/>
      <c r="E470" s="11"/>
    </row>
    <row r="471" spans="1:5" x14ac:dyDescent="0.25">
      <c r="A471" s="1"/>
      <c r="B471" s="11"/>
      <c r="C471" s="11"/>
      <c r="D471" s="11"/>
      <c r="E471" s="11"/>
    </row>
    <row r="472" spans="1:5" x14ac:dyDescent="0.25">
      <c r="A472" s="1"/>
      <c r="B472" s="11"/>
      <c r="C472" s="11"/>
      <c r="D472" s="11"/>
      <c r="E472" s="11"/>
    </row>
    <row r="473" spans="1:5" x14ac:dyDescent="0.25">
      <c r="A473" s="1"/>
      <c r="B473" s="11"/>
      <c r="C473" s="11"/>
      <c r="D473" s="11"/>
      <c r="E473" s="11"/>
    </row>
    <row r="474" spans="1:5" x14ac:dyDescent="0.25">
      <c r="A474" s="1"/>
      <c r="B474" s="11"/>
      <c r="C474" s="11"/>
      <c r="D474" s="11"/>
      <c r="E474" s="11"/>
    </row>
    <row r="475" spans="1:5" x14ac:dyDescent="0.25">
      <c r="A475" s="1"/>
      <c r="B475" s="11"/>
      <c r="C475" s="11"/>
      <c r="D475" s="11"/>
      <c r="E475" s="11"/>
    </row>
    <row r="476" spans="1:5" x14ac:dyDescent="0.25">
      <c r="A476" s="1"/>
      <c r="B476" s="11"/>
      <c r="C476" s="11"/>
      <c r="D476" s="11"/>
      <c r="E476" s="11"/>
    </row>
    <row r="477" spans="1:5" x14ac:dyDescent="0.25">
      <c r="A477" s="1"/>
      <c r="B477" s="11"/>
      <c r="C477" s="11"/>
      <c r="D477" s="11"/>
      <c r="E477" s="11"/>
    </row>
    <row r="478" spans="1:5" x14ac:dyDescent="0.25">
      <c r="A478" s="1"/>
      <c r="B478" s="11"/>
      <c r="C478" s="11"/>
      <c r="D478" s="11"/>
      <c r="E478" s="11"/>
    </row>
    <row r="479" spans="1:5" x14ac:dyDescent="0.25">
      <c r="A479" s="1"/>
      <c r="B479" s="11"/>
      <c r="C479" s="11"/>
      <c r="D479" s="11"/>
      <c r="E479" s="11"/>
    </row>
    <row r="480" spans="1:5" x14ac:dyDescent="0.25">
      <c r="A480" s="1"/>
      <c r="B480" s="11"/>
      <c r="C480" s="11"/>
      <c r="D480" s="11"/>
      <c r="E480" s="11"/>
    </row>
    <row r="481" spans="1:5" x14ac:dyDescent="0.25">
      <c r="A481" s="1"/>
      <c r="B481" s="11"/>
      <c r="C481" s="11"/>
      <c r="D481" s="11"/>
      <c r="E481" s="11"/>
    </row>
    <row r="482" spans="1:5" x14ac:dyDescent="0.25">
      <c r="A482" s="1"/>
      <c r="B482" s="11"/>
      <c r="C482" s="11"/>
      <c r="D482" s="11"/>
      <c r="E482" s="11"/>
    </row>
    <row r="483" spans="1:5" x14ac:dyDescent="0.25">
      <c r="A483" s="1"/>
      <c r="B483" s="11"/>
      <c r="C483" s="11"/>
      <c r="D483" s="11"/>
      <c r="E483" s="11"/>
    </row>
    <row r="484" spans="1:5" x14ac:dyDescent="0.25">
      <c r="A484" s="1"/>
      <c r="B484" s="11"/>
      <c r="C484" s="11"/>
      <c r="D484" s="11"/>
      <c r="E484" s="11"/>
    </row>
    <row r="485" spans="1:5" x14ac:dyDescent="0.25">
      <c r="A485" s="1"/>
      <c r="B485" s="11"/>
      <c r="C485" s="11"/>
      <c r="D485" s="11"/>
      <c r="E485" s="11"/>
    </row>
    <row r="486" spans="1:5" x14ac:dyDescent="0.25">
      <c r="A486" s="1"/>
      <c r="B486" s="11"/>
      <c r="C486" s="11"/>
      <c r="D486" s="11"/>
      <c r="E486" s="11"/>
    </row>
    <row r="487" spans="1:5" x14ac:dyDescent="0.25">
      <c r="A487" s="1"/>
      <c r="B487" s="11"/>
      <c r="C487" s="11"/>
      <c r="D487" s="11"/>
      <c r="E487" s="11"/>
    </row>
    <row r="488" spans="1:5" x14ac:dyDescent="0.25">
      <c r="A488" s="1"/>
      <c r="B488" s="11"/>
      <c r="C488" s="11"/>
      <c r="D488" s="11"/>
      <c r="E488" s="11"/>
    </row>
    <row r="489" spans="1:5" x14ac:dyDescent="0.25">
      <c r="A489" s="1"/>
      <c r="B489" s="11"/>
      <c r="C489" s="11"/>
      <c r="D489" s="11"/>
      <c r="E489" s="11"/>
    </row>
    <row r="490" spans="1:5" x14ac:dyDescent="0.25">
      <c r="A490" s="1"/>
      <c r="B490" s="11"/>
      <c r="C490" s="11"/>
      <c r="D490" s="11"/>
      <c r="E490" s="11"/>
    </row>
    <row r="491" spans="1:5" x14ac:dyDescent="0.25">
      <c r="A491" s="1"/>
      <c r="B491" s="11"/>
      <c r="C491" s="11"/>
      <c r="D491" s="11"/>
      <c r="E491" s="11"/>
    </row>
    <row r="492" spans="1:5" x14ac:dyDescent="0.25">
      <c r="A492" s="1"/>
      <c r="B492" s="11"/>
      <c r="C492" s="11"/>
      <c r="D492" s="11"/>
      <c r="E492" s="11"/>
    </row>
    <row r="493" spans="1:5" x14ac:dyDescent="0.25">
      <c r="A493" s="1"/>
      <c r="B493" s="11"/>
      <c r="C493" s="11"/>
      <c r="D493" s="11"/>
      <c r="E493" s="11"/>
    </row>
    <row r="494" spans="1:5" x14ac:dyDescent="0.25">
      <c r="A494" s="1"/>
      <c r="B494" s="11"/>
      <c r="C494" s="11"/>
      <c r="D494" s="11"/>
      <c r="E494" s="11"/>
    </row>
    <row r="495" spans="1:5" x14ac:dyDescent="0.25">
      <c r="A495" s="1"/>
      <c r="B495" s="11"/>
      <c r="C495" s="11"/>
      <c r="D495" s="11"/>
      <c r="E495" s="11"/>
    </row>
    <row r="496" spans="1:5" x14ac:dyDescent="0.25">
      <c r="A496" s="1"/>
      <c r="B496" s="11"/>
      <c r="C496" s="11"/>
      <c r="D496" s="11"/>
      <c r="E496" s="11"/>
    </row>
    <row r="497" spans="1:5" x14ac:dyDescent="0.25">
      <c r="A497" s="1"/>
      <c r="B497" s="11"/>
      <c r="C497" s="11"/>
      <c r="D497" s="11"/>
      <c r="E497" s="11"/>
    </row>
    <row r="498" spans="1:5" x14ac:dyDescent="0.25">
      <c r="A498" s="1"/>
      <c r="B498" s="11"/>
      <c r="C498" s="11"/>
      <c r="D498" s="11"/>
      <c r="E498" s="11"/>
    </row>
    <row r="499" spans="1:5" x14ac:dyDescent="0.25">
      <c r="A499" s="1"/>
      <c r="B499" s="11"/>
      <c r="C499" s="11"/>
      <c r="D499" s="11"/>
      <c r="E499" s="11"/>
    </row>
    <row r="500" spans="1:5" x14ac:dyDescent="0.25">
      <c r="A500" s="1"/>
      <c r="B500" s="11"/>
      <c r="C500" s="11"/>
      <c r="D500" s="11"/>
      <c r="E500" s="11"/>
    </row>
    <row r="501" spans="1:5" x14ac:dyDescent="0.25">
      <c r="A501" s="1"/>
      <c r="B501" s="11"/>
      <c r="C501" s="11"/>
      <c r="D501" s="11"/>
      <c r="E501" s="11"/>
    </row>
    <row r="502" spans="1:5" x14ac:dyDescent="0.25">
      <c r="A502" s="1"/>
      <c r="B502" s="11"/>
      <c r="C502" s="11"/>
      <c r="D502" s="11"/>
      <c r="E502" s="11"/>
    </row>
    <row r="503" spans="1:5" x14ac:dyDescent="0.25">
      <c r="A503" s="1"/>
      <c r="B503" s="11"/>
      <c r="C503" s="11"/>
      <c r="D503" s="11"/>
      <c r="E503" s="11"/>
    </row>
    <row r="504" spans="1:5" x14ac:dyDescent="0.25">
      <c r="A504" s="1"/>
      <c r="B504" s="11"/>
      <c r="C504" s="11"/>
      <c r="D504" s="11"/>
      <c r="E504" s="11"/>
    </row>
    <row r="505" spans="1:5" x14ac:dyDescent="0.25">
      <c r="A505" s="1"/>
      <c r="B505" s="11"/>
      <c r="C505" s="11"/>
      <c r="D505" s="11"/>
      <c r="E505" s="11"/>
    </row>
    <row r="506" spans="1:5" x14ac:dyDescent="0.25">
      <c r="A506" s="1"/>
      <c r="B506" s="11"/>
      <c r="C506" s="11"/>
      <c r="D506" s="11"/>
      <c r="E506" s="11"/>
    </row>
    <row r="507" spans="1:5" x14ac:dyDescent="0.25">
      <c r="A507" s="1"/>
      <c r="B507" s="11"/>
      <c r="C507" s="11"/>
      <c r="D507" s="11"/>
      <c r="E507" s="11"/>
    </row>
    <row r="508" spans="1:5" x14ac:dyDescent="0.25">
      <c r="A508" s="1"/>
      <c r="B508" s="11"/>
      <c r="C508" s="11"/>
      <c r="D508" s="11"/>
      <c r="E508" s="11"/>
    </row>
    <row r="509" spans="1:5" x14ac:dyDescent="0.25">
      <c r="A509" s="1"/>
      <c r="B509" s="11"/>
      <c r="C509" s="11"/>
      <c r="D509" s="11"/>
      <c r="E509" s="11"/>
    </row>
    <row r="510" spans="1:5" x14ac:dyDescent="0.25">
      <c r="A510" s="1"/>
      <c r="B510" s="11"/>
      <c r="C510" s="11"/>
      <c r="D510" s="11"/>
      <c r="E510" s="11"/>
    </row>
    <row r="511" spans="1:5" x14ac:dyDescent="0.25">
      <c r="A511" s="1"/>
      <c r="B511" s="11"/>
      <c r="C511" s="11"/>
      <c r="D511" s="11"/>
      <c r="E511" s="11"/>
    </row>
    <row r="512" spans="1:5" x14ac:dyDescent="0.25">
      <c r="A512" s="1"/>
      <c r="B512" s="11"/>
      <c r="C512" s="11"/>
      <c r="D512" s="11"/>
      <c r="E512" s="11"/>
    </row>
    <row r="513" spans="1:5" x14ac:dyDescent="0.25">
      <c r="A513" s="1"/>
      <c r="B513" s="11"/>
      <c r="C513" s="11"/>
      <c r="D513" s="11"/>
      <c r="E513" s="11"/>
    </row>
    <row r="514" spans="1:5" x14ac:dyDescent="0.25">
      <c r="A514" s="1"/>
      <c r="B514" s="11"/>
      <c r="C514" s="11"/>
      <c r="D514" s="11"/>
      <c r="E514" s="11"/>
    </row>
    <row r="515" spans="1:5" x14ac:dyDescent="0.25">
      <c r="A515" s="1"/>
      <c r="B515" s="11"/>
      <c r="C515" s="11"/>
      <c r="D515" s="11"/>
      <c r="E515" s="11"/>
    </row>
    <row r="516" spans="1:5" x14ac:dyDescent="0.25">
      <c r="A516" s="1"/>
      <c r="B516" s="11"/>
      <c r="C516" s="11"/>
      <c r="D516" s="11"/>
      <c r="E516" s="11"/>
    </row>
    <row r="517" spans="1:5" x14ac:dyDescent="0.25">
      <c r="A517" s="1"/>
      <c r="B517" s="11"/>
      <c r="C517" s="11"/>
      <c r="D517" s="11"/>
      <c r="E517" s="11"/>
    </row>
    <row r="518" spans="1:5" x14ac:dyDescent="0.25">
      <c r="A518" s="1"/>
      <c r="B518" s="11"/>
      <c r="C518" s="11"/>
      <c r="D518" s="11"/>
      <c r="E518" s="11"/>
    </row>
    <row r="519" spans="1:5" x14ac:dyDescent="0.25">
      <c r="A519" s="1"/>
      <c r="B519" s="11"/>
      <c r="C519" s="11"/>
      <c r="D519" s="11"/>
      <c r="E519" s="11"/>
    </row>
    <row r="520" spans="1:5" x14ac:dyDescent="0.25">
      <c r="A520" s="1"/>
      <c r="B520" s="11"/>
      <c r="C520" s="11"/>
      <c r="D520" s="11"/>
      <c r="E520" s="11"/>
    </row>
    <row r="521" spans="1:5" x14ac:dyDescent="0.25">
      <c r="A521" s="1"/>
      <c r="B521" s="11"/>
      <c r="C521" s="11"/>
      <c r="D521" s="11"/>
      <c r="E521" s="11"/>
    </row>
    <row r="522" spans="1:5" x14ac:dyDescent="0.25">
      <c r="A522" s="1"/>
      <c r="B522" s="11"/>
      <c r="C522" s="11"/>
      <c r="D522" s="11"/>
      <c r="E522" s="11"/>
    </row>
    <row r="523" spans="1:5" x14ac:dyDescent="0.25">
      <c r="A523" s="1"/>
      <c r="B523" s="11"/>
      <c r="C523" s="11"/>
      <c r="D523" s="11"/>
      <c r="E523" s="11"/>
    </row>
    <row r="524" spans="1:5" x14ac:dyDescent="0.25">
      <c r="A524" s="1"/>
      <c r="B524" s="11"/>
      <c r="C524" s="11"/>
      <c r="D524" s="11"/>
      <c r="E524" s="11"/>
    </row>
    <row r="525" spans="1:5" x14ac:dyDescent="0.25">
      <c r="A525" s="1"/>
      <c r="B525" s="11"/>
      <c r="C525" s="11"/>
      <c r="D525" s="11"/>
      <c r="E525" s="11"/>
    </row>
    <row r="526" spans="1:5" x14ac:dyDescent="0.25">
      <c r="A526" s="1"/>
      <c r="B526" s="11"/>
      <c r="C526" s="11"/>
      <c r="D526" s="11"/>
      <c r="E526" s="11"/>
    </row>
    <row r="527" spans="1:5" x14ac:dyDescent="0.25">
      <c r="A527" s="1"/>
      <c r="B527" s="11"/>
      <c r="C527" s="11"/>
      <c r="D527" s="11"/>
      <c r="E527" s="11"/>
    </row>
    <row r="528" spans="1:5" x14ac:dyDescent="0.25">
      <c r="A528" s="1"/>
      <c r="B528" s="11"/>
      <c r="C528" s="11"/>
      <c r="D528" s="11"/>
      <c r="E528" s="11"/>
    </row>
    <row r="529" spans="1:5" x14ac:dyDescent="0.25">
      <c r="A529" s="1"/>
      <c r="B529" s="11"/>
      <c r="C529" s="11"/>
      <c r="D529" s="11"/>
      <c r="E529" s="11"/>
    </row>
    <row r="530" spans="1:5" x14ac:dyDescent="0.25">
      <c r="A530" s="1"/>
      <c r="B530" s="11"/>
      <c r="C530" s="11"/>
      <c r="D530" s="11"/>
      <c r="E530" s="11"/>
    </row>
    <row r="531" spans="1:5" x14ac:dyDescent="0.25">
      <c r="A531" s="1"/>
      <c r="B531" s="11"/>
      <c r="C531" s="11"/>
      <c r="D531" s="11"/>
      <c r="E531" s="11"/>
    </row>
    <row r="532" spans="1:5" x14ac:dyDescent="0.25">
      <c r="A532" s="1"/>
      <c r="B532" s="11"/>
      <c r="C532" s="11"/>
      <c r="D532" s="11"/>
      <c r="E532" s="11"/>
    </row>
    <row r="533" spans="1:5" x14ac:dyDescent="0.25">
      <c r="A533" s="1"/>
      <c r="B533" s="11"/>
      <c r="C533" s="11"/>
      <c r="D533" s="11"/>
      <c r="E533" s="11"/>
    </row>
    <row r="534" spans="1:5" x14ac:dyDescent="0.25">
      <c r="A534" s="1"/>
      <c r="B534" s="11"/>
      <c r="C534" s="11"/>
      <c r="D534" s="11"/>
      <c r="E534" s="11"/>
    </row>
    <row r="535" spans="1:5" x14ac:dyDescent="0.25">
      <c r="A535" s="1"/>
      <c r="B535" s="11"/>
      <c r="C535" s="11"/>
      <c r="D535" s="11"/>
      <c r="E535" s="11"/>
    </row>
    <row r="536" spans="1:5" x14ac:dyDescent="0.25">
      <c r="A536" s="1"/>
      <c r="B536" s="11"/>
      <c r="C536" s="11"/>
      <c r="D536" s="11"/>
      <c r="E536" s="11"/>
    </row>
    <row r="537" spans="1:5" x14ac:dyDescent="0.25">
      <c r="A537" s="1"/>
      <c r="B537" s="11"/>
      <c r="C537" s="11"/>
      <c r="D537" s="11"/>
      <c r="E537" s="11"/>
    </row>
    <row r="538" spans="1:5" x14ac:dyDescent="0.25">
      <c r="A538" s="1"/>
      <c r="B538" s="11"/>
      <c r="C538" s="11"/>
      <c r="D538" s="11"/>
      <c r="E538" s="11"/>
    </row>
    <row r="539" spans="1:5" x14ac:dyDescent="0.25">
      <c r="A539" s="1"/>
      <c r="B539" s="11"/>
      <c r="C539" s="11"/>
      <c r="D539" s="11"/>
      <c r="E539" s="11"/>
    </row>
    <row r="540" spans="1:5" x14ac:dyDescent="0.25">
      <c r="A540" s="1"/>
      <c r="B540" s="11"/>
      <c r="C540" s="11"/>
      <c r="D540" s="11"/>
      <c r="E540" s="11"/>
    </row>
    <row r="541" spans="1:5" x14ac:dyDescent="0.25">
      <c r="A541" s="1"/>
      <c r="B541" s="11"/>
      <c r="C541" s="11"/>
      <c r="D541" s="11"/>
      <c r="E541" s="11"/>
    </row>
    <row r="542" spans="1:5" x14ac:dyDescent="0.25">
      <c r="A542" s="1"/>
      <c r="B542" s="11"/>
      <c r="C542" s="11"/>
      <c r="D542" s="11"/>
      <c r="E542" s="11"/>
    </row>
    <row r="543" spans="1:5" x14ac:dyDescent="0.25">
      <c r="A543" s="1"/>
      <c r="B543" s="11"/>
      <c r="C543" s="11"/>
      <c r="D543" s="11"/>
      <c r="E543" s="11"/>
    </row>
    <row r="544" spans="1:5" x14ac:dyDescent="0.25">
      <c r="A544" s="1"/>
      <c r="B544" s="11"/>
      <c r="C544" s="11"/>
      <c r="D544" s="11"/>
      <c r="E544" s="11"/>
    </row>
    <row r="545" spans="1:5" x14ac:dyDescent="0.25">
      <c r="A545" s="1"/>
      <c r="B545" s="11"/>
      <c r="C545" s="11"/>
      <c r="D545" s="11"/>
      <c r="E545" s="11"/>
    </row>
    <row r="546" spans="1:5" x14ac:dyDescent="0.25">
      <c r="A546" s="1"/>
      <c r="B546" s="11"/>
      <c r="C546" s="11"/>
      <c r="D546" s="11"/>
      <c r="E546" s="11"/>
    </row>
    <row r="547" spans="1:5" x14ac:dyDescent="0.25">
      <c r="A547" s="1"/>
      <c r="B547" s="11"/>
      <c r="C547" s="11"/>
      <c r="D547" s="11"/>
      <c r="E547" s="11"/>
    </row>
    <row r="548" spans="1:5" x14ac:dyDescent="0.25">
      <c r="A548" s="1"/>
      <c r="B548" s="11"/>
      <c r="C548" s="11"/>
      <c r="D548" s="11"/>
      <c r="E548" s="11"/>
    </row>
    <row r="549" spans="1:5" x14ac:dyDescent="0.25">
      <c r="A549" s="1"/>
      <c r="B549" s="11"/>
      <c r="C549" s="11"/>
      <c r="D549" s="11"/>
      <c r="E549" s="11"/>
    </row>
    <row r="550" spans="1:5" x14ac:dyDescent="0.25">
      <c r="A550" s="1"/>
      <c r="B550" s="11"/>
      <c r="C550" s="11"/>
      <c r="D550" s="11"/>
      <c r="E550" s="11"/>
    </row>
    <row r="551" spans="1:5" x14ac:dyDescent="0.25">
      <c r="A551" s="1"/>
      <c r="B551" s="11"/>
      <c r="C551" s="11"/>
      <c r="D551" s="11"/>
      <c r="E551" s="11"/>
    </row>
    <row r="552" spans="1:5" x14ac:dyDescent="0.25">
      <c r="A552" s="1"/>
      <c r="B552" s="11"/>
      <c r="C552" s="11"/>
      <c r="D552" s="11"/>
      <c r="E552" s="11"/>
    </row>
    <row r="553" spans="1:5" x14ac:dyDescent="0.25">
      <c r="A553" s="1"/>
      <c r="B553" s="11"/>
      <c r="C553" s="11"/>
      <c r="D553" s="11"/>
      <c r="E553" s="11"/>
    </row>
    <row r="554" spans="1:5" x14ac:dyDescent="0.25">
      <c r="A554" s="1"/>
      <c r="B554" s="11"/>
      <c r="C554" s="11"/>
      <c r="D554" s="11"/>
      <c r="E554" s="11"/>
    </row>
    <row r="555" spans="1:5" x14ac:dyDescent="0.25">
      <c r="A555" s="1"/>
      <c r="B555" s="11"/>
      <c r="C555" s="11"/>
      <c r="D555" s="11"/>
      <c r="E555" s="11"/>
    </row>
    <row r="556" spans="1:5" x14ac:dyDescent="0.25">
      <c r="A556" s="1"/>
      <c r="B556" s="11"/>
      <c r="C556" s="11"/>
      <c r="D556" s="11"/>
      <c r="E556" s="11"/>
    </row>
    <row r="557" spans="1:5" x14ac:dyDescent="0.25">
      <c r="A557" s="1"/>
      <c r="B557" s="11"/>
      <c r="C557" s="11"/>
      <c r="D557" s="11"/>
      <c r="E557" s="11"/>
    </row>
    <row r="558" spans="1:5" x14ac:dyDescent="0.25">
      <c r="A558" s="1"/>
      <c r="B558" s="11"/>
      <c r="C558" s="11"/>
      <c r="D558" s="11"/>
      <c r="E558" s="11"/>
    </row>
    <row r="559" spans="1:5" x14ac:dyDescent="0.25">
      <c r="A559" s="1"/>
      <c r="B559" s="11"/>
      <c r="C559" s="11"/>
      <c r="D559" s="11"/>
      <c r="E559" s="11"/>
    </row>
    <row r="560" spans="1:5" x14ac:dyDescent="0.25">
      <c r="A560" s="1"/>
      <c r="B560" s="11"/>
      <c r="C560" s="11"/>
      <c r="D560" s="11"/>
      <c r="E560" s="11"/>
    </row>
    <row r="561" spans="1:5" x14ac:dyDescent="0.25">
      <c r="A561" s="1"/>
      <c r="B561" s="11"/>
      <c r="C561" s="11"/>
      <c r="D561" s="11"/>
      <c r="E561" s="11"/>
    </row>
    <row r="562" spans="1:5" x14ac:dyDescent="0.25">
      <c r="A562" s="1"/>
      <c r="B562" s="11"/>
      <c r="C562" s="11"/>
      <c r="D562" s="11"/>
      <c r="E562" s="11"/>
    </row>
    <row r="563" spans="1:5" x14ac:dyDescent="0.25">
      <c r="A563" s="1"/>
      <c r="B563" s="11"/>
      <c r="C563" s="11"/>
      <c r="D563" s="11"/>
      <c r="E563" s="11"/>
    </row>
    <row r="564" spans="1:5" x14ac:dyDescent="0.25">
      <c r="A564" s="1"/>
      <c r="B564" s="11"/>
      <c r="C564" s="11"/>
      <c r="D564" s="11"/>
      <c r="E564" s="11"/>
    </row>
    <row r="565" spans="1:5" x14ac:dyDescent="0.25">
      <c r="A565" s="1"/>
      <c r="B565" s="11"/>
      <c r="C565" s="11"/>
      <c r="D565" s="11"/>
      <c r="E565" s="11"/>
    </row>
    <row r="566" spans="1:5" x14ac:dyDescent="0.25">
      <c r="A566" s="1"/>
      <c r="B566" s="11"/>
      <c r="C566" s="11"/>
      <c r="D566" s="11"/>
      <c r="E566" s="11"/>
    </row>
    <row r="567" spans="1:5" x14ac:dyDescent="0.25">
      <c r="A567" s="1"/>
      <c r="B567" s="11"/>
      <c r="C567" s="11"/>
      <c r="D567" s="11"/>
      <c r="E567" s="11"/>
    </row>
    <row r="568" spans="1:5" x14ac:dyDescent="0.25">
      <c r="A568" s="1"/>
      <c r="B568" s="11"/>
      <c r="C568" s="11"/>
      <c r="D568" s="11"/>
      <c r="E568" s="11"/>
    </row>
    <row r="569" spans="1:5" x14ac:dyDescent="0.25">
      <c r="A569" s="1"/>
      <c r="B569" s="11"/>
      <c r="C569" s="11"/>
      <c r="D569" s="11"/>
      <c r="E569" s="11"/>
    </row>
    <row r="570" spans="1:5" x14ac:dyDescent="0.25">
      <c r="A570" s="1"/>
      <c r="B570" s="11"/>
      <c r="C570" s="11"/>
      <c r="D570" s="11"/>
      <c r="E570" s="11"/>
    </row>
    <row r="571" spans="1:5" x14ac:dyDescent="0.25">
      <c r="A571" s="1"/>
      <c r="B571" s="11"/>
      <c r="C571" s="11"/>
      <c r="D571" s="11"/>
      <c r="E571" s="11"/>
    </row>
    <row r="572" spans="1:5" x14ac:dyDescent="0.25">
      <c r="A572" s="1"/>
      <c r="B572" s="11"/>
      <c r="C572" s="11"/>
      <c r="D572" s="11"/>
      <c r="E572" s="11"/>
    </row>
    <row r="573" spans="1:5" x14ac:dyDescent="0.25">
      <c r="A573" s="1"/>
      <c r="B573" s="11"/>
      <c r="C573" s="11"/>
      <c r="D573" s="11"/>
      <c r="E573" s="11"/>
    </row>
    <row r="574" spans="1:5" x14ac:dyDescent="0.25">
      <c r="A574" s="1"/>
      <c r="B574" s="11"/>
      <c r="C574" s="11"/>
      <c r="D574" s="11"/>
      <c r="E574" s="11"/>
    </row>
    <row r="575" spans="1:5" x14ac:dyDescent="0.25">
      <c r="A575" s="1"/>
      <c r="B575" s="11"/>
      <c r="C575" s="11"/>
      <c r="D575" s="11"/>
      <c r="E575" s="11"/>
    </row>
    <row r="576" spans="1:5" x14ac:dyDescent="0.25">
      <c r="A576" s="1"/>
      <c r="B576" s="11"/>
      <c r="C576" s="11"/>
      <c r="D576" s="11"/>
      <c r="E576" s="11"/>
    </row>
    <row r="577" spans="1:5" x14ac:dyDescent="0.25">
      <c r="A577" s="1"/>
      <c r="B577" s="11"/>
      <c r="C577" s="11"/>
      <c r="D577" s="11"/>
      <c r="E577" s="11"/>
    </row>
    <row r="578" spans="1:5" x14ac:dyDescent="0.25">
      <c r="A578" s="1"/>
      <c r="B578" s="11"/>
      <c r="C578" s="11"/>
      <c r="D578" s="11"/>
      <c r="E578" s="11"/>
    </row>
    <row r="579" spans="1:5" x14ac:dyDescent="0.25">
      <c r="A579" s="1"/>
      <c r="B579" s="11"/>
      <c r="C579" s="11"/>
      <c r="D579" s="11"/>
      <c r="E579" s="11"/>
    </row>
    <row r="580" spans="1:5" x14ac:dyDescent="0.25">
      <c r="A580" s="1"/>
      <c r="B580" s="11"/>
      <c r="C580" s="11"/>
      <c r="D580" s="11"/>
      <c r="E580" s="11"/>
    </row>
    <row r="581" spans="1:5" x14ac:dyDescent="0.25">
      <c r="A581" s="1"/>
      <c r="B581" s="11"/>
      <c r="C581" s="11"/>
      <c r="D581" s="11"/>
      <c r="E581" s="11"/>
    </row>
    <row r="582" spans="1:5" x14ac:dyDescent="0.25">
      <c r="A582" s="1"/>
      <c r="B582" s="11"/>
      <c r="C582" s="11"/>
      <c r="D582" s="11"/>
      <c r="E582" s="11"/>
    </row>
    <row r="583" spans="1:5" x14ac:dyDescent="0.25">
      <c r="A583" s="1"/>
      <c r="B583" s="11"/>
      <c r="C583" s="11"/>
      <c r="D583" s="11"/>
      <c r="E583" s="11"/>
    </row>
    <row r="584" spans="1:5" x14ac:dyDescent="0.25">
      <c r="A584" s="1"/>
      <c r="B584" s="11"/>
      <c r="C584" s="11"/>
      <c r="D584" s="11"/>
      <c r="E584" s="11"/>
    </row>
    <row r="585" spans="1:5" x14ac:dyDescent="0.25">
      <c r="A585" s="1"/>
      <c r="B585" s="11"/>
      <c r="C585" s="11"/>
      <c r="D585" s="11"/>
      <c r="E585" s="11"/>
    </row>
    <row r="586" spans="1:5" x14ac:dyDescent="0.25">
      <c r="A586" s="1"/>
      <c r="B586" s="11"/>
      <c r="C586" s="11"/>
      <c r="D586" s="11"/>
      <c r="E586" s="11"/>
    </row>
    <row r="587" spans="1:5" x14ac:dyDescent="0.25">
      <c r="A587" s="1"/>
      <c r="B587" s="11"/>
      <c r="C587" s="11"/>
      <c r="D587" s="11"/>
      <c r="E587" s="11"/>
    </row>
    <row r="588" spans="1:5" x14ac:dyDescent="0.25">
      <c r="A588" s="1"/>
      <c r="B588" s="11"/>
      <c r="C588" s="11"/>
      <c r="D588" s="11"/>
      <c r="E588" s="11"/>
    </row>
    <row r="589" spans="1:5" x14ac:dyDescent="0.25">
      <c r="A589" s="1"/>
      <c r="B589" s="11"/>
      <c r="C589" s="11"/>
      <c r="D589" s="11"/>
      <c r="E589" s="11"/>
    </row>
    <row r="590" spans="1:5" x14ac:dyDescent="0.25">
      <c r="A590" s="1"/>
      <c r="B590" s="11"/>
      <c r="C590" s="11"/>
      <c r="D590" s="11"/>
      <c r="E590" s="11"/>
    </row>
    <row r="591" spans="1:5" x14ac:dyDescent="0.25">
      <c r="A591" s="1"/>
      <c r="B591" s="11"/>
      <c r="C591" s="11"/>
      <c r="D591" s="11"/>
      <c r="E591" s="11"/>
    </row>
    <row r="592" spans="1:5" x14ac:dyDescent="0.25">
      <c r="A592" s="1"/>
      <c r="B592" s="11"/>
      <c r="C592" s="11"/>
      <c r="D592" s="11"/>
      <c r="E592" s="11"/>
    </row>
    <row r="593" spans="1:5" x14ac:dyDescent="0.25">
      <c r="A593" s="1"/>
      <c r="B593" s="11"/>
      <c r="C593" s="11"/>
      <c r="D593" s="11"/>
      <c r="E593" s="11"/>
    </row>
    <row r="594" spans="1:5" x14ac:dyDescent="0.25">
      <c r="A594" s="1"/>
      <c r="B594" s="11"/>
      <c r="C594" s="11"/>
      <c r="D594" s="11"/>
      <c r="E594" s="11"/>
    </row>
    <row r="595" spans="1:5" x14ac:dyDescent="0.25">
      <c r="A595" s="1"/>
      <c r="B595" s="11"/>
      <c r="C595" s="11"/>
      <c r="D595" s="11"/>
      <c r="E595" s="11"/>
    </row>
    <row r="596" spans="1:5" x14ac:dyDescent="0.25">
      <c r="A596" s="1"/>
      <c r="B596" s="11"/>
      <c r="C596" s="11"/>
      <c r="D596" s="11"/>
      <c r="E596" s="11"/>
    </row>
    <row r="597" spans="1:5" x14ac:dyDescent="0.25">
      <c r="A597" s="1"/>
      <c r="B597" s="11"/>
      <c r="C597" s="11"/>
      <c r="D597" s="11"/>
      <c r="E597" s="11"/>
    </row>
    <row r="598" spans="1:5" x14ac:dyDescent="0.25">
      <c r="A598" s="1"/>
      <c r="B598" s="11"/>
      <c r="C598" s="11"/>
      <c r="D598" s="11"/>
      <c r="E598" s="11"/>
    </row>
    <row r="599" spans="1:5" x14ac:dyDescent="0.25">
      <c r="A599" s="1"/>
      <c r="B599" s="11"/>
      <c r="C599" s="11"/>
      <c r="D599" s="11"/>
      <c r="E599" s="11"/>
    </row>
    <row r="600" spans="1:5" x14ac:dyDescent="0.25">
      <c r="A600" s="1"/>
      <c r="B600" s="11"/>
      <c r="C600" s="11"/>
      <c r="D600" s="11"/>
      <c r="E600" s="11"/>
    </row>
    <row r="601" spans="1:5" x14ac:dyDescent="0.25">
      <c r="A601" s="1"/>
      <c r="B601" s="11"/>
      <c r="C601" s="11"/>
      <c r="D601" s="11"/>
      <c r="E601" s="11"/>
    </row>
    <row r="602" spans="1:5" x14ac:dyDescent="0.25">
      <c r="A602" s="1"/>
      <c r="B602" s="11"/>
      <c r="C602" s="11"/>
      <c r="D602" s="11"/>
      <c r="E602" s="11"/>
    </row>
    <row r="603" spans="1:5" x14ac:dyDescent="0.25">
      <c r="A603" s="1"/>
      <c r="B603" s="11"/>
      <c r="C603" s="11"/>
      <c r="D603" s="11"/>
      <c r="E603" s="11"/>
    </row>
    <row r="604" spans="1:5" x14ac:dyDescent="0.25">
      <c r="A604" s="1"/>
      <c r="B604" s="11"/>
      <c r="C604" s="11"/>
      <c r="D604" s="11"/>
      <c r="E604" s="11"/>
    </row>
    <row r="605" spans="1:5" x14ac:dyDescent="0.25">
      <c r="A605" s="1"/>
      <c r="B605" s="11"/>
      <c r="C605" s="11"/>
      <c r="D605" s="11"/>
      <c r="E605" s="11"/>
    </row>
    <row r="606" spans="1:5" x14ac:dyDescent="0.25">
      <c r="A606" s="1"/>
      <c r="B606" s="11"/>
      <c r="C606" s="11"/>
      <c r="D606" s="11"/>
      <c r="E606" s="11"/>
    </row>
    <row r="607" spans="1:5" x14ac:dyDescent="0.25">
      <c r="A607" s="1"/>
      <c r="B607" s="11"/>
      <c r="C607" s="11"/>
      <c r="D607" s="11"/>
      <c r="E607" s="11"/>
    </row>
    <row r="608" spans="1:5" x14ac:dyDescent="0.25">
      <c r="A608" s="1"/>
      <c r="B608" s="11"/>
      <c r="C608" s="11"/>
      <c r="D608" s="11"/>
      <c r="E608" s="11"/>
    </row>
    <row r="609" spans="1:5" x14ac:dyDescent="0.25">
      <c r="A609" s="1"/>
      <c r="B609" s="11"/>
      <c r="C609" s="11"/>
      <c r="D609" s="11"/>
      <c r="E609" s="11"/>
    </row>
    <row r="610" spans="1:5" x14ac:dyDescent="0.25">
      <c r="A610" s="1"/>
      <c r="B610" s="11"/>
      <c r="C610" s="11"/>
      <c r="D610" s="11"/>
      <c r="E610" s="11"/>
    </row>
    <row r="611" spans="1:5" x14ac:dyDescent="0.25">
      <c r="A611" s="1"/>
      <c r="B611" s="11"/>
      <c r="C611" s="11"/>
      <c r="D611" s="11"/>
      <c r="E611" s="11"/>
    </row>
    <row r="612" spans="1:5" x14ac:dyDescent="0.25">
      <c r="A612" s="1"/>
      <c r="B612" s="11"/>
      <c r="C612" s="11"/>
      <c r="D612" s="11"/>
      <c r="E612" s="11"/>
    </row>
    <row r="613" spans="1:5" x14ac:dyDescent="0.25">
      <c r="A613" s="1"/>
      <c r="B613" s="11"/>
      <c r="C613" s="11"/>
      <c r="D613" s="11"/>
      <c r="E613" s="11"/>
    </row>
    <row r="614" spans="1:5" x14ac:dyDescent="0.25">
      <c r="A614" s="1"/>
      <c r="B614" s="11"/>
      <c r="C614" s="11"/>
      <c r="D614" s="11"/>
      <c r="E614" s="11"/>
    </row>
    <row r="615" spans="1:5" x14ac:dyDescent="0.25">
      <c r="A615" s="1"/>
      <c r="B615" s="11"/>
      <c r="C615" s="11"/>
      <c r="D615" s="11"/>
      <c r="E615" s="11"/>
    </row>
    <row r="616" spans="1:5" x14ac:dyDescent="0.25">
      <c r="A616" s="1"/>
      <c r="B616" s="11"/>
      <c r="C616" s="11"/>
      <c r="D616" s="11"/>
      <c r="E616" s="11"/>
    </row>
    <row r="617" spans="1:5" x14ac:dyDescent="0.25">
      <c r="A617" s="1"/>
      <c r="B617" s="11"/>
      <c r="C617" s="11"/>
      <c r="D617" s="11"/>
      <c r="E617" s="11"/>
    </row>
    <row r="618" spans="1:5" x14ac:dyDescent="0.25">
      <c r="A618" s="1"/>
      <c r="B618" s="11"/>
      <c r="C618" s="11"/>
      <c r="D618" s="11"/>
      <c r="E618" s="11"/>
    </row>
    <row r="619" spans="1:5" x14ac:dyDescent="0.25">
      <c r="A619" s="1"/>
      <c r="B619" s="11"/>
      <c r="C619" s="11"/>
      <c r="D619" s="11"/>
      <c r="E619" s="11"/>
    </row>
    <row r="620" spans="1:5" x14ac:dyDescent="0.25">
      <c r="A620" s="1"/>
      <c r="B620" s="11"/>
      <c r="C620" s="11"/>
      <c r="D620" s="11"/>
      <c r="E620" s="11"/>
    </row>
    <row r="621" spans="1:5" x14ac:dyDescent="0.25">
      <c r="A621" s="1"/>
      <c r="B621" s="11"/>
      <c r="C621" s="11"/>
      <c r="D621" s="11"/>
      <c r="E621" s="11"/>
    </row>
    <row r="622" spans="1:5" x14ac:dyDescent="0.25">
      <c r="A622" s="1"/>
      <c r="B622" s="11"/>
      <c r="C622" s="11"/>
      <c r="D622" s="11"/>
      <c r="E622" s="11"/>
    </row>
    <row r="623" spans="1:5" x14ac:dyDescent="0.25">
      <c r="A623" s="1"/>
      <c r="B623" s="11"/>
      <c r="C623" s="11"/>
      <c r="D623" s="11"/>
      <c r="E623" s="11"/>
    </row>
    <row r="624" spans="1:5" x14ac:dyDescent="0.25">
      <c r="A624" s="1"/>
      <c r="B624" s="11"/>
      <c r="C624" s="11"/>
      <c r="D624" s="11"/>
      <c r="E624" s="11"/>
    </row>
    <row r="625" spans="1:5" x14ac:dyDescent="0.25">
      <c r="A625" s="1"/>
      <c r="B625" s="11"/>
      <c r="C625" s="11"/>
      <c r="D625" s="11"/>
      <c r="E625" s="11"/>
    </row>
    <row r="626" spans="1:5" x14ac:dyDescent="0.25">
      <c r="A626" s="1"/>
      <c r="B626" s="11"/>
      <c r="C626" s="11"/>
      <c r="D626" s="11"/>
      <c r="E626" s="11"/>
    </row>
    <row r="627" spans="1:5" x14ac:dyDescent="0.25">
      <c r="A627" s="1"/>
      <c r="B627" s="11"/>
      <c r="C627" s="11"/>
      <c r="D627" s="11"/>
      <c r="E627" s="11"/>
    </row>
    <row r="628" spans="1:5" x14ac:dyDescent="0.25">
      <c r="A628" s="1"/>
      <c r="B628" s="11"/>
      <c r="C628" s="11"/>
      <c r="D628" s="11"/>
      <c r="E628" s="11"/>
    </row>
    <row r="629" spans="1:5" x14ac:dyDescent="0.25">
      <c r="A629" s="1"/>
      <c r="B629" s="11"/>
      <c r="C629" s="11"/>
      <c r="D629" s="11"/>
      <c r="E629" s="11"/>
    </row>
    <row r="630" spans="1:5" x14ac:dyDescent="0.25">
      <c r="A630" s="1"/>
      <c r="B630" s="11"/>
      <c r="C630" s="11"/>
      <c r="D630" s="11"/>
      <c r="E630" s="11"/>
    </row>
    <row r="631" spans="1:5" x14ac:dyDescent="0.25">
      <c r="A631" s="1"/>
      <c r="B631" s="11"/>
      <c r="C631" s="11"/>
      <c r="D631" s="11"/>
      <c r="E631" s="11"/>
    </row>
    <row r="632" spans="1:5" x14ac:dyDescent="0.25">
      <c r="A632" s="1"/>
      <c r="B632" s="11"/>
      <c r="C632" s="11"/>
      <c r="D632" s="11"/>
      <c r="E632" s="11"/>
    </row>
    <row r="633" spans="1:5" x14ac:dyDescent="0.25">
      <c r="A633" s="1"/>
      <c r="B633" s="11"/>
      <c r="C633" s="11"/>
      <c r="D633" s="11"/>
      <c r="E633" s="11"/>
    </row>
    <row r="634" spans="1:5" x14ac:dyDescent="0.25">
      <c r="A634" s="1"/>
      <c r="B634" s="11"/>
      <c r="C634" s="11"/>
      <c r="D634" s="11"/>
      <c r="E634" s="11"/>
    </row>
    <row r="635" spans="1:5" x14ac:dyDescent="0.25">
      <c r="A635" s="1"/>
      <c r="B635" s="11"/>
      <c r="C635" s="11"/>
      <c r="D635" s="11"/>
      <c r="E635" s="11"/>
    </row>
    <row r="636" spans="1:5" x14ac:dyDescent="0.25">
      <c r="A636" s="1"/>
      <c r="B636" s="11"/>
      <c r="C636" s="11"/>
      <c r="D636" s="11"/>
      <c r="E636" s="11"/>
    </row>
    <row r="637" spans="1:5" x14ac:dyDescent="0.25">
      <c r="A637" s="1"/>
      <c r="B637" s="11"/>
      <c r="C637" s="11"/>
      <c r="D637" s="11"/>
      <c r="E637" s="11"/>
    </row>
    <row r="638" spans="1:5" x14ac:dyDescent="0.25">
      <c r="A638" s="1"/>
      <c r="B638" s="11"/>
      <c r="C638" s="11"/>
      <c r="D638" s="11"/>
      <c r="E638" s="11"/>
    </row>
    <row r="639" spans="1:5" x14ac:dyDescent="0.25">
      <c r="A639" s="1"/>
      <c r="B639" s="11"/>
      <c r="C639" s="11"/>
      <c r="D639" s="11"/>
      <c r="E639" s="11"/>
    </row>
    <row r="640" spans="1:5" x14ac:dyDescent="0.25">
      <c r="A640" s="1"/>
      <c r="B640" s="11"/>
      <c r="C640" s="11"/>
      <c r="D640" s="11"/>
      <c r="E640" s="11"/>
    </row>
    <row r="641" spans="1:5" x14ac:dyDescent="0.25">
      <c r="A641" s="1"/>
      <c r="B641" s="11"/>
      <c r="C641" s="11"/>
      <c r="D641" s="11"/>
      <c r="E641" s="11"/>
    </row>
    <row r="642" spans="1:5" x14ac:dyDescent="0.25">
      <c r="A642" s="1"/>
      <c r="B642" s="11"/>
      <c r="C642" s="11"/>
      <c r="D642" s="11"/>
      <c r="E642" s="11"/>
    </row>
    <row r="643" spans="1:5" x14ac:dyDescent="0.25">
      <c r="A643" s="1"/>
      <c r="B643" s="11"/>
      <c r="C643" s="11"/>
      <c r="D643" s="11"/>
      <c r="E643" s="11"/>
    </row>
    <row r="644" spans="1:5" x14ac:dyDescent="0.25">
      <c r="A644" s="1"/>
      <c r="B644" s="11"/>
      <c r="C644" s="11"/>
      <c r="D644" s="11"/>
      <c r="E644" s="11"/>
    </row>
    <row r="645" spans="1:5" x14ac:dyDescent="0.25">
      <c r="A645" s="1"/>
      <c r="B645" s="11"/>
      <c r="C645" s="11"/>
      <c r="D645" s="11"/>
      <c r="E645" s="11"/>
    </row>
    <row r="646" spans="1:5" x14ac:dyDescent="0.25">
      <c r="A646" s="1"/>
      <c r="B646" s="11"/>
      <c r="C646" s="11"/>
      <c r="D646" s="11"/>
      <c r="E646" s="11"/>
    </row>
    <row r="647" spans="1:5" x14ac:dyDescent="0.25">
      <c r="A647" s="1"/>
      <c r="B647" s="11"/>
      <c r="C647" s="11"/>
      <c r="D647" s="11"/>
      <c r="E647" s="11"/>
    </row>
    <row r="648" spans="1:5" x14ac:dyDescent="0.25">
      <c r="A648" s="1"/>
      <c r="B648" s="11"/>
      <c r="C648" s="11"/>
      <c r="D648" s="11"/>
      <c r="E648" s="11"/>
    </row>
    <row r="649" spans="1:5" x14ac:dyDescent="0.25">
      <c r="A649" s="1"/>
      <c r="B649" s="11"/>
      <c r="C649" s="11"/>
      <c r="D649" s="11"/>
      <c r="E649" s="11"/>
    </row>
    <row r="650" spans="1:5" x14ac:dyDescent="0.25">
      <c r="A650" s="1"/>
      <c r="B650" s="11"/>
      <c r="C650" s="11"/>
      <c r="D650" s="11"/>
      <c r="E650" s="11"/>
    </row>
    <row r="651" spans="1:5" x14ac:dyDescent="0.25">
      <c r="A651" s="1"/>
      <c r="B651" s="11"/>
      <c r="C651" s="11"/>
      <c r="D651" s="11"/>
      <c r="E651" s="11"/>
    </row>
    <row r="652" spans="1:5" x14ac:dyDescent="0.25">
      <c r="A652" s="1"/>
      <c r="B652" s="11"/>
      <c r="C652" s="11"/>
      <c r="D652" s="11"/>
      <c r="E652" s="11"/>
    </row>
    <row r="653" spans="1:5" x14ac:dyDescent="0.25">
      <c r="A653" s="1"/>
      <c r="B653" s="11"/>
      <c r="C653" s="11"/>
      <c r="D653" s="11"/>
      <c r="E653" s="11"/>
    </row>
    <row r="654" spans="1:5" x14ac:dyDescent="0.25">
      <c r="A654" s="1"/>
      <c r="B654" s="11"/>
      <c r="C654" s="11"/>
      <c r="D654" s="11"/>
      <c r="E654" s="11"/>
    </row>
    <row r="655" spans="1:5" x14ac:dyDescent="0.25">
      <c r="A655" s="1"/>
      <c r="B655" s="11"/>
      <c r="C655" s="11"/>
      <c r="D655" s="11"/>
      <c r="E655" s="11"/>
    </row>
    <row r="656" spans="1:5" x14ac:dyDescent="0.25">
      <c r="A656" s="1"/>
      <c r="B656" s="11"/>
      <c r="C656" s="11"/>
      <c r="D656" s="11"/>
      <c r="E656" s="11"/>
    </row>
    <row r="657" spans="1:5" x14ac:dyDescent="0.25">
      <c r="A657" s="1"/>
      <c r="B657" s="11"/>
      <c r="C657" s="11"/>
      <c r="D657" s="11"/>
      <c r="E657" s="11"/>
    </row>
    <row r="658" spans="1:5" x14ac:dyDescent="0.25">
      <c r="A658" s="1"/>
      <c r="B658" s="11"/>
      <c r="C658" s="11"/>
      <c r="D658" s="11"/>
      <c r="E658" s="11"/>
    </row>
    <row r="659" spans="1:5" x14ac:dyDescent="0.25">
      <c r="A659" s="1"/>
      <c r="B659" s="11"/>
      <c r="C659" s="11"/>
      <c r="D659" s="11"/>
      <c r="E659" s="11"/>
    </row>
    <row r="660" spans="1:5" x14ac:dyDescent="0.25">
      <c r="A660" s="1"/>
      <c r="B660" s="11"/>
      <c r="C660" s="11"/>
      <c r="D660" s="11"/>
      <c r="E660" s="11"/>
    </row>
    <row r="661" spans="1:5" x14ac:dyDescent="0.25">
      <c r="A661" s="1"/>
      <c r="B661" s="11"/>
      <c r="C661" s="11"/>
      <c r="D661" s="11"/>
      <c r="E661" s="11"/>
    </row>
    <row r="662" spans="1:5" x14ac:dyDescent="0.25">
      <c r="A662" s="1"/>
      <c r="B662" s="11"/>
      <c r="C662" s="11"/>
      <c r="D662" s="11"/>
      <c r="E662" s="11"/>
    </row>
    <row r="663" spans="1:5" x14ac:dyDescent="0.25">
      <c r="A663" s="1"/>
      <c r="B663" s="11"/>
      <c r="C663" s="11"/>
      <c r="D663" s="11"/>
      <c r="E663" s="11"/>
    </row>
    <row r="664" spans="1:5" x14ac:dyDescent="0.25">
      <c r="A664" s="1"/>
      <c r="B664" s="11"/>
      <c r="C664" s="11"/>
      <c r="D664" s="11"/>
      <c r="E664" s="11"/>
    </row>
    <row r="665" spans="1:5" x14ac:dyDescent="0.25">
      <c r="A665" s="1"/>
      <c r="B665" s="11"/>
      <c r="C665" s="11"/>
      <c r="D665" s="11"/>
      <c r="E665" s="11"/>
    </row>
    <row r="666" spans="1:5" x14ac:dyDescent="0.25">
      <c r="A666" s="1"/>
      <c r="B666" s="11"/>
      <c r="C666" s="11"/>
      <c r="D666" s="11"/>
      <c r="E666" s="11"/>
    </row>
    <row r="667" spans="1:5" x14ac:dyDescent="0.25">
      <c r="A667" s="1"/>
      <c r="B667" s="11"/>
      <c r="C667" s="11"/>
      <c r="D667" s="11"/>
      <c r="E667" s="11"/>
    </row>
    <row r="668" spans="1:5" x14ac:dyDescent="0.25">
      <c r="A668" s="1"/>
      <c r="B668" s="11"/>
      <c r="C668" s="11"/>
      <c r="D668" s="11"/>
      <c r="E668" s="11"/>
    </row>
    <row r="669" spans="1:5" x14ac:dyDescent="0.25">
      <c r="A669" s="1"/>
      <c r="B669" s="11"/>
      <c r="C669" s="11"/>
      <c r="D669" s="11"/>
      <c r="E669" s="11"/>
    </row>
    <row r="670" spans="1:5" x14ac:dyDescent="0.25">
      <c r="A670" s="1"/>
      <c r="B670" s="11"/>
      <c r="C670" s="11"/>
      <c r="D670" s="11"/>
      <c r="E670" s="11"/>
    </row>
    <row r="671" spans="1:5" x14ac:dyDescent="0.25">
      <c r="A671" s="1"/>
      <c r="B671" s="11"/>
      <c r="C671" s="11"/>
      <c r="D671" s="11"/>
      <c r="E671" s="11"/>
    </row>
    <row r="672" spans="1:5" x14ac:dyDescent="0.25">
      <c r="A672" s="1"/>
      <c r="B672" s="11"/>
      <c r="C672" s="11"/>
      <c r="D672" s="11"/>
      <c r="E672" s="11"/>
    </row>
    <row r="673" spans="1:5" x14ac:dyDescent="0.25">
      <c r="A673" s="1"/>
      <c r="B673" s="11"/>
      <c r="C673" s="11"/>
      <c r="D673" s="11"/>
      <c r="E673" s="11"/>
    </row>
    <row r="674" spans="1:5" x14ac:dyDescent="0.25">
      <c r="A674" s="1"/>
      <c r="B674" s="11"/>
      <c r="C674" s="11"/>
      <c r="D674" s="11"/>
      <c r="E674" s="11"/>
    </row>
    <row r="675" spans="1:5" x14ac:dyDescent="0.25">
      <c r="A675" s="1"/>
      <c r="B675" s="11"/>
      <c r="C675" s="11"/>
      <c r="D675" s="11"/>
      <c r="E675" s="11"/>
    </row>
    <row r="676" spans="1:5" x14ac:dyDescent="0.25">
      <c r="A676" s="1"/>
      <c r="B676" s="11"/>
      <c r="C676" s="11"/>
      <c r="D676" s="11"/>
      <c r="E676" s="11"/>
    </row>
    <row r="677" spans="1:5" x14ac:dyDescent="0.25">
      <c r="A677" s="1"/>
      <c r="B677" s="11"/>
      <c r="C677" s="11"/>
      <c r="D677" s="11"/>
      <c r="E677" s="11"/>
    </row>
    <row r="678" spans="1:5" x14ac:dyDescent="0.25">
      <c r="A678" s="1"/>
      <c r="B678" s="11"/>
      <c r="C678" s="11"/>
      <c r="D678" s="11"/>
      <c r="E678" s="11"/>
    </row>
    <row r="679" spans="1:5" x14ac:dyDescent="0.25">
      <c r="A679" s="1"/>
      <c r="B679" s="11"/>
      <c r="C679" s="11"/>
      <c r="D679" s="11"/>
      <c r="E679" s="11"/>
    </row>
    <row r="680" spans="1:5" x14ac:dyDescent="0.25">
      <c r="A680" s="1"/>
      <c r="B680" s="11"/>
      <c r="C680" s="11"/>
      <c r="D680" s="11"/>
      <c r="E680" s="11"/>
    </row>
    <row r="681" spans="1:5" x14ac:dyDescent="0.25">
      <c r="A681" s="1"/>
      <c r="B681" s="11"/>
      <c r="C681" s="11"/>
      <c r="D681" s="11"/>
      <c r="E681" s="11"/>
    </row>
    <row r="682" spans="1:5" x14ac:dyDescent="0.25">
      <c r="A682" s="1"/>
      <c r="B682" s="11"/>
      <c r="C682" s="11"/>
      <c r="D682" s="11"/>
      <c r="E682" s="11"/>
    </row>
    <row r="683" spans="1:5" x14ac:dyDescent="0.25">
      <c r="A683" s="1"/>
      <c r="B683" s="11"/>
      <c r="C683" s="11"/>
      <c r="D683" s="11"/>
      <c r="E683" s="11"/>
    </row>
    <row r="684" spans="1:5" x14ac:dyDescent="0.25">
      <c r="A684" s="1"/>
      <c r="B684" s="11"/>
      <c r="C684" s="11"/>
      <c r="D684" s="11"/>
      <c r="E684" s="11"/>
    </row>
    <row r="685" spans="1:5" x14ac:dyDescent="0.25">
      <c r="A685" s="1"/>
      <c r="B685" s="11"/>
      <c r="C685" s="11"/>
      <c r="D685" s="11"/>
      <c r="E685" s="11"/>
    </row>
    <row r="686" spans="1:5" x14ac:dyDescent="0.25">
      <c r="A686" s="1"/>
      <c r="B686" s="11"/>
      <c r="C686" s="11"/>
      <c r="D686" s="11"/>
      <c r="E686" s="11"/>
    </row>
    <row r="687" spans="1:5" x14ac:dyDescent="0.25">
      <c r="A687" s="1"/>
      <c r="B687" s="11"/>
      <c r="C687" s="11"/>
      <c r="D687" s="11"/>
      <c r="E687" s="11"/>
    </row>
    <row r="688" spans="1:5" x14ac:dyDescent="0.25">
      <c r="A688" s="1"/>
      <c r="B688" s="11"/>
      <c r="C688" s="11"/>
      <c r="D688" s="11"/>
      <c r="E688" s="11"/>
    </row>
    <row r="689" spans="1:5" x14ac:dyDescent="0.25">
      <c r="A689" s="1"/>
      <c r="B689" s="11"/>
      <c r="C689" s="11"/>
      <c r="D689" s="11"/>
      <c r="E689" s="11"/>
    </row>
    <row r="690" spans="1:5" x14ac:dyDescent="0.25">
      <c r="A690" s="1"/>
      <c r="B690" s="11"/>
      <c r="C690" s="11"/>
      <c r="D690" s="11"/>
      <c r="E690" s="11"/>
    </row>
    <row r="691" spans="1:5" x14ac:dyDescent="0.25">
      <c r="A691" s="1"/>
      <c r="B691" s="11"/>
      <c r="C691" s="11"/>
      <c r="D691" s="11"/>
      <c r="E691" s="11"/>
    </row>
    <row r="692" spans="1:5" x14ac:dyDescent="0.25">
      <c r="A692" s="1"/>
      <c r="B692" s="11"/>
      <c r="C692" s="11"/>
      <c r="D692" s="11"/>
      <c r="E692" s="11"/>
    </row>
    <row r="693" spans="1:5" x14ac:dyDescent="0.25">
      <c r="A693" s="1"/>
      <c r="B693" s="11"/>
      <c r="C693" s="11"/>
      <c r="D693" s="11"/>
      <c r="E693" s="11"/>
    </row>
    <row r="694" spans="1:5" x14ac:dyDescent="0.25">
      <c r="A694" s="1"/>
      <c r="B694" s="11"/>
      <c r="C694" s="11"/>
      <c r="D694" s="11"/>
      <c r="E694" s="11"/>
    </row>
    <row r="695" spans="1:5" x14ac:dyDescent="0.25">
      <c r="A695" s="1"/>
      <c r="B695" s="11"/>
      <c r="C695" s="11"/>
      <c r="D695" s="11"/>
      <c r="E695" s="11"/>
    </row>
    <row r="696" spans="1:5" x14ac:dyDescent="0.25">
      <c r="A696" s="1"/>
      <c r="B696" s="11"/>
      <c r="C696" s="11"/>
      <c r="D696" s="11"/>
      <c r="E696" s="11"/>
    </row>
    <row r="697" spans="1:5" x14ac:dyDescent="0.25">
      <c r="A697" s="1"/>
      <c r="B697" s="11"/>
      <c r="C697" s="11"/>
      <c r="D697" s="11"/>
      <c r="E697" s="11"/>
    </row>
    <row r="698" spans="1:5" x14ac:dyDescent="0.25">
      <c r="A698" s="1"/>
      <c r="B698" s="11"/>
      <c r="C698" s="11"/>
      <c r="D698" s="11"/>
      <c r="E698" s="11"/>
    </row>
    <row r="699" spans="1:5" x14ac:dyDescent="0.25">
      <c r="A699" s="1"/>
      <c r="B699" s="11"/>
      <c r="C699" s="11"/>
      <c r="D699" s="11"/>
      <c r="E699" s="11"/>
    </row>
    <row r="700" spans="1:5" x14ac:dyDescent="0.25">
      <c r="A700" s="1"/>
      <c r="B700" s="11"/>
      <c r="C700" s="11"/>
      <c r="D700" s="11"/>
      <c r="E700" s="11"/>
    </row>
    <row r="701" spans="1:5" x14ac:dyDescent="0.25">
      <c r="A701" s="1"/>
      <c r="B701" s="11"/>
      <c r="C701" s="11"/>
      <c r="D701" s="11"/>
      <c r="E701" s="11"/>
    </row>
    <row r="702" spans="1:5" x14ac:dyDescent="0.25">
      <c r="A702" s="1"/>
      <c r="B702" s="11"/>
      <c r="C702" s="11"/>
      <c r="D702" s="11"/>
      <c r="E702" s="11"/>
    </row>
    <row r="703" spans="1:5" x14ac:dyDescent="0.25">
      <c r="A703" s="1"/>
      <c r="B703" s="11"/>
      <c r="C703" s="11"/>
      <c r="D703" s="11"/>
      <c r="E703" s="11"/>
    </row>
    <row r="704" spans="1:5" x14ac:dyDescent="0.25">
      <c r="A704" s="1"/>
      <c r="B704" s="11"/>
      <c r="C704" s="11"/>
      <c r="D704" s="11"/>
      <c r="E704" s="11"/>
    </row>
    <row r="705" spans="1:5" x14ac:dyDescent="0.25">
      <c r="A705" s="1"/>
      <c r="B705" s="11"/>
      <c r="C705" s="11"/>
      <c r="D705" s="11"/>
      <c r="E705" s="11"/>
    </row>
    <row r="706" spans="1:5" x14ac:dyDescent="0.25">
      <c r="A706" s="1"/>
      <c r="B706" s="11"/>
      <c r="C706" s="11"/>
      <c r="D706" s="11"/>
      <c r="E706" s="11"/>
    </row>
    <row r="707" spans="1:5" x14ac:dyDescent="0.25">
      <c r="A707" s="1"/>
      <c r="B707" s="11"/>
      <c r="C707" s="11"/>
      <c r="D707" s="11"/>
      <c r="E707" s="11"/>
    </row>
    <row r="708" spans="1:5" x14ac:dyDescent="0.25">
      <c r="A708" s="1"/>
      <c r="B708" s="11"/>
      <c r="C708" s="11"/>
      <c r="D708" s="11"/>
      <c r="E708" s="11"/>
    </row>
    <row r="709" spans="1:5" x14ac:dyDescent="0.25">
      <c r="A709" s="1"/>
      <c r="B709" s="11"/>
      <c r="C709" s="11"/>
      <c r="D709" s="11"/>
      <c r="E709" s="11"/>
    </row>
    <row r="710" spans="1:5" x14ac:dyDescent="0.25">
      <c r="A710" s="1"/>
      <c r="B710" s="11"/>
      <c r="C710" s="11"/>
      <c r="D710" s="11"/>
      <c r="E710" s="11"/>
    </row>
    <row r="711" spans="1:5" x14ac:dyDescent="0.25">
      <c r="A711" s="1"/>
      <c r="B711" s="11"/>
      <c r="C711" s="11"/>
      <c r="D711" s="11"/>
      <c r="E711" s="11"/>
    </row>
    <row r="712" spans="1:5" x14ac:dyDescent="0.25">
      <c r="A712" s="1"/>
      <c r="B712" s="11"/>
      <c r="C712" s="11"/>
      <c r="D712" s="11"/>
      <c r="E712" s="11"/>
    </row>
    <row r="713" spans="1:5" x14ac:dyDescent="0.25">
      <c r="A713" s="1"/>
      <c r="B713" s="11"/>
      <c r="C713" s="11"/>
      <c r="D713" s="11"/>
      <c r="E713" s="11"/>
    </row>
    <row r="714" spans="1:5" x14ac:dyDescent="0.25">
      <c r="A714" s="1"/>
      <c r="B714" s="11"/>
      <c r="C714" s="11"/>
      <c r="D714" s="11"/>
      <c r="E714" s="11"/>
    </row>
    <row r="715" spans="1:5" x14ac:dyDescent="0.25">
      <c r="A715" s="1"/>
      <c r="B715" s="11"/>
      <c r="C715" s="11"/>
      <c r="D715" s="11"/>
      <c r="E715" s="11"/>
    </row>
    <row r="716" spans="1:5" x14ac:dyDescent="0.25">
      <c r="A716" s="1"/>
      <c r="B716" s="11"/>
      <c r="C716" s="11"/>
      <c r="D716" s="11"/>
      <c r="E716" s="11"/>
    </row>
    <row r="717" spans="1:5" x14ac:dyDescent="0.25">
      <c r="A717" s="1"/>
      <c r="B717" s="11"/>
      <c r="C717" s="11"/>
      <c r="D717" s="11"/>
      <c r="E717" s="11"/>
    </row>
    <row r="718" spans="1:5" x14ac:dyDescent="0.25">
      <c r="A718" s="1"/>
      <c r="B718" s="11"/>
      <c r="C718" s="11"/>
      <c r="D718" s="11"/>
      <c r="E718" s="11"/>
    </row>
    <row r="719" spans="1:5" x14ac:dyDescent="0.25">
      <c r="A719" s="1"/>
      <c r="B719" s="11"/>
      <c r="C719" s="11"/>
      <c r="D719" s="11"/>
      <c r="E719" s="11"/>
    </row>
    <row r="720" spans="1:5" x14ac:dyDescent="0.25">
      <c r="A720" s="1"/>
      <c r="B720" s="11"/>
      <c r="C720" s="11"/>
      <c r="D720" s="11"/>
      <c r="E720" s="11"/>
    </row>
    <row r="721" spans="1:5" x14ac:dyDescent="0.25">
      <c r="A721" s="1"/>
      <c r="B721" s="11"/>
      <c r="C721" s="11"/>
      <c r="D721" s="11"/>
      <c r="E721" s="11"/>
    </row>
    <row r="722" spans="1:5" x14ac:dyDescent="0.25">
      <c r="A722" s="1"/>
      <c r="B722" s="11"/>
      <c r="C722" s="11"/>
      <c r="D722" s="11"/>
      <c r="E722" s="11"/>
    </row>
    <row r="723" spans="1:5" x14ac:dyDescent="0.25">
      <c r="A723" s="1"/>
      <c r="B723" s="11"/>
      <c r="C723" s="11"/>
      <c r="D723" s="11"/>
      <c r="E723" s="11"/>
    </row>
    <row r="724" spans="1:5" x14ac:dyDescent="0.25">
      <c r="A724" s="1"/>
      <c r="B724" s="11"/>
      <c r="C724" s="11"/>
      <c r="D724" s="11"/>
      <c r="E724" s="11"/>
    </row>
    <row r="725" spans="1:5" x14ac:dyDescent="0.25">
      <c r="A725" s="1"/>
      <c r="B725" s="11"/>
      <c r="C725" s="11"/>
      <c r="D725" s="11"/>
      <c r="E725" s="11"/>
    </row>
    <row r="726" spans="1:5" x14ac:dyDescent="0.25">
      <c r="A726" s="1"/>
      <c r="B726" s="11"/>
      <c r="C726" s="11"/>
      <c r="D726" s="11"/>
      <c r="E726" s="11"/>
    </row>
    <row r="727" spans="1:5" x14ac:dyDescent="0.25">
      <c r="A727" s="1"/>
      <c r="B727" s="11"/>
      <c r="C727" s="11"/>
      <c r="D727" s="11"/>
      <c r="E727" s="11"/>
    </row>
    <row r="728" spans="1:5" x14ac:dyDescent="0.25">
      <c r="A728" s="1"/>
      <c r="B728" s="11"/>
      <c r="C728" s="11"/>
      <c r="D728" s="11"/>
      <c r="E728" s="11"/>
    </row>
    <row r="729" spans="1:5" x14ac:dyDescent="0.25">
      <c r="A729" s="1"/>
      <c r="B729" s="11"/>
      <c r="C729" s="11"/>
      <c r="D729" s="11"/>
      <c r="E729" s="11"/>
    </row>
    <row r="730" spans="1:5" x14ac:dyDescent="0.25">
      <c r="A730" s="1"/>
      <c r="B730" s="11"/>
      <c r="C730" s="11"/>
      <c r="D730" s="11"/>
      <c r="E730" s="11"/>
    </row>
    <row r="731" spans="1:5" x14ac:dyDescent="0.25">
      <c r="A731" s="1"/>
      <c r="B731" s="11"/>
      <c r="C731" s="11"/>
      <c r="D731" s="11"/>
      <c r="E731" s="11"/>
    </row>
    <row r="732" spans="1:5" x14ac:dyDescent="0.25">
      <c r="A732" s="1"/>
      <c r="B732" s="11"/>
      <c r="C732" s="11"/>
      <c r="D732" s="11"/>
      <c r="E732" s="11"/>
    </row>
    <row r="733" spans="1:5" x14ac:dyDescent="0.25">
      <c r="A733" s="1"/>
      <c r="B733" s="11"/>
      <c r="C733" s="11"/>
      <c r="D733" s="11"/>
      <c r="E733" s="11"/>
    </row>
    <row r="734" spans="1:5" x14ac:dyDescent="0.25">
      <c r="A734" s="1"/>
      <c r="B734" s="11"/>
      <c r="C734" s="11"/>
      <c r="D734" s="11"/>
      <c r="E734" s="11"/>
    </row>
    <row r="735" spans="1:5" x14ac:dyDescent="0.25">
      <c r="A735" s="1"/>
      <c r="B735" s="11"/>
      <c r="C735" s="11"/>
      <c r="D735" s="11"/>
      <c r="E735" s="11"/>
    </row>
    <row r="736" spans="1:5" x14ac:dyDescent="0.25">
      <c r="A736" s="1"/>
      <c r="B736" s="11"/>
      <c r="C736" s="11"/>
      <c r="D736" s="11"/>
      <c r="E736" s="11"/>
    </row>
    <row r="737" spans="1:5" x14ac:dyDescent="0.25">
      <c r="A737" s="1"/>
      <c r="B737" s="11"/>
      <c r="C737" s="11"/>
      <c r="D737" s="11"/>
      <c r="E737" s="11"/>
    </row>
    <row r="738" spans="1:5" x14ac:dyDescent="0.25">
      <c r="A738" s="1"/>
      <c r="B738" s="11"/>
      <c r="C738" s="11"/>
      <c r="D738" s="11"/>
      <c r="E738" s="11"/>
    </row>
    <row r="739" spans="1:5" x14ac:dyDescent="0.25">
      <c r="A739" s="1"/>
      <c r="B739" s="11"/>
      <c r="C739" s="11"/>
      <c r="D739" s="11"/>
      <c r="E739" s="11"/>
    </row>
    <row r="740" spans="1:5" x14ac:dyDescent="0.25">
      <c r="A740" s="1"/>
      <c r="B740" s="11"/>
      <c r="C740" s="11"/>
      <c r="D740" s="11"/>
      <c r="E740" s="11"/>
    </row>
    <row r="741" spans="1:5" x14ac:dyDescent="0.25">
      <c r="A741" s="1"/>
      <c r="B741" s="11"/>
      <c r="C741" s="11"/>
      <c r="D741" s="11"/>
      <c r="E741" s="11"/>
    </row>
    <row r="742" spans="1:5" x14ac:dyDescent="0.25">
      <c r="A742" s="1"/>
      <c r="B742" s="11"/>
      <c r="C742" s="11"/>
      <c r="D742" s="11"/>
      <c r="E742" s="11"/>
    </row>
    <row r="743" spans="1:5" x14ac:dyDescent="0.25">
      <c r="A743" s="1"/>
      <c r="B743" s="11"/>
      <c r="C743" s="11"/>
      <c r="D743" s="11"/>
      <c r="E743" s="11"/>
    </row>
    <row r="744" spans="1:5" x14ac:dyDescent="0.25">
      <c r="A744" s="1"/>
      <c r="B744" s="11"/>
      <c r="C744" s="11"/>
      <c r="D744" s="11"/>
      <c r="E744" s="11"/>
    </row>
    <row r="745" spans="1:5" x14ac:dyDescent="0.25">
      <c r="A745" s="1"/>
      <c r="B745" s="11"/>
      <c r="C745" s="11"/>
      <c r="D745" s="11"/>
      <c r="E745" s="11"/>
    </row>
    <row r="746" spans="1:5" x14ac:dyDescent="0.25">
      <c r="A746" s="1"/>
      <c r="B746" s="11"/>
      <c r="C746" s="11"/>
      <c r="D746" s="11"/>
      <c r="E746" s="11"/>
    </row>
    <row r="747" spans="1:5" x14ac:dyDescent="0.25">
      <c r="A747" s="1"/>
      <c r="B747" s="11"/>
      <c r="C747" s="11"/>
      <c r="D747" s="11"/>
      <c r="E747" s="11"/>
    </row>
    <row r="748" spans="1:5" x14ac:dyDescent="0.25">
      <c r="A748" s="1"/>
      <c r="B748" s="11"/>
      <c r="C748" s="11"/>
      <c r="D748" s="11"/>
      <c r="E748" s="11"/>
    </row>
    <row r="749" spans="1:5" x14ac:dyDescent="0.25">
      <c r="A749" s="1"/>
      <c r="B749" s="11"/>
      <c r="C749" s="11"/>
      <c r="D749" s="11"/>
      <c r="E749" s="11"/>
    </row>
    <row r="750" spans="1:5" x14ac:dyDescent="0.25">
      <c r="A750" s="1"/>
      <c r="B750" s="11"/>
      <c r="C750" s="11"/>
      <c r="D750" s="11"/>
      <c r="E750" s="11"/>
    </row>
    <row r="751" spans="1:5" x14ac:dyDescent="0.25">
      <c r="A751" s="1"/>
      <c r="B751" s="11"/>
      <c r="C751" s="11"/>
      <c r="D751" s="11"/>
      <c r="E751" s="11"/>
    </row>
    <row r="752" spans="1:5" x14ac:dyDescent="0.25">
      <c r="A752" s="1"/>
      <c r="B752" s="11"/>
      <c r="C752" s="11"/>
      <c r="D752" s="11"/>
      <c r="E752" s="11"/>
    </row>
    <row r="753" spans="1:5" x14ac:dyDescent="0.25">
      <c r="A753" s="1"/>
      <c r="B753" s="11"/>
      <c r="C753" s="11"/>
      <c r="D753" s="11"/>
      <c r="E753" s="11"/>
    </row>
    <row r="754" spans="1:5" x14ac:dyDescent="0.25">
      <c r="A754" s="1"/>
      <c r="B754" s="11"/>
      <c r="C754" s="11"/>
      <c r="D754" s="11"/>
      <c r="E754" s="11"/>
    </row>
    <row r="755" spans="1:5" x14ac:dyDescent="0.25">
      <c r="A755" s="1"/>
      <c r="B755" s="11"/>
      <c r="C755" s="11"/>
      <c r="D755" s="11"/>
      <c r="E755" s="11"/>
    </row>
    <row r="756" spans="1:5" x14ac:dyDescent="0.25">
      <c r="A756" s="1"/>
      <c r="B756" s="11"/>
      <c r="C756" s="11"/>
      <c r="D756" s="11"/>
      <c r="E756" s="11"/>
    </row>
    <row r="757" spans="1:5" x14ac:dyDescent="0.25">
      <c r="A757" s="1"/>
      <c r="B757" s="11"/>
      <c r="C757" s="11"/>
      <c r="D757" s="11"/>
      <c r="E757" s="11"/>
    </row>
    <row r="758" spans="1:5" x14ac:dyDescent="0.25">
      <c r="A758" s="1"/>
      <c r="B758" s="11"/>
      <c r="C758" s="11"/>
      <c r="D758" s="11"/>
      <c r="E758" s="11"/>
    </row>
    <row r="759" spans="1:5" x14ac:dyDescent="0.25">
      <c r="A759" s="1"/>
      <c r="B759" s="11"/>
      <c r="C759" s="11"/>
      <c r="D759" s="11"/>
      <c r="E759" s="11"/>
    </row>
    <row r="760" spans="1:5" x14ac:dyDescent="0.25">
      <c r="A760" s="1"/>
      <c r="B760" s="11"/>
      <c r="C760" s="11"/>
      <c r="D760" s="11"/>
      <c r="E760" s="11"/>
    </row>
    <row r="761" spans="1:5" x14ac:dyDescent="0.25">
      <c r="A761" s="1"/>
      <c r="B761" s="11"/>
      <c r="C761" s="11"/>
      <c r="D761" s="11"/>
      <c r="E761" s="11"/>
    </row>
    <row r="762" spans="1:5" x14ac:dyDescent="0.25">
      <c r="A762" s="1"/>
      <c r="B762" s="11"/>
      <c r="C762" s="11"/>
      <c r="D762" s="11"/>
      <c r="E762" s="11"/>
    </row>
    <row r="763" spans="1:5" x14ac:dyDescent="0.25">
      <c r="A763" s="1"/>
      <c r="B763" s="11"/>
      <c r="C763" s="11"/>
      <c r="D763" s="11"/>
      <c r="E763" s="11"/>
    </row>
    <row r="764" spans="1:5" x14ac:dyDescent="0.25">
      <c r="A764" s="1"/>
      <c r="B764" s="11"/>
      <c r="C764" s="11"/>
      <c r="D764" s="11"/>
      <c r="E764" s="11"/>
    </row>
    <row r="765" spans="1:5" x14ac:dyDescent="0.25">
      <c r="A765" s="1"/>
      <c r="B765" s="11"/>
      <c r="C765" s="11"/>
      <c r="D765" s="11"/>
      <c r="E765" s="11"/>
    </row>
    <row r="766" spans="1:5" x14ac:dyDescent="0.25">
      <c r="A766" s="1"/>
      <c r="B766" s="11"/>
      <c r="C766" s="11"/>
      <c r="D766" s="11"/>
      <c r="E766" s="11"/>
    </row>
    <row r="767" spans="1:5" x14ac:dyDescent="0.25">
      <c r="A767" s="1"/>
      <c r="B767" s="11"/>
      <c r="C767" s="11"/>
      <c r="D767" s="11"/>
      <c r="E767" s="11"/>
    </row>
    <row r="768" spans="1:5" x14ac:dyDescent="0.25">
      <c r="A768" s="1"/>
      <c r="B768" s="11"/>
      <c r="C768" s="11"/>
      <c r="D768" s="11"/>
      <c r="E768" s="11"/>
    </row>
    <row r="769" spans="1:5" x14ac:dyDescent="0.25">
      <c r="A769" s="1"/>
      <c r="B769" s="11"/>
      <c r="C769" s="11"/>
      <c r="D769" s="11"/>
      <c r="E769" s="11"/>
    </row>
    <row r="770" spans="1:5" x14ac:dyDescent="0.25">
      <c r="A770" s="1"/>
      <c r="B770" s="11"/>
      <c r="C770" s="11"/>
      <c r="D770" s="11"/>
      <c r="E770" s="11"/>
    </row>
    <row r="771" spans="1:5" x14ac:dyDescent="0.25">
      <c r="A771" s="1"/>
      <c r="B771" s="11"/>
      <c r="C771" s="11"/>
      <c r="D771" s="11"/>
      <c r="E771" s="11"/>
    </row>
    <row r="772" spans="1:5" x14ac:dyDescent="0.25">
      <c r="A772" s="1"/>
      <c r="B772" s="11"/>
      <c r="C772" s="11"/>
      <c r="D772" s="11"/>
      <c r="E772" s="11"/>
    </row>
    <row r="773" spans="1:5" x14ac:dyDescent="0.25">
      <c r="A773" s="1"/>
      <c r="B773" s="11"/>
      <c r="C773" s="11"/>
      <c r="D773" s="11"/>
      <c r="E773" s="11"/>
    </row>
    <row r="774" spans="1:5" x14ac:dyDescent="0.25">
      <c r="A774" s="1"/>
      <c r="B774" s="11"/>
      <c r="C774" s="11"/>
      <c r="D774" s="11"/>
      <c r="E774" s="11"/>
    </row>
    <row r="775" spans="1:5" x14ac:dyDescent="0.25">
      <c r="A775" s="1"/>
      <c r="B775" s="11"/>
      <c r="C775" s="11"/>
      <c r="D775" s="11"/>
      <c r="E775" s="11"/>
    </row>
    <row r="776" spans="1:5" x14ac:dyDescent="0.25">
      <c r="A776" s="1"/>
      <c r="B776" s="11"/>
      <c r="C776" s="11"/>
      <c r="D776" s="11"/>
      <c r="E776" s="11"/>
    </row>
    <row r="777" spans="1:5" x14ac:dyDescent="0.25">
      <c r="A777" s="1"/>
      <c r="B777" s="11"/>
      <c r="C777" s="11"/>
      <c r="D777" s="11"/>
      <c r="E777" s="11"/>
    </row>
    <row r="778" spans="1:5" x14ac:dyDescent="0.25">
      <c r="A778" s="1"/>
      <c r="B778" s="11"/>
      <c r="C778" s="11"/>
      <c r="D778" s="11"/>
      <c r="E778" s="11"/>
    </row>
    <row r="779" spans="1:5" x14ac:dyDescent="0.25">
      <c r="A779" s="1"/>
      <c r="B779" s="11"/>
      <c r="C779" s="11"/>
      <c r="D779" s="11"/>
      <c r="E779" s="11"/>
    </row>
    <row r="780" spans="1:5" x14ac:dyDescent="0.25">
      <c r="A780" s="1"/>
      <c r="B780" s="11"/>
      <c r="C780" s="11"/>
      <c r="D780" s="11"/>
      <c r="E780" s="11"/>
    </row>
    <row r="781" spans="1:5" x14ac:dyDescent="0.25">
      <c r="A781" s="1"/>
      <c r="B781" s="11"/>
      <c r="C781" s="11"/>
      <c r="D781" s="11"/>
      <c r="E781" s="11"/>
    </row>
    <row r="782" spans="1:5" x14ac:dyDescent="0.25">
      <c r="A782" s="1"/>
      <c r="B782" s="11"/>
      <c r="C782" s="11"/>
      <c r="D782" s="11"/>
      <c r="E782" s="11"/>
    </row>
    <row r="783" spans="1:5" x14ac:dyDescent="0.25">
      <c r="A783" s="1"/>
      <c r="B783" s="11"/>
      <c r="C783" s="11"/>
      <c r="D783" s="11"/>
      <c r="E783" s="11"/>
    </row>
    <row r="784" spans="1:5" x14ac:dyDescent="0.25">
      <c r="A784" s="1"/>
      <c r="B784" s="11"/>
      <c r="C784" s="11"/>
      <c r="D784" s="11"/>
      <c r="E784" s="11"/>
    </row>
    <row r="785" spans="1:5" x14ac:dyDescent="0.25">
      <c r="A785" s="1"/>
      <c r="B785" s="11"/>
      <c r="C785" s="11"/>
      <c r="D785" s="11"/>
      <c r="E785" s="11"/>
    </row>
    <row r="786" spans="1:5" x14ac:dyDescent="0.25">
      <c r="A786" s="1"/>
      <c r="B786" s="11"/>
      <c r="C786" s="11"/>
      <c r="D786" s="11"/>
      <c r="E786" s="11"/>
    </row>
    <row r="787" spans="1:5" x14ac:dyDescent="0.25">
      <c r="A787" s="1"/>
      <c r="B787" s="11"/>
      <c r="C787" s="11"/>
      <c r="D787" s="11"/>
      <c r="E787" s="11"/>
    </row>
    <row r="788" spans="1:5" x14ac:dyDescent="0.25">
      <c r="A788" s="1"/>
      <c r="B788" s="11"/>
      <c r="C788" s="11"/>
      <c r="D788" s="11"/>
      <c r="E788" s="11"/>
    </row>
    <row r="789" spans="1:5" x14ac:dyDescent="0.25">
      <c r="A789" s="1"/>
      <c r="B789" s="11"/>
      <c r="C789" s="11"/>
      <c r="D789" s="11"/>
      <c r="E789" s="11"/>
    </row>
    <row r="790" spans="1:5" x14ac:dyDescent="0.25">
      <c r="A790" s="1"/>
      <c r="B790" s="11"/>
      <c r="C790" s="11"/>
      <c r="D790" s="11"/>
      <c r="E790" s="11"/>
    </row>
    <row r="791" spans="1:5" x14ac:dyDescent="0.25">
      <c r="A791" s="1"/>
      <c r="B791" s="11"/>
      <c r="C791" s="11"/>
      <c r="D791" s="11"/>
      <c r="E791" s="11"/>
    </row>
    <row r="792" spans="1:5" x14ac:dyDescent="0.25">
      <c r="A792" s="1"/>
      <c r="B792" s="11"/>
      <c r="C792" s="11"/>
      <c r="D792" s="11"/>
      <c r="E792" s="11"/>
    </row>
    <row r="793" spans="1:5" x14ac:dyDescent="0.25">
      <c r="A793" s="1"/>
      <c r="B793" s="11"/>
      <c r="C793" s="11"/>
      <c r="D793" s="11"/>
      <c r="E793" s="11"/>
    </row>
    <row r="794" spans="1:5" x14ac:dyDescent="0.25">
      <c r="A794" s="1"/>
      <c r="B794" s="11"/>
      <c r="C794" s="11"/>
      <c r="D794" s="11"/>
      <c r="E794" s="11"/>
    </row>
    <row r="795" spans="1:5" x14ac:dyDescent="0.25">
      <c r="A795" s="1"/>
      <c r="B795" s="11"/>
      <c r="C795" s="11"/>
      <c r="D795" s="11"/>
      <c r="E795" s="11"/>
    </row>
    <row r="796" spans="1:5" x14ac:dyDescent="0.25">
      <c r="A796" s="1"/>
      <c r="B796" s="11"/>
      <c r="C796" s="11"/>
      <c r="D796" s="11"/>
      <c r="E796" s="11"/>
    </row>
    <row r="797" spans="1:5" x14ac:dyDescent="0.25">
      <c r="A797" s="1"/>
      <c r="B797" s="11"/>
      <c r="C797" s="11"/>
      <c r="D797" s="11"/>
      <c r="E797" s="11"/>
    </row>
    <row r="798" spans="1:5" x14ac:dyDescent="0.25">
      <c r="A798" s="1"/>
      <c r="B798" s="11"/>
      <c r="C798" s="11"/>
      <c r="D798" s="11"/>
      <c r="E798" s="11"/>
    </row>
    <row r="799" spans="1:5" x14ac:dyDescent="0.25">
      <c r="A799" s="1"/>
      <c r="B799" s="11"/>
      <c r="C799" s="11"/>
      <c r="D799" s="11"/>
      <c r="E799" s="11"/>
    </row>
    <row r="800" spans="1:5" x14ac:dyDescent="0.25">
      <c r="A800" s="1"/>
      <c r="B800" s="11"/>
      <c r="C800" s="11"/>
      <c r="D800" s="11"/>
      <c r="E800" s="11"/>
    </row>
    <row r="801" spans="1:5" x14ac:dyDescent="0.25">
      <c r="A801" s="1"/>
      <c r="B801" s="11"/>
      <c r="C801" s="11"/>
      <c r="D801" s="11"/>
      <c r="E801" s="11"/>
    </row>
    <row r="802" spans="1:5" x14ac:dyDescent="0.25">
      <c r="A802" s="1"/>
      <c r="B802" s="11"/>
      <c r="C802" s="11"/>
      <c r="D802" s="11"/>
      <c r="E802" s="11"/>
    </row>
    <row r="803" spans="1:5" x14ac:dyDescent="0.25">
      <c r="A803" s="1"/>
      <c r="B803" s="11"/>
      <c r="C803" s="11"/>
      <c r="D803" s="11"/>
      <c r="E803" s="11"/>
    </row>
    <row r="804" spans="1:5" x14ac:dyDescent="0.25">
      <c r="A804" s="1"/>
      <c r="B804" s="11"/>
      <c r="C804" s="11"/>
      <c r="D804" s="11"/>
      <c r="E804" s="11"/>
    </row>
    <row r="805" spans="1:5" x14ac:dyDescent="0.25">
      <c r="A805" s="1"/>
      <c r="B805" s="11"/>
      <c r="C805" s="11"/>
      <c r="D805" s="11"/>
      <c r="E805" s="11"/>
    </row>
    <row r="806" spans="1:5" x14ac:dyDescent="0.25">
      <c r="A806" s="1"/>
      <c r="B806" s="11"/>
      <c r="C806" s="11"/>
      <c r="D806" s="11"/>
      <c r="E806" s="11"/>
    </row>
    <row r="807" spans="1:5" x14ac:dyDescent="0.25">
      <c r="A807" s="1"/>
      <c r="B807" s="11"/>
      <c r="C807" s="11"/>
      <c r="D807" s="11"/>
      <c r="E807" s="11"/>
    </row>
    <row r="808" spans="1:5" x14ac:dyDescent="0.25">
      <c r="A808" s="1"/>
      <c r="B808" s="11"/>
      <c r="C808" s="11"/>
      <c r="D808" s="11"/>
      <c r="E808" s="11"/>
    </row>
    <row r="809" spans="1:5" x14ac:dyDescent="0.25">
      <c r="A809" s="1"/>
      <c r="B809" s="11"/>
      <c r="C809" s="11"/>
      <c r="D809" s="11"/>
      <c r="E809" s="11"/>
    </row>
    <row r="810" spans="1:5" x14ac:dyDescent="0.25">
      <c r="A810" s="1"/>
      <c r="B810" s="11"/>
      <c r="C810" s="11"/>
      <c r="D810" s="11"/>
      <c r="E810" s="11"/>
    </row>
    <row r="811" spans="1:5" x14ac:dyDescent="0.25">
      <c r="A811" s="1"/>
      <c r="B811" s="11"/>
      <c r="C811" s="11"/>
      <c r="D811" s="11"/>
      <c r="E811" s="11"/>
    </row>
    <row r="812" spans="1:5" x14ac:dyDescent="0.25">
      <c r="A812" s="1"/>
      <c r="B812" s="11"/>
      <c r="C812" s="11"/>
      <c r="D812" s="11"/>
      <c r="E812" s="11"/>
    </row>
    <row r="813" spans="1:5" x14ac:dyDescent="0.25">
      <c r="A813" s="1"/>
      <c r="B813" s="11"/>
      <c r="C813" s="11"/>
      <c r="D813" s="11"/>
      <c r="E813" s="11"/>
    </row>
    <row r="814" spans="1:5" x14ac:dyDescent="0.25">
      <c r="A814" s="1"/>
      <c r="B814" s="11"/>
      <c r="C814" s="11"/>
      <c r="D814" s="11"/>
      <c r="E814" s="11"/>
    </row>
    <row r="815" spans="1:5" x14ac:dyDescent="0.25">
      <c r="A815" s="1"/>
      <c r="B815" s="11"/>
      <c r="C815" s="11"/>
      <c r="D815" s="11"/>
      <c r="E815" s="11"/>
    </row>
    <row r="816" spans="1:5" x14ac:dyDescent="0.25">
      <c r="A816" s="1"/>
      <c r="B816" s="11"/>
      <c r="C816" s="11"/>
      <c r="D816" s="11"/>
      <c r="E816" s="11"/>
    </row>
    <row r="817" spans="1:5" x14ac:dyDescent="0.25">
      <c r="A817" s="1"/>
      <c r="B817" s="11"/>
      <c r="C817" s="11"/>
      <c r="D817" s="11"/>
      <c r="E817" s="11"/>
    </row>
    <row r="818" spans="1:5" x14ac:dyDescent="0.25">
      <c r="A818" s="1"/>
      <c r="B818" s="11"/>
      <c r="C818" s="11"/>
      <c r="D818" s="11"/>
      <c r="E818" s="11"/>
    </row>
    <row r="819" spans="1:5" x14ac:dyDescent="0.25">
      <c r="A819" s="1"/>
      <c r="B819" s="11"/>
      <c r="C819" s="11"/>
      <c r="D819" s="11"/>
      <c r="E819" s="11"/>
    </row>
    <row r="820" spans="1:5" x14ac:dyDescent="0.25">
      <c r="A820" s="1"/>
      <c r="B820" s="11"/>
      <c r="C820" s="11"/>
      <c r="D820" s="11"/>
      <c r="E820" s="11"/>
    </row>
    <row r="821" spans="1:5" x14ac:dyDescent="0.25">
      <c r="A821" s="1"/>
      <c r="B821" s="11"/>
      <c r="C821" s="11"/>
      <c r="D821" s="11"/>
      <c r="E821" s="11"/>
    </row>
    <row r="822" spans="1:5" x14ac:dyDescent="0.25">
      <c r="A822" s="1"/>
      <c r="B822" s="11"/>
      <c r="C822" s="11"/>
      <c r="D822" s="11"/>
      <c r="E822" s="11"/>
    </row>
    <row r="823" spans="1:5" x14ac:dyDescent="0.25">
      <c r="A823" s="1"/>
      <c r="B823" s="11"/>
      <c r="C823" s="11"/>
      <c r="D823" s="11"/>
      <c r="E823" s="11"/>
    </row>
    <row r="824" spans="1:5" x14ac:dyDescent="0.25">
      <c r="A824" s="1"/>
      <c r="B824" s="11"/>
      <c r="C824" s="11"/>
      <c r="D824" s="11"/>
      <c r="E824" s="11"/>
    </row>
    <row r="825" spans="1:5" x14ac:dyDescent="0.25">
      <c r="A825" s="1"/>
      <c r="B825" s="11"/>
      <c r="C825" s="11"/>
      <c r="D825" s="11"/>
      <c r="E825" s="11"/>
    </row>
    <row r="826" spans="1:5" x14ac:dyDescent="0.25">
      <c r="A826" s="1"/>
      <c r="B826" s="11"/>
      <c r="C826" s="11"/>
      <c r="D826" s="11"/>
      <c r="E826" s="11"/>
    </row>
    <row r="827" spans="1:5" x14ac:dyDescent="0.25">
      <c r="A827" s="1"/>
      <c r="B827" s="11"/>
      <c r="C827" s="11"/>
      <c r="D827" s="11"/>
      <c r="E827" s="11"/>
    </row>
    <row r="828" spans="1:5" x14ac:dyDescent="0.25">
      <c r="A828" s="1"/>
      <c r="B828" s="11"/>
      <c r="C828" s="11"/>
      <c r="D828" s="11"/>
      <c r="E828" s="11"/>
    </row>
    <row r="829" spans="1:5" x14ac:dyDescent="0.25">
      <c r="A829" s="1"/>
      <c r="B829" s="11"/>
      <c r="C829" s="11"/>
      <c r="D829" s="11"/>
      <c r="E829" s="11"/>
    </row>
    <row r="830" spans="1:5" x14ac:dyDescent="0.25">
      <c r="A830" s="1"/>
      <c r="B830" s="11"/>
      <c r="C830" s="11"/>
      <c r="D830" s="11"/>
      <c r="E830" s="11"/>
    </row>
    <row r="831" spans="1:5" x14ac:dyDescent="0.25">
      <c r="A831" s="1"/>
      <c r="B831" s="11"/>
      <c r="C831" s="11"/>
      <c r="D831" s="11"/>
      <c r="E831" s="11"/>
    </row>
    <row r="832" spans="1:5" x14ac:dyDescent="0.25">
      <c r="A832" s="1"/>
      <c r="B832" s="11"/>
      <c r="C832" s="11"/>
      <c r="D832" s="11"/>
      <c r="E832" s="11"/>
    </row>
    <row r="833" spans="1:5" x14ac:dyDescent="0.25">
      <c r="A833" s="1"/>
      <c r="B833" s="11"/>
      <c r="C833" s="11"/>
      <c r="D833" s="11"/>
      <c r="E833" s="11"/>
    </row>
    <row r="834" spans="1:5" x14ac:dyDescent="0.25">
      <c r="A834" s="1"/>
      <c r="B834" s="11"/>
      <c r="C834" s="11"/>
      <c r="D834" s="11"/>
      <c r="E834" s="11"/>
    </row>
    <row r="835" spans="1:5" x14ac:dyDescent="0.25">
      <c r="A835" s="1"/>
      <c r="B835" s="11"/>
      <c r="C835" s="11"/>
      <c r="D835" s="11"/>
      <c r="E835" s="11"/>
    </row>
    <row r="836" spans="1:5" x14ac:dyDescent="0.25">
      <c r="A836" s="1"/>
      <c r="B836" s="11"/>
      <c r="C836" s="11"/>
      <c r="D836" s="11"/>
      <c r="E836" s="11"/>
    </row>
    <row r="837" spans="1:5" x14ac:dyDescent="0.25">
      <c r="A837" s="1"/>
      <c r="B837" s="11"/>
      <c r="C837" s="11"/>
      <c r="D837" s="11"/>
      <c r="E837" s="11"/>
    </row>
    <row r="838" spans="1:5" x14ac:dyDescent="0.25">
      <c r="A838" s="1"/>
      <c r="B838" s="11"/>
      <c r="C838" s="11"/>
      <c r="D838" s="11"/>
      <c r="E838" s="11"/>
    </row>
    <row r="839" spans="1:5" x14ac:dyDescent="0.25">
      <c r="A839" s="1"/>
      <c r="B839" s="11"/>
      <c r="C839" s="11"/>
      <c r="D839" s="11"/>
      <c r="E839" s="11"/>
    </row>
    <row r="840" spans="1:5" x14ac:dyDescent="0.25">
      <c r="A840" s="1"/>
      <c r="B840" s="11"/>
      <c r="C840" s="11"/>
      <c r="D840" s="11"/>
      <c r="E840" s="11"/>
    </row>
    <row r="841" spans="1:5" x14ac:dyDescent="0.25">
      <c r="A841" s="1"/>
      <c r="B841" s="11"/>
      <c r="C841" s="11"/>
      <c r="D841" s="11"/>
      <c r="E841" s="11"/>
    </row>
    <row r="842" spans="1:5" x14ac:dyDescent="0.25">
      <c r="A842" s="1"/>
      <c r="B842" s="11"/>
      <c r="C842" s="11"/>
      <c r="D842" s="11"/>
      <c r="E842" s="11"/>
    </row>
    <row r="843" spans="1:5" x14ac:dyDescent="0.25">
      <c r="A843" s="1"/>
      <c r="B843" s="11"/>
      <c r="C843" s="11"/>
      <c r="D843" s="11"/>
      <c r="E843" s="11"/>
    </row>
    <row r="844" spans="1:5" x14ac:dyDescent="0.25">
      <c r="A844" s="1"/>
      <c r="B844" s="11"/>
      <c r="C844" s="11"/>
      <c r="D844" s="11"/>
      <c r="E844" s="11"/>
    </row>
    <row r="845" spans="1:5" x14ac:dyDescent="0.25">
      <c r="A845" s="1"/>
      <c r="B845" s="11"/>
      <c r="C845" s="11"/>
      <c r="D845" s="11"/>
      <c r="E845" s="11"/>
    </row>
    <row r="846" spans="1:5" x14ac:dyDescent="0.25">
      <c r="A846" s="1"/>
      <c r="B846" s="11"/>
      <c r="C846" s="11"/>
      <c r="D846" s="11"/>
      <c r="E846" s="11"/>
    </row>
    <row r="847" spans="1:5" x14ac:dyDescent="0.25">
      <c r="A847" s="1"/>
      <c r="B847" s="11"/>
      <c r="C847" s="11"/>
      <c r="D847" s="11"/>
      <c r="E847" s="11"/>
    </row>
    <row r="848" spans="1:5" x14ac:dyDescent="0.25">
      <c r="A848" s="1"/>
      <c r="B848" s="11"/>
      <c r="C848" s="11"/>
      <c r="D848" s="11"/>
      <c r="E848" s="11"/>
    </row>
    <row r="849" spans="1:5" x14ac:dyDescent="0.25">
      <c r="A849" s="1"/>
      <c r="B849" s="11"/>
      <c r="C849" s="11"/>
      <c r="D849" s="11"/>
      <c r="E849" s="11"/>
    </row>
    <row r="850" spans="1:5" x14ac:dyDescent="0.25">
      <c r="A850" s="1"/>
      <c r="B850" s="11"/>
      <c r="C850" s="11"/>
      <c r="D850" s="11"/>
      <c r="E850" s="11"/>
    </row>
    <row r="851" spans="1:5" x14ac:dyDescent="0.25">
      <c r="A851" s="1"/>
      <c r="B851" s="11"/>
      <c r="C851" s="11"/>
      <c r="D851" s="11"/>
      <c r="E851" s="11"/>
    </row>
    <row r="852" spans="1:5" x14ac:dyDescent="0.25">
      <c r="A852" s="1"/>
      <c r="B852" s="11"/>
      <c r="C852" s="11"/>
      <c r="D852" s="11"/>
      <c r="E852" s="11"/>
    </row>
    <row r="853" spans="1:5" x14ac:dyDescent="0.25">
      <c r="A853" s="1"/>
      <c r="B853" s="11"/>
      <c r="C853" s="11"/>
      <c r="D853" s="11"/>
      <c r="E853" s="11"/>
    </row>
    <row r="854" spans="1:5" x14ac:dyDescent="0.25">
      <c r="A854" s="1"/>
      <c r="B854" s="11"/>
      <c r="C854" s="11"/>
      <c r="D854" s="11"/>
      <c r="E854" s="11"/>
    </row>
    <row r="855" spans="1:5" x14ac:dyDescent="0.25">
      <c r="A855" s="1"/>
      <c r="B855" s="11"/>
      <c r="C855" s="11"/>
      <c r="D855" s="11"/>
      <c r="E855" s="11"/>
    </row>
    <row r="856" spans="1:5" x14ac:dyDescent="0.25">
      <c r="A856" s="1"/>
      <c r="B856" s="11"/>
      <c r="C856" s="11"/>
      <c r="D856" s="11"/>
      <c r="E856" s="11"/>
    </row>
    <row r="857" spans="1:5" x14ac:dyDescent="0.25">
      <c r="A857" s="1"/>
      <c r="B857" s="11"/>
      <c r="C857" s="11"/>
      <c r="D857" s="11"/>
      <c r="E857" s="11"/>
    </row>
    <row r="858" spans="1:5" x14ac:dyDescent="0.25">
      <c r="A858" s="1"/>
      <c r="B858" s="11"/>
      <c r="C858" s="11"/>
      <c r="D858" s="11"/>
      <c r="E858" s="11"/>
    </row>
    <row r="859" spans="1:5" x14ac:dyDescent="0.25">
      <c r="A859" s="1"/>
      <c r="B859" s="11"/>
      <c r="C859" s="11"/>
      <c r="D859" s="11"/>
      <c r="E859" s="11"/>
    </row>
    <row r="860" spans="1:5" x14ac:dyDescent="0.25">
      <c r="A860" s="1"/>
      <c r="B860" s="11"/>
      <c r="C860" s="11"/>
      <c r="D860" s="11"/>
      <c r="E860" s="11"/>
    </row>
    <row r="861" spans="1:5" x14ac:dyDescent="0.25">
      <c r="A861" s="1"/>
      <c r="B861" s="11"/>
      <c r="C861" s="11"/>
      <c r="D861" s="11"/>
      <c r="E861" s="11"/>
    </row>
    <row r="862" spans="1:5" x14ac:dyDescent="0.25">
      <c r="A862" s="1"/>
      <c r="B862" s="11"/>
      <c r="C862" s="11"/>
      <c r="D862" s="11"/>
      <c r="E862" s="11"/>
    </row>
    <row r="863" spans="1:5" x14ac:dyDescent="0.25">
      <c r="A863" s="1"/>
      <c r="B863" s="11"/>
      <c r="C863" s="11"/>
      <c r="D863" s="11"/>
      <c r="E863" s="11"/>
    </row>
    <row r="864" spans="1:5" x14ac:dyDescent="0.25">
      <c r="A864" s="1"/>
      <c r="B864" s="11"/>
      <c r="C864" s="11"/>
      <c r="D864" s="11"/>
      <c r="E864" s="11"/>
    </row>
    <row r="865" spans="1:5" x14ac:dyDescent="0.25">
      <c r="A865" s="1"/>
      <c r="B865" s="11"/>
      <c r="C865" s="11"/>
      <c r="D865" s="11"/>
      <c r="E865" s="11"/>
    </row>
    <row r="866" spans="1:5" x14ac:dyDescent="0.25">
      <c r="A866" s="1"/>
      <c r="B866" s="11"/>
      <c r="C866" s="11"/>
      <c r="D866" s="11"/>
      <c r="E866" s="11"/>
    </row>
    <row r="867" spans="1:5" x14ac:dyDescent="0.25">
      <c r="A867" s="1"/>
      <c r="B867" s="11"/>
      <c r="C867" s="11"/>
      <c r="D867" s="11"/>
      <c r="E867" s="11"/>
    </row>
    <row r="868" spans="1:5" x14ac:dyDescent="0.25">
      <c r="A868" s="1"/>
      <c r="B868" s="11"/>
      <c r="C868" s="11"/>
      <c r="D868" s="11"/>
      <c r="E868" s="11"/>
    </row>
    <row r="869" spans="1:5" x14ac:dyDescent="0.25">
      <c r="A869" s="1"/>
      <c r="B869" s="11"/>
      <c r="C869" s="11"/>
      <c r="D869" s="11"/>
      <c r="E869" s="11"/>
    </row>
    <row r="870" spans="1:5" x14ac:dyDescent="0.25">
      <c r="A870" s="1"/>
      <c r="B870" s="11"/>
      <c r="C870" s="11"/>
      <c r="D870" s="11"/>
      <c r="E870" s="11"/>
    </row>
    <row r="871" spans="1:5" x14ac:dyDescent="0.25">
      <c r="A871" s="1"/>
      <c r="B871" s="11"/>
      <c r="C871" s="11"/>
      <c r="D871" s="11"/>
      <c r="E871" s="11"/>
    </row>
    <row r="872" spans="1:5" x14ac:dyDescent="0.25">
      <c r="A872" s="1"/>
      <c r="B872" s="11"/>
      <c r="C872" s="11"/>
      <c r="D872" s="11"/>
      <c r="E872" s="11"/>
    </row>
    <row r="873" spans="1:5" x14ac:dyDescent="0.25">
      <c r="A873" s="1"/>
      <c r="B873" s="11"/>
      <c r="C873" s="11"/>
      <c r="D873" s="11"/>
      <c r="E873" s="11"/>
    </row>
    <row r="874" spans="1:5" x14ac:dyDescent="0.25">
      <c r="A874" s="1"/>
      <c r="B874" s="11"/>
      <c r="C874" s="11"/>
      <c r="D874" s="11"/>
      <c r="E874" s="11"/>
    </row>
    <row r="875" spans="1:5" x14ac:dyDescent="0.25">
      <c r="A875" s="1"/>
      <c r="B875" s="11"/>
      <c r="C875" s="11"/>
      <c r="D875" s="11"/>
      <c r="E875" s="11"/>
    </row>
    <row r="876" spans="1:5" x14ac:dyDescent="0.25">
      <c r="A876" s="1"/>
      <c r="B876" s="11"/>
      <c r="C876" s="11"/>
      <c r="D876" s="11"/>
      <c r="E876" s="11"/>
    </row>
    <row r="877" spans="1:5" x14ac:dyDescent="0.25">
      <c r="A877" s="1"/>
      <c r="B877" s="11"/>
      <c r="C877" s="11"/>
      <c r="D877" s="11"/>
      <c r="E877" s="11"/>
    </row>
    <row r="878" spans="1:5" x14ac:dyDescent="0.25">
      <c r="A878" s="1"/>
      <c r="B878" s="11"/>
      <c r="C878" s="11"/>
      <c r="D878" s="11"/>
      <c r="E878" s="11"/>
    </row>
    <row r="879" spans="1:5" x14ac:dyDescent="0.25">
      <c r="A879" s="1"/>
      <c r="B879" s="11"/>
      <c r="C879" s="11"/>
      <c r="D879" s="11"/>
      <c r="E879" s="11"/>
    </row>
    <row r="880" spans="1:5" x14ac:dyDescent="0.25">
      <c r="A880" s="1"/>
      <c r="B880" s="11"/>
      <c r="C880" s="11"/>
      <c r="D880" s="11"/>
      <c r="E880" s="11"/>
    </row>
    <row r="881" spans="1:5" x14ac:dyDescent="0.25">
      <c r="A881" s="1"/>
      <c r="B881" s="11"/>
      <c r="C881" s="11"/>
      <c r="D881" s="11"/>
      <c r="E881" s="11"/>
    </row>
    <row r="882" spans="1:5" x14ac:dyDescent="0.25">
      <c r="A882" s="1"/>
      <c r="B882" s="11"/>
      <c r="C882" s="11"/>
      <c r="D882" s="11"/>
      <c r="E882" s="11"/>
    </row>
    <row r="883" spans="1:5" x14ac:dyDescent="0.25">
      <c r="A883" s="1"/>
      <c r="B883" s="11"/>
      <c r="C883" s="11"/>
      <c r="D883" s="11"/>
      <c r="E883" s="11"/>
    </row>
    <row r="884" spans="1:5" x14ac:dyDescent="0.25">
      <c r="A884" s="1"/>
      <c r="B884" s="11"/>
      <c r="C884" s="11"/>
      <c r="D884" s="11"/>
      <c r="E884" s="11"/>
    </row>
    <row r="885" spans="1:5" x14ac:dyDescent="0.25">
      <c r="A885" s="1"/>
      <c r="B885" s="11"/>
      <c r="C885" s="11"/>
      <c r="D885" s="11"/>
      <c r="E885" s="11"/>
    </row>
    <row r="886" spans="1:5" x14ac:dyDescent="0.25">
      <c r="A886" s="1"/>
      <c r="B886" s="11"/>
      <c r="C886" s="11"/>
      <c r="D886" s="11"/>
      <c r="E886" s="11"/>
    </row>
    <row r="887" spans="1:5" x14ac:dyDescent="0.25">
      <c r="A887" s="1"/>
      <c r="B887" s="11"/>
      <c r="C887" s="11"/>
      <c r="D887" s="11"/>
      <c r="E887" s="11"/>
    </row>
    <row r="888" spans="1:5" x14ac:dyDescent="0.25">
      <c r="A888" s="1"/>
      <c r="B888" s="11"/>
      <c r="C888" s="11"/>
      <c r="D888" s="11"/>
      <c r="E888" s="11"/>
    </row>
    <row r="889" spans="1:5" x14ac:dyDescent="0.25">
      <c r="A889" s="1"/>
      <c r="B889" s="11"/>
      <c r="C889" s="11"/>
      <c r="D889" s="11"/>
      <c r="E889" s="11"/>
    </row>
    <row r="890" spans="1:5" x14ac:dyDescent="0.25">
      <c r="A890" s="1"/>
      <c r="B890" s="11"/>
      <c r="C890" s="11"/>
      <c r="D890" s="11"/>
      <c r="E890" s="11"/>
    </row>
    <row r="891" spans="1:5" x14ac:dyDescent="0.25">
      <c r="A891" s="1"/>
      <c r="B891" s="11"/>
      <c r="C891" s="11"/>
      <c r="D891" s="11"/>
      <c r="E891" s="11"/>
    </row>
    <row r="892" spans="1:5" x14ac:dyDescent="0.25">
      <c r="A892" s="1"/>
      <c r="B892" s="11"/>
      <c r="C892" s="11"/>
      <c r="D892" s="11"/>
      <c r="E892" s="11"/>
    </row>
    <row r="893" spans="1:5" x14ac:dyDescent="0.25">
      <c r="A893" s="1"/>
      <c r="B893" s="11"/>
      <c r="C893" s="11"/>
      <c r="D893" s="11"/>
      <c r="E893" s="11"/>
    </row>
    <row r="894" spans="1:5" x14ac:dyDescent="0.25">
      <c r="A894" s="1"/>
      <c r="B894" s="11"/>
      <c r="C894" s="11"/>
      <c r="D894" s="11"/>
      <c r="E894" s="11"/>
    </row>
    <row r="895" spans="1:5" x14ac:dyDescent="0.25">
      <c r="A895" s="1"/>
      <c r="B895" s="11"/>
      <c r="C895" s="11"/>
      <c r="D895" s="11"/>
      <c r="E895" s="11"/>
    </row>
    <row r="896" spans="1:5" x14ac:dyDescent="0.25">
      <c r="A896" s="1"/>
      <c r="B896" s="11"/>
      <c r="C896" s="11"/>
      <c r="D896" s="11"/>
      <c r="E896" s="11"/>
    </row>
    <row r="897" spans="1:5" x14ac:dyDescent="0.25">
      <c r="A897" s="1"/>
      <c r="B897" s="11"/>
      <c r="C897" s="11"/>
      <c r="D897" s="11"/>
      <c r="E897" s="11"/>
    </row>
    <row r="898" spans="1:5" x14ac:dyDescent="0.25">
      <c r="A898" s="1"/>
      <c r="B898" s="11"/>
      <c r="C898" s="11"/>
      <c r="D898" s="11"/>
      <c r="E898" s="11"/>
    </row>
    <row r="899" spans="1:5" x14ac:dyDescent="0.25">
      <c r="A899" s="1"/>
      <c r="B899" s="11"/>
      <c r="C899" s="11"/>
      <c r="D899" s="11"/>
      <c r="E899" s="11"/>
    </row>
    <row r="900" spans="1:5" x14ac:dyDescent="0.25">
      <c r="A900" s="1"/>
      <c r="B900" s="11"/>
      <c r="C900" s="11"/>
      <c r="D900" s="11"/>
      <c r="E900" s="11"/>
    </row>
    <row r="901" spans="1:5" x14ac:dyDescent="0.25">
      <c r="A901" s="1"/>
      <c r="B901" s="11"/>
      <c r="C901" s="11"/>
      <c r="D901" s="11"/>
      <c r="E901" s="11"/>
    </row>
    <row r="902" spans="1:5" x14ac:dyDescent="0.25">
      <c r="A902" s="1"/>
      <c r="B902" s="11"/>
      <c r="C902" s="11"/>
      <c r="D902" s="11"/>
      <c r="E902" s="11"/>
    </row>
    <row r="903" spans="1:5" x14ac:dyDescent="0.25">
      <c r="A903" s="1"/>
      <c r="B903" s="11"/>
      <c r="C903" s="11"/>
      <c r="D903" s="11"/>
      <c r="E903" s="11"/>
    </row>
    <row r="904" spans="1:5" x14ac:dyDescent="0.25">
      <c r="A904" s="1"/>
      <c r="B904" s="11"/>
      <c r="C904" s="11"/>
      <c r="D904" s="11"/>
      <c r="E904" s="11"/>
    </row>
    <row r="905" spans="1:5" x14ac:dyDescent="0.25">
      <c r="A905" s="1"/>
      <c r="B905" s="11"/>
      <c r="C905" s="11"/>
      <c r="D905" s="11"/>
      <c r="E905" s="11"/>
    </row>
    <row r="906" spans="1:5" x14ac:dyDescent="0.25">
      <c r="A906" s="1"/>
      <c r="B906" s="11"/>
      <c r="C906" s="11"/>
      <c r="D906" s="11"/>
      <c r="E906" s="11"/>
    </row>
    <row r="907" spans="1:5" x14ac:dyDescent="0.25">
      <c r="A907" s="1"/>
      <c r="B907" s="11"/>
      <c r="C907" s="11"/>
      <c r="D907" s="11"/>
      <c r="E907" s="11"/>
    </row>
    <row r="908" spans="1:5" x14ac:dyDescent="0.25">
      <c r="A908" s="1"/>
      <c r="B908" s="11"/>
      <c r="C908" s="11"/>
      <c r="D908" s="11"/>
      <c r="E908" s="11"/>
    </row>
    <row r="909" spans="1:5" x14ac:dyDescent="0.25">
      <c r="A909" s="1"/>
      <c r="B909" s="11"/>
      <c r="C909" s="11"/>
      <c r="D909" s="11"/>
      <c r="E909" s="11"/>
    </row>
    <row r="910" spans="1:5" x14ac:dyDescent="0.25">
      <c r="A910" s="1"/>
      <c r="B910" s="11"/>
      <c r="C910" s="11"/>
      <c r="D910" s="11"/>
      <c r="E910" s="11"/>
    </row>
    <row r="911" spans="1:5" x14ac:dyDescent="0.25">
      <c r="A911" s="1"/>
      <c r="B911" s="11"/>
      <c r="C911" s="11"/>
      <c r="D911" s="11"/>
      <c r="E911" s="11"/>
    </row>
    <row r="912" spans="1:5" x14ac:dyDescent="0.25">
      <c r="A912" s="1"/>
      <c r="B912" s="11"/>
      <c r="C912" s="11"/>
      <c r="D912" s="11"/>
      <c r="E912" s="11"/>
    </row>
    <row r="913" spans="1:5" x14ac:dyDescent="0.25">
      <c r="A913" s="1"/>
      <c r="B913" s="11"/>
      <c r="C913" s="11"/>
      <c r="D913" s="11"/>
      <c r="E913" s="11"/>
    </row>
    <row r="914" spans="1:5" x14ac:dyDescent="0.25">
      <c r="A914" s="1"/>
      <c r="B914" s="11"/>
      <c r="C914" s="11"/>
      <c r="D914" s="11"/>
      <c r="E914" s="11"/>
    </row>
    <row r="915" spans="1:5" x14ac:dyDescent="0.25">
      <c r="A915" s="1"/>
      <c r="B915" s="11"/>
      <c r="C915" s="11"/>
      <c r="D915" s="11"/>
      <c r="E915" s="11"/>
    </row>
    <row r="916" spans="1:5" x14ac:dyDescent="0.25">
      <c r="A916" s="1"/>
      <c r="B916" s="11"/>
      <c r="C916" s="11"/>
      <c r="D916" s="11"/>
      <c r="E916" s="11"/>
    </row>
    <row r="917" spans="1:5" x14ac:dyDescent="0.25">
      <c r="A917" s="1"/>
      <c r="B917" s="11"/>
      <c r="C917" s="11"/>
      <c r="D917" s="11"/>
      <c r="E917" s="11"/>
    </row>
    <row r="918" spans="1:5" x14ac:dyDescent="0.25">
      <c r="A918" s="1"/>
      <c r="B918" s="11"/>
      <c r="C918" s="11"/>
      <c r="D918" s="11"/>
      <c r="E918" s="11"/>
    </row>
    <row r="919" spans="1:5" x14ac:dyDescent="0.25">
      <c r="A919" s="1"/>
      <c r="B919" s="11"/>
      <c r="C919" s="11"/>
      <c r="D919" s="11"/>
      <c r="E919" s="11"/>
    </row>
    <row r="920" spans="1:5" x14ac:dyDescent="0.25">
      <c r="A920" s="1"/>
      <c r="B920" s="11"/>
      <c r="C920" s="11"/>
      <c r="D920" s="11"/>
      <c r="E920" s="11"/>
    </row>
    <row r="921" spans="1:5" x14ac:dyDescent="0.25">
      <c r="A921" s="1"/>
      <c r="B921" s="11"/>
      <c r="C921" s="11"/>
      <c r="D921" s="11"/>
      <c r="E921" s="11"/>
    </row>
    <row r="922" spans="1:5" x14ac:dyDescent="0.25">
      <c r="A922" s="1"/>
      <c r="B922" s="11"/>
      <c r="C922" s="11"/>
      <c r="D922" s="11"/>
      <c r="E922" s="11"/>
    </row>
    <row r="923" spans="1:5" x14ac:dyDescent="0.25">
      <c r="A923" s="1"/>
      <c r="B923" s="11"/>
      <c r="C923" s="11"/>
      <c r="D923" s="11"/>
      <c r="E923" s="11"/>
    </row>
    <row r="924" spans="1:5" x14ac:dyDescent="0.25">
      <c r="A924" s="1"/>
      <c r="B924" s="11"/>
      <c r="C924" s="11"/>
      <c r="D924" s="11"/>
      <c r="E924" s="11"/>
    </row>
    <row r="925" spans="1:5" x14ac:dyDescent="0.25">
      <c r="A925" s="1"/>
      <c r="B925" s="11"/>
      <c r="C925" s="11"/>
      <c r="D925" s="11"/>
      <c r="E925" s="11"/>
    </row>
    <row r="926" spans="1:5" x14ac:dyDescent="0.25">
      <c r="A926" s="1"/>
      <c r="B926" s="11"/>
      <c r="C926" s="11"/>
      <c r="D926" s="11"/>
      <c r="E926" s="11"/>
    </row>
    <row r="927" spans="1:5" x14ac:dyDescent="0.25">
      <c r="A927" s="1"/>
      <c r="B927" s="11"/>
      <c r="C927" s="11"/>
      <c r="D927" s="11"/>
      <c r="E927" s="11"/>
    </row>
    <row r="928" spans="1:5" x14ac:dyDescent="0.25">
      <c r="A928" s="1"/>
      <c r="B928" s="11"/>
      <c r="C928" s="11"/>
      <c r="D928" s="11"/>
      <c r="E928" s="11"/>
    </row>
    <row r="929" spans="1:5" x14ac:dyDescent="0.25">
      <c r="A929" s="1"/>
      <c r="B929" s="11"/>
      <c r="C929" s="11"/>
      <c r="D929" s="11"/>
      <c r="E929" s="11"/>
    </row>
    <row r="930" spans="1:5" x14ac:dyDescent="0.25">
      <c r="A930" s="1"/>
      <c r="B930" s="11"/>
      <c r="C930" s="11"/>
      <c r="D930" s="11"/>
      <c r="E930" s="11"/>
    </row>
    <row r="931" spans="1:5" x14ac:dyDescent="0.25">
      <c r="A931" s="1"/>
      <c r="B931" s="11"/>
      <c r="C931" s="11"/>
      <c r="D931" s="11"/>
      <c r="E931" s="11"/>
    </row>
    <row r="932" spans="1:5" x14ac:dyDescent="0.25">
      <c r="A932" s="1"/>
      <c r="B932" s="11"/>
      <c r="C932" s="11"/>
      <c r="D932" s="11"/>
      <c r="E932" s="11"/>
    </row>
    <row r="933" spans="1:5" x14ac:dyDescent="0.25">
      <c r="A933" s="1"/>
      <c r="B933" s="11"/>
      <c r="C933" s="11"/>
      <c r="D933" s="11"/>
      <c r="E933" s="11"/>
    </row>
    <row r="934" spans="1:5" x14ac:dyDescent="0.25">
      <c r="A934" s="1"/>
      <c r="B934" s="11"/>
      <c r="C934" s="11"/>
      <c r="D934" s="11"/>
      <c r="E934" s="11"/>
    </row>
    <row r="935" spans="1:5" x14ac:dyDescent="0.25">
      <c r="A935" s="1"/>
      <c r="B935" s="11"/>
      <c r="C935" s="11"/>
      <c r="D935" s="11"/>
      <c r="E935" s="11"/>
    </row>
    <row r="936" spans="1:5" x14ac:dyDescent="0.25">
      <c r="A936" s="1"/>
      <c r="B936" s="11"/>
      <c r="C936" s="11"/>
      <c r="D936" s="11"/>
      <c r="E936" s="11"/>
    </row>
    <row r="937" spans="1:5" x14ac:dyDescent="0.25">
      <c r="A937" s="1"/>
      <c r="B937" s="11"/>
      <c r="C937" s="11"/>
      <c r="D937" s="11"/>
      <c r="E937" s="11"/>
    </row>
    <row r="938" spans="1:5" x14ac:dyDescent="0.25">
      <c r="A938" s="1"/>
      <c r="B938" s="11"/>
      <c r="C938" s="11"/>
      <c r="D938" s="11"/>
      <c r="E938" s="11"/>
    </row>
    <row r="939" spans="1:5" x14ac:dyDescent="0.25">
      <c r="A939" s="1"/>
      <c r="B939" s="11"/>
      <c r="C939" s="11"/>
      <c r="D939" s="11"/>
      <c r="E939" s="11"/>
    </row>
    <row r="940" spans="1:5" x14ac:dyDescent="0.25">
      <c r="A940" s="1"/>
      <c r="B940" s="11"/>
      <c r="C940" s="11"/>
      <c r="D940" s="11"/>
      <c r="E940" s="11"/>
    </row>
    <row r="941" spans="1:5" x14ac:dyDescent="0.25">
      <c r="A941" s="1"/>
      <c r="B941" s="11"/>
      <c r="C941" s="11"/>
      <c r="D941" s="11"/>
      <c r="E941" s="11"/>
    </row>
    <row r="942" spans="1:5" x14ac:dyDescent="0.25">
      <c r="A942" s="1"/>
      <c r="B942" s="11"/>
      <c r="C942" s="11"/>
      <c r="D942" s="11"/>
      <c r="E942" s="11"/>
    </row>
    <row r="943" spans="1:5" x14ac:dyDescent="0.25">
      <c r="A943" s="1"/>
      <c r="B943" s="11"/>
      <c r="C943" s="11"/>
      <c r="D943" s="11"/>
      <c r="E943" s="11"/>
    </row>
    <row r="944" spans="1:5" x14ac:dyDescent="0.25">
      <c r="A944" s="1"/>
      <c r="B944" s="11"/>
      <c r="C944" s="11"/>
      <c r="D944" s="11"/>
      <c r="E944" s="11"/>
    </row>
    <row r="945" spans="1:5" x14ac:dyDescent="0.25">
      <c r="A945" s="1"/>
      <c r="B945" s="11"/>
      <c r="C945" s="11"/>
      <c r="D945" s="11"/>
      <c r="E945" s="11"/>
    </row>
    <row r="946" spans="1:5" x14ac:dyDescent="0.25">
      <c r="A946" s="1"/>
      <c r="B946" s="11"/>
      <c r="C946" s="11"/>
      <c r="D946" s="11"/>
      <c r="E946" s="11"/>
    </row>
    <row r="947" spans="1:5" x14ac:dyDescent="0.25">
      <c r="A947" s="1"/>
      <c r="B947" s="11"/>
      <c r="C947" s="11"/>
      <c r="D947" s="11"/>
      <c r="E947" s="11"/>
    </row>
    <row r="948" spans="1:5" x14ac:dyDescent="0.25">
      <c r="A948" s="1"/>
      <c r="B948" s="11"/>
      <c r="C948" s="11"/>
      <c r="D948" s="11"/>
      <c r="E948" s="11"/>
    </row>
    <row r="949" spans="1:5" x14ac:dyDescent="0.25">
      <c r="A949" s="1"/>
      <c r="B949" s="11"/>
      <c r="C949" s="11"/>
      <c r="D949" s="11"/>
      <c r="E949" s="11"/>
    </row>
    <row r="950" spans="1:5" x14ac:dyDescent="0.25">
      <c r="A950" s="1"/>
      <c r="B950" s="11"/>
      <c r="C950" s="11"/>
      <c r="D950" s="11"/>
      <c r="E950" s="11"/>
    </row>
    <row r="951" spans="1:5" x14ac:dyDescent="0.25">
      <c r="A951" s="1"/>
      <c r="B951" s="11"/>
      <c r="C951" s="11"/>
      <c r="D951" s="11"/>
      <c r="E951" s="11"/>
    </row>
    <row r="952" spans="1:5" x14ac:dyDescent="0.25">
      <c r="A952" s="1"/>
      <c r="B952" s="11"/>
      <c r="C952" s="11"/>
      <c r="D952" s="11"/>
      <c r="E952" s="11"/>
    </row>
    <row r="953" spans="1:5" x14ac:dyDescent="0.25">
      <c r="A953" s="1"/>
      <c r="B953" s="11"/>
      <c r="C953" s="11"/>
      <c r="D953" s="11"/>
      <c r="E953" s="11"/>
    </row>
    <row r="954" spans="1:5" x14ac:dyDescent="0.25">
      <c r="A954" s="1"/>
      <c r="B954" s="11"/>
      <c r="C954" s="11"/>
      <c r="D954" s="11"/>
      <c r="E954" s="11"/>
    </row>
    <row r="955" spans="1:5" x14ac:dyDescent="0.25">
      <c r="A955" s="1"/>
      <c r="B955" s="11"/>
      <c r="C955" s="11"/>
      <c r="D955" s="11"/>
      <c r="E955" s="11"/>
    </row>
    <row r="956" spans="1:5" x14ac:dyDescent="0.25">
      <c r="A956" s="1"/>
      <c r="B956" s="11"/>
      <c r="C956" s="11"/>
      <c r="D956" s="11"/>
      <c r="E956" s="11"/>
    </row>
    <row r="957" spans="1:5" x14ac:dyDescent="0.25">
      <c r="A957" s="1"/>
      <c r="B957" s="11"/>
      <c r="C957" s="11"/>
      <c r="D957" s="11"/>
      <c r="E957" s="11"/>
    </row>
    <row r="958" spans="1:5" x14ac:dyDescent="0.25">
      <c r="A958" s="1"/>
      <c r="B958" s="11"/>
      <c r="C958" s="11"/>
      <c r="D958" s="11"/>
      <c r="E958" s="11"/>
    </row>
    <row r="959" spans="1:5" x14ac:dyDescent="0.25">
      <c r="A959" s="1"/>
      <c r="B959" s="11"/>
      <c r="C959" s="11"/>
      <c r="D959" s="11"/>
      <c r="E959" s="11"/>
    </row>
    <row r="960" spans="1:5" x14ac:dyDescent="0.25">
      <c r="A960" s="1"/>
      <c r="B960" s="11"/>
      <c r="C960" s="11"/>
      <c r="D960" s="11"/>
      <c r="E960" s="11"/>
    </row>
    <row r="961" spans="1:5" x14ac:dyDescent="0.25">
      <c r="A961" s="1"/>
      <c r="B961" s="11"/>
      <c r="C961" s="11"/>
      <c r="D961" s="11"/>
      <c r="E961" s="11"/>
    </row>
    <row r="962" spans="1:5" x14ac:dyDescent="0.25">
      <c r="A962" s="1"/>
      <c r="B962" s="11"/>
      <c r="C962" s="11"/>
      <c r="D962" s="11"/>
      <c r="E962" s="11"/>
    </row>
    <row r="963" spans="1:5" x14ac:dyDescent="0.25">
      <c r="A963" s="1"/>
      <c r="B963" s="11"/>
      <c r="C963" s="11"/>
      <c r="D963" s="11"/>
      <c r="E963" s="11"/>
    </row>
    <row r="964" spans="1:5" x14ac:dyDescent="0.25">
      <c r="A964" s="1"/>
      <c r="B964" s="11"/>
      <c r="C964" s="11"/>
      <c r="D964" s="11"/>
      <c r="E964" s="11"/>
    </row>
    <row r="965" spans="1:5" x14ac:dyDescent="0.25">
      <c r="A965" s="1"/>
      <c r="B965" s="11"/>
      <c r="C965" s="11"/>
      <c r="D965" s="11"/>
      <c r="E965" s="11"/>
    </row>
    <row r="966" spans="1:5" x14ac:dyDescent="0.25">
      <c r="A966" s="1"/>
      <c r="B966" s="11"/>
      <c r="C966" s="11"/>
      <c r="D966" s="11"/>
      <c r="E966" s="11"/>
    </row>
    <row r="967" spans="1:5" x14ac:dyDescent="0.25">
      <c r="A967" s="1"/>
      <c r="B967" s="11"/>
      <c r="C967" s="11"/>
      <c r="D967" s="11"/>
      <c r="E967" s="11"/>
    </row>
    <row r="968" spans="1:5" x14ac:dyDescent="0.25">
      <c r="A968" s="1"/>
      <c r="B968" s="11"/>
      <c r="C968" s="11"/>
      <c r="D968" s="11"/>
      <c r="E968" s="11"/>
    </row>
    <row r="969" spans="1:5" x14ac:dyDescent="0.25">
      <c r="A969" s="1"/>
      <c r="B969" s="11"/>
      <c r="C969" s="11"/>
      <c r="D969" s="11"/>
      <c r="E969" s="11"/>
    </row>
    <row r="970" spans="1:5" x14ac:dyDescent="0.25">
      <c r="A970" s="1"/>
      <c r="B970" s="11"/>
      <c r="C970" s="11"/>
      <c r="D970" s="11"/>
      <c r="E970" s="11"/>
    </row>
    <row r="971" spans="1:5" x14ac:dyDescent="0.25">
      <c r="A971" s="1"/>
      <c r="B971" s="11"/>
      <c r="C971" s="11"/>
      <c r="D971" s="11"/>
      <c r="E971" s="11"/>
    </row>
    <row r="972" spans="1:5" x14ac:dyDescent="0.25">
      <c r="A972" s="1"/>
      <c r="B972" s="11"/>
      <c r="C972" s="11"/>
      <c r="D972" s="11"/>
      <c r="E972" s="11"/>
    </row>
    <row r="973" spans="1:5" x14ac:dyDescent="0.25">
      <c r="A973" s="1"/>
      <c r="B973" s="11"/>
      <c r="C973" s="11"/>
      <c r="D973" s="11"/>
      <c r="E973" s="11"/>
    </row>
    <row r="974" spans="1:5" x14ac:dyDescent="0.25">
      <c r="A974" s="1"/>
      <c r="B974" s="11"/>
      <c r="C974" s="11"/>
      <c r="D974" s="11"/>
      <c r="E974" s="11"/>
    </row>
    <row r="975" spans="1:5" x14ac:dyDescent="0.25">
      <c r="A975" s="1"/>
      <c r="B975" s="11"/>
      <c r="C975" s="11"/>
      <c r="D975" s="11"/>
      <c r="E975" s="11"/>
    </row>
    <row r="976" spans="1:5" x14ac:dyDescent="0.25">
      <c r="A976" s="1"/>
      <c r="B976" s="11"/>
      <c r="C976" s="11"/>
      <c r="D976" s="11"/>
      <c r="E976" s="11"/>
    </row>
    <row r="977" spans="1:5" x14ac:dyDescent="0.25">
      <c r="A977" s="1"/>
      <c r="B977" s="11"/>
      <c r="C977" s="11"/>
      <c r="D977" s="11"/>
      <c r="E977" s="11"/>
    </row>
    <row r="978" spans="1:5" x14ac:dyDescent="0.25">
      <c r="A978" s="1"/>
      <c r="B978" s="11"/>
      <c r="C978" s="11"/>
      <c r="D978" s="11"/>
      <c r="E978" s="11"/>
    </row>
    <row r="979" spans="1:5" x14ac:dyDescent="0.25">
      <c r="A979" s="1"/>
      <c r="B979" s="11"/>
      <c r="C979" s="11"/>
      <c r="D979" s="11"/>
      <c r="E979" s="11"/>
    </row>
    <row r="980" spans="1:5" x14ac:dyDescent="0.25">
      <c r="A980" s="1"/>
      <c r="B980" s="11"/>
      <c r="C980" s="11"/>
      <c r="D980" s="11"/>
      <c r="E980" s="11"/>
    </row>
    <row r="981" spans="1:5" x14ac:dyDescent="0.25">
      <c r="A981" s="1"/>
      <c r="B981" s="11"/>
      <c r="C981" s="11"/>
      <c r="D981" s="11"/>
      <c r="E981" s="11"/>
    </row>
    <row r="982" spans="1:5" x14ac:dyDescent="0.25">
      <c r="A982" s="1"/>
      <c r="B982" s="11"/>
      <c r="C982" s="11"/>
      <c r="D982" s="11"/>
      <c r="E982" s="11"/>
    </row>
    <row r="983" spans="1:5" x14ac:dyDescent="0.25">
      <c r="A983" s="1"/>
      <c r="B983" s="11"/>
      <c r="C983" s="11"/>
      <c r="D983" s="11"/>
      <c r="E983" s="11"/>
    </row>
    <row r="984" spans="1:5" x14ac:dyDescent="0.25">
      <c r="A984" s="1"/>
      <c r="B984" s="11"/>
      <c r="C984" s="11"/>
      <c r="D984" s="11"/>
      <c r="E984" s="11"/>
    </row>
    <row r="985" spans="1:5" x14ac:dyDescent="0.25">
      <c r="A985" s="1"/>
      <c r="B985" s="11"/>
      <c r="C985" s="11"/>
      <c r="D985" s="11"/>
      <c r="E985" s="11"/>
    </row>
    <row r="986" spans="1:5" x14ac:dyDescent="0.25">
      <c r="A986" s="1"/>
      <c r="B986" s="11"/>
      <c r="C986" s="11"/>
      <c r="D986" s="11"/>
      <c r="E986" s="11"/>
    </row>
    <row r="987" spans="1:5" x14ac:dyDescent="0.25">
      <c r="A987" s="1"/>
      <c r="B987" s="11"/>
      <c r="C987" s="11"/>
      <c r="D987" s="11"/>
      <c r="E987" s="11"/>
    </row>
    <row r="988" spans="1:5" x14ac:dyDescent="0.25">
      <c r="A988" s="1"/>
      <c r="B988" s="11"/>
      <c r="C988" s="11"/>
      <c r="D988" s="11"/>
      <c r="E988" s="11"/>
    </row>
    <row r="989" spans="1:5" x14ac:dyDescent="0.25">
      <c r="A989" s="1"/>
      <c r="B989" s="11"/>
      <c r="C989" s="11"/>
      <c r="D989" s="11"/>
      <c r="E989" s="11"/>
    </row>
    <row r="990" spans="1:5" x14ac:dyDescent="0.25">
      <c r="A990" s="1"/>
      <c r="B990" s="11"/>
      <c r="C990" s="11"/>
      <c r="D990" s="11"/>
      <c r="E990" s="11"/>
    </row>
    <row r="991" spans="1:5" x14ac:dyDescent="0.25">
      <c r="A991" s="1"/>
      <c r="B991" s="11"/>
      <c r="C991" s="11"/>
      <c r="D991" s="11"/>
      <c r="E991" s="11"/>
    </row>
    <row r="992" spans="1:5" x14ac:dyDescent="0.25">
      <c r="A992" s="1"/>
      <c r="B992" s="11"/>
      <c r="C992" s="11"/>
      <c r="D992" s="11"/>
      <c r="E992" s="11"/>
    </row>
    <row r="993" spans="1:5" x14ac:dyDescent="0.25">
      <c r="A993" s="1"/>
      <c r="B993" s="11"/>
      <c r="C993" s="11"/>
      <c r="D993" s="11"/>
      <c r="E993" s="11"/>
    </row>
    <row r="994" spans="1:5" x14ac:dyDescent="0.25">
      <c r="A994" s="1"/>
      <c r="B994" s="11"/>
      <c r="C994" s="11"/>
      <c r="D994" s="11"/>
      <c r="E994" s="11"/>
    </row>
    <row r="995" spans="1:5" x14ac:dyDescent="0.25">
      <c r="A995" s="1"/>
      <c r="B995" s="11"/>
      <c r="C995" s="11"/>
      <c r="D995" s="11"/>
      <c r="E995" s="11"/>
    </row>
    <row r="996" spans="1:5" x14ac:dyDescent="0.25">
      <c r="A996" s="1"/>
      <c r="B996" s="11"/>
      <c r="C996" s="11"/>
      <c r="D996" s="11"/>
      <c r="E996" s="11"/>
    </row>
    <row r="997" spans="1:5" x14ac:dyDescent="0.25">
      <c r="A997" s="1"/>
      <c r="B997" s="11"/>
      <c r="C997" s="11"/>
      <c r="D997" s="11"/>
      <c r="E997" s="11"/>
    </row>
    <row r="998" spans="1:5" x14ac:dyDescent="0.25">
      <c r="A998" s="1"/>
      <c r="B998" s="11"/>
      <c r="C998" s="11"/>
      <c r="D998" s="11"/>
      <c r="E998" s="11"/>
    </row>
    <row r="999" spans="1:5" x14ac:dyDescent="0.25">
      <c r="A999" s="1"/>
      <c r="B999" s="11"/>
      <c r="C999" s="11"/>
      <c r="D999" s="11"/>
      <c r="E999" s="11"/>
    </row>
    <row r="1000" spans="1:5" x14ac:dyDescent="0.25">
      <c r="A1000" s="1"/>
      <c r="B1000" s="11"/>
      <c r="C1000" s="11"/>
      <c r="D1000" s="11"/>
      <c r="E1000" s="11"/>
    </row>
    <row r="1001" spans="1:5" x14ac:dyDescent="0.25">
      <c r="A1001" s="1"/>
      <c r="B1001" s="11"/>
      <c r="C1001" s="11"/>
      <c r="D1001" s="11"/>
      <c r="E1001" s="11"/>
    </row>
    <row r="1002" spans="1:5" x14ac:dyDescent="0.25">
      <c r="A1002" s="1"/>
      <c r="B1002" s="11"/>
      <c r="C1002" s="11"/>
      <c r="D1002" s="11"/>
      <c r="E1002" s="11"/>
    </row>
    <row r="1003" spans="1:5" x14ac:dyDescent="0.25">
      <c r="A1003" s="1"/>
      <c r="B1003" s="11"/>
      <c r="C1003" s="11"/>
      <c r="D1003" s="11"/>
      <c r="E1003" s="11"/>
    </row>
    <row r="1004" spans="1:5" x14ac:dyDescent="0.25">
      <c r="A1004" s="1"/>
      <c r="B1004" s="11"/>
      <c r="C1004" s="11"/>
      <c r="D1004" s="11"/>
      <c r="E1004" s="11"/>
    </row>
    <row r="1005" spans="1:5" x14ac:dyDescent="0.25">
      <c r="A1005" s="1"/>
      <c r="B1005" s="11"/>
      <c r="C1005" s="11"/>
      <c r="D1005" s="11"/>
      <c r="E1005" s="11"/>
    </row>
    <row r="1006" spans="1:5" x14ac:dyDescent="0.25">
      <c r="A1006" s="1"/>
      <c r="B1006" s="11"/>
      <c r="C1006" s="11"/>
      <c r="D1006" s="11"/>
      <c r="E1006" s="11"/>
    </row>
    <row r="1007" spans="1:5" x14ac:dyDescent="0.25">
      <c r="A1007" s="1"/>
      <c r="B1007" s="11"/>
      <c r="C1007" s="11"/>
      <c r="D1007" s="11"/>
      <c r="E1007" s="11"/>
    </row>
    <row r="1008" spans="1:5" x14ac:dyDescent="0.25">
      <c r="A1008" s="1"/>
      <c r="B1008" s="11"/>
      <c r="C1008" s="11"/>
      <c r="D1008" s="11"/>
      <c r="E1008" s="11"/>
    </row>
    <row r="1009" spans="1:5" x14ac:dyDescent="0.25">
      <c r="A1009" s="1"/>
      <c r="B1009" s="11"/>
      <c r="C1009" s="11"/>
      <c r="D1009" s="11"/>
      <c r="E1009" s="11"/>
    </row>
    <row r="1010" spans="1:5" x14ac:dyDescent="0.25">
      <c r="A1010" s="1"/>
      <c r="B1010" s="11"/>
      <c r="C1010" s="11"/>
      <c r="D1010" s="11"/>
      <c r="E1010" s="11"/>
    </row>
    <row r="1011" spans="1:5" x14ac:dyDescent="0.25">
      <c r="A1011" s="1"/>
      <c r="B1011" s="11"/>
      <c r="C1011" s="11"/>
      <c r="D1011" s="11"/>
      <c r="E1011" s="11"/>
    </row>
    <row r="1012" spans="1:5" x14ac:dyDescent="0.25">
      <c r="A1012" s="1"/>
      <c r="B1012" s="11"/>
      <c r="C1012" s="11"/>
      <c r="D1012" s="11"/>
      <c r="E1012" s="11"/>
    </row>
    <row r="1013" spans="1:5" x14ac:dyDescent="0.25">
      <c r="A1013" s="1"/>
      <c r="B1013" s="11"/>
      <c r="C1013" s="11"/>
      <c r="D1013" s="11"/>
      <c r="E1013" s="11"/>
    </row>
    <row r="1014" spans="1:5" x14ac:dyDescent="0.25">
      <c r="A1014" s="1"/>
      <c r="B1014" s="11"/>
      <c r="C1014" s="11"/>
      <c r="D1014" s="11"/>
      <c r="E1014" s="11"/>
    </row>
    <row r="1015" spans="1:5" x14ac:dyDescent="0.25">
      <c r="A1015" s="1"/>
      <c r="B1015" s="11"/>
      <c r="C1015" s="11"/>
      <c r="D1015" s="11"/>
      <c r="E1015" s="11"/>
    </row>
    <row r="1016" spans="1:5" x14ac:dyDescent="0.25">
      <c r="A1016" s="1"/>
      <c r="B1016" s="11"/>
      <c r="C1016" s="11"/>
      <c r="D1016" s="11"/>
      <c r="E1016" s="11"/>
    </row>
    <row r="1017" spans="1:5" x14ac:dyDescent="0.25">
      <c r="A1017" s="1"/>
      <c r="B1017" s="11"/>
      <c r="C1017" s="11"/>
      <c r="D1017" s="11"/>
      <c r="E1017" s="11"/>
    </row>
    <row r="1018" spans="1:5" x14ac:dyDescent="0.25">
      <c r="A1018" s="1"/>
      <c r="B1018" s="11"/>
      <c r="C1018" s="11"/>
      <c r="D1018" s="11"/>
      <c r="E1018" s="11"/>
    </row>
    <row r="1019" spans="1:5" x14ac:dyDescent="0.25">
      <c r="A1019" s="1"/>
      <c r="B1019" s="11"/>
      <c r="C1019" s="11"/>
      <c r="D1019" s="11"/>
      <c r="E1019" s="11"/>
    </row>
    <row r="1020" spans="1:5" x14ac:dyDescent="0.25">
      <c r="A1020" s="1"/>
      <c r="B1020" s="11"/>
      <c r="C1020" s="11"/>
      <c r="D1020" s="11"/>
      <c r="E1020" s="11"/>
    </row>
    <row r="1021" spans="1:5" x14ac:dyDescent="0.25">
      <c r="A1021" s="1"/>
      <c r="B1021" s="11"/>
      <c r="C1021" s="11"/>
      <c r="D1021" s="11"/>
      <c r="E1021" s="11"/>
    </row>
    <row r="1022" spans="1:5" x14ac:dyDescent="0.25">
      <c r="A1022" s="1"/>
      <c r="B1022" s="11"/>
      <c r="C1022" s="11"/>
      <c r="D1022" s="11"/>
      <c r="E1022" s="11"/>
    </row>
    <row r="1023" spans="1:5" x14ac:dyDescent="0.25">
      <c r="A1023" s="1"/>
      <c r="B1023" s="11"/>
      <c r="C1023" s="11"/>
      <c r="D1023" s="11"/>
      <c r="E1023" s="11"/>
    </row>
    <row r="1024" spans="1:5" x14ac:dyDescent="0.25">
      <c r="A1024" s="1"/>
      <c r="B1024" s="11"/>
      <c r="C1024" s="11"/>
      <c r="D1024" s="11"/>
      <c r="E1024" s="11"/>
    </row>
    <row r="1025" spans="1:5" x14ac:dyDescent="0.25">
      <c r="A1025" s="1"/>
      <c r="B1025" s="11"/>
      <c r="C1025" s="11"/>
      <c r="D1025" s="11"/>
      <c r="E1025" s="11"/>
    </row>
    <row r="1026" spans="1:5" x14ac:dyDescent="0.25">
      <c r="A1026" s="1"/>
      <c r="B1026" s="11"/>
      <c r="C1026" s="11"/>
      <c r="D1026" s="11"/>
      <c r="E1026" s="11"/>
    </row>
    <row r="1027" spans="1:5" x14ac:dyDescent="0.25">
      <c r="A1027" s="1"/>
      <c r="B1027" s="11"/>
      <c r="C1027" s="11"/>
      <c r="D1027" s="11"/>
      <c r="E1027" s="11"/>
    </row>
    <row r="1028" spans="1:5" x14ac:dyDescent="0.25">
      <c r="A1028" s="1"/>
      <c r="B1028" s="11"/>
      <c r="C1028" s="11"/>
      <c r="D1028" s="11"/>
      <c r="E1028" s="11"/>
    </row>
    <row r="1029" spans="1:5" x14ac:dyDescent="0.25">
      <c r="A1029" s="1"/>
      <c r="B1029" s="11"/>
      <c r="C1029" s="11"/>
      <c r="D1029" s="11"/>
      <c r="E1029" s="11"/>
    </row>
    <row r="1030" spans="1:5" x14ac:dyDescent="0.25">
      <c r="A1030" s="1"/>
      <c r="B1030" s="11"/>
      <c r="C1030" s="11"/>
      <c r="D1030" s="11"/>
      <c r="E1030" s="11"/>
    </row>
    <row r="1031" spans="1:5" x14ac:dyDescent="0.25">
      <c r="A1031" s="1"/>
      <c r="B1031" s="11"/>
      <c r="C1031" s="11"/>
      <c r="D1031" s="11"/>
      <c r="E1031" s="11"/>
    </row>
    <row r="1032" spans="1:5" x14ac:dyDescent="0.25">
      <c r="A1032" s="1"/>
      <c r="B1032" s="11"/>
      <c r="C1032" s="11"/>
      <c r="D1032" s="11"/>
      <c r="E1032" s="11"/>
    </row>
    <row r="1033" spans="1:5" x14ac:dyDescent="0.25">
      <c r="A1033" s="1"/>
      <c r="B1033" s="11"/>
      <c r="C1033" s="11"/>
      <c r="D1033" s="11"/>
      <c r="E1033" s="11"/>
    </row>
    <row r="1034" spans="1:5" x14ac:dyDescent="0.25">
      <c r="A1034" s="1"/>
      <c r="B1034" s="11"/>
      <c r="C1034" s="11"/>
      <c r="D1034" s="11"/>
      <c r="E1034" s="11"/>
    </row>
    <row r="1035" spans="1:5" x14ac:dyDescent="0.25">
      <c r="A1035" s="1"/>
      <c r="B1035" s="11"/>
      <c r="C1035" s="11"/>
      <c r="D1035" s="11"/>
      <c r="E1035" s="11"/>
    </row>
    <row r="1036" spans="1:5" x14ac:dyDescent="0.25">
      <c r="A1036" s="1"/>
      <c r="B1036" s="11"/>
      <c r="C1036" s="11"/>
      <c r="D1036" s="11"/>
      <c r="E1036" s="11"/>
    </row>
    <row r="1037" spans="1:5" x14ac:dyDescent="0.25">
      <c r="A1037" s="1"/>
      <c r="B1037" s="11"/>
      <c r="C1037" s="11"/>
      <c r="D1037" s="11"/>
      <c r="E1037" s="11"/>
    </row>
    <row r="1038" spans="1:5" x14ac:dyDescent="0.25">
      <c r="A1038" s="1"/>
      <c r="B1038" s="11"/>
      <c r="C1038" s="11"/>
      <c r="D1038" s="11"/>
      <c r="E1038" s="11"/>
    </row>
    <row r="1039" spans="1:5" x14ac:dyDescent="0.25">
      <c r="A1039" s="1"/>
      <c r="B1039" s="11"/>
      <c r="C1039" s="11"/>
      <c r="D1039" s="11"/>
      <c r="E1039" s="11"/>
    </row>
    <row r="1040" spans="1:5" x14ac:dyDescent="0.25">
      <c r="A1040" s="1"/>
      <c r="B1040" s="11"/>
      <c r="C1040" s="11"/>
      <c r="D1040" s="11"/>
      <c r="E1040" s="11"/>
    </row>
    <row r="1041" spans="1:5" x14ac:dyDescent="0.25">
      <c r="A1041" s="1"/>
      <c r="B1041" s="11"/>
      <c r="C1041" s="11"/>
      <c r="D1041" s="11"/>
      <c r="E1041" s="11"/>
    </row>
    <row r="1042" spans="1:5" x14ac:dyDescent="0.25">
      <c r="A1042" s="1"/>
      <c r="B1042" s="11"/>
      <c r="C1042" s="11"/>
      <c r="D1042" s="11"/>
      <c r="E1042" s="11"/>
    </row>
    <row r="1043" spans="1:5" x14ac:dyDescent="0.25">
      <c r="A1043" s="1"/>
      <c r="B1043" s="11"/>
      <c r="C1043" s="11"/>
      <c r="D1043" s="11"/>
      <c r="E1043" s="11"/>
    </row>
    <row r="1044" spans="1:5" x14ac:dyDescent="0.25">
      <c r="A1044" s="1"/>
      <c r="B1044" s="11"/>
      <c r="C1044" s="11"/>
      <c r="D1044" s="11"/>
      <c r="E1044" s="11"/>
    </row>
    <row r="1045" spans="1:5" x14ac:dyDescent="0.25">
      <c r="A1045" s="1"/>
      <c r="B1045" s="11"/>
      <c r="C1045" s="11"/>
      <c r="D1045" s="11"/>
      <c r="E1045" s="11"/>
    </row>
    <row r="1046" spans="1:5" x14ac:dyDescent="0.25">
      <c r="A1046" s="1"/>
      <c r="B1046" s="11"/>
      <c r="C1046" s="11"/>
      <c r="D1046" s="11"/>
      <c r="E1046" s="11"/>
    </row>
    <row r="1047" spans="1:5" x14ac:dyDescent="0.25">
      <c r="A1047" s="1"/>
      <c r="B1047" s="11"/>
      <c r="C1047" s="11"/>
      <c r="D1047" s="11"/>
      <c r="E1047" s="11"/>
    </row>
    <row r="1048" spans="1:5" x14ac:dyDescent="0.25">
      <c r="A1048" s="1"/>
      <c r="B1048" s="11"/>
      <c r="C1048" s="11"/>
      <c r="D1048" s="11"/>
      <c r="E1048" s="11"/>
    </row>
    <row r="1049" spans="1:5" x14ac:dyDescent="0.25">
      <c r="A1049" s="1"/>
      <c r="B1049" s="11"/>
      <c r="C1049" s="11"/>
      <c r="D1049" s="11"/>
      <c r="E1049" s="11"/>
    </row>
    <row r="1050" spans="1:5" x14ac:dyDescent="0.25">
      <c r="A1050" s="1"/>
      <c r="B1050" s="11"/>
      <c r="C1050" s="11"/>
      <c r="D1050" s="11"/>
      <c r="E1050" s="11"/>
    </row>
    <row r="1051" spans="1:5" x14ac:dyDescent="0.25">
      <c r="A1051" s="1"/>
      <c r="B1051" s="11"/>
      <c r="C1051" s="11"/>
      <c r="D1051" s="11"/>
      <c r="E1051" s="11"/>
    </row>
    <row r="1052" spans="1:5" x14ac:dyDescent="0.25">
      <c r="A1052" s="1"/>
      <c r="B1052" s="11"/>
      <c r="C1052" s="11"/>
      <c r="D1052" s="11"/>
      <c r="E1052" s="11"/>
    </row>
    <row r="1053" spans="1:5" x14ac:dyDescent="0.25">
      <c r="A1053" s="1"/>
      <c r="B1053" s="11"/>
      <c r="C1053" s="11"/>
      <c r="D1053" s="11"/>
      <c r="E1053" s="11"/>
    </row>
    <row r="1054" spans="1:5" x14ac:dyDescent="0.25">
      <c r="A1054" s="1"/>
      <c r="B1054" s="11"/>
      <c r="C1054" s="11"/>
      <c r="D1054" s="11"/>
      <c r="E1054" s="11"/>
    </row>
    <row r="1055" spans="1:5" x14ac:dyDescent="0.25">
      <c r="A1055" s="1"/>
      <c r="B1055" s="11"/>
      <c r="C1055" s="11"/>
      <c r="D1055" s="11"/>
      <c r="E1055" s="11"/>
    </row>
    <row r="1056" spans="1:5" x14ac:dyDescent="0.25">
      <c r="A1056" s="1"/>
      <c r="B1056" s="11"/>
      <c r="C1056" s="11"/>
      <c r="D1056" s="11"/>
      <c r="E1056" s="11"/>
    </row>
    <row r="1057" spans="1:5" x14ac:dyDescent="0.25">
      <c r="A1057" s="1"/>
      <c r="B1057" s="11"/>
      <c r="C1057" s="11"/>
      <c r="D1057" s="11"/>
      <c r="E1057" s="11"/>
    </row>
    <row r="1058" spans="1:5" x14ac:dyDescent="0.25">
      <c r="A1058" s="1"/>
      <c r="B1058" s="11"/>
      <c r="C1058" s="11"/>
      <c r="D1058" s="11"/>
      <c r="E1058" s="11"/>
    </row>
    <row r="1059" spans="1:5" x14ac:dyDescent="0.25">
      <c r="A1059" s="1"/>
      <c r="B1059" s="11"/>
      <c r="C1059" s="11"/>
      <c r="D1059" s="11"/>
      <c r="E1059" s="11"/>
    </row>
    <row r="1060" spans="1:5" x14ac:dyDescent="0.25">
      <c r="A1060" s="1"/>
      <c r="B1060" s="11"/>
      <c r="C1060" s="11"/>
      <c r="D1060" s="11"/>
      <c r="E1060" s="11"/>
    </row>
    <row r="1061" spans="1:5" x14ac:dyDescent="0.25">
      <c r="A1061" s="1"/>
      <c r="B1061" s="11"/>
      <c r="C1061" s="11"/>
      <c r="D1061" s="11"/>
      <c r="E1061" s="11"/>
    </row>
    <row r="1062" spans="1:5" x14ac:dyDescent="0.25">
      <c r="A1062" s="1"/>
      <c r="B1062" s="11"/>
      <c r="C1062" s="11"/>
      <c r="D1062" s="11"/>
      <c r="E1062" s="11"/>
    </row>
    <row r="1063" spans="1:5" x14ac:dyDescent="0.25">
      <c r="A1063" s="1"/>
      <c r="B1063" s="11"/>
      <c r="C1063" s="11"/>
      <c r="D1063" s="11"/>
      <c r="E1063" s="11"/>
    </row>
    <row r="1064" spans="1:5" x14ac:dyDescent="0.25">
      <c r="A1064" s="1"/>
      <c r="B1064" s="11"/>
      <c r="C1064" s="11"/>
      <c r="D1064" s="11"/>
      <c r="E1064" s="11"/>
    </row>
    <row r="1065" spans="1:5" x14ac:dyDescent="0.25">
      <c r="A1065" s="1"/>
      <c r="B1065" s="11"/>
      <c r="C1065" s="11"/>
      <c r="D1065" s="11"/>
      <c r="E1065" s="11"/>
    </row>
    <row r="1066" spans="1:5" x14ac:dyDescent="0.25">
      <c r="A1066" s="1"/>
      <c r="B1066" s="11"/>
      <c r="C1066" s="11"/>
      <c r="D1066" s="11"/>
      <c r="E1066" s="11"/>
    </row>
    <row r="1067" spans="1:5" x14ac:dyDescent="0.25">
      <c r="A1067" s="1"/>
      <c r="B1067" s="11"/>
      <c r="C1067" s="11"/>
      <c r="D1067" s="11"/>
      <c r="E1067" s="11"/>
    </row>
    <row r="1068" spans="1:5" x14ac:dyDescent="0.25">
      <c r="A1068" s="1"/>
      <c r="B1068" s="11"/>
      <c r="C1068" s="11"/>
      <c r="D1068" s="11"/>
      <c r="E1068" s="11"/>
    </row>
    <row r="1069" spans="1:5" x14ac:dyDescent="0.25">
      <c r="A1069" s="1"/>
      <c r="B1069" s="11"/>
      <c r="C1069" s="11"/>
      <c r="D1069" s="11"/>
      <c r="E1069" s="11"/>
    </row>
    <row r="1070" spans="1:5" x14ac:dyDescent="0.25">
      <c r="A1070" s="1"/>
      <c r="B1070" s="11"/>
      <c r="C1070" s="11"/>
      <c r="D1070" s="11"/>
      <c r="E1070" s="11"/>
    </row>
    <row r="1071" spans="1:5" x14ac:dyDescent="0.25">
      <c r="A1071" s="1"/>
      <c r="B1071" s="11"/>
      <c r="C1071" s="11"/>
      <c r="D1071" s="11"/>
      <c r="E1071" s="11"/>
    </row>
    <row r="1072" spans="1:5" x14ac:dyDescent="0.25">
      <c r="A1072" s="1"/>
      <c r="B1072" s="11"/>
      <c r="C1072" s="11"/>
      <c r="D1072" s="11"/>
      <c r="E1072" s="11"/>
    </row>
    <row r="1073" spans="1:5" x14ac:dyDescent="0.25">
      <c r="A1073" s="1"/>
      <c r="B1073" s="11"/>
      <c r="C1073" s="11"/>
      <c r="D1073" s="11"/>
      <c r="E1073" s="11"/>
    </row>
    <row r="1074" spans="1:5" x14ac:dyDescent="0.25">
      <c r="A1074" s="1"/>
      <c r="B1074" s="11"/>
      <c r="C1074" s="11"/>
      <c r="D1074" s="11"/>
      <c r="E1074" s="11"/>
    </row>
    <row r="1075" spans="1:5" x14ac:dyDescent="0.25">
      <c r="A1075" s="1"/>
      <c r="B1075" s="11"/>
      <c r="C1075" s="11"/>
      <c r="D1075" s="11"/>
      <c r="E1075" s="11"/>
    </row>
    <row r="1076" spans="1:5" x14ac:dyDescent="0.25">
      <c r="A1076" s="1"/>
      <c r="B1076" s="11"/>
      <c r="C1076" s="11"/>
      <c r="D1076" s="11"/>
      <c r="E1076" s="11"/>
    </row>
    <row r="1077" spans="1:5" x14ac:dyDescent="0.25">
      <c r="A1077" s="1"/>
      <c r="B1077" s="11"/>
      <c r="C1077" s="11"/>
      <c r="D1077" s="11"/>
      <c r="E1077" s="11"/>
    </row>
    <row r="1078" spans="1:5" x14ac:dyDescent="0.25">
      <c r="A1078" s="1"/>
      <c r="B1078" s="11"/>
      <c r="C1078" s="11"/>
      <c r="D1078" s="11"/>
      <c r="E1078" s="11"/>
    </row>
    <row r="1079" spans="1:5" x14ac:dyDescent="0.25">
      <c r="A1079" s="1"/>
      <c r="B1079" s="11"/>
      <c r="C1079" s="11"/>
      <c r="D1079" s="11"/>
      <c r="E1079" s="11"/>
    </row>
    <row r="1080" spans="1:5" x14ac:dyDescent="0.25">
      <c r="A1080" s="1"/>
      <c r="B1080" s="11"/>
      <c r="C1080" s="11"/>
      <c r="D1080" s="11"/>
      <c r="E1080" s="11"/>
    </row>
    <row r="1081" spans="1:5" x14ac:dyDescent="0.25">
      <c r="A1081" s="1"/>
      <c r="B1081" s="11"/>
      <c r="C1081" s="11"/>
      <c r="D1081" s="11"/>
      <c r="E1081" s="11"/>
    </row>
    <row r="1082" spans="1:5" x14ac:dyDescent="0.25">
      <c r="A1082" s="1"/>
      <c r="B1082" s="11"/>
      <c r="C1082" s="11"/>
      <c r="D1082" s="11"/>
      <c r="E1082" s="11"/>
    </row>
    <row r="1083" spans="1:5" x14ac:dyDescent="0.25">
      <c r="A1083" s="1"/>
      <c r="B1083" s="11"/>
      <c r="C1083" s="11"/>
      <c r="D1083" s="11"/>
      <c r="E1083" s="11"/>
    </row>
    <row r="1084" spans="1:5" x14ac:dyDescent="0.25">
      <c r="A1084" s="1"/>
      <c r="B1084" s="11"/>
      <c r="C1084" s="11"/>
      <c r="D1084" s="11"/>
      <c r="E1084" s="11"/>
    </row>
    <row r="1085" spans="1:5" x14ac:dyDescent="0.25">
      <c r="A1085" s="1"/>
      <c r="B1085" s="11"/>
      <c r="C1085" s="11"/>
      <c r="D1085" s="11"/>
      <c r="E1085" s="11"/>
    </row>
    <row r="1086" spans="1:5" x14ac:dyDescent="0.25">
      <c r="A1086" s="1"/>
      <c r="B1086" s="11"/>
      <c r="C1086" s="11"/>
      <c r="D1086" s="11"/>
      <c r="E1086" s="11"/>
    </row>
    <row r="1087" spans="1:5" x14ac:dyDescent="0.25">
      <c r="A1087" s="1"/>
      <c r="B1087" s="11"/>
      <c r="C1087" s="11"/>
      <c r="D1087" s="11"/>
      <c r="E1087" s="11"/>
    </row>
    <row r="1088" spans="1:5" x14ac:dyDescent="0.25">
      <c r="A1088" s="1"/>
      <c r="B1088" s="11"/>
      <c r="C1088" s="11"/>
      <c r="D1088" s="11"/>
      <c r="E1088" s="11"/>
    </row>
    <row r="1089" spans="1:5" x14ac:dyDescent="0.25">
      <c r="A1089" s="1"/>
      <c r="B1089" s="11"/>
      <c r="C1089" s="11"/>
      <c r="D1089" s="11"/>
      <c r="E1089" s="11"/>
    </row>
    <row r="1090" spans="1:5" x14ac:dyDescent="0.25">
      <c r="A1090" s="1"/>
      <c r="B1090" s="11"/>
      <c r="C1090" s="11"/>
      <c r="D1090" s="11"/>
      <c r="E1090" s="11"/>
    </row>
    <row r="1091" spans="1:5" x14ac:dyDescent="0.25">
      <c r="A1091" s="1"/>
      <c r="B1091" s="11"/>
      <c r="C1091" s="11"/>
      <c r="D1091" s="11"/>
      <c r="E1091" s="11"/>
    </row>
    <row r="1092" spans="1:5" x14ac:dyDescent="0.25">
      <c r="A1092" s="1"/>
      <c r="B1092" s="11"/>
      <c r="C1092" s="11"/>
      <c r="D1092" s="11"/>
      <c r="E1092" s="11"/>
    </row>
    <row r="1093" spans="1:5" x14ac:dyDescent="0.25">
      <c r="A1093" s="1"/>
      <c r="B1093" s="11"/>
      <c r="C1093" s="11"/>
      <c r="D1093" s="11"/>
      <c r="E1093" s="11"/>
    </row>
    <row r="1094" spans="1:5" x14ac:dyDescent="0.25">
      <c r="A1094" s="1"/>
      <c r="B1094" s="11"/>
      <c r="C1094" s="11"/>
      <c r="D1094" s="11"/>
      <c r="E1094" s="11"/>
    </row>
    <row r="1095" spans="1:5" x14ac:dyDescent="0.25">
      <c r="A1095" s="1"/>
      <c r="B1095" s="11"/>
      <c r="C1095" s="11"/>
      <c r="D1095" s="11"/>
      <c r="E1095" s="11"/>
    </row>
    <row r="1096" spans="1:5" x14ac:dyDescent="0.25">
      <c r="A1096" s="1"/>
      <c r="B1096" s="11"/>
      <c r="C1096" s="11"/>
      <c r="D1096" s="11"/>
      <c r="E1096" s="11"/>
    </row>
    <row r="1097" spans="1:5" x14ac:dyDescent="0.25">
      <c r="A1097" s="1"/>
      <c r="B1097" s="11"/>
      <c r="C1097" s="11"/>
      <c r="D1097" s="11"/>
      <c r="E1097" s="11"/>
    </row>
    <row r="1098" spans="1:5" x14ac:dyDescent="0.25">
      <c r="A1098" s="1"/>
      <c r="B1098" s="11"/>
      <c r="C1098" s="11"/>
      <c r="D1098" s="11"/>
      <c r="E1098" s="11"/>
    </row>
    <row r="1099" spans="1:5" x14ac:dyDescent="0.25">
      <c r="A1099" s="1"/>
      <c r="B1099" s="11"/>
      <c r="C1099" s="11"/>
      <c r="D1099" s="11"/>
      <c r="E1099" s="11"/>
    </row>
    <row r="1100" spans="1:5" x14ac:dyDescent="0.25">
      <c r="A1100" s="1"/>
      <c r="B1100" s="11"/>
      <c r="C1100" s="11"/>
      <c r="D1100" s="11"/>
      <c r="E1100" s="11"/>
    </row>
    <row r="1101" spans="1:5" x14ac:dyDescent="0.25">
      <c r="A1101" s="1"/>
      <c r="B1101" s="11"/>
      <c r="C1101" s="11"/>
      <c r="D1101" s="11"/>
      <c r="E1101" s="11"/>
    </row>
    <row r="1102" spans="1:5" x14ac:dyDescent="0.25">
      <c r="A1102" s="1"/>
      <c r="B1102" s="11"/>
      <c r="C1102" s="11"/>
      <c r="D1102" s="11"/>
      <c r="E1102" s="11"/>
    </row>
    <row r="1103" spans="1:5" x14ac:dyDescent="0.25">
      <c r="A1103" s="1"/>
      <c r="B1103" s="11"/>
      <c r="C1103" s="11"/>
      <c r="D1103" s="11"/>
      <c r="E1103" s="11"/>
    </row>
    <row r="1104" spans="1:5" x14ac:dyDescent="0.25">
      <c r="A1104" s="1"/>
      <c r="B1104" s="11"/>
      <c r="C1104" s="11"/>
      <c r="D1104" s="11"/>
      <c r="E1104" s="11"/>
    </row>
    <row r="1105" spans="1:5" x14ac:dyDescent="0.25">
      <c r="A1105" s="1"/>
      <c r="B1105" s="11"/>
      <c r="C1105" s="11"/>
      <c r="D1105" s="11"/>
      <c r="E1105" s="11"/>
    </row>
    <row r="1106" spans="1:5" x14ac:dyDescent="0.25">
      <c r="A1106" s="1"/>
      <c r="B1106" s="11"/>
      <c r="C1106" s="11"/>
      <c r="D1106" s="11"/>
      <c r="E1106" s="11"/>
    </row>
    <row r="1107" spans="1:5" x14ac:dyDescent="0.25">
      <c r="A1107" s="1"/>
      <c r="B1107" s="11"/>
      <c r="C1107" s="11"/>
      <c r="D1107" s="11"/>
      <c r="E1107" s="11"/>
    </row>
    <row r="1108" spans="1:5" x14ac:dyDescent="0.25">
      <c r="A1108" s="1"/>
      <c r="B1108" s="11"/>
      <c r="C1108" s="11"/>
      <c r="D1108" s="11"/>
      <c r="E1108" s="11"/>
    </row>
    <row r="1109" spans="1:5" x14ac:dyDescent="0.25">
      <c r="A1109" s="1"/>
      <c r="B1109" s="11"/>
      <c r="C1109" s="11"/>
      <c r="D1109" s="11"/>
      <c r="E1109" s="11"/>
    </row>
    <row r="1110" spans="1:5" x14ac:dyDescent="0.25">
      <c r="A1110" s="1"/>
      <c r="B1110" s="11"/>
      <c r="C1110" s="11"/>
      <c r="D1110" s="11"/>
      <c r="E1110" s="11"/>
    </row>
    <row r="1111" spans="1:5" x14ac:dyDescent="0.25">
      <c r="A1111" s="1"/>
      <c r="B1111" s="11"/>
      <c r="C1111" s="11"/>
      <c r="D1111" s="11"/>
      <c r="E1111" s="11"/>
    </row>
    <row r="1112" spans="1:5" x14ac:dyDescent="0.25">
      <c r="A1112" s="1"/>
      <c r="B1112" s="11"/>
      <c r="C1112" s="11"/>
      <c r="D1112" s="11"/>
      <c r="E1112" s="11"/>
    </row>
    <row r="1113" spans="1:5" x14ac:dyDescent="0.25">
      <c r="A1113" s="1"/>
      <c r="B1113" s="11"/>
      <c r="C1113" s="11"/>
      <c r="D1113" s="11"/>
      <c r="E1113" s="11"/>
    </row>
    <row r="1114" spans="1:5" x14ac:dyDescent="0.25">
      <c r="A1114" s="1"/>
      <c r="B1114" s="11"/>
      <c r="C1114" s="11"/>
      <c r="D1114" s="11"/>
      <c r="E1114" s="11"/>
    </row>
    <row r="1115" spans="1:5" x14ac:dyDescent="0.25">
      <c r="A1115" s="1"/>
      <c r="B1115" s="11"/>
      <c r="C1115" s="11"/>
      <c r="D1115" s="11"/>
      <c r="E1115" s="11"/>
    </row>
    <row r="1116" spans="1:5" x14ac:dyDescent="0.25">
      <c r="A1116" s="1"/>
      <c r="B1116" s="11"/>
      <c r="C1116" s="11"/>
      <c r="D1116" s="11"/>
      <c r="E1116" s="11"/>
    </row>
    <row r="1117" spans="1:5" x14ac:dyDescent="0.25">
      <c r="A1117" s="1"/>
      <c r="B1117" s="11"/>
      <c r="C1117" s="11"/>
      <c r="D1117" s="11"/>
      <c r="E1117" s="11"/>
    </row>
    <row r="1118" spans="1:5" x14ac:dyDescent="0.25">
      <c r="A1118" s="1"/>
      <c r="B1118" s="11"/>
      <c r="C1118" s="11"/>
      <c r="D1118" s="11"/>
      <c r="E1118" s="11"/>
    </row>
    <row r="1119" spans="1:5" x14ac:dyDescent="0.25">
      <c r="A1119" s="1"/>
      <c r="B1119" s="11"/>
      <c r="C1119" s="11"/>
      <c r="D1119" s="11"/>
      <c r="E1119" s="11"/>
    </row>
    <row r="1120" spans="1:5" x14ac:dyDescent="0.25">
      <c r="A1120" s="1"/>
      <c r="B1120" s="11"/>
      <c r="C1120" s="11"/>
      <c r="D1120" s="11"/>
      <c r="E1120" s="11"/>
    </row>
    <row r="1121" spans="1:5" x14ac:dyDescent="0.25">
      <c r="A1121" s="1"/>
      <c r="B1121" s="11"/>
      <c r="C1121" s="11"/>
      <c r="D1121" s="11"/>
      <c r="E1121" s="11"/>
    </row>
    <row r="1122" spans="1:5" x14ac:dyDescent="0.25">
      <c r="A1122" s="1"/>
      <c r="B1122" s="11"/>
      <c r="C1122" s="11"/>
      <c r="D1122" s="11"/>
      <c r="E1122" s="11"/>
    </row>
    <row r="1123" spans="1:5" x14ac:dyDescent="0.25">
      <c r="A1123" s="1"/>
      <c r="B1123" s="11"/>
      <c r="C1123" s="11"/>
      <c r="D1123" s="11"/>
      <c r="E1123" s="11"/>
    </row>
    <row r="1124" spans="1:5" x14ac:dyDescent="0.25">
      <c r="A1124" s="1"/>
      <c r="B1124" s="11"/>
      <c r="C1124" s="11"/>
      <c r="D1124" s="11"/>
      <c r="E1124" s="11"/>
    </row>
    <row r="1125" spans="1:5" x14ac:dyDescent="0.25">
      <c r="A1125" s="1"/>
      <c r="B1125" s="11"/>
      <c r="C1125" s="11"/>
      <c r="D1125" s="11"/>
      <c r="E1125" s="11"/>
    </row>
    <row r="1126" spans="1:5" x14ac:dyDescent="0.25">
      <c r="A1126" s="1"/>
      <c r="B1126" s="11"/>
      <c r="C1126" s="11"/>
      <c r="D1126" s="11"/>
      <c r="E1126" s="11"/>
    </row>
    <row r="1127" spans="1:5" x14ac:dyDescent="0.25">
      <c r="A1127" s="1"/>
      <c r="B1127" s="11"/>
      <c r="C1127" s="11"/>
      <c r="D1127" s="11"/>
      <c r="E1127" s="11"/>
    </row>
    <row r="1128" spans="1:5" x14ac:dyDescent="0.25">
      <c r="A1128" s="1"/>
      <c r="B1128" s="11"/>
      <c r="C1128" s="11"/>
      <c r="D1128" s="11"/>
      <c r="E1128" s="11"/>
    </row>
    <row r="1129" spans="1:5" x14ac:dyDescent="0.25">
      <c r="A1129" s="1"/>
      <c r="B1129" s="11"/>
      <c r="C1129" s="11"/>
      <c r="D1129" s="11"/>
      <c r="E1129" s="11"/>
    </row>
    <row r="1130" spans="1:5" x14ac:dyDescent="0.25">
      <c r="A1130" s="1"/>
      <c r="B1130" s="11"/>
      <c r="C1130" s="11"/>
      <c r="D1130" s="11"/>
      <c r="E1130" s="11"/>
    </row>
    <row r="1131" spans="1:5" x14ac:dyDescent="0.25">
      <c r="A1131" s="1"/>
      <c r="B1131" s="11"/>
      <c r="C1131" s="11"/>
      <c r="D1131" s="11"/>
      <c r="E1131" s="11"/>
    </row>
    <row r="1132" spans="1:5" x14ac:dyDescent="0.25">
      <c r="A1132" s="1"/>
      <c r="B1132" s="11"/>
      <c r="C1132" s="11"/>
      <c r="D1132" s="11"/>
      <c r="E1132" s="11"/>
    </row>
    <row r="1133" spans="1:5" x14ac:dyDescent="0.25">
      <c r="A1133" s="1"/>
      <c r="B1133" s="11"/>
      <c r="C1133" s="11"/>
      <c r="D1133" s="11"/>
      <c r="E1133" s="11"/>
    </row>
    <row r="1134" spans="1:5" x14ac:dyDescent="0.25">
      <c r="A1134" s="1"/>
      <c r="B1134" s="11"/>
      <c r="C1134" s="11"/>
      <c r="D1134" s="11"/>
      <c r="E1134" s="11"/>
    </row>
    <row r="1135" spans="1:5" x14ac:dyDescent="0.25">
      <c r="A1135" s="1"/>
      <c r="B1135" s="11"/>
      <c r="C1135" s="11"/>
      <c r="D1135" s="11"/>
      <c r="E1135" s="11"/>
    </row>
    <row r="1136" spans="1:5" x14ac:dyDescent="0.25">
      <c r="A1136" s="1"/>
      <c r="B1136" s="11"/>
      <c r="C1136" s="11"/>
      <c r="D1136" s="11"/>
      <c r="E1136" s="11"/>
    </row>
    <row r="1137" spans="1:5" x14ac:dyDescent="0.25">
      <c r="A1137" s="1"/>
      <c r="B1137" s="11"/>
      <c r="C1137" s="11"/>
      <c r="D1137" s="11"/>
      <c r="E1137" s="11"/>
    </row>
    <row r="1138" spans="1:5" x14ac:dyDescent="0.25">
      <c r="A1138" s="1"/>
      <c r="B1138" s="11"/>
      <c r="C1138" s="11"/>
      <c r="D1138" s="11"/>
      <c r="E1138" s="11"/>
    </row>
    <row r="1139" spans="1:5" x14ac:dyDescent="0.25">
      <c r="A1139" s="1"/>
      <c r="B1139" s="11"/>
      <c r="C1139" s="11"/>
      <c r="D1139" s="11"/>
      <c r="E1139" s="11"/>
    </row>
    <row r="1140" spans="1:5" x14ac:dyDescent="0.25">
      <c r="A1140" s="1"/>
      <c r="B1140" s="11"/>
      <c r="C1140" s="11"/>
      <c r="D1140" s="11"/>
      <c r="E1140" s="11"/>
    </row>
    <row r="1141" spans="1:5" x14ac:dyDescent="0.25">
      <c r="A1141" s="1"/>
      <c r="B1141" s="11"/>
      <c r="C1141" s="11"/>
      <c r="D1141" s="11"/>
      <c r="E1141" s="11"/>
    </row>
    <row r="1142" spans="1:5" x14ac:dyDescent="0.25">
      <c r="A1142" s="1"/>
      <c r="B1142" s="11"/>
      <c r="C1142" s="11"/>
      <c r="D1142" s="11"/>
      <c r="E1142" s="11"/>
    </row>
    <row r="1143" spans="1:5" x14ac:dyDescent="0.25">
      <c r="A1143" s="1"/>
      <c r="B1143" s="11"/>
      <c r="C1143" s="11"/>
      <c r="D1143" s="11"/>
      <c r="E1143" s="11"/>
    </row>
    <row r="1144" spans="1:5" x14ac:dyDescent="0.25">
      <c r="A1144" s="1"/>
      <c r="B1144" s="11"/>
      <c r="C1144" s="11"/>
      <c r="D1144" s="11"/>
      <c r="E1144" s="11"/>
    </row>
    <row r="1145" spans="1:5" x14ac:dyDescent="0.25">
      <c r="A1145" s="1"/>
      <c r="B1145" s="11"/>
      <c r="C1145" s="11"/>
      <c r="D1145" s="11"/>
      <c r="E1145" s="11"/>
    </row>
    <row r="1146" spans="1:5" x14ac:dyDescent="0.25">
      <c r="A1146" s="1"/>
      <c r="B1146" s="11"/>
      <c r="C1146" s="11"/>
      <c r="D1146" s="11"/>
      <c r="E1146" s="11"/>
    </row>
    <row r="1147" spans="1:5" x14ac:dyDescent="0.25">
      <c r="A1147" s="1"/>
      <c r="B1147" s="11"/>
      <c r="C1147" s="11"/>
      <c r="D1147" s="11"/>
      <c r="E1147" s="11"/>
    </row>
    <row r="1148" spans="1:5" x14ac:dyDescent="0.25">
      <c r="A1148" s="1"/>
      <c r="B1148" s="11"/>
      <c r="C1148" s="11"/>
      <c r="D1148" s="11"/>
      <c r="E1148" s="11"/>
    </row>
    <row r="1149" spans="1:5" x14ac:dyDescent="0.25">
      <c r="A1149" s="1"/>
      <c r="B1149" s="11"/>
      <c r="C1149" s="11"/>
      <c r="D1149" s="11"/>
      <c r="E1149" s="11"/>
    </row>
    <row r="1150" spans="1:5" x14ac:dyDescent="0.25">
      <c r="A1150" s="1"/>
      <c r="B1150" s="11"/>
      <c r="C1150" s="11"/>
      <c r="D1150" s="11"/>
      <c r="E1150" s="11"/>
    </row>
    <row r="1151" spans="1:5" x14ac:dyDescent="0.25">
      <c r="A1151" s="1"/>
      <c r="B1151" s="11"/>
      <c r="C1151" s="11"/>
      <c r="D1151" s="11"/>
      <c r="E1151" s="11"/>
    </row>
    <row r="1152" spans="1:5" x14ac:dyDescent="0.25">
      <c r="A1152" s="1"/>
      <c r="B1152" s="11"/>
      <c r="C1152" s="11"/>
      <c r="D1152" s="11"/>
      <c r="E1152" s="11"/>
    </row>
    <row r="1153" spans="1:5" x14ac:dyDescent="0.25">
      <c r="A1153" s="1"/>
      <c r="B1153" s="11"/>
      <c r="C1153" s="11"/>
      <c r="D1153" s="11"/>
      <c r="E1153" s="11"/>
    </row>
    <row r="1154" spans="1:5" x14ac:dyDescent="0.25">
      <c r="A1154" s="1"/>
      <c r="B1154" s="11"/>
      <c r="C1154" s="11"/>
      <c r="D1154" s="11"/>
      <c r="E1154" s="11"/>
    </row>
    <row r="1155" spans="1:5" x14ac:dyDescent="0.25">
      <c r="A1155" s="1"/>
      <c r="B1155" s="11"/>
      <c r="C1155" s="11"/>
      <c r="D1155" s="11"/>
      <c r="E1155" s="11"/>
    </row>
    <row r="1156" spans="1:5" x14ac:dyDescent="0.25">
      <c r="A1156" s="1"/>
      <c r="B1156" s="11"/>
      <c r="C1156" s="11"/>
      <c r="D1156" s="11"/>
      <c r="E1156" s="11"/>
    </row>
    <row r="1157" spans="1:5" x14ac:dyDescent="0.25">
      <c r="A1157" s="1"/>
      <c r="B1157" s="11"/>
      <c r="C1157" s="11"/>
      <c r="D1157" s="11"/>
      <c r="E1157" s="11"/>
    </row>
    <row r="1158" spans="1:5" x14ac:dyDescent="0.25">
      <c r="A1158" s="1"/>
      <c r="B1158" s="11"/>
      <c r="C1158" s="11"/>
      <c r="D1158" s="11"/>
      <c r="E1158" s="11"/>
    </row>
    <row r="1159" spans="1:5" x14ac:dyDescent="0.25">
      <c r="A1159" s="1"/>
      <c r="B1159" s="11"/>
      <c r="C1159" s="11"/>
      <c r="D1159" s="11"/>
      <c r="E1159" s="11"/>
    </row>
    <row r="1160" spans="1:5" x14ac:dyDescent="0.25">
      <c r="A1160" s="1"/>
      <c r="B1160" s="11"/>
      <c r="C1160" s="11"/>
      <c r="D1160" s="11"/>
      <c r="E1160" s="11"/>
    </row>
    <row r="1161" spans="1:5" x14ac:dyDescent="0.25">
      <c r="A1161" s="1"/>
      <c r="B1161" s="11"/>
      <c r="C1161" s="11"/>
      <c r="D1161" s="11"/>
      <c r="E1161" s="11"/>
    </row>
    <row r="1162" spans="1:5" x14ac:dyDescent="0.25">
      <c r="A1162" s="1"/>
      <c r="B1162" s="11"/>
      <c r="C1162" s="11"/>
      <c r="D1162" s="11"/>
      <c r="E1162" s="11"/>
    </row>
    <row r="1163" spans="1:5" x14ac:dyDescent="0.25">
      <c r="A1163" s="1"/>
      <c r="B1163" s="11"/>
      <c r="C1163" s="11"/>
      <c r="D1163" s="11"/>
      <c r="E1163" s="11"/>
    </row>
    <row r="1164" spans="1:5" x14ac:dyDescent="0.25">
      <c r="A1164" s="1"/>
      <c r="B1164" s="11"/>
      <c r="C1164" s="11"/>
      <c r="D1164" s="11"/>
      <c r="E1164" s="11"/>
    </row>
    <row r="1165" spans="1:5" x14ac:dyDescent="0.25">
      <c r="A1165" s="1"/>
      <c r="B1165" s="11"/>
      <c r="C1165" s="11"/>
      <c r="D1165" s="11"/>
      <c r="E1165" s="11"/>
    </row>
    <row r="1166" spans="1:5" x14ac:dyDescent="0.25">
      <c r="A1166" s="1"/>
      <c r="B1166" s="11"/>
      <c r="C1166" s="11"/>
      <c r="D1166" s="11"/>
      <c r="E1166" s="11"/>
    </row>
    <row r="1167" spans="1:5" x14ac:dyDescent="0.25">
      <c r="A1167" s="1"/>
      <c r="B1167" s="11"/>
      <c r="C1167" s="11"/>
      <c r="D1167" s="11"/>
      <c r="E1167" s="11"/>
    </row>
    <row r="1168" spans="1:5" x14ac:dyDescent="0.25">
      <c r="A1168" s="1"/>
      <c r="B1168" s="11"/>
      <c r="C1168" s="11"/>
      <c r="D1168" s="11"/>
      <c r="E1168" s="11"/>
    </row>
    <row r="1169" spans="1:5" x14ac:dyDescent="0.25">
      <c r="A1169" s="1"/>
      <c r="B1169" s="11"/>
      <c r="C1169" s="11"/>
      <c r="D1169" s="11"/>
      <c r="E1169" s="11"/>
    </row>
    <row r="1170" spans="1:5" x14ac:dyDescent="0.25">
      <c r="A1170" s="1"/>
      <c r="B1170" s="11"/>
      <c r="C1170" s="11"/>
      <c r="D1170" s="11"/>
      <c r="E1170" s="11"/>
    </row>
    <row r="1171" spans="1:5" x14ac:dyDescent="0.25">
      <c r="A1171" s="1"/>
      <c r="B1171" s="11"/>
      <c r="C1171" s="11"/>
      <c r="D1171" s="11"/>
      <c r="E1171" s="11"/>
    </row>
    <row r="1172" spans="1:5" x14ac:dyDescent="0.25">
      <c r="A1172" s="1"/>
      <c r="B1172" s="11"/>
      <c r="C1172" s="11"/>
      <c r="D1172" s="11"/>
      <c r="E1172" s="11"/>
    </row>
    <row r="1173" spans="1:5" x14ac:dyDescent="0.25">
      <c r="A1173" s="1"/>
      <c r="B1173" s="11"/>
      <c r="C1173" s="11"/>
      <c r="D1173" s="11"/>
      <c r="E1173" s="11"/>
    </row>
    <row r="1174" spans="1:5" x14ac:dyDescent="0.25">
      <c r="A1174" s="1"/>
      <c r="B1174" s="11"/>
      <c r="C1174" s="11"/>
      <c r="D1174" s="11"/>
      <c r="E1174" s="11"/>
    </row>
    <row r="1175" spans="1:5" x14ac:dyDescent="0.25">
      <c r="A1175" s="1"/>
      <c r="B1175" s="11"/>
      <c r="C1175" s="11"/>
      <c r="D1175" s="11"/>
      <c r="E1175" s="11"/>
    </row>
    <row r="1176" spans="1:5" x14ac:dyDescent="0.25">
      <c r="A1176" s="1"/>
      <c r="B1176" s="11"/>
      <c r="C1176" s="11"/>
      <c r="D1176" s="11"/>
      <c r="E1176" s="11"/>
    </row>
    <row r="1177" spans="1:5" x14ac:dyDescent="0.25">
      <c r="A1177" s="1"/>
      <c r="B1177" s="11"/>
      <c r="C1177" s="11"/>
      <c r="D1177" s="11"/>
      <c r="E1177" s="11"/>
    </row>
    <row r="1178" spans="1:5" x14ac:dyDescent="0.25">
      <c r="A1178" s="1"/>
      <c r="B1178" s="11"/>
      <c r="C1178" s="11"/>
      <c r="D1178" s="11"/>
      <c r="E1178" s="11"/>
    </row>
    <row r="1179" spans="1:5" x14ac:dyDescent="0.25">
      <c r="A1179" s="1"/>
      <c r="B1179" s="11"/>
      <c r="C1179" s="11"/>
      <c r="D1179" s="11"/>
      <c r="E1179" s="11"/>
    </row>
    <row r="1180" spans="1:5" x14ac:dyDescent="0.25">
      <c r="A1180" s="1"/>
      <c r="B1180" s="11"/>
      <c r="C1180" s="11"/>
      <c r="D1180" s="11"/>
      <c r="E1180" s="11"/>
    </row>
    <row r="1181" spans="1:5" x14ac:dyDescent="0.25">
      <c r="A1181" s="1"/>
      <c r="B1181" s="11"/>
      <c r="C1181" s="11"/>
      <c r="D1181" s="11"/>
      <c r="E1181" s="11"/>
    </row>
    <row r="1182" spans="1:5" x14ac:dyDescent="0.25">
      <c r="A1182" s="1"/>
      <c r="B1182" s="11"/>
      <c r="C1182" s="11"/>
      <c r="D1182" s="11"/>
      <c r="E1182" s="11"/>
    </row>
    <row r="1183" spans="1:5" x14ac:dyDescent="0.25">
      <c r="A1183" s="1"/>
      <c r="B1183" s="11"/>
      <c r="C1183" s="11"/>
      <c r="D1183" s="11"/>
      <c r="E1183" s="11"/>
    </row>
    <row r="1184" spans="1:5" x14ac:dyDescent="0.25">
      <c r="A1184" s="1"/>
      <c r="B1184" s="11"/>
      <c r="C1184" s="11"/>
      <c r="D1184" s="11"/>
      <c r="E1184" s="11"/>
    </row>
    <row r="1185" spans="1:5" x14ac:dyDescent="0.25">
      <c r="A1185" s="1"/>
      <c r="B1185" s="11"/>
      <c r="C1185" s="11"/>
      <c r="D1185" s="11"/>
      <c r="E1185" s="11"/>
    </row>
    <row r="1186" spans="1:5" x14ac:dyDescent="0.25">
      <c r="A1186" s="1"/>
      <c r="B1186" s="11"/>
      <c r="C1186" s="11"/>
      <c r="D1186" s="11"/>
      <c r="E1186" s="11"/>
    </row>
    <row r="1187" spans="1:5" x14ac:dyDescent="0.25">
      <c r="A1187" s="1"/>
      <c r="B1187" s="11"/>
      <c r="C1187" s="11"/>
      <c r="D1187" s="11"/>
      <c r="E1187" s="11"/>
    </row>
    <row r="1188" spans="1:5" x14ac:dyDescent="0.25">
      <c r="A1188" s="1"/>
      <c r="B1188" s="11"/>
      <c r="C1188" s="11"/>
      <c r="D1188" s="11"/>
      <c r="E1188" s="11"/>
    </row>
    <row r="1189" spans="1:5" x14ac:dyDescent="0.25">
      <c r="A1189" s="1"/>
      <c r="B1189" s="11"/>
      <c r="C1189" s="11"/>
      <c r="D1189" s="11"/>
      <c r="E1189" s="11"/>
    </row>
    <row r="1190" spans="1:5" x14ac:dyDescent="0.25">
      <c r="A1190" s="1"/>
      <c r="B1190" s="11"/>
      <c r="C1190" s="11"/>
      <c r="D1190" s="11"/>
      <c r="E1190" s="11"/>
    </row>
    <row r="1191" spans="1:5" x14ac:dyDescent="0.25">
      <c r="A1191" s="1"/>
      <c r="B1191" s="11"/>
      <c r="C1191" s="11"/>
      <c r="D1191" s="11"/>
      <c r="E1191" s="11"/>
    </row>
    <row r="1192" spans="1:5" x14ac:dyDescent="0.25">
      <c r="A1192" s="1"/>
      <c r="B1192" s="11"/>
      <c r="C1192" s="11"/>
      <c r="D1192" s="11"/>
      <c r="E1192" s="11"/>
    </row>
    <row r="1193" spans="1:5" x14ac:dyDescent="0.25">
      <c r="A1193" s="1"/>
      <c r="B1193" s="11"/>
      <c r="C1193" s="11"/>
      <c r="D1193" s="11"/>
      <c r="E1193" s="11"/>
    </row>
    <row r="1194" spans="1:5" x14ac:dyDescent="0.25">
      <c r="A1194" s="1"/>
      <c r="B1194" s="11"/>
      <c r="C1194" s="11"/>
      <c r="D1194" s="11"/>
      <c r="E1194" s="11"/>
    </row>
    <row r="1195" spans="1:5" x14ac:dyDescent="0.25">
      <c r="A1195" s="1"/>
      <c r="B1195" s="11"/>
      <c r="C1195" s="11"/>
      <c r="D1195" s="11"/>
      <c r="E1195" s="11"/>
    </row>
    <row r="1196" spans="1:5" x14ac:dyDescent="0.25">
      <c r="A1196" s="1"/>
      <c r="B1196" s="11"/>
      <c r="C1196" s="11"/>
      <c r="D1196" s="11"/>
      <c r="E1196" s="11"/>
    </row>
    <row r="1197" spans="1:5" x14ac:dyDescent="0.25">
      <c r="A1197" s="1"/>
      <c r="B1197" s="11"/>
      <c r="C1197" s="11"/>
      <c r="D1197" s="11"/>
      <c r="E1197" s="11"/>
    </row>
    <row r="1198" spans="1:5" x14ac:dyDescent="0.25">
      <c r="A1198" s="1"/>
      <c r="B1198" s="11"/>
      <c r="C1198" s="11"/>
      <c r="D1198" s="11"/>
      <c r="E1198" s="11"/>
    </row>
    <row r="1199" spans="1:5" x14ac:dyDescent="0.25">
      <c r="A1199" s="1"/>
      <c r="B1199" s="11"/>
      <c r="C1199" s="11"/>
      <c r="D1199" s="11"/>
      <c r="E1199" s="11"/>
    </row>
    <row r="1200" spans="1:5" x14ac:dyDescent="0.25">
      <c r="A1200" s="1"/>
      <c r="B1200" s="11"/>
      <c r="C1200" s="11"/>
      <c r="D1200" s="11"/>
      <c r="E1200" s="11"/>
    </row>
    <row r="1201" spans="1:5" x14ac:dyDescent="0.25">
      <c r="A1201" s="1"/>
      <c r="B1201" s="11"/>
      <c r="C1201" s="11"/>
      <c r="D1201" s="11"/>
      <c r="E1201" s="11"/>
    </row>
    <row r="1202" spans="1:5" x14ac:dyDescent="0.25">
      <c r="A1202" s="1"/>
      <c r="B1202" s="11"/>
      <c r="C1202" s="11"/>
      <c r="D1202" s="11"/>
      <c r="E1202" s="11"/>
    </row>
    <row r="1203" spans="1:5" x14ac:dyDescent="0.25">
      <c r="A1203" s="1"/>
      <c r="B1203" s="11"/>
      <c r="C1203" s="11"/>
      <c r="D1203" s="11"/>
      <c r="E1203" s="11"/>
    </row>
    <row r="1204" spans="1:5" x14ac:dyDescent="0.25">
      <c r="A1204" s="1"/>
      <c r="B1204" s="11"/>
      <c r="C1204" s="11"/>
      <c r="D1204" s="11"/>
      <c r="E1204" s="11"/>
    </row>
    <row r="1205" spans="1:5" x14ac:dyDescent="0.25">
      <c r="A1205" s="1"/>
      <c r="B1205" s="11"/>
      <c r="C1205" s="11"/>
      <c r="D1205" s="11"/>
      <c r="E1205" s="11"/>
    </row>
    <row r="1206" spans="1:5" x14ac:dyDescent="0.25">
      <c r="A1206" s="1"/>
      <c r="B1206" s="11"/>
      <c r="C1206" s="11"/>
      <c r="D1206" s="11"/>
      <c r="E1206" s="11"/>
    </row>
    <row r="1207" spans="1:5" x14ac:dyDescent="0.25">
      <c r="A1207" s="1"/>
      <c r="B1207" s="11"/>
      <c r="C1207" s="11"/>
      <c r="D1207" s="11"/>
      <c r="E1207" s="11"/>
    </row>
    <row r="1208" spans="1:5" x14ac:dyDescent="0.25">
      <c r="A1208" s="1"/>
      <c r="B1208" s="11"/>
      <c r="C1208" s="11"/>
      <c r="D1208" s="11"/>
      <c r="E1208" s="11"/>
    </row>
    <row r="1209" spans="1:5" x14ac:dyDescent="0.25">
      <c r="A1209" s="1"/>
      <c r="B1209" s="11"/>
      <c r="C1209" s="11"/>
      <c r="D1209" s="11"/>
      <c r="E1209" s="11"/>
    </row>
    <row r="1210" spans="1:5" x14ac:dyDescent="0.25">
      <c r="A1210" s="1"/>
      <c r="B1210" s="11"/>
      <c r="C1210" s="11"/>
      <c r="D1210" s="11"/>
      <c r="E1210" s="11"/>
    </row>
    <row r="1211" spans="1:5" x14ac:dyDescent="0.25">
      <c r="A1211" s="1"/>
      <c r="B1211" s="11"/>
      <c r="C1211" s="11"/>
      <c r="D1211" s="11"/>
      <c r="E1211" s="11"/>
    </row>
    <row r="1212" spans="1:5" x14ac:dyDescent="0.25">
      <c r="A1212" s="1"/>
      <c r="B1212" s="11"/>
      <c r="C1212" s="11"/>
      <c r="D1212" s="11"/>
      <c r="E1212" s="11"/>
    </row>
    <row r="1213" spans="1:5" x14ac:dyDescent="0.25">
      <c r="A1213" s="1"/>
      <c r="B1213" s="11"/>
      <c r="C1213" s="11"/>
      <c r="D1213" s="11"/>
      <c r="E1213" s="11"/>
    </row>
    <row r="1214" spans="1:5" x14ac:dyDescent="0.25">
      <c r="A1214" s="1"/>
      <c r="B1214" s="11"/>
      <c r="C1214" s="11"/>
      <c r="D1214" s="11"/>
      <c r="E1214" s="11"/>
    </row>
    <row r="1215" spans="1:5" x14ac:dyDescent="0.25">
      <c r="A1215" s="1"/>
      <c r="B1215" s="11"/>
      <c r="C1215" s="11"/>
      <c r="D1215" s="11"/>
      <c r="E1215" s="11"/>
    </row>
    <row r="1216" spans="1:5" x14ac:dyDescent="0.25">
      <c r="A1216" s="1"/>
      <c r="B1216" s="11"/>
      <c r="C1216" s="11"/>
      <c r="D1216" s="11"/>
      <c r="E1216" s="11"/>
    </row>
    <row r="1217" spans="1:5" x14ac:dyDescent="0.25">
      <c r="A1217" s="1"/>
      <c r="B1217" s="11"/>
      <c r="C1217" s="11"/>
      <c r="D1217" s="11"/>
      <c r="E1217" s="11"/>
    </row>
    <row r="1218" spans="1:5" x14ac:dyDescent="0.25">
      <c r="A1218" s="1"/>
      <c r="B1218" s="11"/>
      <c r="C1218" s="11"/>
      <c r="D1218" s="11"/>
      <c r="E1218" s="11"/>
    </row>
    <row r="1219" spans="1:5" x14ac:dyDescent="0.25">
      <c r="A1219" s="1"/>
      <c r="B1219" s="11"/>
      <c r="C1219" s="11"/>
      <c r="D1219" s="11"/>
      <c r="E1219" s="11"/>
    </row>
    <row r="1220" spans="1:5" x14ac:dyDescent="0.25">
      <c r="A1220" s="1"/>
      <c r="B1220" s="11"/>
      <c r="C1220" s="11"/>
      <c r="D1220" s="11"/>
      <c r="E1220" s="11"/>
    </row>
    <row r="1221" spans="1:5" x14ac:dyDescent="0.25">
      <c r="A1221" s="1"/>
      <c r="B1221" s="11"/>
      <c r="C1221" s="11"/>
      <c r="D1221" s="11"/>
      <c r="E1221" s="11"/>
    </row>
    <row r="1222" spans="1:5" x14ac:dyDescent="0.25">
      <c r="A1222" s="1"/>
      <c r="B1222" s="11"/>
      <c r="C1222" s="11"/>
      <c r="D1222" s="11"/>
      <c r="E1222" s="11"/>
    </row>
    <row r="1223" spans="1:5" x14ac:dyDescent="0.25">
      <c r="A1223" s="1"/>
      <c r="B1223" s="11"/>
      <c r="C1223" s="11"/>
      <c r="D1223" s="11"/>
      <c r="E1223" s="11"/>
    </row>
    <row r="1224" spans="1:5" x14ac:dyDescent="0.25">
      <c r="A1224" s="1"/>
      <c r="B1224" s="11"/>
      <c r="C1224" s="11"/>
      <c r="D1224" s="11"/>
      <c r="E1224" s="11"/>
    </row>
    <row r="1225" spans="1:5" x14ac:dyDescent="0.25">
      <c r="A1225" s="1"/>
      <c r="B1225" s="11"/>
      <c r="C1225" s="11"/>
      <c r="D1225" s="11"/>
      <c r="E1225" s="11"/>
    </row>
    <row r="1226" spans="1:5" x14ac:dyDescent="0.25">
      <c r="A1226" s="1"/>
      <c r="B1226" s="11"/>
      <c r="C1226" s="11"/>
      <c r="D1226" s="11"/>
      <c r="E1226" s="11"/>
    </row>
    <row r="1227" spans="1:5" x14ac:dyDescent="0.25">
      <c r="A1227" s="1"/>
      <c r="B1227" s="11"/>
      <c r="C1227" s="11"/>
      <c r="D1227" s="11"/>
      <c r="E1227" s="11"/>
    </row>
    <row r="1228" spans="1:5" x14ac:dyDescent="0.25">
      <c r="A1228" s="1"/>
      <c r="B1228" s="11"/>
      <c r="C1228" s="11"/>
      <c r="D1228" s="11"/>
      <c r="E1228" s="11"/>
    </row>
    <row r="1229" spans="1:5" x14ac:dyDescent="0.25">
      <c r="A1229" s="1"/>
      <c r="B1229" s="11"/>
      <c r="C1229" s="11"/>
      <c r="D1229" s="11"/>
      <c r="E1229" s="11"/>
    </row>
    <row r="1230" spans="1:5" x14ac:dyDescent="0.25">
      <c r="A1230" s="1"/>
      <c r="B1230" s="11"/>
      <c r="C1230" s="11"/>
      <c r="D1230" s="11"/>
      <c r="E1230" s="11"/>
    </row>
    <row r="1231" spans="1:5" x14ac:dyDescent="0.25">
      <c r="A1231" s="1"/>
      <c r="B1231" s="11"/>
      <c r="C1231" s="11"/>
      <c r="D1231" s="11"/>
      <c r="E1231" s="11"/>
    </row>
    <row r="1232" spans="1:5" x14ac:dyDescent="0.25">
      <c r="A1232" s="1"/>
      <c r="B1232" s="11"/>
      <c r="C1232" s="11"/>
      <c r="D1232" s="11"/>
      <c r="E1232" s="11"/>
    </row>
    <row r="1233" spans="1:5" x14ac:dyDescent="0.25">
      <c r="A1233" s="1"/>
      <c r="B1233" s="11"/>
      <c r="C1233" s="11"/>
      <c r="D1233" s="11"/>
      <c r="E1233" s="11"/>
    </row>
    <row r="1234" spans="1:5" x14ac:dyDescent="0.25">
      <c r="A1234" s="1"/>
      <c r="B1234" s="11"/>
      <c r="C1234" s="11"/>
      <c r="D1234" s="11"/>
      <c r="E1234" s="11"/>
    </row>
    <row r="1235" spans="1:5" x14ac:dyDescent="0.25">
      <c r="A1235" s="1"/>
      <c r="B1235" s="11"/>
      <c r="C1235" s="11"/>
      <c r="D1235" s="11"/>
      <c r="E1235" s="11"/>
    </row>
    <row r="1236" spans="1:5" x14ac:dyDescent="0.25">
      <c r="A1236" s="1"/>
      <c r="B1236" s="11"/>
      <c r="C1236" s="11"/>
      <c r="D1236" s="11"/>
      <c r="E1236" s="11"/>
    </row>
    <row r="1237" spans="1:5" x14ac:dyDescent="0.25">
      <c r="A1237" s="1"/>
      <c r="B1237" s="11"/>
      <c r="C1237" s="11"/>
      <c r="D1237" s="11"/>
      <c r="E1237" s="11"/>
    </row>
    <row r="1238" spans="1:5" x14ac:dyDescent="0.25">
      <c r="A1238" s="1"/>
      <c r="B1238" s="11"/>
      <c r="C1238" s="11"/>
      <c r="D1238" s="11"/>
      <c r="E1238" s="11"/>
    </row>
    <row r="1239" spans="1:5" x14ac:dyDescent="0.25">
      <c r="A1239" s="1"/>
      <c r="B1239" s="11"/>
      <c r="C1239" s="11"/>
      <c r="D1239" s="11"/>
      <c r="E1239" s="11"/>
    </row>
    <row r="1240" spans="1:5" x14ac:dyDescent="0.25">
      <c r="A1240" s="1"/>
      <c r="B1240" s="11"/>
      <c r="C1240" s="11"/>
      <c r="D1240" s="11"/>
      <c r="E1240" s="11"/>
    </row>
    <row r="1241" spans="1:5" x14ac:dyDescent="0.25">
      <c r="A1241" s="1"/>
      <c r="B1241" s="11"/>
      <c r="C1241" s="11"/>
      <c r="D1241" s="11"/>
      <c r="E1241" s="11"/>
    </row>
    <row r="1242" spans="1:5" x14ac:dyDescent="0.25">
      <c r="A1242" s="1"/>
      <c r="B1242" s="11"/>
      <c r="C1242" s="11"/>
      <c r="D1242" s="11"/>
      <c r="E1242" s="11"/>
    </row>
    <row r="1243" spans="1:5" x14ac:dyDescent="0.25">
      <c r="A1243" s="1"/>
      <c r="B1243" s="11"/>
      <c r="C1243" s="11"/>
      <c r="D1243" s="11"/>
      <c r="E1243" s="11"/>
    </row>
    <row r="1244" spans="1:5" x14ac:dyDescent="0.25">
      <c r="A1244" s="1"/>
      <c r="B1244" s="11"/>
      <c r="C1244" s="11"/>
      <c r="D1244" s="11"/>
      <c r="E1244" s="11"/>
    </row>
    <row r="1245" spans="1:5" x14ac:dyDescent="0.25">
      <c r="A1245" s="1"/>
      <c r="B1245" s="11"/>
      <c r="C1245" s="11"/>
      <c r="D1245" s="11"/>
      <c r="E1245" s="11"/>
    </row>
    <row r="1246" spans="1:5" x14ac:dyDescent="0.25">
      <c r="A1246" s="1"/>
      <c r="B1246" s="11"/>
      <c r="C1246" s="11"/>
      <c r="D1246" s="11"/>
      <c r="E1246" s="11"/>
    </row>
    <row r="1247" spans="1:5" x14ac:dyDescent="0.25">
      <c r="A1247" s="1"/>
      <c r="B1247" s="11"/>
      <c r="C1247" s="11"/>
      <c r="D1247" s="11"/>
      <c r="E1247" s="11"/>
    </row>
    <row r="1248" spans="1:5" x14ac:dyDescent="0.25">
      <c r="A1248" s="1"/>
      <c r="B1248" s="11"/>
      <c r="C1248" s="11"/>
      <c r="D1248" s="11"/>
      <c r="E1248" s="11"/>
    </row>
    <row r="1249" spans="1:5" x14ac:dyDescent="0.25">
      <c r="A1249" s="1"/>
      <c r="B1249" s="11"/>
      <c r="C1249" s="11"/>
      <c r="D1249" s="11"/>
      <c r="E1249" s="11"/>
    </row>
    <row r="1250" spans="1:5" x14ac:dyDescent="0.25">
      <c r="A1250" s="1"/>
      <c r="B1250" s="11"/>
      <c r="C1250" s="11"/>
      <c r="D1250" s="11"/>
      <c r="E1250" s="11"/>
    </row>
    <row r="1251" spans="1:5" x14ac:dyDescent="0.25">
      <c r="A1251" s="1"/>
      <c r="B1251" s="11"/>
      <c r="C1251" s="11"/>
      <c r="D1251" s="11"/>
      <c r="E1251" s="11"/>
    </row>
    <row r="1252" spans="1:5" x14ac:dyDescent="0.25">
      <c r="A1252" s="1"/>
      <c r="B1252" s="11"/>
      <c r="C1252" s="11"/>
      <c r="D1252" s="11"/>
      <c r="E1252" s="11"/>
    </row>
    <row r="1253" spans="1:5" x14ac:dyDescent="0.25">
      <c r="A1253" s="1"/>
      <c r="B1253" s="11"/>
      <c r="C1253" s="11"/>
      <c r="D1253" s="11"/>
      <c r="E1253" s="11"/>
    </row>
    <row r="1254" spans="1:5" x14ac:dyDescent="0.25">
      <c r="A1254" s="1"/>
      <c r="B1254" s="11"/>
      <c r="C1254" s="11"/>
      <c r="D1254" s="11"/>
      <c r="E1254" s="11"/>
    </row>
    <row r="1255" spans="1:5" x14ac:dyDescent="0.25">
      <c r="A1255" s="1"/>
      <c r="B1255" s="11"/>
      <c r="C1255" s="11"/>
      <c r="D1255" s="11"/>
      <c r="E1255" s="11"/>
    </row>
    <row r="1256" spans="1:5" x14ac:dyDescent="0.25">
      <c r="A1256" s="1"/>
      <c r="B1256" s="11"/>
      <c r="C1256" s="11"/>
      <c r="D1256" s="11"/>
      <c r="E1256" s="11"/>
    </row>
    <row r="1257" spans="1:5" x14ac:dyDescent="0.25">
      <c r="A1257" s="1"/>
      <c r="B1257" s="11"/>
      <c r="C1257" s="11"/>
      <c r="D1257" s="11"/>
      <c r="E1257" s="11"/>
    </row>
    <row r="1258" spans="1:5" x14ac:dyDescent="0.25">
      <c r="A1258" s="1"/>
      <c r="B1258" s="11"/>
      <c r="C1258" s="11"/>
      <c r="D1258" s="11"/>
      <c r="E1258" s="11"/>
    </row>
    <row r="1259" spans="1:5" x14ac:dyDescent="0.25">
      <c r="A1259" s="1"/>
      <c r="B1259" s="11"/>
      <c r="C1259" s="11"/>
      <c r="D1259" s="11"/>
      <c r="E1259" s="11"/>
    </row>
    <row r="1260" spans="1:5" x14ac:dyDescent="0.25">
      <c r="A1260" s="1"/>
      <c r="B1260" s="11"/>
      <c r="C1260" s="11"/>
      <c r="D1260" s="11"/>
      <c r="E1260" s="11"/>
    </row>
    <row r="1261" spans="1:5" x14ac:dyDescent="0.25">
      <c r="A1261" s="1"/>
      <c r="B1261" s="11"/>
      <c r="C1261" s="11"/>
      <c r="D1261" s="11"/>
      <c r="E1261" s="11"/>
    </row>
    <row r="1262" spans="1:5" x14ac:dyDescent="0.25">
      <c r="A1262" s="1"/>
      <c r="B1262" s="11"/>
      <c r="C1262" s="11"/>
      <c r="D1262" s="11"/>
      <c r="E1262" s="11"/>
    </row>
    <row r="1263" spans="1:5" x14ac:dyDescent="0.25">
      <c r="A1263" s="1"/>
      <c r="B1263" s="11"/>
      <c r="C1263" s="11"/>
      <c r="D1263" s="11"/>
      <c r="E1263" s="11"/>
    </row>
    <row r="1264" spans="1:5" x14ac:dyDescent="0.25">
      <c r="A1264" s="1"/>
      <c r="B1264" s="11"/>
      <c r="C1264" s="11"/>
      <c r="D1264" s="11"/>
      <c r="E1264" s="11"/>
    </row>
    <row r="1265" spans="1:5" x14ac:dyDescent="0.25">
      <c r="A1265" s="1"/>
      <c r="B1265" s="11"/>
      <c r="C1265" s="11"/>
      <c r="D1265" s="11"/>
      <c r="E1265" s="11"/>
    </row>
    <row r="1266" spans="1:5" x14ac:dyDescent="0.25">
      <c r="A1266" s="1"/>
      <c r="B1266" s="11"/>
      <c r="C1266" s="11"/>
      <c r="D1266" s="11"/>
      <c r="E1266" s="11"/>
    </row>
    <row r="1267" spans="1:5" x14ac:dyDescent="0.25">
      <c r="A1267" s="1"/>
      <c r="B1267" s="11"/>
      <c r="C1267" s="11"/>
      <c r="D1267" s="11"/>
      <c r="E1267" s="11"/>
    </row>
    <row r="1268" spans="1:5" x14ac:dyDescent="0.25">
      <c r="A1268" s="1"/>
      <c r="B1268" s="11"/>
      <c r="C1268" s="11"/>
      <c r="D1268" s="11"/>
      <c r="E1268" s="11"/>
    </row>
    <row r="1269" spans="1:5" x14ac:dyDescent="0.25">
      <c r="A1269" s="1"/>
      <c r="B1269" s="11"/>
      <c r="C1269" s="11"/>
      <c r="D1269" s="11"/>
      <c r="E1269" s="11"/>
    </row>
    <row r="1270" spans="1:5" x14ac:dyDescent="0.25">
      <c r="A1270" s="1"/>
      <c r="B1270" s="11"/>
      <c r="C1270" s="11"/>
      <c r="D1270" s="11"/>
      <c r="E1270" s="11"/>
    </row>
    <row r="1271" spans="1:5" x14ac:dyDescent="0.25">
      <c r="A1271" s="1"/>
      <c r="B1271" s="11"/>
      <c r="C1271" s="11"/>
      <c r="D1271" s="11"/>
      <c r="E1271" s="11"/>
    </row>
    <row r="1272" spans="1:5" x14ac:dyDescent="0.25">
      <c r="A1272" s="1"/>
      <c r="B1272" s="11"/>
      <c r="C1272" s="11"/>
      <c r="D1272" s="11"/>
      <c r="E1272" s="11"/>
    </row>
    <row r="1273" spans="1:5" x14ac:dyDescent="0.25">
      <c r="A1273" s="1"/>
      <c r="B1273" s="11"/>
      <c r="C1273" s="11"/>
      <c r="D1273" s="11"/>
      <c r="E1273" s="11"/>
    </row>
    <row r="1274" spans="1:5" x14ac:dyDescent="0.25">
      <c r="A1274" s="1"/>
      <c r="B1274" s="11"/>
      <c r="C1274" s="11"/>
      <c r="D1274" s="11"/>
      <c r="E1274" s="11"/>
    </row>
    <row r="1275" spans="1:5" x14ac:dyDescent="0.25">
      <c r="A1275" s="1"/>
      <c r="B1275" s="11"/>
      <c r="C1275" s="11"/>
      <c r="D1275" s="11"/>
      <c r="E1275" s="11"/>
    </row>
    <row r="1276" spans="1:5" x14ac:dyDescent="0.25">
      <c r="A1276" s="1"/>
      <c r="B1276" s="11"/>
      <c r="C1276" s="11"/>
      <c r="D1276" s="11"/>
      <c r="E1276" s="11"/>
    </row>
    <row r="1277" spans="1:5" x14ac:dyDescent="0.25">
      <c r="A1277" s="1"/>
      <c r="B1277" s="11"/>
      <c r="C1277" s="11"/>
      <c r="D1277" s="11"/>
      <c r="E1277" s="11"/>
    </row>
    <row r="1278" spans="1:5" x14ac:dyDescent="0.25">
      <c r="A1278" s="1"/>
      <c r="B1278" s="11"/>
      <c r="C1278" s="11"/>
      <c r="D1278" s="11"/>
      <c r="E1278" s="11"/>
    </row>
    <row r="1279" spans="1:5" x14ac:dyDescent="0.25">
      <c r="A1279" s="1"/>
      <c r="B1279" s="11"/>
      <c r="C1279" s="11"/>
      <c r="D1279" s="11"/>
      <c r="E1279" s="11"/>
    </row>
    <row r="1280" spans="1:5" x14ac:dyDescent="0.25">
      <c r="A1280" s="1"/>
      <c r="B1280" s="11"/>
      <c r="C1280" s="11"/>
      <c r="D1280" s="11"/>
      <c r="E1280" s="11"/>
    </row>
    <row r="1281" spans="1:5" x14ac:dyDescent="0.25">
      <c r="A1281" s="1"/>
      <c r="B1281" s="11"/>
      <c r="C1281" s="11"/>
      <c r="D1281" s="11"/>
      <c r="E1281" s="11"/>
    </row>
    <row r="1282" spans="1:5" x14ac:dyDescent="0.25">
      <c r="A1282" s="1"/>
      <c r="B1282" s="11"/>
      <c r="C1282" s="11"/>
      <c r="D1282" s="11"/>
      <c r="E1282" s="11"/>
    </row>
    <row r="1283" spans="1:5" x14ac:dyDescent="0.25">
      <c r="A1283" s="1"/>
      <c r="B1283" s="11"/>
      <c r="C1283" s="11"/>
      <c r="D1283" s="11"/>
      <c r="E1283" s="11"/>
    </row>
    <row r="1284" spans="1:5" x14ac:dyDescent="0.25">
      <c r="A1284" s="1"/>
      <c r="B1284" s="11"/>
      <c r="C1284" s="11"/>
      <c r="D1284" s="11"/>
      <c r="E1284" s="11"/>
    </row>
    <row r="1285" spans="1:5" x14ac:dyDescent="0.25">
      <c r="A1285" s="1"/>
      <c r="B1285" s="11"/>
      <c r="C1285" s="11"/>
      <c r="D1285" s="11"/>
      <c r="E1285" s="11"/>
    </row>
    <row r="1286" spans="1:5" x14ac:dyDescent="0.25">
      <c r="A1286" s="1"/>
      <c r="B1286" s="11"/>
      <c r="C1286" s="11"/>
      <c r="D1286" s="11"/>
      <c r="E1286" s="11"/>
    </row>
    <row r="1287" spans="1:5" x14ac:dyDescent="0.25">
      <c r="A1287" s="1"/>
      <c r="B1287" s="11"/>
      <c r="C1287" s="11"/>
      <c r="D1287" s="11"/>
      <c r="E1287" s="11"/>
    </row>
    <row r="1288" spans="1:5" x14ac:dyDescent="0.25">
      <c r="A1288" s="1"/>
      <c r="B1288" s="11"/>
      <c r="C1288" s="11"/>
      <c r="D1288" s="11"/>
      <c r="E1288" s="11"/>
    </row>
    <row r="1289" spans="1:5" x14ac:dyDescent="0.25">
      <c r="A1289" s="1"/>
      <c r="B1289" s="11"/>
      <c r="C1289" s="11"/>
      <c r="D1289" s="11"/>
      <c r="E1289" s="11"/>
    </row>
    <row r="1290" spans="1:5" x14ac:dyDescent="0.25">
      <c r="A1290" s="1"/>
      <c r="B1290" s="11"/>
      <c r="C1290" s="11"/>
      <c r="D1290" s="11"/>
      <c r="E1290" s="11"/>
    </row>
    <row r="1291" spans="1:5" x14ac:dyDescent="0.25">
      <c r="A1291" s="1"/>
      <c r="B1291" s="11"/>
      <c r="C1291" s="11"/>
      <c r="D1291" s="11"/>
      <c r="E1291" s="11"/>
    </row>
    <row r="1292" spans="1:5" x14ac:dyDescent="0.25">
      <c r="A1292" s="1"/>
      <c r="B1292" s="11"/>
      <c r="C1292" s="11"/>
      <c r="D1292" s="11"/>
      <c r="E1292" s="11"/>
    </row>
    <row r="1293" spans="1:5" x14ac:dyDescent="0.25">
      <c r="A1293" s="1"/>
      <c r="B1293" s="11"/>
      <c r="C1293" s="11"/>
      <c r="D1293" s="11"/>
      <c r="E1293" s="11"/>
    </row>
    <row r="1294" spans="1:5" x14ac:dyDescent="0.25">
      <c r="A1294" s="1"/>
      <c r="B1294" s="11"/>
      <c r="C1294" s="11"/>
      <c r="D1294" s="11"/>
      <c r="E1294" s="11"/>
    </row>
    <row r="1295" spans="1:5" x14ac:dyDescent="0.25">
      <c r="A1295" s="1"/>
      <c r="B1295" s="11"/>
      <c r="C1295" s="11"/>
      <c r="D1295" s="11"/>
      <c r="E1295" s="11"/>
    </row>
    <row r="1296" spans="1:5" x14ac:dyDescent="0.25">
      <c r="A1296" s="1"/>
      <c r="B1296" s="11"/>
      <c r="C1296" s="11"/>
      <c r="D1296" s="11"/>
      <c r="E1296" s="11"/>
    </row>
    <row r="1297" spans="1:5" x14ac:dyDescent="0.25">
      <c r="A1297" s="1"/>
      <c r="B1297" s="11"/>
      <c r="C1297" s="11"/>
      <c r="D1297" s="11"/>
      <c r="E1297" s="11"/>
    </row>
    <row r="1298" spans="1:5" x14ac:dyDescent="0.25">
      <c r="A1298" s="1"/>
      <c r="B1298" s="11"/>
      <c r="C1298" s="11"/>
      <c r="D1298" s="11"/>
      <c r="E1298" s="11"/>
    </row>
    <row r="1299" spans="1:5" x14ac:dyDescent="0.25">
      <c r="A1299" s="1"/>
      <c r="B1299" s="11"/>
      <c r="C1299" s="11"/>
      <c r="D1299" s="11"/>
      <c r="E1299" s="11"/>
    </row>
    <row r="1300" spans="1:5" x14ac:dyDescent="0.25">
      <c r="A1300" s="1"/>
      <c r="B1300" s="11"/>
      <c r="C1300" s="11"/>
      <c r="D1300" s="11"/>
      <c r="E1300" s="11"/>
    </row>
    <row r="1301" spans="1:5" x14ac:dyDescent="0.25">
      <c r="A1301" s="1"/>
      <c r="B1301" s="11"/>
      <c r="C1301" s="11"/>
      <c r="D1301" s="11"/>
      <c r="E1301" s="11"/>
    </row>
    <row r="1302" spans="1:5" x14ac:dyDescent="0.25">
      <c r="A1302" s="1"/>
      <c r="B1302" s="11"/>
      <c r="C1302" s="11"/>
      <c r="D1302" s="11"/>
      <c r="E1302" s="11"/>
    </row>
    <row r="1303" spans="1:5" x14ac:dyDescent="0.25">
      <c r="A1303" s="1"/>
      <c r="B1303" s="11"/>
      <c r="C1303" s="11"/>
      <c r="D1303" s="11"/>
      <c r="E1303" s="11"/>
    </row>
    <row r="1304" spans="1:5" x14ac:dyDescent="0.25">
      <c r="A1304" s="1"/>
      <c r="B1304" s="11"/>
      <c r="C1304" s="11"/>
      <c r="D1304" s="11"/>
      <c r="E1304" s="11"/>
    </row>
    <row r="1305" spans="1:5" x14ac:dyDescent="0.25">
      <c r="A1305" s="1"/>
      <c r="B1305" s="11"/>
      <c r="C1305" s="11"/>
      <c r="D1305" s="11"/>
      <c r="E1305" s="11"/>
    </row>
    <row r="1306" spans="1:5" x14ac:dyDescent="0.25">
      <c r="A1306" s="1"/>
      <c r="B1306" s="11"/>
      <c r="C1306" s="11"/>
      <c r="D1306" s="11"/>
      <c r="E1306" s="11"/>
    </row>
    <row r="1307" spans="1:5" x14ac:dyDescent="0.25">
      <c r="A1307" s="1"/>
      <c r="B1307" s="11"/>
      <c r="C1307" s="11"/>
      <c r="D1307" s="11"/>
      <c r="E1307" s="11"/>
    </row>
    <row r="1308" spans="1:5" x14ac:dyDescent="0.25">
      <c r="A1308" s="1"/>
      <c r="B1308" s="11"/>
      <c r="C1308" s="11"/>
      <c r="D1308" s="11"/>
      <c r="E1308" s="11"/>
    </row>
    <row r="1309" spans="1:5" x14ac:dyDescent="0.25">
      <c r="A1309" s="1"/>
      <c r="B1309" s="11"/>
      <c r="C1309" s="11"/>
      <c r="D1309" s="11"/>
      <c r="E1309" s="11"/>
    </row>
    <row r="1310" spans="1:5" x14ac:dyDescent="0.25">
      <c r="A1310" s="1"/>
      <c r="B1310" s="11"/>
      <c r="C1310" s="11"/>
      <c r="D1310" s="11"/>
      <c r="E1310" s="11"/>
    </row>
    <row r="1311" spans="1:5" x14ac:dyDescent="0.25">
      <c r="A1311" s="1"/>
      <c r="B1311" s="11"/>
      <c r="C1311" s="11"/>
      <c r="D1311" s="11"/>
      <c r="E1311" s="11"/>
    </row>
    <row r="1312" spans="1:5" x14ac:dyDescent="0.25">
      <c r="A1312" s="1"/>
      <c r="B1312" s="11"/>
      <c r="C1312" s="11"/>
      <c r="D1312" s="11"/>
      <c r="E1312" s="11"/>
    </row>
    <row r="1313" spans="1:5" x14ac:dyDescent="0.25">
      <c r="A1313" s="1"/>
      <c r="B1313" s="11"/>
      <c r="C1313" s="11"/>
      <c r="D1313" s="11"/>
      <c r="E1313" s="11"/>
    </row>
    <row r="1314" spans="1:5" x14ac:dyDescent="0.25">
      <c r="A1314" s="1"/>
      <c r="B1314" s="11"/>
      <c r="C1314" s="11"/>
      <c r="D1314" s="11"/>
      <c r="E1314" s="11"/>
    </row>
    <row r="1315" spans="1:5" x14ac:dyDescent="0.25">
      <c r="A1315" s="1"/>
      <c r="B1315" s="11"/>
      <c r="C1315" s="11"/>
      <c r="D1315" s="11"/>
      <c r="E1315" s="11"/>
    </row>
    <row r="1316" spans="1:5" x14ac:dyDescent="0.25">
      <c r="A1316" s="1"/>
      <c r="B1316" s="11"/>
      <c r="C1316" s="11"/>
      <c r="D1316" s="11"/>
      <c r="E1316" s="11"/>
    </row>
    <row r="1317" spans="1:5" x14ac:dyDescent="0.25">
      <c r="A1317" s="1"/>
      <c r="B1317" s="11"/>
      <c r="C1317" s="11"/>
      <c r="D1317" s="11"/>
      <c r="E1317" s="11"/>
    </row>
    <row r="1318" spans="1:5" x14ac:dyDescent="0.25">
      <c r="A1318" s="1"/>
      <c r="B1318" s="11"/>
      <c r="C1318" s="11"/>
      <c r="D1318" s="11"/>
      <c r="E1318" s="11"/>
    </row>
    <row r="1319" spans="1:5" x14ac:dyDescent="0.25">
      <c r="A1319" s="1"/>
      <c r="B1319" s="11"/>
      <c r="C1319" s="11"/>
      <c r="D1319" s="11"/>
      <c r="E1319" s="11"/>
    </row>
    <row r="1320" spans="1:5" x14ac:dyDescent="0.25">
      <c r="A1320" s="1"/>
      <c r="B1320" s="11"/>
      <c r="C1320" s="11"/>
      <c r="D1320" s="11"/>
      <c r="E1320" s="11"/>
    </row>
    <row r="1321" spans="1:5" x14ac:dyDescent="0.25">
      <c r="A1321" s="1"/>
      <c r="B1321" s="11"/>
      <c r="C1321" s="11"/>
      <c r="D1321" s="11"/>
      <c r="E1321" s="11"/>
    </row>
    <row r="1322" spans="1:5" x14ac:dyDescent="0.25">
      <c r="A1322" s="1"/>
      <c r="B1322" s="11"/>
      <c r="C1322" s="11"/>
      <c r="D1322" s="11"/>
      <c r="E1322" s="11"/>
    </row>
    <row r="1323" spans="1:5" x14ac:dyDescent="0.25">
      <c r="A1323" s="1"/>
      <c r="B1323" s="11"/>
      <c r="C1323" s="11"/>
      <c r="D1323" s="11"/>
      <c r="E1323" s="11"/>
    </row>
    <row r="1324" spans="1:5" x14ac:dyDescent="0.25">
      <c r="A1324" s="1"/>
      <c r="B1324" s="11"/>
      <c r="C1324" s="11"/>
      <c r="D1324" s="11"/>
      <c r="E1324" s="11"/>
    </row>
    <row r="1325" spans="1:5" x14ac:dyDescent="0.25">
      <c r="A1325" s="1"/>
      <c r="B1325" s="11"/>
      <c r="C1325" s="11"/>
      <c r="D1325" s="11"/>
      <c r="E1325" s="11"/>
    </row>
    <row r="1326" spans="1:5" x14ac:dyDescent="0.25">
      <c r="A1326" s="1"/>
      <c r="B1326" s="11"/>
      <c r="C1326" s="11"/>
      <c r="D1326" s="11"/>
      <c r="E1326" s="11"/>
    </row>
    <row r="1327" spans="1:5" x14ac:dyDescent="0.25">
      <c r="A1327" s="1"/>
      <c r="B1327" s="11"/>
      <c r="C1327" s="11"/>
      <c r="D1327" s="11"/>
      <c r="E1327" s="11"/>
    </row>
    <row r="1328" spans="1:5" x14ac:dyDescent="0.25">
      <c r="A1328" s="1"/>
      <c r="B1328" s="11"/>
      <c r="C1328" s="11"/>
      <c r="D1328" s="11"/>
      <c r="E1328" s="11"/>
    </row>
    <row r="1329" spans="1:5" x14ac:dyDescent="0.25">
      <c r="A1329" s="1"/>
      <c r="B1329" s="11"/>
      <c r="C1329" s="11"/>
      <c r="D1329" s="11"/>
      <c r="E1329" s="11"/>
    </row>
    <row r="1330" spans="1:5" x14ac:dyDescent="0.25">
      <c r="A1330" s="1"/>
      <c r="B1330" s="11"/>
      <c r="C1330" s="11"/>
      <c r="D1330" s="11"/>
      <c r="E1330" s="11"/>
    </row>
    <row r="1331" spans="1:5" x14ac:dyDescent="0.25">
      <c r="A1331" s="1"/>
      <c r="B1331" s="11"/>
      <c r="C1331" s="11"/>
      <c r="D1331" s="11"/>
      <c r="E1331" s="11"/>
    </row>
    <row r="1332" spans="1:5" x14ac:dyDescent="0.25">
      <c r="A1332" s="1"/>
      <c r="B1332" s="11"/>
      <c r="C1332" s="11"/>
      <c r="D1332" s="11"/>
      <c r="E1332" s="11"/>
    </row>
    <row r="1333" spans="1:5" x14ac:dyDescent="0.25">
      <c r="A1333" s="1"/>
      <c r="B1333" s="11"/>
      <c r="C1333" s="11"/>
      <c r="D1333" s="11"/>
      <c r="E1333" s="11"/>
    </row>
    <row r="1334" spans="1:5" x14ac:dyDescent="0.25">
      <c r="A1334" s="1"/>
      <c r="B1334" s="11"/>
      <c r="C1334" s="11"/>
      <c r="D1334" s="11"/>
      <c r="E1334" s="11"/>
    </row>
    <row r="1335" spans="1:5" x14ac:dyDescent="0.25">
      <c r="A1335" s="1"/>
      <c r="B1335" s="11"/>
      <c r="C1335" s="11"/>
      <c r="D1335" s="11"/>
      <c r="E1335" s="11"/>
    </row>
    <row r="1336" spans="1:5" x14ac:dyDescent="0.25">
      <c r="A1336" s="1"/>
      <c r="B1336" s="11"/>
      <c r="C1336" s="11"/>
      <c r="D1336" s="11"/>
      <c r="E1336" s="11"/>
    </row>
    <row r="1337" spans="1:5" x14ac:dyDescent="0.25">
      <c r="A1337" s="1"/>
      <c r="B1337" s="11"/>
      <c r="C1337" s="11"/>
      <c r="D1337" s="11"/>
      <c r="E1337" s="11"/>
    </row>
    <row r="1338" spans="1:5" x14ac:dyDescent="0.25">
      <c r="A1338" s="1"/>
      <c r="B1338" s="11"/>
      <c r="C1338" s="11"/>
      <c r="D1338" s="11"/>
      <c r="E1338" s="11"/>
    </row>
    <row r="1339" spans="1:5" x14ac:dyDescent="0.25">
      <c r="A1339" s="1"/>
      <c r="B1339" s="11"/>
      <c r="C1339" s="11"/>
      <c r="D1339" s="11"/>
      <c r="E1339" s="11"/>
    </row>
    <row r="1340" spans="1:5" x14ac:dyDescent="0.25">
      <c r="A1340" s="1"/>
      <c r="B1340" s="11"/>
      <c r="C1340" s="11"/>
      <c r="D1340" s="11"/>
      <c r="E1340" s="11"/>
    </row>
    <row r="1341" spans="1:5" x14ac:dyDescent="0.25">
      <c r="A1341" s="1"/>
      <c r="B1341" s="11"/>
      <c r="C1341" s="11"/>
      <c r="D1341" s="11"/>
      <c r="E1341" s="11"/>
    </row>
    <row r="1342" spans="1:5" x14ac:dyDescent="0.25">
      <c r="A1342" s="1"/>
      <c r="B1342" s="11"/>
      <c r="C1342" s="11"/>
      <c r="D1342" s="11"/>
      <c r="E1342" s="11"/>
    </row>
    <row r="1343" spans="1:5" x14ac:dyDescent="0.25">
      <c r="A1343" s="1"/>
      <c r="B1343" s="11"/>
      <c r="C1343" s="11"/>
      <c r="D1343" s="11"/>
      <c r="E1343" s="11"/>
    </row>
    <row r="1344" spans="1:5" x14ac:dyDescent="0.25">
      <c r="A1344" s="1"/>
      <c r="B1344" s="11"/>
      <c r="C1344" s="11"/>
      <c r="D1344" s="11"/>
      <c r="E1344" s="11"/>
    </row>
    <row r="1345" spans="1:5" x14ac:dyDescent="0.25">
      <c r="A1345" s="1"/>
      <c r="B1345" s="11"/>
      <c r="C1345" s="11"/>
      <c r="D1345" s="11"/>
      <c r="E1345" s="11"/>
    </row>
    <row r="1346" spans="1:5" x14ac:dyDescent="0.25">
      <c r="A1346" s="1"/>
      <c r="B1346" s="11"/>
      <c r="C1346" s="11"/>
      <c r="D1346" s="11"/>
      <c r="E1346" s="11"/>
    </row>
    <row r="1347" spans="1:5" x14ac:dyDescent="0.25">
      <c r="A1347" s="1"/>
      <c r="B1347" s="11"/>
      <c r="C1347" s="11"/>
      <c r="D1347" s="11"/>
      <c r="E1347" s="11"/>
    </row>
    <row r="1348" spans="1:5" x14ac:dyDescent="0.25">
      <c r="A1348" s="1"/>
      <c r="B1348" s="11"/>
      <c r="C1348" s="11"/>
      <c r="D1348" s="11"/>
      <c r="E1348" s="11"/>
    </row>
    <row r="1349" spans="1:5" x14ac:dyDescent="0.25">
      <c r="A1349" s="1"/>
      <c r="B1349" s="11"/>
      <c r="C1349" s="11"/>
      <c r="D1349" s="11"/>
      <c r="E1349" s="11"/>
    </row>
    <row r="1350" spans="1:5" x14ac:dyDescent="0.25">
      <c r="A1350" s="1"/>
      <c r="B1350" s="11"/>
      <c r="C1350" s="11"/>
      <c r="D1350" s="11"/>
      <c r="E1350" s="11"/>
    </row>
    <row r="1351" spans="1:5" x14ac:dyDescent="0.25">
      <c r="A1351" s="1"/>
      <c r="B1351" s="11"/>
      <c r="C1351" s="11"/>
      <c r="D1351" s="11"/>
      <c r="E1351" s="11"/>
    </row>
    <row r="1352" spans="1:5" x14ac:dyDescent="0.25">
      <c r="A1352" s="1"/>
      <c r="B1352" s="11"/>
      <c r="C1352" s="11"/>
      <c r="D1352" s="11"/>
      <c r="E1352" s="11"/>
    </row>
    <row r="1353" spans="1:5" x14ac:dyDescent="0.25">
      <c r="A1353" s="1"/>
      <c r="B1353" s="11"/>
      <c r="C1353" s="11"/>
      <c r="D1353" s="11"/>
      <c r="E1353" s="11"/>
    </row>
    <row r="1354" spans="1:5" x14ac:dyDescent="0.25">
      <c r="A1354" s="1"/>
      <c r="B1354" s="11"/>
      <c r="C1354" s="11"/>
      <c r="D1354" s="11"/>
      <c r="E1354" s="11"/>
    </row>
    <row r="1355" spans="1:5" x14ac:dyDescent="0.25">
      <c r="A1355" s="1"/>
      <c r="B1355" s="11"/>
      <c r="C1355" s="11"/>
      <c r="D1355" s="11"/>
      <c r="E1355" s="11"/>
    </row>
    <row r="1356" spans="1:5" x14ac:dyDescent="0.25">
      <c r="A1356" s="1"/>
      <c r="B1356" s="11"/>
      <c r="C1356" s="11"/>
      <c r="D1356" s="11"/>
      <c r="E1356" s="11"/>
    </row>
    <row r="1357" spans="1:5" x14ac:dyDescent="0.25">
      <c r="A1357" s="1"/>
      <c r="B1357" s="11"/>
      <c r="C1357" s="11"/>
      <c r="D1357" s="11"/>
      <c r="E1357" s="11"/>
    </row>
    <row r="1358" spans="1:5" x14ac:dyDescent="0.25">
      <c r="A1358" s="1"/>
      <c r="B1358" s="11"/>
      <c r="C1358" s="11"/>
      <c r="D1358" s="11"/>
      <c r="E1358" s="11"/>
    </row>
    <row r="1359" spans="1:5" x14ac:dyDescent="0.25">
      <c r="A1359" s="1"/>
      <c r="B1359" s="11"/>
      <c r="C1359" s="11"/>
      <c r="D1359" s="11"/>
      <c r="E1359" s="11"/>
    </row>
    <row r="1360" spans="1:5" x14ac:dyDescent="0.25">
      <c r="A1360" s="1"/>
      <c r="B1360" s="11"/>
      <c r="C1360" s="11"/>
      <c r="D1360" s="11"/>
      <c r="E1360" s="11"/>
    </row>
    <row r="1361" spans="1:5" x14ac:dyDescent="0.25">
      <c r="A1361" s="1"/>
      <c r="B1361" s="11"/>
      <c r="C1361" s="11"/>
      <c r="D1361" s="11"/>
      <c r="E1361" s="11"/>
    </row>
    <row r="1362" spans="1:5" x14ac:dyDescent="0.25">
      <c r="A1362" s="1"/>
      <c r="B1362" s="11"/>
      <c r="C1362" s="11"/>
      <c r="D1362" s="11"/>
      <c r="E1362" s="11"/>
    </row>
    <row r="1363" spans="1:5" x14ac:dyDescent="0.25">
      <c r="A1363" s="1"/>
      <c r="B1363" s="11"/>
      <c r="C1363" s="11"/>
      <c r="D1363" s="11"/>
      <c r="E1363" s="11"/>
    </row>
    <row r="1364" spans="1:5" x14ac:dyDescent="0.25">
      <c r="A1364" s="1"/>
      <c r="B1364" s="11"/>
      <c r="C1364" s="11"/>
      <c r="D1364" s="11"/>
      <c r="E1364" s="11"/>
    </row>
    <row r="1365" spans="1:5" x14ac:dyDescent="0.25">
      <c r="A1365" s="1"/>
      <c r="B1365" s="11"/>
      <c r="C1365" s="11"/>
      <c r="D1365" s="11"/>
      <c r="E1365" s="11"/>
    </row>
    <row r="1366" spans="1:5" x14ac:dyDescent="0.25">
      <c r="A1366" s="1"/>
      <c r="B1366" s="11"/>
      <c r="C1366" s="11"/>
      <c r="D1366" s="11"/>
      <c r="E1366" s="11"/>
    </row>
    <row r="1367" spans="1:5" x14ac:dyDescent="0.25">
      <c r="A1367" s="1"/>
      <c r="B1367" s="11"/>
      <c r="C1367" s="11"/>
      <c r="D1367" s="11"/>
      <c r="E1367" s="11"/>
    </row>
    <row r="1368" spans="1:5" x14ac:dyDescent="0.25">
      <c r="A1368" s="1"/>
      <c r="B1368" s="11"/>
      <c r="C1368" s="11"/>
      <c r="D1368" s="11"/>
      <c r="E1368" s="11"/>
    </row>
    <row r="1369" spans="1:5" x14ac:dyDescent="0.25">
      <c r="A1369" s="1"/>
      <c r="B1369" s="11"/>
      <c r="C1369" s="11"/>
      <c r="D1369" s="11"/>
      <c r="E1369" s="11"/>
    </row>
    <row r="1370" spans="1:5" x14ac:dyDescent="0.25">
      <c r="A1370" s="1"/>
      <c r="B1370" s="11"/>
      <c r="C1370" s="11"/>
      <c r="D1370" s="11"/>
      <c r="E1370" s="11"/>
    </row>
    <row r="1371" spans="1:5" x14ac:dyDescent="0.25">
      <c r="A1371" s="1"/>
      <c r="B1371" s="11"/>
      <c r="C1371" s="11"/>
      <c r="D1371" s="11"/>
      <c r="E1371" s="11"/>
    </row>
    <row r="1372" spans="1:5" x14ac:dyDescent="0.25">
      <c r="A1372" s="1"/>
      <c r="B1372" s="11"/>
      <c r="C1372" s="11"/>
      <c r="D1372" s="11"/>
      <c r="E1372" s="11"/>
    </row>
    <row r="1373" spans="1:5" x14ac:dyDescent="0.25">
      <c r="A1373" s="1"/>
      <c r="B1373" s="11"/>
      <c r="C1373" s="11"/>
      <c r="D1373" s="11"/>
      <c r="E1373" s="11"/>
    </row>
    <row r="1374" spans="1:5" x14ac:dyDescent="0.25">
      <c r="A1374" s="1"/>
      <c r="B1374" s="11"/>
      <c r="C1374" s="11"/>
      <c r="D1374" s="11"/>
      <c r="E1374" s="11"/>
    </row>
    <row r="1375" spans="1:5" x14ac:dyDescent="0.25">
      <c r="A1375" s="1"/>
      <c r="B1375" s="11"/>
      <c r="C1375" s="11"/>
      <c r="D1375" s="11"/>
      <c r="E1375" s="11"/>
    </row>
    <row r="1376" spans="1:5" x14ac:dyDescent="0.25">
      <c r="A1376" s="1"/>
      <c r="B1376" s="11"/>
      <c r="C1376" s="11"/>
      <c r="D1376" s="11"/>
      <c r="E1376" s="11"/>
    </row>
    <row r="1377" spans="1:5" x14ac:dyDescent="0.25">
      <c r="A1377" s="1"/>
      <c r="B1377" s="11"/>
      <c r="C1377" s="11"/>
      <c r="D1377" s="11"/>
      <c r="E1377" s="11"/>
    </row>
    <row r="1378" spans="1:5" x14ac:dyDescent="0.25">
      <c r="A1378" s="1"/>
      <c r="B1378" s="11"/>
      <c r="C1378" s="11"/>
      <c r="D1378" s="11"/>
      <c r="E1378" s="11"/>
    </row>
    <row r="1379" spans="1:5" x14ac:dyDescent="0.25">
      <c r="A1379" s="1"/>
      <c r="B1379" s="11"/>
      <c r="C1379" s="11"/>
      <c r="D1379" s="11"/>
      <c r="E1379" s="11"/>
    </row>
    <row r="1380" spans="1:5" x14ac:dyDescent="0.25">
      <c r="A1380" s="1"/>
      <c r="B1380" s="11"/>
      <c r="C1380" s="11"/>
      <c r="D1380" s="11"/>
      <c r="E1380" s="11"/>
    </row>
    <row r="1381" spans="1:5" x14ac:dyDescent="0.25">
      <c r="A1381" s="1"/>
      <c r="B1381" s="11"/>
      <c r="C1381" s="11"/>
      <c r="D1381" s="11"/>
      <c r="E1381" s="11"/>
    </row>
    <row r="1382" spans="1:5" x14ac:dyDescent="0.25">
      <c r="A1382" s="1"/>
      <c r="B1382" s="11"/>
      <c r="C1382" s="11"/>
      <c r="D1382" s="11"/>
      <c r="E1382" s="11"/>
    </row>
    <row r="1383" spans="1:5" x14ac:dyDescent="0.25">
      <c r="A1383" s="1"/>
      <c r="B1383" s="11"/>
      <c r="C1383" s="11"/>
      <c r="D1383" s="11"/>
      <c r="E1383" s="11"/>
    </row>
    <row r="1384" spans="1:5" x14ac:dyDescent="0.25">
      <c r="A1384" s="1"/>
      <c r="B1384" s="11"/>
      <c r="C1384" s="11"/>
      <c r="D1384" s="11"/>
      <c r="E1384" s="11"/>
    </row>
    <row r="1385" spans="1:5" x14ac:dyDescent="0.25">
      <c r="A1385" s="1"/>
      <c r="B1385" s="11"/>
      <c r="C1385" s="11"/>
      <c r="D1385" s="11"/>
      <c r="E1385" s="11"/>
    </row>
    <row r="1386" spans="1:5" x14ac:dyDescent="0.25">
      <c r="A1386" s="1"/>
      <c r="B1386" s="11"/>
      <c r="C1386" s="11"/>
      <c r="D1386" s="11"/>
      <c r="E1386" s="11"/>
    </row>
    <row r="1387" spans="1:5" x14ac:dyDescent="0.25">
      <c r="A1387" s="1"/>
      <c r="B1387" s="11"/>
      <c r="C1387" s="11"/>
      <c r="D1387" s="11"/>
      <c r="E1387" s="11"/>
    </row>
    <row r="1388" spans="1:5" x14ac:dyDescent="0.25">
      <c r="A1388" s="1"/>
      <c r="B1388" s="11"/>
      <c r="C1388" s="11"/>
      <c r="D1388" s="11"/>
      <c r="E1388" s="11"/>
    </row>
    <row r="1389" spans="1:5" x14ac:dyDescent="0.25">
      <c r="A1389" s="1"/>
      <c r="B1389" s="11"/>
      <c r="C1389" s="11"/>
      <c r="D1389" s="11"/>
      <c r="E1389" s="11"/>
    </row>
    <row r="1390" spans="1:5" x14ac:dyDescent="0.25">
      <c r="A1390" s="1"/>
      <c r="B1390" s="11"/>
      <c r="C1390" s="11"/>
      <c r="D1390" s="11"/>
      <c r="E1390" s="11"/>
    </row>
    <row r="1391" spans="1:5" x14ac:dyDescent="0.25">
      <c r="A1391" s="1"/>
      <c r="B1391" s="11"/>
      <c r="C1391" s="11"/>
      <c r="D1391" s="11"/>
      <c r="E1391" s="11"/>
    </row>
    <row r="1392" spans="1:5" x14ac:dyDescent="0.25">
      <c r="A1392" s="1"/>
      <c r="B1392" s="11"/>
      <c r="C1392" s="11"/>
      <c r="D1392" s="11"/>
      <c r="E1392" s="11"/>
    </row>
    <row r="1393" spans="1:5" x14ac:dyDescent="0.25">
      <c r="A1393" s="1"/>
      <c r="B1393" s="11"/>
      <c r="C1393" s="11"/>
      <c r="D1393" s="11"/>
      <c r="E1393" s="11"/>
    </row>
    <row r="1394" spans="1:5" x14ac:dyDescent="0.25">
      <c r="A1394" s="1"/>
      <c r="B1394" s="11"/>
      <c r="C1394" s="11"/>
      <c r="D1394" s="11"/>
      <c r="E1394" s="11"/>
    </row>
    <row r="1395" spans="1:5" x14ac:dyDescent="0.25">
      <c r="A1395" s="1"/>
      <c r="B1395" s="11"/>
      <c r="C1395" s="11"/>
      <c r="D1395" s="11"/>
      <c r="E1395" s="11"/>
    </row>
    <row r="1396" spans="1:5" x14ac:dyDescent="0.25">
      <c r="A1396" s="1"/>
      <c r="B1396" s="11"/>
      <c r="C1396" s="11"/>
      <c r="D1396" s="11"/>
      <c r="E1396" s="11"/>
    </row>
    <row r="1397" spans="1:5" x14ac:dyDescent="0.25">
      <c r="A1397" s="1"/>
      <c r="B1397" s="11"/>
      <c r="C1397" s="11"/>
      <c r="D1397" s="11"/>
      <c r="E1397" s="11"/>
    </row>
    <row r="1398" spans="1:5" x14ac:dyDescent="0.25">
      <c r="A1398" s="1"/>
      <c r="B1398" s="11"/>
      <c r="C1398" s="11"/>
      <c r="D1398" s="11"/>
      <c r="E1398" s="11"/>
    </row>
    <row r="1399" spans="1:5" x14ac:dyDescent="0.25">
      <c r="A1399" s="1"/>
      <c r="B1399" s="11"/>
      <c r="C1399" s="11"/>
      <c r="D1399" s="11"/>
      <c r="E1399" s="11"/>
    </row>
    <row r="1400" spans="1:5" x14ac:dyDescent="0.25">
      <c r="A1400" s="1"/>
      <c r="B1400" s="11"/>
      <c r="C1400" s="11"/>
      <c r="D1400" s="11"/>
      <c r="E1400" s="11"/>
    </row>
    <row r="1401" spans="1:5" x14ac:dyDescent="0.25">
      <c r="A1401" s="1"/>
      <c r="B1401" s="11"/>
      <c r="C1401" s="11"/>
      <c r="D1401" s="11"/>
      <c r="E1401" s="11"/>
    </row>
    <row r="1402" spans="1:5" x14ac:dyDescent="0.25">
      <c r="A1402" s="1"/>
      <c r="B1402" s="11"/>
      <c r="C1402" s="11"/>
      <c r="D1402" s="11"/>
      <c r="E1402" s="11"/>
    </row>
    <row r="1403" spans="1:5" x14ac:dyDescent="0.25">
      <c r="A1403" s="1"/>
      <c r="B1403" s="11"/>
      <c r="C1403" s="11"/>
      <c r="D1403" s="11"/>
      <c r="E1403" s="11"/>
    </row>
    <row r="1404" spans="1:5" x14ac:dyDescent="0.25">
      <c r="A1404" s="1"/>
      <c r="B1404" s="11"/>
      <c r="C1404" s="11"/>
      <c r="D1404" s="11"/>
      <c r="E1404" s="11"/>
    </row>
    <row r="1405" spans="1:5" x14ac:dyDescent="0.25">
      <c r="A1405" s="1"/>
      <c r="B1405" s="11"/>
      <c r="C1405" s="11"/>
      <c r="D1405" s="11"/>
      <c r="E1405" s="11"/>
    </row>
    <row r="1406" spans="1:5" x14ac:dyDescent="0.25">
      <c r="A1406" s="1"/>
      <c r="B1406" s="11"/>
      <c r="C1406" s="11"/>
      <c r="D1406" s="11"/>
      <c r="E1406" s="11"/>
    </row>
    <row r="1407" spans="1:5" x14ac:dyDescent="0.25">
      <c r="A1407" s="1"/>
      <c r="B1407" s="11"/>
      <c r="C1407" s="11"/>
      <c r="D1407" s="11"/>
      <c r="E1407" s="11"/>
    </row>
    <row r="1408" spans="1:5" x14ac:dyDescent="0.25">
      <c r="A1408" s="1"/>
      <c r="B1408" s="11"/>
      <c r="C1408" s="11"/>
      <c r="D1408" s="11"/>
      <c r="E1408" s="11"/>
    </row>
    <row r="1409" spans="1:5" x14ac:dyDescent="0.25">
      <c r="A1409" s="1"/>
      <c r="B1409" s="11"/>
      <c r="C1409" s="11"/>
      <c r="D1409" s="11"/>
      <c r="E1409" s="11"/>
    </row>
    <row r="1410" spans="1:5" x14ac:dyDescent="0.25">
      <c r="A1410" s="1"/>
      <c r="B1410" s="11"/>
      <c r="C1410" s="11"/>
      <c r="D1410" s="11"/>
      <c r="E1410" s="11"/>
    </row>
    <row r="1411" spans="1:5" x14ac:dyDescent="0.25">
      <c r="A1411" s="1"/>
      <c r="B1411" s="11"/>
      <c r="C1411" s="11"/>
      <c r="D1411" s="11"/>
      <c r="E1411" s="11"/>
    </row>
    <row r="1412" spans="1:5" x14ac:dyDescent="0.25">
      <c r="A1412" s="1"/>
      <c r="B1412" s="11"/>
      <c r="C1412" s="11"/>
      <c r="D1412" s="11"/>
      <c r="E1412" s="11"/>
    </row>
    <row r="1413" spans="1:5" x14ac:dyDescent="0.25">
      <c r="A1413" s="1"/>
      <c r="B1413" s="11"/>
      <c r="C1413" s="11"/>
      <c r="D1413" s="11"/>
      <c r="E1413" s="11"/>
    </row>
    <row r="1414" spans="1:5" x14ac:dyDescent="0.25">
      <c r="A1414" s="1"/>
      <c r="B1414" s="11"/>
      <c r="C1414" s="11"/>
      <c r="D1414" s="11"/>
      <c r="E1414" s="11"/>
    </row>
    <row r="1415" spans="1:5" x14ac:dyDescent="0.25">
      <c r="A1415" s="1"/>
      <c r="B1415" s="11"/>
      <c r="C1415" s="11"/>
      <c r="D1415" s="11"/>
      <c r="E1415" s="11"/>
    </row>
    <row r="1416" spans="1:5" x14ac:dyDescent="0.25">
      <c r="A1416" s="1"/>
      <c r="B1416" s="11"/>
      <c r="C1416" s="11"/>
      <c r="D1416" s="11"/>
      <c r="E1416" s="11"/>
    </row>
    <row r="1417" spans="1:5" x14ac:dyDescent="0.25">
      <c r="A1417" s="1"/>
      <c r="B1417" s="11"/>
      <c r="C1417" s="11"/>
      <c r="D1417" s="11"/>
      <c r="E1417" s="11"/>
    </row>
    <row r="1418" spans="1:5" x14ac:dyDescent="0.25">
      <c r="A1418" s="1"/>
      <c r="B1418" s="11"/>
      <c r="C1418" s="11"/>
      <c r="D1418" s="11"/>
      <c r="E1418" s="11"/>
    </row>
    <row r="1419" spans="1:5" x14ac:dyDescent="0.25">
      <c r="A1419" s="1"/>
      <c r="B1419" s="11"/>
      <c r="C1419" s="11"/>
      <c r="D1419" s="11"/>
      <c r="E1419" s="11"/>
    </row>
    <row r="1420" spans="1:5" x14ac:dyDescent="0.25">
      <c r="A1420" s="1"/>
      <c r="B1420" s="11"/>
      <c r="C1420" s="11"/>
      <c r="D1420" s="11"/>
      <c r="E1420" s="11"/>
    </row>
    <row r="1421" spans="1:5" x14ac:dyDescent="0.25">
      <c r="A1421" s="1"/>
      <c r="B1421" s="11"/>
      <c r="C1421" s="11"/>
      <c r="D1421" s="11"/>
      <c r="E1421" s="11"/>
    </row>
    <row r="1422" spans="1:5" x14ac:dyDescent="0.25">
      <c r="A1422" s="1"/>
      <c r="B1422" s="11"/>
      <c r="C1422" s="11"/>
      <c r="D1422" s="11"/>
      <c r="E1422" s="11"/>
    </row>
    <row r="1423" spans="1:5" x14ac:dyDescent="0.25">
      <c r="A1423" s="1"/>
      <c r="B1423" s="11"/>
      <c r="C1423" s="11"/>
      <c r="D1423" s="11"/>
      <c r="E1423" s="11"/>
    </row>
    <row r="1424" spans="1:5" x14ac:dyDescent="0.25">
      <c r="A1424" s="1"/>
      <c r="B1424" s="11"/>
      <c r="C1424" s="11"/>
      <c r="D1424" s="11"/>
      <c r="E1424" s="11"/>
    </row>
    <row r="1425" spans="1:5" x14ac:dyDescent="0.25">
      <c r="A1425" s="1"/>
      <c r="B1425" s="11"/>
      <c r="C1425" s="11"/>
      <c r="D1425" s="11"/>
      <c r="E1425" s="11"/>
    </row>
    <row r="1426" spans="1:5" x14ac:dyDescent="0.25">
      <c r="A1426" s="1"/>
      <c r="B1426" s="11"/>
      <c r="C1426" s="11"/>
      <c r="D1426" s="11"/>
      <c r="E1426" s="11"/>
    </row>
    <row r="1427" spans="1:5" x14ac:dyDescent="0.25">
      <c r="A1427" s="1"/>
      <c r="B1427" s="11"/>
      <c r="C1427" s="11"/>
      <c r="D1427" s="11"/>
      <c r="E1427" s="11"/>
    </row>
    <row r="1428" spans="1:5" x14ac:dyDescent="0.25">
      <c r="A1428" s="1"/>
      <c r="B1428" s="11"/>
      <c r="C1428" s="11"/>
      <c r="D1428" s="11"/>
      <c r="E1428" s="11"/>
    </row>
    <row r="1429" spans="1:5" x14ac:dyDescent="0.25">
      <c r="A1429" s="1"/>
      <c r="B1429" s="11"/>
      <c r="C1429" s="11"/>
      <c r="D1429" s="11"/>
      <c r="E1429" s="11"/>
    </row>
    <row r="1430" spans="1:5" x14ac:dyDescent="0.25">
      <c r="A1430" s="1"/>
      <c r="B1430" s="11"/>
      <c r="C1430" s="11"/>
      <c r="D1430" s="11"/>
      <c r="E1430" s="11"/>
    </row>
    <row r="1431" spans="1:5" x14ac:dyDescent="0.25">
      <c r="A1431" s="1"/>
      <c r="B1431" s="11"/>
      <c r="C1431" s="11"/>
      <c r="D1431" s="11"/>
      <c r="E1431" s="11"/>
    </row>
    <row r="1432" spans="1:5" x14ac:dyDescent="0.25">
      <c r="A1432" s="1"/>
      <c r="B1432" s="11"/>
      <c r="C1432" s="11"/>
      <c r="D1432" s="11"/>
      <c r="E1432" s="11"/>
    </row>
    <row r="1433" spans="1:5" x14ac:dyDescent="0.25">
      <c r="A1433" s="1"/>
      <c r="B1433" s="11"/>
      <c r="C1433" s="11"/>
      <c r="D1433" s="11"/>
      <c r="E1433" s="11"/>
    </row>
    <row r="1434" spans="1:5" x14ac:dyDescent="0.25">
      <c r="A1434" s="1"/>
      <c r="B1434" s="11"/>
      <c r="C1434" s="11"/>
      <c r="D1434" s="11"/>
      <c r="E1434" s="11"/>
    </row>
    <row r="1435" spans="1:5" x14ac:dyDescent="0.25">
      <c r="A1435" s="1"/>
      <c r="B1435" s="11"/>
      <c r="C1435" s="11"/>
      <c r="D1435" s="11"/>
      <c r="E1435" s="11"/>
    </row>
    <row r="1436" spans="1:5" x14ac:dyDescent="0.25">
      <c r="A1436" s="1"/>
      <c r="B1436" s="11"/>
      <c r="C1436" s="11"/>
      <c r="D1436" s="11"/>
      <c r="E1436" s="11"/>
    </row>
    <row r="1437" spans="1:5" x14ac:dyDescent="0.25">
      <c r="A1437" s="1"/>
      <c r="B1437" s="11"/>
      <c r="C1437" s="11"/>
      <c r="D1437" s="11"/>
      <c r="E1437" s="11"/>
    </row>
    <row r="1438" spans="1:5" x14ac:dyDescent="0.25">
      <c r="A1438" s="1"/>
      <c r="B1438" s="11"/>
      <c r="C1438" s="11"/>
      <c r="D1438" s="11"/>
      <c r="E1438" s="11"/>
    </row>
    <row r="1439" spans="1:5" x14ac:dyDescent="0.25">
      <c r="A1439" s="1"/>
      <c r="B1439" s="11"/>
      <c r="C1439" s="11"/>
      <c r="D1439" s="11"/>
      <c r="E1439" s="11"/>
    </row>
    <row r="1440" spans="1:5" x14ac:dyDescent="0.25">
      <c r="A1440" s="1"/>
      <c r="B1440" s="11"/>
      <c r="C1440" s="11"/>
      <c r="D1440" s="11"/>
      <c r="E1440" s="11"/>
    </row>
    <row r="1441" spans="1:5" x14ac:dyDescent="0.25">
      <c r="A1441" s="1"/>
      <c r="B1441" s="11"/>
      <c r="C1441" s="11"/>
      <c r="D1441" s="11"/>
      <c r="E1441" s="11"/>
    </row>
    <row r="1442" spans="1:5" x14ac:dyDescent="0.25">
      <c r="A1442" s="1"/>
      <c r="B1442" s="11"/>
      <c r="C1442" s="11"/>
      <c r="D1442" s="11"/>
      <c r="E1442" s="11"/>
    </row>
    <row r="1443" spans="1:5" x14ac:dyDescent="0.25">
      <c r="A1443" s="1"/>
      <c r="B1443" s="11"/>
      <c r="C1443" s="11"/>
      <c r="D1443" s="11"/>
      <c r="E1443" s="11"/>
    </row>
    <row r="1444" spans="1:5" x14ac:dyDescent="0.25">
      <c r="A1444" s="1"/>
      <c r="B1444" s="11"/>
      <c r="C1444" s="11"/>
      <c r="D1444" s="11"/>
      <c r="E1444" s="11"/>
    </row>
    <row r="1445" spans="1:5" x14ac:dyDescent="0.25">
      <c r="A1445" s="1"/>
      <c r="B1445" s="11"/>
      <c r="C1445" s="11"/>
      <c r="D1445" s="11"/>
      <c r="E1445" s="11"/>
    </row>
    <row r="1446" spans="1:5" x14ac:dyDescent="0.25">
      <c r="A1446" s="1"/>
      <c r="B1446" s="11"/>
      <c r="C1446" s="11"/>
      <c r="D1446" s="11"/>
      <c r="E1446" s="11"/>
    </row>
    <row r="1447" spans="1:5" x14ac:dyDescent="0.25">
      <c r="A1447" s="1"/>
      <c r="B1447" s="11"/>
      <c r="C1447" s="11"/>
      <c r="D1447" s="11"/>
      <c r="E1447" s="11"/>
    </row>
    <row r="1448" spans="1:5" x14ac:dyDescent="0.25">
      <c r="A1448" s="1"/>
      <c r="B1448" s="11"/>
      <c r="C1448" s="11"/>
      <c r="D1448" s="11"/>
      <c r="E1448" s="11"/>
    </row>
    <row r="1449" spans="1:5" x14ac:dyDescent="0.25">
      <c r="A1449" s="1"/>
      <c r="B1449" s="11"/>
      <c r="C1449" s="11"/>
      <c r="D1449" s="11"/>
      <c r="E1449" s="11"/>
    </row>
    <row r="1450" spans="1:5" x14ac:dyDescent="0.25">
      <c r="A1450" s="1"/>
      <c r="B1450" s="11"/>
      <c r="C1450" s="11"/>
      <c r="D1450" s="11"/>
      <c r="E1450" s="11"/>
    </row>
    <row r="1451" spans="1:5" x14ac:dyDescent="0.25">
      <c r="A1451" s="1"/>
      <c r="B1451" s="11"/>
      <c r="C1451" s="11"/>
      <c r="D1451" s="11"/>
      <c r="E1451" s="11"/>
    </row>
    <row r="1452" spans="1:5" x14ac:dyDescent="0.25">
      <c r="A1452" s="1"/>
      <c r="B1452" s="11"/>
      <c r="C1452" s="11"/>
      <c r="D1452" s="11"/>
      <c r="E1452" s="11"/>
    </row>
    <row r="1453" spans="1:5" x14ac:dyDescent="0.25">
      <c r="A1453" s="1"/>
      <c r="B1453" s="11"/>
      <c r="C1453" s="11"/>
      <c r="D1453" s="11"/>
      <c r="E1453" s="11"/>
    </row>
    <row r="1454" spans="1:5" x14ac:dyDescent="0.25">
      <c r="A1454" s="1"/>
      <c r="B1454" s="11"/>
      <c r="C1454" s="11"/>
      <c r="D1454" s="11"/>
      <c r="E1454" s="11"/>
    </row>
    <row r="1455" spans="1:5" x14ac:dyDescent="0.25">
      <c r="A1455" s="1"/>
      <c r="B1455" s="11"/>
      <c r="C1455" s="11"/>
      <c r="D1455" s="11"/>
      <c r="E1455" s="11"/>
    </row>
    <row r="1456" spans="1:5" x14ac:dyDescent="0.25">
      <c r="A1456" s="1"/>
      <c r="B1456" s="11"/>
      <c r="C1456" s="11"/>
      <c r="D1456" s="11"/>
      <c r="E1456" s="11"/>
    </row>
    <row r="1457" spans="1:5" x14ac:dyDescent="0.25">
      <c r="A1457" s="1"/>
      <c r="B1457" s="11"/>
      <c r="C1457" s="11"/>
      <c r="D1457" s="11"/>
      <c r="E1457" s="11"/>
    </row>
    <row r="1458" spans="1:5" x14ac:dyDescent="0.25">
      <c r="A1458" s="1"/>
      <c r="B1458" s="11"/>
      <c r="C1458" s="11"/>
      <c r="D1458" s="11"/>
      <c r="E1458" s="11"/>
    </row>
    <row r="1459" spans="1:5" x14ac:dyDescent="0.25">
      <c r="A1459" s="1"/>
      <c r="B1459" s="11"/>
      <c r="C1459" s="11"/>
      <c r="D1459" s="11"/>
      <c r="E1459" s="11"/>
    </row>
    <row r="1460" spans="1:5" x14ac:dyDescent="0.25">
      <c r="A1460" s="1"/>
      <c r="B1460" s="11"/>
      <c r="C1460" s="11"/>
      <c r="D1460" s="11"/>
      <c r="E1460" s="11"/>
    </row>
    <row r="1461" spans="1:5" x14ac:dyDescent="0.25">
      <c r="A1461" s="1"/>
      <c r="B1461" s="11"/>
      <c r="C1461" s="11"/>
      <c r="D1461" s="11"/>
      <c r="E1461" s="11"/>
    </row>
    <row r="1462" spans="1:5" x14ac:dyDescent="0.25">
      <c r="A1462" s="1"/>
      <c r="B1462" s="11"/>
      <c r="C1462" s="11"/>
      <c r="D1462" s="11"/>
      <c r="E1462" s="11"/>
    </row>
    <row r="1463" spans="1:5" x14ac:dyDescent="0.25">
      <c r="A1463" s="1"/>
      <c r="B1463" s="11"/>
      <c r="C1463" s="11"/>
      <c r="D1463" s="11"/>
      <c r="E1463" s="11"/>
    </row>
    <row r="1464" spans="1:5" x14ac:dyDescent="0.25">
      <c r="A1464" s="1"/>
      <c r="B1464" s="11"/>
      <c r="C1464" s="11"/>
      <c r="D1464" s="11"/>
      <c r="E1464" s="11"/>
    </row>
    <row r="1465" spans="1:5" x14ac:dyDescent="0.25">
      <c r="A1465" s="1"/>
      <c r="B1465" s="11"/>
      <c r="C1465" s="11"/>
      <c r="D1465" s="11"/>
      <c r="E1465" s="11"/>
    </row>
    <row r="1466" spans="1:5" x14ac:dyDescent="0.25">
      <c r="A1466" s="1"/>
      <c r="B1466" s="11"/>
      <c r="C1466" s="11"/>
      <c r="D1466" s="11"/>
      <c r="E1466" s="11"/>
    </row>
    <row r="1467" spans="1:5" x14ac:dyDescent="0.25">
      <c r="A1467" s="1"/>
      <c r="B1467" s="11"/>
      <c r="C1467" s="11"/>
      <c r="D1467" s="11"/>
      <c r="E1467" s="11"/>
    </row>
    <row r="1468" spans="1:5" x14ac:dyDescent="0.25">
      <c r="A1468" s="1"/>
      <c r="B1468" s="11"/>
      <c r="C1468" s="11"/>
      <c r="D1468" s="11"/>
      <c r="E1468" s="11"/>
    </row>
    <row r="1469" spans="1:5" x14ac:dyDescent="0.25">
      <c r="A1469" s="1"/>
      <c r="B1469" s="11"/>
      <c r="C1469" s="11"/>
      <c r="D1469" s="11"/>
      <c r="E1469" s="11"/>
    </row>
    <row r="1470" spans="1:5" x14ac:dyDescent="0.25">
      <c r="A1470" s="1"/>
      <c r="B1470" s="11"/>
      <c r="C1470" s="11"/>
      <c r="D1470" s="11"/>
      <c r="E1470" s="11"/>
    </row>
    <row r="1471" spans="1:5" x14ac:dyDescent="0.25">
      <c r="A1471" s="1"/>
      <c r="B1471" s="11"/>
      <c r="C1471" s="11"/>
      <c r="D1471" s="11"/>
      <c r="E1471" s="11"/>
    </row>
    <row r="1472" spans="1:5" x14ac:dyDescent="0.25">
      <c r="A1472" s="1"/>
      <c r="B1472" s="11"/>
      <c r="C1472" s="11"/>
      <c r="D1472" s="11"/>
      <c r="E1472" s="11"/>
    </row>
    <row r="1473" spans="1:5" x14ac:dyDescent="0.25">
      <c r="A1473" s="1"/>
      <c r="B1473" s="11"/>
      <c r="C1473" s="11"/>
      <c r="D1473" s="11"/>
      <c r="E1473" s="11"/>
    </row>
    <row r="1474" spans="1:5" x14ac:dyDescent="0.25">
      <c r="A1474" s="1"/>
      <c r="B1474" s="11"/>
      <c r="C1474" s="11"/>
      <c r="D1474" s="11"/>
      <c r="E1474" s="11"/>
    </row>
    <row r="1475" spans="1:5" x14ac:dyDescent="0.25">
      <c r="A1475" s="1"/>
      <c r="B1475" s="11"/>
      <c r="C1475" s="11"/>
      <c r="D1475" s="11"/>
      <c r="E1475" s="11"/>
    </row>
    <row r="1476" spans="1:5" x14ac:dyDescent="0.25">
      <c r="A1476" s="1"/>
      <c r="B1476" s="11"/>
      <c r="C1476" s="11"/>
      <c r="D1476" s="11"/>
      <c r="E1476" s="11"/>
    </row>
    <row r="1477" spans="1:5" x14ac:dyDescent="0.25">
      <c r="A1477" s="1"/>
      <c r="B1477" s="11"/>
      <c r="C1477" s="11"/>
      <c r="D1477" s="11"/>
      <c r="E1477" s="11"/>
    </row>
    <row r="1478" spans="1:5" x14ac:dyDescent="0.25">
      <c r="A1478" s="1"/>
      <c r="B1478" s="11"/>
      <c r="C1478" s="11"/>
      <c r="D1478" s="11"/>
      <c r="E1478" s="11"/>
    </row>
    <row r="1479" spans="1:5" x14ac:dyDescent="0.25">
      <c r="A1479" s="1"/>
      <c r="B1479" s="11"/>
      <c r="C1479" s="11"/>
      <c r="D1479" s="11"/>
      <c r="E1479" s="11"/>
    </row>
    <row r="1480" spans="1:5" x14ac:dyDescent="0.25">
      <c r="A1480" s="1"/>
      <c r="B1480" s="11"/>
      <c r="C1480" s="11"/>
      <c r="D1480" s="11"/>
      <c r="E1480" s="11"/>
    </row>
    <row r="1481" spans="1:5" x14ac:dyDescent="0.25">
      <c r="A1481" s="1"/>
      <c r="B1481" s="11"/>
      <c r="C1481" s="11"/>
      <c r="D1481" s="11"/>
      <c r="E1481" s="11"/>
    </row>
    <row r="1482" spans="1:5" x14ac:dyDescent="0.25">
      <c r="A1482" s="1"/>
      <c r="B1482" s="11"/>
      <c r="C1482" s="11"/>
      <c r="D1482" s="11"/>
      <c r="E1482" s="11"/>
    </row>
    <row r="1483" spans="1:5" x14ac:dyDescent="0.25">
      <c r="A1483" s="1"/>
      <c r="B1483" s="11"/>
      <c r="C1483" s="11"/>
      <c r="D1483" s="11"/>
      <c r="E1483" s="11"/>
    </row>
    <row r="1484" spans="1:5" x14ac:dyDescent="0.25">
      <c r="A1484" s="1"/>
      <c r="B1484" s="11"/>
      <c r="C1484" s="11"/>
      <c r="D1484" s="11"/>
      <c r="E1484" s="11"/>
    </row>
    <row r="1485" spans="1:5" x14ac:dyDescent="0.25">
      <c r="A1485" s="1"/>
      <c r="B1485" s="11"/>
      <c r="C1485" s="11"/>
      <c r="D1485" s="11"/>
      <c r="E1485" s="11"/>
    </row>
    <row r="1486" spans="1:5" x14ac:dyDescent="0.25">
      <c r="A1486" s="1"/>
      <c r="B1486" s="11"/>
      <c r="C1486" s="11"/>
      <c r="D1486" s="11"/>
      <c r="E1486" s="11"/>
    </row>
    <row r="1487" spans="1:5" x14ac:dyDescent="0.25">
      <c r="A1487" s="1"/>
      <c r="B1487" s="11"/>
      <c r="C1487" s="11"/>
      <c r="D1487" s="11"/>
      <c r="E1487" s="11"/>
    </row>
    <row r="1488" spans="1:5" x14ac:dyDescent="0.25">
      <c r="A1488" s="1"/>
      <c r="B1488" s="11"/>
      <c r="C1488" s="11"/>
      <c r="D1488" s="11"/>
      <c r="E1488" s="11"/>
    </row>
    <row r="1489" spans="1:5" x14ac:dyDescent="0.25">
      <c r="A1489" s="1"/>
      <c r="B1489" s="11"/>
      <c r="C1489" s="11"/>
      <c r="D1489" s="11"/>
      <c r="E1489" s="11"/>
    </row>
    <row r="1490" spans="1:5" x14ac:dyDescent="0.25">
      <c r="A1490" s="1"/>
      <c r="B1490" s="11"/>
      <c r="C1490" s="11"/>
      <c r="D1490" s="11"/>
      <c r="E1490" s="11"/>
    </row>
    <row r="1491" spans="1:5" x14ac:dyDescent="0.25">
      <c r="A1491" s="1"/>
      <c r="B1491" s="11"/>
      <c r="C1491" s="11"/>
      <c r="D1491" s="11"/>
      <c r="E1491" s="11"/>
    </row>
    <row r="1492" spans="1:5" x14ac:dyDescent="0.25">
      <c r="A1492" s="1"/>
      <c r="B1492" s="11"/>
      <c r="C1492" s="11"/>
      <c r="D1492" s="11"/>
      <c r="E1492" s="11"/>
    </row>
    <row r="1493" spans="1:5" x14ac:dyDescent="0.25">
      <c r="A1493" s="1"/>
      <c r="B1493" s="11"/>
      <c r="C1493" s="11"/>
      <c r="D1493" s="11"/>
      <c r="E1493" s="11"/>
    </row>
    <row r="1494" spans="1:5" x14ac:dyDescent="0.25">
      <c r="A1494" s="1"/>
      <c r="B1494" s="11"/>
      <c r="C1494" s="11"/>
      <c r="D1494" s="11"/>
      <c r="E1494" s="11"/>
    </row>
    <row r="1495" spans="1:5" x14ac:dyDescent="0.25">
      <c r="A1495" s="1"/>
      <c r="B1495" s="11"/>
      <c r="C1495" s="11"/>
      <c r="D1495" s="11"/>
      <c r="E1495" s="11"/>
    </row>
    <row r="1496" spans="1:5" x14ac:dyDescent="0.25">
      <c r="A1496" s="1"/>
      <c r="B1496" s="11"/>
      <c r="C1496" s="11"/>
      <c r="D1496" s="11"/>
      <c r="E1496" s="11"/>
    </row>
    <row r="1497" spans="1:5" x14ac:dyDescent="0.25">
      <c r="A1497" s="1"/>
      <c r="B1497" s="11"/>
      <c r="C1497" s="11"/>
      <c r="D1497" s="11"/>
      <c r="E1497" s="11"/>
    </row>
    <row r="1498" spans="1:5" x14ac:dyDescent="0.25">
      <c r="A1498" s="1"/>
      <c r="B1498" s="11"/>
      <c r="C1498" s="11"/>
      <c r="D1498" s="11"/>
      <c r="E1498" s="11"/>
    </row>
    <row r="1499" spans="1:5" x14ac:dyDescent="0.25">
      <c r="A1499" s="1"/>
      <c r="B1499" s="11"/>
      <c r="C1499" s="11"/>
      <c r="D1499" s="11"/>
      <c r="E1499" s="11"/>
    </row>
    <row r="1500" spans="1:5" x14ac:dyDescent="0.25">
      <c r="A1500" s="1"/>
      <c r="B1500" s="11"/>
      <c r="C1500" s="11"/>
      <c r="D1500" s="11"/>
      <c r="E1500" s="11"/>
    </row>
    <row r="1501" spans="1:5" x14ac:dyDescent="0.25">
      <c r="A1501" s="1"/>
      <c r="B1501" s="11"/>
      <c r="C1501" s="11"/>
      <c r="D1501" s="11"/>
      <c r="E1501" s="11"/>
    </row>
    <row r="1502" spans="1:5" x14ac:dyDescent="0.25">
      <c r="A1502" s="1"/>
      <c r="B1502" s="11"/>
      <c r="C1502" s="11"/>
      <c r="D1502" s="11"/>
      <c r="E1502" s="11"/>
    </row>
    <row r="1503" spans="1:5" x14ac:dyDescent="0.25">
      <c r="A1503" s="1"/>
      <c r="B1503" s="11"/>
      <c r="C1503" s="11"/>
      <c r="D1503" s="11"/>
      <c r="E1503" s="11"/>
    </row>
    <row r="1504" spans="1:5" x14ac:dyDescent="0.25">
      <c r="A1504" s="1"/>
      <c r="B1504" s="11"/>
      <c r="C1504" s="11"/>
      <c r="D1504" s="11"/>
      <c r="E1504" s="11"/>
    </row>
    <row r="1505" spans="1:5" x14ac:dyDescent="0.25">
      <c r="A1505" s="1"/>
      <c r="B1505" s="11"/>
      <c r="C1505" s="11"/>
      <c r="D1505" s="11"/>
      <c r="E1505" s="11"/>
    </row>
    <row r="1506" spans="1:5" x14ac:dyDescent="0.25">
      <c r="A1506" s="1"/>
      <c r="B1506" s="11"/>
      <c r="C1506" s="11"/>
      <c r="D1506" s="11"/>
      <c r="E1506" s="11"/>
    </row>
    <row r="1507" spans="1:5" x14ac:dyDescent="0.25">
      <c r="A1507" s="1"/>
      <c r="B1507" s="11"/>
      <c r="C1507" s="11"/>
      <c r="D1507" s="11"/>
      <c r="E1507" s="11"/>
    </row>
    <row r="1508" spans="1:5" x14ac:dyDescent="0.25">
      <c r="A1508" s="1"/>
      <c r="B1508" s="11"/>
      <c r="C1508" s="11"/>
      <c r="D1508" s="11"/>
      <c r="E1508" s="11"/>
    </row>
    <row r="1509" spans="1:5" x14ac:dyDescent="0.25">
      <c r="A1509" s="1"/>
      <c r="B1509" s="11"/>
      <c r="C1509" s="11"/>
      <c r="D1509" s="11"/>
      <c r="E1509" s="11"/>
    </row>
    <row r="1510" spans="1:5" x14ac:dyDescent="0.25">
      <c r="A1510" s="1"/>
      <c r="B1510" s="11"/>
      <c r="C1510" s="11"/>
      <c r="D1510" s="11"/>
      <c r="E1510" s="11"/>
    </row>
    <row r="1511" spans="1:5" x14ac:dyDescent="0.25">
      <c r="A1511" s="1"/>
      <c r="B1511" s="11"/>
      <c r="C1511" s="11"/>
      <c r="D1511" s="11"/>
      <c r="E1511" s="11"/>
    </row>
    <row r="1512" spans="1:5" x14ac:dyDescent="0.25">
      <c r="A1512" s="1"/>
      <c r="B1512" s="11"/>
      <c r="C1512" s="11"/>
      <c r="D1512" s="11"/>
      <c r="E1512" s="11"/>
    </row>
    <row r="1513" spans="1:5" x14ac:dyDescent="0.25">
      <c r="A1513" s="1"/>
      <c r="B1513" s="11"/>
      <c r="C1513" s="11"/>
      <c r="D1513" s="11"/>
      <c r="E1513" s="11"/>
    </row>
    <row r="1514" spans="1:5" x14ac:dyDescent="0.25">
      <c r="A1514" s="1"/>
      <c r="B1514" s="11"/>
      <c r="C1514" s="11"/>
      <c r="D1514" s="11"/>
      <c r="E1514" s="11"/>
    </row>
    <row r="1515" spans="1:5" x14ac:dyDescent="0.25">
      <c r="A1515" s="1"/>
      <c r="B1515" s="11"/>
      <c r="C1515" s="11"/>
      <c r="D1515" s="11"/>
      <c r="E1515" s="11"/>
    </row>
    <row r="1516" spans="1:5" x14ac:dyDescent="0.25">
      <c r="A1516" s="1"/>
      <c r="B1516" s="11"/>
      <c r="C1516" s="11"/>
      <c r="D1516" s="11"/>
      <c r="E1516" s="11"/>
    </row>
    <row r="1517" spans="1:5" x14ac:dyDescent="0.25">
      <c r="A1517" s="1"/>
      <c r="B1517" s="11"/>
      <c r="C1517" s="11"/>
      <c r="D1517" s="11"/>
      <c r="E1517" s="11"/>
    </row>
    <row r="1518" spans="1:5" x14ac:dyDescent="0.25">
      <c r="A1518" s="1"/>
      <c r="B1518" s="11"/>
      <c r="C1518" s="11"/>
      <c r="D1518" s="11"/>
      <c r="E1518" s="11"/>
    </row>
    <row r="1519" spans="1:5" x14ac:dyDescent="0.25">
      <c r="A1519" s="1"/>
      <c r="B1519" s="11"/>
      <c r="C1519" s="11"/>
      <c r="D1519" s="11"/>
      <c r="E1519" s="11"/>
    </row>
    <row r="1520" spans="1:5" x14ac:dyDescent="0.25">
      <c r="A1520" s="1"/>
      <c r="B1520" s="11"/>
      <c r="C1520" s="11"/>
      <c r="D1520" s="11"/>
      <c r="E1520" s="11"/>
    </row>
    <row r="1521" spans="1:5" x14ac:dyDescent="0.25">
      <c r="A1521" s="1"/>
      <c r="B1521" s="11"/>
      <c r="C1521" s="11"/>
      <c r="D1521" s="11"/>
      <c r="E1521" s="11"/>
    </row>
    <row r="1522" spans="1:5" x14ac:dyDescent="0.25">
      <c r="A1522" s="1"/>
      <c r="B1522" s="11"/>
      <c r="C1522" s="11"/>
      <c r="D1522" s="11"/>
      <c r="E1522" s="11"/>
    </row>
    <row r="1523" spans="1:5" x14ac:dyDescent="0.25">
      <c r="A1523" s="1"/>
      <c r="B1523" s="11"/>
      <c r="C1523" s="11"/>
      <c r="D1523" s="11"/>
      <c r="E1523" s="11"/>
    </row>
    <row r="1524" spans="1:5" x14ac:dyDescent="0.25">
      <c r="A1524" s="1"/>
      <c r="B1524" s="11"/>
      <c r="C1524" s="11"/>
      <c r="D1524" s="11"/>
      <c r="E1524" s="11"/>
    </row>
    <row r="1525" spans="1:5" x14ac:dyDescent="0.25">
      <c r="A1525" s="1"/>
      <c r="B1525" s="11"/>
      <c r="C1525" s="11"/>
      <c r="D1525" s="11"/>
      <c r="E1525" s="11"/>
    </row>
    <row r="1526" spans="1:5" x14ac:dyDescent="0.25">
      <c r="A1526" s="1"/>
      <c r="B1526" s="11"/>
      <c r="C1526" s="11"/>
      <c r="D1526" s="11"/>
      <c r="E1526" s="11"/>
    </row>
    <row r="1527" spans="1:5" x14ac:dyDescent="0.25">
      <c r="A1527" s="1"/>
      <c r="B1527" s="11"/>
      <c r="C1527" s="11"/>
      <c r="D1527" s="11"/>
      <c r="E1527" s="11"/>
    </row>
    <row r="1528" spans="1:5" x14ac:dyDescent="0.25">
      <c r="A1528" s="1"/>
      <c r="B1528" s="11"/>
      <c r="C1528" s="11"/>
      <c r="D1528" s="11"/>
      <c r="E1528" s="11"/>
    </row>
    <row r="1529" spans="1:5" x14ac:dyDescent="0.25">
      <c r="A1529" s="1"/>
      <c r="B1529" s="11"/>
      <c r="C1529" s="11"/>
      <c r="D1529" s="11"/>
      <c r="E1529" s="11"/>
    </row>
    <row r="1530" spans="1:5" x14ac:dyDescent="0.25">
      <c r="A1530" s="1"/>
      <c r="B1530" s="11"/>
      <c r="C1530" s="11"/>
      <c r="D1530" s="11"/>
      <c r="E1530" s="11"/>
    </row>
    <row r="1531" spans="1:5" x14ac:dyDescent="0.25">
      <c r="A1531" s="1"/>
      <c r="B1531" s="11"/>
      <c r="C1531" s="11"/>
      <c r="D1531" s="11"/>
      <c r="E1531" s="11"/>
    </row>
    <row r="1532" spans="1:5" x14ac:dyDescent="0.25">
      <c r="A1532" s="1"/>
      <c r="B1532" s="11"/>
      <c r="C1532" s="11"/>
      <c r="D1532" s="11"/>
      <c r="E1532" s="11"/>
    </row>
    <row r="1533" spans="1:5" x14ac:dyDescent="0.25">
      <c r="A1533" s="1"/>
      <c r="B1533" s="11"/>
      <c r="C1533" s="11"/>
      <c r="D1533" s="11"/>
      <c r="E1533" s="11"/>
    </row>
    <row r="1534" spans="1:5" x14ac:dyDescent="0.25">
      <c r="A1534" s="1"/>
      <c r="B1534" s="11"/>
      <c r="C1534" s="11"/>
      <c r="D1534" s="11"/>
      <c r="E1534" s="11"/>
    </row>
    <row r="1535" spans="1:5" x14ac:dyDescent="0.25">
      <c r="A1535" s="1"/>
      <c r="B1535" s="11"/>
      <c r="C1535" s="11"/>
      <c r="D1535" s="11"/>
      <c r="E1535" s="11"/>
    </row>
    <row r="1536" spans="1:5" x14ac:dyDescent="0.25">
      <c r="A1536" s="1"/>
      <c r="B1536" s="11"/>
      <c r="C1536" s="11"/>
      <c r="D1536" s="11"/>
      <c r="E1536" s="11"/>
    </row>
    <row r="1537" spans="1:5" x14ac:dyDescent="0.25">
      <c r="A1537" s="1"/>
      <c r="B1537" s="11"/>
      <c r="C1537" s="11"/>
      <c r="D1537" s="11"/>
      <c r="E1537" s="11"/>
    </row>
    <row r="1538" spans="1:5" x14ac:dyDescent="0.25">
      <c r="A1538" s="1"/>
      <c r="B1538" s="11"/>
      <c r="C1538" s="11"/>
      <c r="D1538" s="11"/>
      <c r="E1538" s="11"/>
    </row>
    <row r="1539" spans="1:5" x14ac:dyDescent="0.25">
      <c r="A1539" s="1"/>
      <c r="B1539" s="11"/>
      <c r="C1539" s="11"/>
      <c r="D1539" s="11"/>
      <c r="E1539" s="11"/>
    </row>
    <row r="1540" spans="1:5" x14ac:dyDescent="0.25">
      <c r="A1540" s="1"/>
      <c r="B1540" s="11"/>
      <c r="C1540" s="11"/>
      <c r="D1540" s="11"/>
      <c r="E1540" s="11"/>
    </row>
    <row r="1541" spans="1:5" x14ac:dyDescent="0.25">
      <c r="A1541" s="1"/>
      <c r="B1541" s="11"/>
      <c r="C1541" s="11"/>
      <c r="D1541" s="11"/>
      <c r="E1541" s="11"/>
    </row>
    <row r="1542" spans="1:5" x14ac:dyDescent="0.25">
      <c r="A1542" s="1"/>
      <c r="B1542" s="11"/>
      <c r="C1542" s="11"/>
      <c r="D1542" s="11"/>
      <c r="E1542" s="11"/>
    </row>
    <row r="1543" spans="1:5" x14ac:dyDescent="0.25">
      <c r="A1543" s="1"/>
      <c r="B1543" s="11"/>
      <c r="C1543" s="11"/>
      <c r="D1543" s="11"/>
      <c r="E1543" s="11"/>
    </row>
    <row r="1544" spans="1:5" x14ac:dyDescent="0.25">
      <c r="A1544" s="1"/>
      <c r="B1544" s="11"/>
      <c r="C1544" s="11"/>
      <c r="D1544" s="11"/>
      <c r="E1544" s="11"/>
    </row>
    <row r="1545" spans="1:5" x14ac:dyDescent="0.25">
      <c r="A1545" s="1"/>
      <c r="B1545" s="11"/>
      <c r="C1545" s="11"/>
      <c r="D1545" s="11"/>
      <c r="E1545" s="11"/>
    </row>
    <row r="1546" spans="1:5" x14ac:dyDescent="0.25">
      <c r="A1546" s="1"/>
      <c r="B1546" s="11"/>
      <c r="C1546" s="11"/>
      <c r="D1546" s="11"/>
      <c r="E1546" s="11"/>
    </row>
    <row r="1547" spans="1:5" x14ac:dyDescent="0.25">
      <c r="A1547" s="1"/>
      <c r="B1547" s="11"/>
      <c r="C1547" s="11"/>
      <c r="D1547" s="11"/>
      <c r="E1547" s="11"/>
    </row>
    <row r="1548" spans="1:5" x14ac:dyDescent="0.25">
      <c r="A1548" s="1"/>
      <c r="B1548" s="11"/>
      <c r="C1548" s="11"/>
      <c r="D1548" s="11"/>
      <c r="E1548" s="11"/>
    </row>
    <row r="1549" spans="1:5" x14ac:dyDescent="0.25">
      <c r="A1549" s="1"/>
      <c r="B1549" s="11"/>
      <c r="C1549" s="11"/>
      <c r="D1549" s="11"/>
      <c r="E1549" s="11"/>
    </row>
    <row r="1550" spans="1:5" x14ac:dyDescent="0.25">
      <c r="A1550" s="1"/>
      <c r="B1550" s="11"/>
      <c r="C1550" s="11"/>
      <c r="D1550" s="11"/>
      <c r="E1550" s="11"/>
    </row>
    <row r="1551" spans="1:5" x14ac:dyDescent="0.25">
      <c r="A1551" s="1"/>
      <c r="B1551" s="11"/>
      <c r="C1551" s="11"/>
      <c r="D1551" s="11"/>
      <c r="E1551" s="11"/>
    </row>
    <row r="1552" spans="1:5" x14ac:dyDescent="0.25">
      <c r="A1552" s="1"/>
      <c r="B1552" s="11"/>
      <c r="C1552" s="11"/>
      <c r="D1552" s="11"/>
      <c r="E1552" s="11"/>
    </row>
    <row r="1553" spans="1:5" x14ac:dyDescent="0.25">
      <c r="A1553" s="1"/>
      <c r="B1553" s="11"/>
      <c r="C1553" s="11"/>
      <c r="D1553" s="11"/>
      <c r="E1553" s="11"/>
    </row>
    <row r="1554" spans="1:5" x14ac:dyDescent="0.25">
      <c r="A1554" s="1"/>
      <c r="B1554" s="11"/>
      <c r="C1554" s="11"/>
      <c r="D1554" s="11"/>
      <c r="E1554" s="11"/>
    </row>
    <row r="1555" spans="1:5" x14ac:dyDescent="0.25">
      <c r="A1555" s="1"/>
      <c r="B1555" s="11"/>
      <c r="C1555" s="11"/>
      <c r="D1555" s="11"/>
      <c r="E1555" s="11"/>
    </row>
    <row r="1556" spans="1:5" x14ac:dyDescent="0.25">
      <c r="A1556" s="1"/>
      <c r="B1556" s="11"/>
      <c r="C1556" s="11"/>
      <c r="D1556" s="11"/>
      <c r="E1556" s="11"/>
    </row>
    <row r="1557" spans="1:5" x14ac:dyDescent="0.25">
      <c r="A1557" s="1"/>
      <c r="B1557" s="11"/>
      <c r="C1557" s="11"/>
      <c r="D1557" s="11"/>
      <c r="E1557" s="11"/>
    </row>
    <row r="1558" spans="1:5" x14ac:dyDescent="0.25">
      <c r="A1558" s="1"/>
      <c r="B1558" s="11"/>
      <c r="C1558" s="11"/>
      <c r="D1558" s="11"/>
      <c r="E1558" s="11"/>
    </row>
    <row r="1559" spans="1:5" x14ac:dyDescent="0.25">
      <c r="A1559" s="1"/>
      <c r="B1559" s="11"/>
      <c r="C1559" s="11"/>
      <c r="D1559" s="11"/>
      <c r="E1559" s="11"/>
    </row>
    <row r="1560" spans="1:5" x14ac:dyDescent="0.25">
      <c r="A1560" s="1"/>
      <c r="B1560" s="11"/>
      <c r="C1560" s="11"/>
      <c r="D1560" s="11"/>
      <c r="E1560" s="11"/>
    </row>
    <row r="1561" spans="1:5" x14ac:dyDescent="0.25">
      <c r="A1561" s="1"/>
      <c r="B1561" s="11"/>
      <c r="C1561" s="11"/>
      <c r="D1561" s="11"/>
      <c r="E1561" s="11"/>
    </row>
    <row r="1562" spans="1:5" x14ac:dyDescent="0.25">
      <c r="A1562" s="1"/>
      <c r="B1562" s="11"/>
      <c r="C1562" s="11"/>
      <c r="D1562" s="11"/>
      <c r="E1562" s="11"/>
    </row>
    <row r="1563" spans="1:5" x14ac:dyDescent="0.25">
      <c r="A1563" s="1"/>
      <c r="B1563" s="11"/>
      <c r="C1563" s="11"/>
      <c r="D1563" s="11"/>
      <c r="E1563" s="11"/>
    </row>
    <row r="1564" spans="1:5" x14ac:dyDescent="0.25">
      <c r="A1564" s="1"/>
      <c r="B1564" s="11"/>
      <c r="C1564" s="11"/>
      <c r="D1564" s="11"/>
      <c r="E1564" s="11"/>
    </row>
    <row r="1565" spans="1:5" x14ac:dyDescent="0.25">
      <c r="A1565" s="1"/>
      <c r="B1565" s="11"/>
      <c r="C1565" s="11"/>
      <c r="D1565" s="11"/>
      <c r="E1565" s="11"/>
    </row>
    <row r="1566" spans="1:5" x14ac:dyDescent="0.25">
      <c r="A1566" s="1"/>
      <c r="B1566" s="11"/>
      <c r="C1566" s="11"/>
      <c r="D1566" s="11"/>
      <c r="E1566" s="11"/>
    </row>
    <row r="1567" spans="1:5" x14ac:dyDescent="0.25">
      <c r="A1567" s="1"/>
      <c r="B1567" s="11"/>
      <c r="C1567" s="11"/>
      <c r="D1567" s="11"/>
      <c r="E1567" s="11"/>
    </row>
    <row r="1568" spans="1:5" x14ac:dyDescent="0.25">
      <c r="A1568" s="1"/>
      <c r="B1568" s="11"/>
      <c r="C1568" s="11"/>
      <c r="D1568" s="11"/>
      <c r="E1568" s="11"/>
    </row>
    <row r="1569" spans="1:5" x14ac:dyDescent="0.25">
      <c r="A1569" s="1"/>
      <c r="B1569" s="11"/>
      <c r="C1569" s="11"/>
      <c r="D1569" s="11"/>
      <c r="E1569" s="11"/>
    </row>
    <row r="1570" spans="1:5" x14ac:dyDescent="0.25">
      <c r="A1570" s="1"/>
      <c r="B1570" s="11"/>
      <c r="C1570" s="11"/>
      <c r="D1570" s="11"/>
      <c r="E1570" s="11"/>
    </row>
    <row r="1571" spans="1:5" x14ac:dyDescent="0.25">
      <c r="A1571" s="1"/>
      <c r="B1571" s="11"/>
      <c r="C1571" s="11"/>
      <c r="D1571" s="11"/>
      <c r="E1571" s="11"/>
    </row>
    <row r="1572" spans="1:5" x14ac:dyDescent="0.25">
      <c r="A1572" s="1"/>
      <c r="B1572" s="11"/>
      <c r="C1572" s="11"/>
      <c r="D1572" s="11"/>
      <c r="E1572" s="11"/>
    </row>
    <row r="1573" spans="1:5" x14ac:dyDescent="0.25">
      <c r="A1573" s="1"/>
      <c r="B1573" s="11"/>
      <c r="C1573" s="11"/>
      <c r="D1573" s="11"/>
      <c r="E1573" s="11"/>
    </row>
    <row r="1574" spans="1:5" x14ac:dyDescent="0.25">
      <c r="A1574" s="1"/>
      <c r="B1574" s="11"/>
      <c r="C1574" s="11"/>
      <c r="D1574" s="11"/>
      <c r="E1574" s="11"/>
    </row>
    <row r="1575" spans="1:5" x14ac:dyDescent="0.25">
      <c r="A1575" s="1"/>
      <c r="B1575" s="11"/>
      <c r="C1575" s="11"/>
      <c r="D1575" s="11"/>
      <c r="E1575" s="11"/>
    </row>
    <row r="1576" spans="1:5" x14ac:dyDescent="0.25">
      <c r="A1576" s="1"/>
      <c r="B1576" s="11"/>
      <c r="C1576" s="11"/>
      <c r="D1576" s="11"/>
      <c r="E1576" s="11"/>
    </row>
    <row r="1577" spans="1:5" x14ac:dyDescent="0.25">
      <c r="A1577" s="1"/>
      <c r="B1577" s="11"/>
      <c r="C1577" s="11"/>
      <c r="D1577" s="11"/>
      <c r="E1577" s="11"/>
    </row>
    <row r="1578" spans="1:5" x14ac:dyDescent="0.25">
      <c r="A1578" s="1"/>
      <c r="B1578" s="11"/>
      <c r="C1578" s="11"/>
      <c r="D1578" s="11"/>
      <c r="E1578" s="11"/>
    </row>
    <row r="1579" spans="1:5" x14ac:dyDescent="0.25">
      <c r="A1579" s="1"/>
      <c r="B1579" s="11"/>
      <c r="C1579" s="11"/>
      <c r="D1579" s="11"/>
      <c r="E1579" s="11"/>
    </row>
    <row r="1580" spans="1:5" x14ac:dyDescent="0.25">
      <c r="A1580" s="1"/>
      <c r="B1580" s="11"/>
      <c r="C1580" s="11"/>
      <c r="D1580" s="11"/>
      <c r="E1580" s="11"/>
    </row>
    <row r="1581" spans="1:5" x14ac:dyDescent="0.25">
      <c r="A1581" s="1"/>
      <c r="B1581" s="11"/>
      <c r="C1581" s="11"/>
      <c r="D1581" s="11"/>
      <c r="E1581" s="11"/>
    </row>
    <row r="1582" spans="1:5" x14ac:dyDescent="0.25">
      <c r="A1582" s="1"/>
      <c r="B1582" s="11"/>
      <c r="C1582" s="11"/>
      <c r="D1582" s="11"/>
      <c r="E1582" s="11"/>
    </row>
    <row r="1583" spans="1:5" x14ac:dyDescent="0.25">
      <c r="A1583" s="1"/>
      <c r="B1583" s="11"/>
      <c r="C1583" s="11"/>
      <c r="D1583" s="11"/>
      <c r="E1583" s="11"/>
    </row>
    <row r="1584" spans="1:5" x14ac:dyDescent="0.25">
      <c r="A1584" s="1"/>
      <c r="B1584" s="11"/>
      <c r="C1584" s="11"/>
      <c r="D1584" s="11"/>
      <c r="E1584" s="11"/>
    </row>
    <row r="1585" spans="1:5" x14ac:dyDescent="0.25">
      <c r="A1585" s="1"/>
      <c r="B1585" s="11"/>
      <c r="C1585" s="11"/>
      <c r="D1585" s="11"/>
      <c r="E1585" s="11"/>
    </row>
    <row r="1586" spans="1:5" x14ac:dyDescent="0.25">
      <c r="A1586" s="1"/>
      <c r="B1586" s="11"/>
      <c r="C1586" s="11"/>
      <c r="D1586" s="11"/>
      <c r="E1586" s="11"/>
    </row>
    <row r="1587" spans="1:5" x14ac:dyDescent="0.25">
      <c r="A1587" s="1"/>
      <c r="B1587" s="11"/>
      <c r="C1587" s="11"/>
      <c r="D1587" s="11"/>
      <c r="E1587" s="11"/>
    </row>
    <row r="1588" spans="1:5" x14ac:dyDescent="0.25">
      <c r="A1588" s="1"/>
      <c r="B1588" s="11"/>
      <c r="C1588" s="11"/>
      <c r="D1588" s="11"/>
      <c r="E1588" s="11"/>
    </row>
    <row r="1589" spans="1:5" x14ac:dyDescent="0.25">
      <c r="A1589" s="1"/>
      <c r="B1589" s="11"/>
      <c r="C1589" s="11"/>
      <c r="D1589" s="11"/>
      <c r="E1589" s="11"/>
    </row>
    <row r="1590" spans="1:5" x14ac:dyDescent="0.25">
      <c r="A1590" s="1"/>
      <c r="B1590" s="11"/>
      <c r="C1590" s="11"/>
      <c r="D1590" s="11"/>
      <c r="E1590" s="11"/>
    </row>
    <row r="1591" spans="1:5" x14ac:dyDescent="0.25">
      <c r="A1591" s="1"/>
      <c r="B1591" s="11"/>
      <c r="C1591" s="11"/>
      <c r="D1591" s="11"/>
      <c r="E1591" s="11"/>
    </row>
    <row r="1592" spans="1:5" x14ac:dyDescent="0.25">
      <c r="A1592" s="1"/>
      <c r="B1592" s="11"/>
      <c r="C1592" s="11"/>
      <c r="D1592" s="11"/>
      <c r="E1592" s="11"/>
    </row>
    <row r="1593" spans="1:5" x14ac:dyDescent="0.25">
      <c r="A1593" s="1"/>
      <c r="B1593" s="11"/>
      <c r="C1593" s="11"/>
      <c r="D1593" s="11"/>
      <c r="E1593" s="11"/>
    </row>
    <row r="1594" spans="1:5" x14ac:dyDescent="0.25">
      <c r="A1594" s="1"/>
      <c r="B1594" s="11"/>
      <c r="C1594" s="11"/>
      <c r="D1594" s="11"/>
      <c r="E1594" s="11"/>
    </row>
    <row r="1595" spans="1:5" x14ac:dyDescent="0.25">
      <c r="A1595" s="1"/>
      <c r="B1595" s="11"/>
      <c r="C1595" s="11"/>
      <c r="D1595" s="11"/>
      <c r="E1595" s="11"/>
    </row>
    <row r="1596" spans="1:5" x14ac:dyDescent="0.25">
      <c r="A1596" s="1"/>
      <c r="B1596" s="11"/>
      <c r="C1596" s="11"/>
      <c r="D1596" s="11"/>
      <c r="E1596" s="11"/>
    </row>
    <row r="1597" spans="1:5" x14ac:dyDescent="0.25">
      <c r="A1597" s="1"/>
      <c r="B1597" s="11"/>
      <c r="C1597" s="11"/>
      <c r="D1597" s="11"/>
      <c r="E1597" s="11"/>
    </row>
    <row r="1598" spans="1:5" x14ac:dyDescent="0.25">
      <c r="A1598" s="1"/>
      <c r="B1598" s="11"/>
      <c r="C1598" s="11"/>
      <c r="D1598" s="11"/>
      <c r="E1598" s="11"/>
    </row>
    <row r="1599" spans="1:5" x14ac:dyDescent="0.25">
      <c r="A1599" s="1"/>
      <c r="B1599" s="11"/>
      <c r="C1599" s="11"/>
      <c r="D1599" s="11"/>
      <c r="E1599" s="11"/>
    </row>
    <row r="1600" spans="1:5" x14ac:dyDescent="0.25">
      <c r="A1600" s="1"/>
      <c r="B1600" s="11"/>
      <c r="C1600" s="11"/>
      <c r="D1600" s="11"/>
      <c r="E1600" s="11"/>
    </row>
    <row r="1601" spans="1:5" x14ac:dyDescent="0.25">
      <c r="A1601" s="1"/>
      <c r="B1601" s="11"/>
      <c r="C1601" s="11"/>
      <c r="D1601" s="11"/>
      <c r="E1601" s="11"/>
    </row>
    <row r="1602" spans="1:5" x14ac:dyDescent="0.25">
      <c r="A1602" s="1"/>
      <c r="B1602" s="11"/>
      <c r="C1602" s="11"/>
      <c r="D1602" s="11"/>
      <c r="E1602" s="11"/>
    </row>
    <row r="1603" spans="1:5" x14ac:dyDescent="0.25">
      <c r="A1603" s="1"/>
      <c r="B1603" s="11"/>
      <c r="C1603" s="11"/>
      <c r="D1603" s="11"/>
      <c r="E1603" s="11"/>
    </row>
    <row r="1604" spans="1:5" x14ac:dyDescent="0.25">
      <c r="A1604" s="1"/>
      <c r="B1604" s="11"/>
      <c r="C1604" s="11"/>
      <c r="D1604" s="11"/>
      <c r="E1604" s="11"/>
    </row>
    <row r="1605" spans="1:5" x14ac:dyDescent="0.25">
      <c r="A1605" s="1"/>
      <c r="B1605" s="11"/>
      <c r="C1605" s="11"/>
      <c r="D1605" s="11"/>
      <c r="E1605" s="11"/>
    </row>
    <row r="1606" spans="1:5" x14ac:dyDescent="0.25">
      <c r="A1606" s="1"/>
      <c r="B1606" s="11"/>
      <c r="C1606" s="11"/>
      <c r="D1606" s="11"/>
      <c r="E1606" s="11"/>
    </row>
    <row r="1607" spans="1:5" x14ac:dyDescent="0.25">
      <c r="A1607" s="1"/>
      <c r="B1607" s="11"/>
      <c r="C1607" s="11"/>
      <c r="D1607" s="11"/>
      <c r="E1607" s="11"/>
    </row>
    <row r="1608" spans="1:5" x14ac:dyDescent="0.25">
      <c r="A1608" s="1"/>
      <c r="B1608" s="11"/>
      <c r="C1608" s="11"/>
      <c r="D1608" s="11"/>
      <c r="E1608" s="11"/>
    </row>
    <row r="1609" spans="1:5" x14ac:dyDescent="0.25">
      <c r="A1609" s="1"/>
      <c r="B1609" s="11"/>
      <c r="C1609" s="11"/>
      <c r="D1609" s="11"/>
      <c r="E1609" s="11"/>
    </row>
    <row r="1610" spans="1:5" x14ac:dyDescent="0.25">
      <c r="A1610" s="1"/>
      <c r="B1610" s="11"/>
      <c r="C1610" s="11"/>
      <c r="D1610" s="11"/>
      <c r="E1610" s="11"/>
    </row>
    <row r="1611" spans="1:5" x14ac:dyDescent="0.25">
      <c r="A1611" s="1"/>
      <c r="B1611" s="11"/>
      <c r="C1611" s="11"/>
      <c r="D1611" s="11"/>
      <c r="E1611" s="11"/>
    </row>
    <row r="1612" spans="1:5" x14ac:dyDescent="0.25">
      <c r="A1612" s="1"/>
      <c r="B1612" s="11"/>
      <c r="C1612" s="11"/>
      <c r="D1612" s="11"/>
      <c r="E1612" s="11"/>
    </row>
    <row r="1613" spans="1:5" x14ac:dyDescent="0.25">
      <c r="A1613" s="1"/>
      <c r="B1613" s="11"/>
      <c r="C1613" s="11"/>
      <c r="D1613" s="11"/>
      <c r="E1613" s="11"/>
    </row>
    <row r="1614" spans="1:5" x14ac:dyDescent="0.25">
      <c r="A1614" s="1"/>
      <c r="B1614" s="11"/>
      <c r="C1614" s="11"/>
      <c r="D1614" s="11"/>
      <c r="E1614" s="11"/>
    </row>
    <row r="1615" spans="1:5" x14ac:dyDescent="0.25">
      <c r="A1615" s="1"/>
      <c r="B1615" s="11"/>
      <c r="C1615" s="11"/>
      <c r="D1615" s="11"/>
      <c r="E1615" s="11"/>
    </row>
    <row r="1616" spans="1:5" x14ac:dyDescent="0.25">
      <c r="A1616" s="1"/>
      <c r="B1616" s="11"/>
      <c r="C1616" s="11"/>
      <c r="D1616" s="11"/>
      <c r="E1616" s="11"/>
    </row>
    <row r="1617" spans="1:5" x14ac:dyDescent="0.25">
      <c r="A1617" s="1"/>
      <c r="B1617" s="11"/>
      <c r="C1617" s="11"/>
      <c r="D1617" s="11"/>
      <c r="E1617" s="11"/>
    </row>
    <row r="1618" spans="1:5" x14ac:dyDescent="0.25">
      <c r="A1618" s="1"/>
      <c r="B1618" s="11"/>
      <c r="C1618" s="11"/>
      <c r="D1618" s="11"/>
      <c r="E1618" s="11"/>
    </row>
    <row r="1619" spans="1:5" x14ac:dyDescent="0.25">
      <c r="A1619" s="1"/>
      <c r="B1619" s="11"/>
      <c r="C1619" s="11"/>
      <c r="D1619" s="11"/>
      <c r="E1619" s="11"/>
    </row>
    <row r="1620" spans="1:5" x14ac:dyDescent="0.25">
      <c r="A1620" s="1"/>
      <c r="B1620" s="11"/>
      <c r="C1620" s="11"/>
      <c r="D1620" s="11"/>
      <c r="E1620" s="11"/>
    </row>
    <row r="1621" spans="1:5" x14ac:dyDescent="0.25">
      <c r="A1621" s="1"/>
      <c r="B1621" s="11"/>
      <c r="C1621" s="11"/>
      <c r="D1621" s="11"/>
      <c r="E1621" s="11"/>
    </row>
    <row r="1622" spans="1:5" x14ac:dyDescent="0.25">
      <c r="A1622" s="1"/>
      <c r="B1622" s="11"/>
      <c r="C1622" s="11"/>
      <c r="D1622" s="11"/>
      <c r="E1622" s="11"/>
    </row>
    <row r="1623" spans="1:5" x14ac:dyDescent="0.25">
      <c r="A1623" s="1"/>
      <c r="B1623" s="11"/>
      <c r="C1623" s="11"/>
      <c r="D1623" s="11"/>
      <c r="E1623" s="11"/>
    </row>
    <row r="1624" spans="1:5" x14ac:dyDescent="0.25">
      <c r="A1624" s="1"/>
      <c r="B1624" s="11"/>
      <c r="C1624" s="11"/>
      <c r="D1624" s="11"/>
      <c r="E1624" s="11"/>
    </row>
    <row r="1625" spans="1:5" x14ac:dyDescent="0.25">
      <c r="A1625" s="1"/>
      <c r="B1625" s="11"/>
      <c r="C1625" s="11"/>
      <c r="D1625" s="11"/>
      <c r="E1625" s="11"/>
    </row>
    <row r="1626" spans="1:5" x14ac:dyDescent="0.25">
      <c r="A1626" s="1"/>
      <c r="B1626" s="11"/>
      <c r="C1626" s="11"/>
      <c r="D1626" s="11"/>
      <c r="E1626" s="11"/>
    </row>
    <row r="1627" spans="1:5" x14ac:dyDescent="0.25">
      <c r="A1627" s="1"/>
      <c r="B1627" s="11"/>
      <c r="C1627" s="11"/>
      <c r="D1627" s="11"/>
      <c r="E1627" s="11"/>
    </row>
    <row r="1628" spans="1:5" x14ac:dyDescent="0.25">
      <c r="A1628" s="1"/>
      <c r="B1628" s="11"/>
      <c r="C1628" s="11"/>
      <c r="D1628" s="11"/>
      <c r="E1628" s="11"/>
    </row>
    <row r="1629" spans="1:5" x14ac:dyDescent="0.25">
      <c r="A1629" s="1"/>
      <c r="B1629" s="11"/>
      <c r="C1629" s="11"/>
      <c r="D1629" s="11"/>
      <c r="E1629" s="11"/>
    </row>
    <row r="1630" spans="1:5" x14ac:dyDescent="0.25">
      <c r="A1630" s="1"/>
      <c r="B1630" s="11"/>
      <c r="C1630" s="11"/>
      <c r="D1630" s="11"/>
      <c r="E1630" s="11"/>
    </row>
    <row r="1631" spans="1:5" x14ac:dyDescent="0.25">
      <c r="A1631" s="1"/>
      <c r="B1631" s="11"/>
      <c r="C1631" s="11"/>
      <c r="D1631" s="11"/>
      <c r="E1631" s="11"/>
    </row>
    <row r="1632" spans="1:5" x14ac:dyDescent="0.25">
      <c r="A1632" s="1"/>
      <c r="B1632" s="11"/>
      <c r="C1632" s="11"/>
      <c r="D1632" s="11"/>
      <c r="E1632" s="11"/>
    </row>
    <row r="1633" spans="1:5" x14ac:dyDescent="0.25">
      <c r="A1633" s="1"/>
      <c r="B1633" s="11"/>
      <c r="C1633" s="11"/>
      <c r="D1633" s="11"/>
      <c r="E1633" s="11"/>
    </row>
    <row r="1634" spans="1:5" x14ac:dyDescent="0.25">
      <c r="A1634" s="1"/>
      <c r="B1634" s="11"/>
      <c r="C1634" s="11"/>
      <c r="D1634" s="11"/>
      <c r="E1634" s="11"/>
    </row>
    <row r="1635" spans="1:5" x14ac:dyDescent="0.25">
      <c r="A1635" s="1"/>
      <c r="B1635" s="11"/>
      <c r="C1635" s="11"/>
      <c r="D1635" s="11"/>
      <c r="E1635" s="11"/>
    </row>
    <row r="1636" spans="1:5" x14ac:dyDescent="0.25">
      <c r="A1636" s="1"/>
      <c r="B1636" s="11"/>
      <c r="C1636" s="11"/>
      <c r="D1636" s="11"/>
      <c r="E1636" s="11"/>
    </row>
    <row r="1637" spans="1:5" x14ac:dyDescent="0.25">
      <c r="A1637" s="1"/>
      <c r="B1637" s="11"/>
      <c r="C1637" s="11"/>
      <c r="D1637" s="11"/>
      <c r="E1637" s="11"/>
    </row>
    <row r="1638" spans="1:5" x14ac:dyDescent="0.25">
      <c r="A1638" s="1"/>
      <c r="B1638" s="11"/>
      <c r="C1638" s="11"/>
      <c r="D1638" s="11"/>
      <c r="E1638" s="11"/>
    </row>
    <row r="1639" spans="1:5" x14ac:dyDescent="0.25">
      <c r="A1639" s="1"/>
      <c r="B1639" s="11"/>
      <c r="C1639" s="11"/>
      <c r="D1639" s="11"/>
      <c r="E1639" s="11"/>
    </row>
    <row r="1640" spans="1:5" x14ac:dyDescent="0.25">
      <c r="A1640" s="1"/>
      <c r="B1640" s="11"/>
      <c r="C1640" s="11"/>
      <c r="D1640" s="11"/>
      <c r="E1640" s="11"/>
    </row>
    <row r="1641" spans="1:5" x14ac:dyDescent="0.25">
      <c r="A1641" s="1"/>
      <c r="B1641" s="11"/>
      <c r="C1641" s="11"/>
      <c r="D1641" s="11"/>
      <c r="E1641" s="11"/>
    </row>
    <row r="1642" spans="1:5" x14ac:dyDescent="0.25">
      <c r="A1642" s="1"/>
      <c r="B1642" s="11"/>
      <c r="C1642" s="11"/>
      <c r="D1642" s="11"/>
      <c r="E1642" s="11"/>
    </row>
    <row r="1643" spans="1:5" x14ac:dyDescent="0.25">
      <c r="A1643" s="1"/>
      <c r="B1643" s="11"/>
      <c r="C1643" s="11"/>
      <c r="D1643" s="11"/>
      <c r="E1643" s="11"/>
    </row>
    <row r="1644" spans="1:5" x14ac:dyDescent="0.25">
      <c r="A1644" s="1"/>
      <c r="B1644" s="11"/>
      <c r="C1644" s="11"/>
      <c r="D1644" s="11"/>
      <c r="E1644" s="11"/>
    </row>
    <row r="1645" spans="1:5" x14ac:dyDescent="0.25">
      <c r="A1645" s="1"/>
      <c r="B1645" s="11"/>
      <c r="C1645" s="11"/>
      <c r="D1645" s="11"/>
      <c r="E1645" s="11"/>
    </row>
    <row r="1646" spans="1:5" x14ac:dyDescent="0.25">
      <c r="A1646" s="1"/>
      <c r="B1646" s="11"/>
      <c r="C1646" s="11"/>
      <c r="D1646" s="11"/>
      <c r="E1646" s="11"/>
    </row>
    <row r="1647" spans="1:5" x14ac:dyDescent="0.25">
      <c r="A1647" s="1"/>
      <c r="B1647" s="11"/>
      <c r="C1647" s="11"/>
      <c r="D1647" s="11"/>
      <c r="E1647" s="11"/>
    </row>
    <row r="1648" spans="1:5" x14ac:dyDescent="0.25">
      <c r="A1648" s="1"/>
      <c r="B1648" s="11"/>
      <c r="C1648" s="11"/>
      <c r="D1648" s="11"/>
      <c r="E1648" s="11"/>
    </row>
    <row r="1649" spans="1:5" x14ac:dyDescent="0.25">
      <c r="A1649" s="1"/>
      <c r="B1649" s="11"/>
      <c r="C1649" s="11"/>
      <c r="D1649" s="11"/>
      <c r="E1649" s="11"/>
    </row>
    <row r="1650" spans="1:5" x14ac:dyDescent="0.25">
      <c r="A1650" s="1"/>
      <c r="B1650" s="11"/>
      <c r="C1650" s="11"/>
      <c r="D1650" s="11"/>
      <c r="E1650" s="11"/>
    </row>
    <row r="1651" spans="1:5" x14ac:dyDescent="0.25">
      <c r="A1651" s="1"/>
      <c r="B1651" s="11"/>
      <c r="C1651" s="11"/>
      <c r="D1651" s="11"/>
      <c r="E1651" s="11"/>
    </row>
    <row r="1652" spans="1:5" x14ac:dyDescent="0.25">
      <c r="A1652" s="1"/>
      <c r="B1652" s="11"/>
      <c r="C1652" s="11"/>
      <c r="D1652" s="11"/>
      <c r="E1652" s="11"/>
    </row>
    <row r="1653" spans="1:5" x14ac:dyDescent="0.25">
      <c r="A1653" s="1"/>
      <c r="B1653" s="11"/>
      <c r="C1653" s="11"/>
      <c r="D1653" s="11"/>
      <c r="E1653" s="11"/>
    </row>
    <row r="1654" spans="1:5" x14ac:dyDescent="0.25">
      <c r="A1654" s="1"/>
      <c r="B1654" s="11"/>
      <c r="C1654" s="11"/>
      <c r="D1654" s="11"/>
      <c r="E1654" s="11"/>
    </row>
    <row r="1655" spans="1:5" x14ac:dyDescent="0.25">
      <c r="A1655" s="1"/>
      <c r="B1655" s="11"/>
      <c r="C1655" s="11"/>
      <c r="D1655" s="11"/>
      <c r="E1655" s="11"/>
    </row>
    <row r="1656" spans="1:5" x14ac:dyDescent="0.25">
      <c r="A1656" s="1"/>
      <c r="B1656" s="11"/>
      <c r="C1656" s="11"/>
      <c r="D1656" s="11"/>
      <c r="E1656" s="11"/>
    </row>
    <row r="1657" spans="1:5" x14ac:dyDescent="0.25">
      <c r="A1657" s="1"/>
      <c r="B1657" s="11"/>
      <c r="C1657" s="11"/>
      <c r="D1657" s="11"/>
      <c r="E1657" s="11"/>
    </row>
    <row r="1658" spans="1:5" x14ac:dyDescent="0.25">
      <c r="A1658" s="1"/>
      <c r="B1658" s="11"/>
      <c r="C1658" s="11"/>
      <c r="D1658" s="11"/>
      <c r="E1658" s="11"/>
    </row>
    <row r="1659" spans="1:5" x14ac:dyDescent="0.25">
      <c r="A1659" s="1"/>
      <c r="B1659" s="11"/>
      <c r="C1659" s="11"/>
      <c r="D1659" s="11"/>
      <c r="E1659" s="11"/>
    </row>
    <row r="1660" spans="1:5" x14ac:dyDescent="0.25">
      <c r="A1660" s="1"/>
      <c r="B1660" s="11"/>
      <c r="C1660" s="11"/>
      <c r="D1660" s="11"/>
      <c r="E1660" s="11"/>
    </row>
    <row r="1661" spans="1:5" x14ac:dyDescent="0.25">
      <c r="A1661" s="1"/>
      <c r="B1661" s="11"/>
      <c r="C1661" s="11"/>
      <c r="D1661" s="11"/>
      <c r="E1661" s="11"/>
    </row>
    <row r="1662" spans="1:5" x14ac:dyDescent="0.25">
      <c r="A1662" s="1"/>
      <c r="B1662" s="11"/>
      <c r="C1662" s="11"/>
      <c r="D1662" s="11"/>
      <c r="E1662" s="11"/>
    </row>
    <row r="1663" spans="1:5" x14ac:dyDescent="0.25">
      <c r="A1663" s="1"/>
      <c r="B1663" s="11"/>
      <c r="C1663" s="11"/>
      <c r="D1663" s="11"/>
      <c r="E1663" s="11"/>
    </row>
    <row r="1664" spans="1:5" x14ac:dyDescent="0.25">
      <c r="A1664" s="1"/>
      <c r="B1664" s="11"/>
      <c r="C1664" s="11"/>
      <c r="D1664" s="11"/>
      <c r="E1664" s="11"/>
    </row>
    <row r="1665" spans="1:5" x14ac:dyDescent="0.25">
      <c r="A1665" s="1"/>
      <c r="B1665" s="11"/>
      <c r="C1665" s="11"/>
      <c r="D1665" s="11"/>
      <c r="E1665" s="11"/>
    </row>
    <row r="1666" spans="1:5" x14ac:dyDescent="0.25">
      <c r="A1666" s="1"/>
      <c r="B1666" s="11"/>
      <c r="C1666" s="11"/>
      <c r="D1666" s="11"/>
      <c r="E1666" s="11"/>
    </row>
    <row r="1667" spans="1:5" x14ac:dyDescent="0.25">
      <c r="A1667" s="1"/>
      <c r="B1667" s="11"/>
      <c r="C1667" s="11"/>
      <c r="D1667" s="11"/>
      <c r="E1667" s="11"/>
    </row>
    <row r="1668" spans="1:5" x14ac:dyDescent="0.25">
      <c r="A1668" s="1"/>
      <c r="B1668" s="11"/>
      <c r="C1668" s="11"/>
      <c r="D1668" s="11"/>
      <c r="E1668" s="11"/>
    </row>
    <row r="1669" spans="1:5" x14ac:dyDescent="0.25">
      <c r="A1669" s="1"/>
      <c r="B1669" s="11"/>
      <c r="C1669" s="11"/>
      <c r="D1669" s="11"/>
      <c r="E1669" s="11"/>
    </row>
    <row r="1670" spans="1:5" x14ac:dyDescent="0.25">
      <c r="A1670" s="1"/>
      <c r="B1670" s="11"/>
      <c r="C1670" s="11"/>
      <c r="D1670" s="11"/>
      <c r="E1670" s="11"/>
    </row>
    <row r="1671" spans="1:5" x14ac:dyDescent="0.25">
      <c r="A1671" s="1"/>
      <c r="B1671" s="11"/>
      <c r="C1671" s="11"/>
      <c r="D1671" s="11"/>
      <c r="E1671" s="11"/>
    </row>
    <row r="1672" spans="1:5" x14ac:dyDescent="0.25">
      <c r="A1672" s="1"/>
      <c r="B1672" s="11"/>
      <c r="C1672" s="11"/>
      <c r="D1672" s="11"/>
      <c r="E1672" s="11"/>
    </row>
    <row r="1673" spans="1:5" x14ac:dyDescent="0.25">
      <c r="A1673" s="1"/>
      <c r="B1673" s="11"/>
      <c r="C1673" s="11"/>
      <c r="D1673" s="11"/>
      <c r="E1673" s="11"/>
    </row>
    <row r="1674" spans="1:5" x14ac:dyDescent="0.25">
      <c r="A1674" s="1"/>
      <c r="B1674" s="11"/>
      <c r="C1674" s="11"/>
      <c r="D1674" s="11"/>
      <c r="E1674" s="11"/>
    </row>
    <row r="1675" spans="1:5" x14ac:dyDescent="0.25">
      <c r="A1675" s="1"/>
      <c r="B1675" s="11"/>
      <c r="C1675" s="11"/>
      <c r="D1675" s="11"/>
      <c r="E1675" s="11"/>
    </row>
    <row r="1676" spans="1:5" x14ac:dyDescent="0.25">
      <c r="A1676" s="1"/>
      <c r="B1676" s="11"/>
      <c r="C1676" s="11"/>
      <c r="D1676" s="11"/>
      <c r="E1676" s="11"/>
    </row>
    <row r="1677" spans="1:5" x14ac:dyDescent="0.25">
      <c r="A1677" s="1"/>
      <c r="B1677" s="11"/>
      <c r="C1677" s="11"/>
      <c r="D1677" s="11"/>
      <c r="E1677" s="11"/>
    </row>
    <row r="1678" spans="1:5" x14ac:dyDescent="0.25">
      <c r="A1678" s="1"/>
      <c r="B1678" s="11"/>
      <c r="C1678" s="11"/>
      <c r="D1678" s="11"/>
      <c r="E1678" s="11"/>
    </row>
    <row r="1679" spans="1:5" x14ac:dyDescent="0.25">
      <c r="A1679" s="1"/>
      <c r="B1679" s="11"/>
      <c r="C1679" s="11"/>
      <c r="D1679" s="11"/>
      <c r="E1679" s="11"/>
    </row>
    <row r="1680" spans="1:5" x14ac:dyDescent="0.25">
      <c r="A1680" s="1"/>
      <c r="B1680" s="11"/>
      <c r="C1680" s="11"/>
      <c r="D1680" s="11"/>
      <c r="E1680" s="11"/>
    </row>
    <row r="1681" spans="1:5" x14ac:dyDescent="0.25">
      <c r="A1681" s="1"/>
      <c r="B1681" s="11"/>
      <c r="C1681" s="11"/>
      <c r="D1681" s="11"/>
      <c r="E1681" s="11"/>
    </row>
    <row r="1682" spans="1:5" x14ac:dyDescent="0.25">
      <c r="A1682" s="1"/>
      <c r="B1682" s="11"/>
      <c r="C1682" s="11"/>
      <c r="D1682" s="11"/>
      <c r="E1682" s="11"/>
    </row>
    <row r="1683" spans="1:5" x14ac:dyDescent="0.25">
      <c r="A1683" s="1"/>
      <c r="B1683" s="11"/>
      <c r="C1683" s="11"/>
      <c r="D1683" s="11"/>
      <c r="E1683" s="11"/>
    </row>
    <row r="1684" spans="1:5" x14ac:dyDescent="0.25">
      <c r="A1684" s="1"/>
      <c r="B1684" s="11"/>
      <c r="C1684" s="11"/>
      <c r="D1684" s="11"/>
      <c r="E1684" s="11"/>
    </row>
    <row r="1685" spans="1:5" x14ac:dyDescent="0.25">
      <c r="A1685" s="1"/>
      <c r="B1685" s="11"/>
      <c r="C1685" s="11"/>
      <c r="D1685" s="11"/>
      <c r="E1685" s="11"/>
    </row>
    <row r="1686" spans="1:5" x14ac:dyDescent="0.25">
      <c r="A1686" s="1"/>
      <c r="B1686" s="11"/>
      <c r="C1686" s="11"/>
      <c r="D1686" s="11"/>
      <c r="E1686" s="11"/>
    </row>
    <row r="1687" spans="1:5" x14ac:dyDescent="0.25">
      <c r="A1687" s="1"/>
      <c r="B1687" s="11"/>
      <c r="C1687" s="11"/>
      <c r="D1687" s="11"/>
      <c r="E1687" s="11"/>
    </row>
    <row r="1688" spans="1:5" x14ac:dyDescent="0.25">
      <c r="A1688" s="1"/>
      <c r="B1688" s="11"/>
      <c r="C1688" s="11"/>
      <c r="D1688" s="11"/>
      <c r="E1688" s="11"/>
    </row>
    <row r="1689" spans="1:5" x14ac:dyDescent="0.25">
      <c r="A1689" s="1"/>
      <c r="B1689" s="11"/>
      <c r="C1689" s="11"/>
      <c r="D1689" s="11"/>
      <c r="E1689" s="11"/>
    </row>
    <row r="1690" spans="1:5" x14ac:dyDescent="0.25">
      <c r="A1690" s="1"/>
      <c r="B1690" s="11"/>
      <c r="C1690" s="11"/>
      <c r="D1690" s="11"/>
      <c r="E1690" s="11"/>
    </row>
    <row r="1691" spans="1:5" x14ac:dyDescent="0.25">
      <c r="A1691" s="1"/>
      <c r="B1691" s="11"/>
      <c r="C1691" s="11"/>
      <c r="D1691" s="11"/>
      <c r="E1691" s="11"/>
    </row>
    <row r="1692" spans="1:5" x14ac:dyDescent="0.25">
      <c r="A1692" s="1"/>
      <c r="B1692" s="11"/>
      <c r="C1692" s="11"/>
      <c r="D1692" s="11"/>
      <c r="E1692" s="11"/>
    </row>
    <row r="1693" spans="1:5" x14ac:dyDescent="0.25">
      <c r="A1693" s="1"/>
      <c r="B1693" s="11"/>
      <c r="C1693" s="11"/>
      <c r="D1693" s="11"/>
      <c r="E1693" s="11"/>
    </row>
    <row r="1694" spans="1:5" x14ac:dyDescent="0.25">
      <c r="A1694" s="1"/>
      <c r="B1694" s="11"/>
      <c r="C1694" s="11"/>
      <c r="D1694" s="11"/>
      <c r="E1694" s="11"/>
    </row>
    <row r="1695" spans="1:5" x14ac:dyDescent="0.25">
      <c r="A1695" s="1"/>
      <c r="B1695" s="11"/>
      <c r="C1695" s="11"/>
      <c r="D1695" s="11"/>
      <c r="E1695" s="11"/>
    </row>
    <row r="1696" spans="1:5" x14ac:dyDescent="0.25">
      <c r="A1696" s="1"/>
      <c r="B1696" s="11"/>
      <c r="C1696" s="11"/>
      <c r="D1696" s="11"/>
      <c r="E1696" s="11"/>
    </row>
    <row r="1697" spans="1:5" x14ac:dyDescent="0.25">
      <c r="A1697" s="1"/>
      <c r="B1697" s="11"/>
      <c r="C1697" s="11"/>
      <c r="D1697" s="11"/>
      <c r="E1697" s="11"/>
    </row>
    <row r="1698" spans="1:5" x14ac:dyDescent="0.25">
      <c r="A1698" s="1"/>
      <c r="B1698" s="11"/>
      <c r="C1698" s="11"/>
      <c r="D1698" s="11"/>
      <c r="E1698" s="11"/>
    </row>
    <row r="1699" spans="1:5" x14ac:dyDescent="0.25">
      <c r="A1699" s="1"/>
      <c r="B1699" s="11"/>
      <c r="C1699" s="11"/>
      <c r="D1699" s="11"/>
      <c r="E1699" s="11"/>
    </row>
    <row r="1700" spans="1:5" x14ac:dyDescent="0.25">
      <c r="A1700" s="1"/>
      <c r="B1700" s="11"/>
      <c r="C1700" s="11"/>
      <c r="D1700" s="11"/>
      <c r="E1700" s="11"/>
    </row>
    <row r="1701" spans="1:5" x14ac:dyDescent="0.25">
      <c r="A1701" s="1"/>
      <c r="B1701" s="11"/>
      <c r="C1701" s="11"/>
      <c r="D1701" s="11"/>
      <c r="E1701" s="11"/>
    </row>
    <row r="1702" spans="1:5" x14ac:dyDescent="0.25">
      <c r="A1702" s="1"/>
      <c r="B1702" s="11"/>
      <c r="C1702" s="11"/>
      <c r="D1702" s="11"/>
      <c r="E1702" s="11"/>
    </row>
    <row r="1703" spans="1:5" x14ac:dyDescent="0.25">
      <c r="A1703" s="1"/>
      <c r="B1703" s="11"/>
      <c r="C1703" s="11"/>
      <c r="D1703" s="11"/>
      <c r="E1703" s="11"/>
    </row>
    <row r="1704" spans="1:5" x14ac:dyDescent="0.25">
      <c r="A1704" s="1"/>
      <c r="B1704" s="11"/>
      <c r="C1704" s="11"/>
      <c r="D1704" s="11"/>
      <c r="E1704" s="11"/>
    </row>
    <row r="1705" spans="1:5" x14ac:dyDescent="0.25">
      <c r="A1705" s="1"/>
      <c r="B1705" s="11"/>
      <c r="C1705" s="11"/>
      <c r="D1705" s="11"/>
      <c r="E1705" s="11"/>
    </row>
    <row r="1706" spans="1:5" x14ac:dyDescent="0.25">
      <c r="A1706" s="1"/>
      <c r="B1706" s="11"/>
      <c r="C1706" s="11"/>
      <c r="D1706" s="11"/>
      <c r="E1706" s="11"/>
    </row>
    <row r="1707" spans="1:5" x14ac:dyDescent="0.25">
      <c r="A1707" s="1"/>
      <c r="B1707" s="11"/>
      <c r="C1707" s="11"/>
      <c r="D1707" s="11"/>
      <c r="E1707" s="11"/>
    </row>
    <row r="1708" spans="1:5" x14ac:dyDescent="0.25">
      <c r="A1708" s="1"/>
      <c r="B1708" s="11"/>
      <c r="C1708" s="11"/>
      <c r="D1708" s="11"/>
      <c r="E1708" s="11"/>
    </row>
    <row r="1709" spans="1:5" x14ac:dyDescent="0.25">
      <c r="A1709" s="1"/>
      <c r="B1709" s="11"/>
      <c r="C1709" s="11"/>
      <c r="D1709" s="11"/>
      <c r="E1709" s="11"/>
    </row>
    <row r="1710" spans="1:5" x14ac:dyDescent="0.25">
      <c r="A1710" s="1"/>
      <c r="B1710" s="11"/>
      <c r="C1710" s="11"/>
      <c r="D1710" s="11"/>
      <c r="E1710" s="11"/>
    </row>
    <row r="1711" spans="1:5" x14ac:dyDescent="0.25">
      <c r="A1711" s="1"/>
      <c r="B1711" s="11"/>
      <c r="C1711" s="11"/>
      <c r="D1711" s="11"/>
      <c r="E1711" s="11"/>
    </row>
    <row r="1712" spans="1:5" x14ac:dyDescent="0.25">
      <c r="A1712" s="1"/>
      <c r="B1712" s="11"/>
      <c r="C1712" s="11"/>
      <c r="D1712" s="11"/>
      <c r="E1712" s="11"/>
    </row>
    <row r="1713" spans="1:5" x14ac:dyDescent="0.25">
      <c r="A1713" s="1"/>
      <c r="B1713" s="11"/>
      <c r="C1713" s="11"/>
      <c r="D1713" s="11"/>
      <c r="E1713" s="11"/>
    </row>
    <row r="1714" spans="1:5" x14ac:dyDescent="0.25">
      <c r="A1714" s="1"/>
      <c r="B1714" s="11"/>
      <c r="C1714" s="11"/>
      <c r="D1714" s="11"/>
      <c r="E1714" s="11"/>
    </row>
    <row r="1715" spans="1:5" x14ac:dyDescent="0.25">
      <c r="A1715" s="1"/>
      <c r="B1715" s="11"/>
      <c r="C1715" s="11"/>
      <c r="D1715" s="11"/>
      <c r="E1715" s="11"/>
    </row>
    <row r="1716" spans="1:5" x14ac:dyDescent="0.25">
      <c r="A1716" s="1"/>
      <c r="B1716" s="11"/>
      <c r="C1716" s="11"/>
      <c r="D1716" s="11"/>
      <c r="E1716" s="11"/>
    </row>
    <row r="1717" spans="1:5" x14ac:dyDescent="0.25">
      <c r="A1717" s="1"/>
      <c r="B1717" s="11"/>
      <c r="C1717" s="11"/>
      <c r="D1717" s="11"/>
      <c r="E1717" s="11"/>
    </row>
    <row r="1718" spans="1:5" x14ac:dyDescent="0.25">
      <c r="A1718" s="1"/>
      <c r="B1718" s="11"/>
      <c r="C1718" s="11"/>
      <c r="D1718" s="11"/>
      <c r="E1718" s="11"/>
    </row>
    <row r="1719" spans="1:5" x14ac:dyDescent="0.25">
      <c r="A1719" s="1"/>
      <c r="B1719" s="11"/>
      <c r="C1719" s="11"/>
      <c r="D1719" s="11"/>
      <c r="E1719" s="11"/>
    </row>
    <row r="1720" spans="1:5" x14ac:dyDescent="0.25">
      <c r="A1720" s="1"/>
      <c r="B1720" s="11"/>
      <c r="C1720" s="11"/>
      <c r="D1720" s="11"/>
      <c r="E1720" s="11"/>
    </row>
    <row r="1721" spans="1:5" x14ac:dyDescent="0.25">
      <c r="A1721" s="1"/>
      <c r="B1721" s="11"/>
      <c r="C1721" s="11"/>
      <c r="D1721" s="11"/>
      <c r="E1721" s="11"/>
    </row>
    <row r="1722" spans="1:5" x14ac:dyDescent="0.25">
      <c r="A1722" s="1"/>
      <c r="B1722" s="11"/>
      <c r="C1722" s="11"/>
      <c r="D1722" s="11"/>
      <c r="E1722" s="11"/>
    </row>
    <row r="1723" spans="1:5" x14ac:dyDescent="0.25">
      <c r="A1723" s="1"/>
      <c r="B1723" s="11"/>
      <c r="C1723" s="11"/>
      <c r="D1723" s="11"/>
      <c r="E1723" s="11"/>
    </row>
    <row r="1724" spans="1:5" x14ac:dyDescent="0.25">
      <c r="A1724" s="1"/>
      <c r="B1724" s="11"/>
      <c r="C1724" s="11"/>
      <c r="D1724" s="11"/>
      <c r="E1724" s="11"/>
    </row>
    <row r="1725" spans="1:5" x14ac:dyDescent="0.25">
      <c r="A1725" s="1"/>
      <c r="B1725" s="11"/>
      <c r="C1725" s="11"/>
      <c r="D1725" s="11"/>
      <c r="E1725" s="11"/>
    </row>
    <row r="1726" spans="1:5" x14ac:dyDescent="0.25">
      <c r="A1726" s="1"/>
      <c r="B1726" s="11"/>
      <c r="C1726" s="11"/>
      <c r="D1726" s="11"/>
      <c r="E1726" s="11"/>
    </row>
    <row r="1727" spans="1:5" x14ac:dyDescent="0.25">
      <c r="A1727" s="1"/>
      <c r="B1727" s="11"/>
      <c r="C1727" s="11"/>
      <c r="D1727" s="11"/>
      <c r="E1727" s="11"/>
    </row>
    <row r="1728" spans="1:5" x14ac:dyDescent="0.25">
      <c r="A1728" s="1"/>
      <c r="B1728" s="11"/>
      <c r="C1728" s="11"/>
      <c r="D1728" s="11"/>
      <c r="E1728" s="11"/>
    </row>
    <row r="1729" spans="1:5" x14ac:dyDescent="0.25">
      <c r="A1729" s="1"/>
      <c r="B1729" s="11"/>
      <c r="C1729" s="11"/>
      <c r="D1729" s="11"/>
      <c r="E1729" s="11"/>
    </row>
    <row r="1730" spans="1:5" x14ac:dyDescent="0.25">
      <c r="A1730" s="1"/>
      <c r="B1730" s="11"/>
      <c r="C1730" s="11"/>
      <c r="D1730" s="11"/>
      <c r="E1730" s="11"/>
    </row>
    <row r="1731" spans="1:5" x14ac:dyDescent="0.25">
      <c r="A1731" s="1"/>
      <c r="B1731" s="11"/>
      <c r="C1731" s="11"/>
      <c r="D1731" s="11"/>
      <c r="E1731" s="11"/>
    </row>
    <row r="1732" spans="1:5" x14ac:dyDescent="0.25">
      <c r="A1732" s="1"/>
      <c r="B1732" s="11"/>
      <c r="C1732" s="11"/>
      <c r="D1732" s="11"/>
      <c r="E1732" s="11"/>
    </row>
    <row r="1733" spans="1:5" x14ac:dyDescent="0.25">
      <c r="A1733" s="1"/>
      <c r="B1733" s="11"/>
      <c r="C1733" s="11"/>
      <c r="D1733" s="11"/>
      <c r="E1733" s="11"/>
    </row>
    <row r="1734" spans="1:5" x14ac:dyDescent="0.25">
      <c r="A1734" s="1"/>
      <c r="B1734" s="11"/>
      <c r="C1734" s="11"/>
      <c r="D1734" s="11"/>
      <c r="E1734" s="11"/>
    </row>
    <row r="1735" spans="1:5" x14ac:dyDescent="0.25">
      <c r="A1735" s="1"/>
      <c r="B1735" s="11"/>
      <c r="C1735" s="11"/>
      <c r="D1735" s="11"/>
      <c r="E1735" s="11"/>
    </row>
    <row r="1736" spans="1:5" x14ac:dyDescent="0.25">
      <c r="A1736" s="1"/>
      <c r="B1736" s="11"/>
      <c r="C1736" s="11"/>
      <c r="D1736" s="11"/>
      <c r="E1736" s="11"/>
    </row>
    <row r="1737" spans="1:5" x14ac:dyDescent="0.25">
      <c r="A1737" s="1"/>
      <c r="B1737" s="11"/>
      <c r="C1737" s="11"/>
      <c r="D1737" s="11"/>
      <c r="E1737" s="11"/>
    </row>
    <row r="1738" spans="1:5" x14ac:dyDescent="0.25">
      <c r="A1738" s="1"/>
      <c r="B1738" s="11"/>
      <c r="C1738" s="11"/>
      <c r="D1738" s="11"/>
      <c r="E1738" s="11"/>
    </row>
    <row r="1739" spans="1:5" x14ac:dyDescent="0.25">
      <c r="A1739" s="1"/>
      <c r="B1739" s="11"/>
      <c r="C1739" s="11"/>
      <c r="D1739" s="11"/>
      <c r="E1739" s="11"/>
    </row>
    <row r="1740" spans="1:5" x14ac:dyDescent="0.25">
      <c r="A1740" s="1"/>
      <c r="B1740" s="11"/>
      <c r="C1740" s="11"/>
      <c r="D1740" s="11"/>
      <c r="E1740" s="11"/>
    </row>
    <row r="1741" spans="1:5" x14ac:dyDescent="0.25">
      <c r="A1741" s="1"/>
      <c r="B1741" s="11"/>
      <c r="C1741" s="11"/>
      <c r="D1741" s="11"/>
      <c r="E1741" s="11"/>
    </row>
    <row r="1742" spans="1:5" x14ac:dyDescent="0.25">
      <c r="A1742" s="1"/>
      <c r="B1742" s="11"/>
      <c r="C1742" s="11"/>
      <c r="D1742" s="11"/>
      <c r="E1742" s="11"/>
    </row>
    <row r="1743" spans="1:5" x14ac:dyDescent="0.25">
      <c r="A1743" s="1"/>
      <c r="B1743" s="11"/>
      <c r="C1743" s="11"/>
      <c r="D1743" s="11"/>
      <c r="E1743" s="11"/>
    </row>
    <row r="1744" spans="1:5" x14ac:dyDescent="0.25">
      <c r="A1744" s="1"/>
      <c r="B1744" s="11"/>
      <c r="C1744" s="11"/>
      <c r="D1744" s="11"/>
      <c r="E1744" s="11"/>
    </row>
    <row r="1745" spans="1:5" x14ac:dyDescent="0.25">
      <c r="A1745" s="1"/>
      <c r="B1745" s="11"/>
      <c r="C1745" s="11"/>
      <c r="D1745" s="11"/>
      <c r="E1745" s="11"/>
    </row>
    <row r="1746" spans="1:5" x14ac:dyDescent="0.25">
      <c r="A1746" s="1"/>
      <c r="B1746" s="11"/>
      <c r="C1746" s="11"/>
      <c r="D1746" s="11"/>
      <c r="E1746" s="11"/>
    </row>
    <row r="1747" spans="1:5" x14ac:dyDescent="0.25">
      <c r="A1747" s="1"/>
      <c r="B1747" s="11"/>
      <c r="C1747" s="11"/>
      <c r="D1747" s="11"/>
      <c r="E1747" s="11"/>
    </row>
    <row r="1748" spans="1:5" x14ac:dyDescent="0.25">
      <c r="A1748" s="1"/>
      <c r="B1748" s="11"/>
      <c r="C1748" s="11"/>
      <c r="D1748" s="11"/>
      <c r="E1748" s="11"/>
    </row>
    <row r="1749" spans="1:5" x14ac:dyDescent="0.25">
      <c r="A1749" s="1"/>
      <c r="B1749" s="11"/>
      <c r="C1749" s="11"/>
      <c r="D1749" s="11"/>
      <c r="E1749" s="11"/>
    </row>
    <row r="1750" spans="1:5" x14ac:dyDescent="0.25">
      <c r="A1750" s="1"/>
      <c r="B1750" s="11"/>
      <c r="C1750" s="11"/>
      <c r="D1750" s="11"/>
      <c r="E1750" s="11"/>
    </row>
    <row r="1751" spans="1:5" x14ac:dyDescent="0.25">
      <c r="A1751" s="1"/>
      <c r="B1751" s="11"/>
      <c r="C1751" s="11"/>
      <c r="D1751" s="11"/>
      <c r="E1751" s="11"/>
    </row>
    <row r="1752" spans="1:5" x14ac:dyDescent="0.25">
      <c r="A1752" s="1"/>
      <c r="B1752" s="11"/>
      <c r="C1752" s="11"/>
      <c r="D1752" s="11"/>
      <c r="E1752" s="11"/>
    </row>
    <row r="1753" spans="1:5" x14ac:dyDescent="0.25">
      <c r="A1753" s="1"/>
      <c r="B1753" s="11"/>
      <c r="C1753" s="11"/>
      <c r="D1753" s="11"/>
      <c r="E1753" s="11"/>
    </row>
    <row r="1754" spans="1:5" x14ac:dyDescent="0.25">
      <c r="A1754" s="1"/>
      <c r="B1754" s="11"/>
      <c r="C1754" s="11"/>
      <c r="D1754" s="11"/>
      <c r="E1754" s="11"/>
    </row>
    <row r="1755" spans="1:5" x14ac:dyDescent="0.25">
      <c r="A1755" s="1"/>
      <c r="B1755" s="11"/>
      <c r="C1755" s="11"/>
      <c r="D1755" s="11"/>
      <c r="E1755" s="11"/>
    </row>
    <row r="1756" spans="1:5" x14ac:dyDescent="0.25">
      <c r="A1756" s="1"/>
      <c r="B1756" s="11"/>
      <c r="C1756" s="11"/>
      <c r="D1756" s="11"/>
      <c r="E1756" s="11"/>
    </row>
    <row r="1757" spans="1:5" x14ac:dyDescent="0.25">
      <c r="A1757" s="1"/>
      <c r="B1757" s="11"/>
      <c r="C1757" s="11"/>
      <c r="D1757" s="11"/>
      <c r="E1757" s="11"/>
    </row>
    <row r="1758" spans="1:5" x14ac:dyDescent="0.25">
      <c r="A1758" s="1"/>
      <c r="B1758" s="11"/>
      <c r="C1758" s="11"/>
      <c r="D1758" s="11"/>
      <c r="E1758" s="11"/>
    </row>
    <row r="1759" spans="1:5" x14ac:dyDescent="0.25">
      <c r="A1759" s="1"/>
      <c r="B1759" s="11"/>
      <c r="C1759" s="11"/>
      <c r="D1759" s="11"/>
      <c r="E1759" s="11"/>
    </row>
    <row r="1760" spans="1:5" x14ac:dyDescent="0.25">
      <c r="A1760" s="1"/>
      <c r="B1760" s="11"/>
      <c r="C1760" s="11"/>
      <c r="D1760" s="11"/>
      <c r="E1760" s="11"/>
    </row>
    <row r="1761" spans="1:5" x14ac:dyDescent="0.25">
      <c r="A1761" s="1"/>
      <c r="B1761" s="11"/>
      <c r="C1761" s="11"/>
      <c r="D1761" s="11"/>
      <c r="E1761" s="11"/>
    </row>
    <row r="1762" spans="1:5" x14ac:dyDescent="0.25">
      <c r="A1762" s="1"/>
      <c r="B1762" s="11"/>
      <c r="C1762" s="11"/>
      <c r="D1762" s="11"/>
      <c r="E1762" s="11"/>
    </row>
    <row r="1763" spans="1:5" x14ac:dyDescent="0.25">
      <c r="A1763" s="1"/>
      <c r="B1763" s="11"/>
      <c r="C1763" s="11"/>
      <c r="D1763" s="11"/>
      <c r="E1763" s="11"/>
    </row>
    <row r="1764" spans="1:5" x14ac:dyDescent="0.25">
      <c r="A1764" s="1"/>
      <c r="B1764" s="11"/>
      <c r="C1764" s="11"/>
      <c r="D1764" s="11"/>
      <c r="E1764" s="11"/>
    </row>
    <row r="1765" spans="1:5" x14ac:dyDescent="0.25">
      <c r="A1765" s="1"/>
      <c r="B1765" s="11"/>
      <c r="C1765" s="11"/>
      <c r="D1765" s="11"/>
      <c r="E1765" s="11"/>
    </row>
    <row r="1766" spans="1:5" x14ac:dyDescent="0.25">
      <c r="A1766" s="1"/>
      <c r="B1766" s="11"/>
      <c r="C1766" s="11"/>
      <c r="D1766" s="11"/>
      <c r="E1766" s="11"/>
    </row>
    <row r="1767" spans="1:5" x14ac:dyDescent="0.25">
      <c r="A1767" s="1"/>
      <c r="B1767" s="11"/>
      <c r="C1767" s="11"/>
      <c r="D1767" s="11"/>
      <c r="E1767" s="11"/>
    </row>
    <row r="1768" spans="1:5" x14ac:dyDescent="0.25">
      <c r="A1768" s="1"/>
      <c r="B1768" s="11"/>
      <c r="C1768" s="11"/>
      <c r="D1768" s="11"/>
      <c r="E1768" s="11"/>
    </row>
    <row r="1769" spans="1:5" x14ac:dyDescent="0.25">
      <c r="A1769" s="1"/>
      <c r="B1769" s="11"/>
      <c r="C1769" s="11"/>
      <c r="D1769" s="11"/>
      <c r="E1769" s="11"/>
    </row>
    <row r="1770" spans="1:5" x14ac:dyDescent="0.25">
      <c r="A1770" s="1"/>
      <c r="B1770" s="11"/>
      <c r="C1770" s="11"/>
      <c r="D1770" s="11"/>
      <c r="E1770" s="11"/>
    </row>
    <row r="1771" spans="1:5" x14ac:dyDescent="0.25">
      <c r="A1771" s="1"/>
      <c r="B1771" s="11"/>
      <c r="C1771" s="11"/>
      <c r="D1771" s="11"/>
      <c r="E1771" s="11"/>
    </row>
    <row r="1772" spans="1:5" x14ac:dyDescent="0.25">
      <c r="A1772" s="1"/>
      <c r="B1772" s="11"/>
      <c r="C1772" s="11"/>
      <c r="D1772" s="11"/>
      <c r="E1772" s="11"/>
    </row>
    <row r="1773" spans="1:5" x14ac:dyDescent="0.25">
      <c r="A1773" s="1"/>
      <c r="B1773" s="11"/>
      <c r="C1773" s="11"/>
      <c r="D1773" s="11"/>
      <c r="E1773" s="11"/>
    </row>
    <row r="1774" spans="1:5" x14ac:dyDescent="0.25">
      <c r="A1774" s="1"/>
      <c r="B1774" s="11"/>
      <c r="C1774" s="11"/>
      <c r="D1774" s="11"/>
      <c r="E1774" s="11"/>
    </row>
    <row r="1775" spans="1:5" x14ac:dyDescent="0.25">
      <c r="A1775" s="1"/>
      <c r="B1775" s="11"/>
      <c r="C1775" s="11"/>
      <c r="D1775" s="11"/>
      <c r="E1775" s="11"/>
    </row>
    <row r="1776" spans="1:5" x14ac:dyDescent="0.25">
      <c r="A1776" s="1"/>
      <c r="B1776" s="11"/>
      <c r="C1776" s="11"/>
      <c r="D1776" s="11"/>
      <c r="E1776" s="11"/>
    </row>
    <row r="1777" spans="1:5" x14ac:dyDescent="0.25">
      <c r="A1777" s="1"/>
      <c r="B1777" s="11"/>
      <c r="C1777" s="11"/>
      <c r="D1777" s="11"/>
      <c r="E1777" s="11"/>
    </row>
    <row r="1778" spans="1:5" x14ac:dyDescent="0.25">
      <c r="A1778" s="1"/>
      <c r="B1778" s="11"/>
      <c r="C1778" s="11"/>
      <c r="D1778" s="11"/>
      <c r="E1778" s="11"/>
    </row>
    <row r="1779" spans="1:5" x14ac:dyDescent="0.25">
      <c r="A1779" s="1"/>
      <c r="B1779" s="11"/>
      <c r="C1779" s="11"/>
      <c r="D1779" s="11"/>
      <c r="E1779" s="11"/>
    </row>
    <row r="1780" spans="1:5" x14ac:dyDescent="0.25">
      <c r="A1780" s="1"/>
      <c r="B1780" s="11"/>
      <c r="C1780" s="11"/>
      <c r="D1780" s="11"/>
      <c r="E1780" s="11"/>
    </row>
    <row r="1781" spans="1:5" x14ac:dyDescent="0.25">
      <c r="A1781" s="1"/>
      <c r="B1781" s="11"/>
      <c r="C1781" s="11"/>
      <c r="D1781" s="11"/>
      <c r="E1781" s="11"/>
    </row>
    <row r="1782" spans="1:5" x14ac:dyDescent="0.25">
      <c r="A1782" s="1"/>
      <c r="B1782" s="11"/>
      <c r="C1782" s="11"/>
      <c r="D1782" s="11"/>
      <c r="E1782" s="11"/>
    </row>
    <row r="1783" spans="1:5" x14ac:dyDescent="0.25">
      <c r="A1783" s="1"/>
      <c r="B1783" s="11"/>
      <c r="C1783" s="11"/>
      <c r="D1783" s="11"/>
      <c r="E1783" s="11"/>
    </row>
    <row r="1784" spans="1:5" x14ac:dyDescent="0.25">
      <c r="A1784" s="1"/>
      <c r="B1784" s="11"/>
      <c r="C1784" s="11"/>
      <c r="D1784" s="11"/>
      <c r="E1784" s="11"/>
    </row>
    <row r="1785" spans="1:5" x14ac:dyDescent="0.25">
      <c r="A1785" s="1"/>
      <c r="B1785" s="11"/>
      <c r="C1785" s="11"/>
      <c r="D1785" s="11"/>
      <c r="E1785" s="11"/>
    </row>
    <row r="1786" spans="1:5" x14ac:dyDescent="0.25">
      <c r="A1786" s="1"/>
      <c r="B1786" s="11"/>
      <c r="C1786" s="11"/>
      <c r="D1786" s="11"/>
      <c r="E1786" s="11"/>
    </row>
    <row r="1787" spans="1:5" x14ac:dyDescent="0.25">
      <c r="A1787" s="1"/>
      <c r="B1787" s="11"/>
      <c r="C1787" s="11"/>
      <c r="D1787" s="11"/>
      <c r="E1787" s="11"/>
    </row>
    <row r="1788" spans="1:5" x14ac:dyDescent="0.25">
      <c r="A1788" s="1"/>
      <c r="B1788" s="11"/>
      <c r="C1788" s="11"/>
      <c r="D1788" s="11"/>
      <c r="E1788" s="11"/>
    </row>
    <row r="1789" spans="1:5" x14ac:dyDescent="0.25">
      <c r="A1789" s="1"/>
      <c r="B1789" s="11"/>
      <c r="C1789" s="11"/>
      <c r="D1789" s="11"/>
      <c r="E1789" s="11"/>
    </row>
    <row r="1790" spans="1:5" x14ac:dyDescent="0.25">
      <c r="A1790" s="1"/>
      <c r="B1790" s="11"/>
      <c r="C1790" s="11"/>
      <c r="D1790" s="11"/>
      <c r="E1790" s="11"/>
    </row>
    <row r="1791" spans="1:5" x14ac:dyDescent="0.25">
      <c r="A1791" s="1"/>
      <c r="B1791" s="11"/>
      <c r="C1791" s="11"/>
      <c r="D1791" s="11"/>
      <c r="E1791" s="11"/>
    </row>
    <row r="1792" spans="1:5" x14ac:dyDescent="0.25">
      <c r="A1792" s="1"/>
      <c r="B1792" s="11"/>
      <c r="C1792" s="11"/>
      <c r="D1792" s="11"/>
      <c r="E1792" s="11"/>
    </row>
    <row r="1793" spans="1:5" x14ac:dyDescent="0.25">
      <c r="A1793" s="1"/>
      <c r="B1793" s="11"/>
      <c r="C1793" s="11"/>
      <c r="D1793" s="11"/>
      <c r="E1793" s="11"/>
    </row>
    <row r="1794" spans="1:5" x14ac:dyDescent="0.25">
      <c r="A1794" s="1"/>
      <c r="B1794" s="11"/>
      <c r="C1794" s="11"/>
      <c r="D1794" s="11"/>
      <c r="E1794" s="11"/>
    </row>
    <row r="1795" spans="1:5" x14ac:dyDescent="0.25">
      <c r="A1795" s="1"/>
      <c r="B1795" s="11"/>
      <c r="C1795" s="11"/>
      <c r="D1795" s="11"/>
      <c r="E1795" s="11"/>
    </row>
    <row r="1796" spans="1:5" x14ac:dyDescent="0.25">
      <c r="A1796" s="1"/>
      <c r="B1796" s="11"/>
      <c r="C1796" s="11"/>
      <c r="D1796" s="11"/>
      <c r="E1796" s="11"/>
    </row>
    <row r="1797" spans="1:5" x14ac:dyDescent="0.25">
      <c r="A1797" s="1"/>
      <c r="B1797" s="11"/>
      <c r="C1797" s="11"/>
      <c r="D1797" s="11"/>
      <c r="E1797" s="11"/>
    </row>
    <row r="1798" spans="1:5" x14ac:dyDescent="0.25">
      <c r="A1798" s="1"/>
      <c r="B1798" s="11"/>
      <c r="C1798" s="11"/>
      <c r="D1798" s="11"/>
      <c r="E1798" s="11"/>
    </row>
    <row r="1799" spans="1:5" x14ac:dyDescent="0.25">
      <c r="A1799" s="1"/>
      <c r="B1799" s="11"/>
      <c r="C1799" s="11"/>
      <c r="D1799" s="11"/>
      <c r="E1799" s="11"/>
    </row>
    <row r="1800" spans="1:5" x14ac:dyDescent="0.25">
      <c r="A1800" s="1"/>
      <c r="B1800" s="11"/>
      <c r="C1800" s="11"/>
      <c r="D1800" s="11"/>
      <c r="E1800" s="11"/>
    </row>
    <row r="1801" spans="1:5" x14ac:dyDescent="0.25">
      <c r="A1801" s="1"/>
      <c r="B1801" s="11"/>
      <c r="C1801" s="11"/>
      <c r="D1801" s="11"/>
      <c r="E1801" s="11"/>
    </row>
    <row r="1802" spans="1:5" x14ac:dyDescent="0.25">
      <c r="A1802" s="1"/>
      <c r="B1802" s="11"/>
      <c r="C1802" s="11"/>
      <c r="D1802" s="11"/>
      <c r="E1802" s="11"/>
    </row>
    <row r="1803" spans="1:5" x14ac:dyDescent="0.25">
      <c r="A1803" s="1"/>
      <c r="B1803" s="11"/>
      <c r="C1803" s="11"/>
      <c r="D1803" s="11"/>
      <c r="E1803" s="11"/>
    </row>
    <row r="1804" spans="1:5" x14ac:dyDescent="0.25">
      <c r="A1804" s="1"/>
      <c r="B1804" s="11"/>
      <c r="C1804" s="11"/>
      <c r="D1804" s="11"/>
      <c r="E1804" s="11"/>
    </row>
    <row r="1805" spans="1:5" x14ac:dyDescent="0.25">
      <c r="A1805" s="1"/>
      <c r="B1805" s="11"/>
      <c r="C1805" s="11"/>
      <c r="D1805" s="11"/>
      <c r="E1805" s="11"/>
    </row>
    <row r="1806" spans="1:5" x14ac:dyDescent="0.25">
      <c r="A1806" s="1"/>
      <c r="B1806" s="11"/>
      <c r="C1806" s="11"/>
      <c r="D1806" s="11"/>
      <c r="E1806" s="11"/>
    </row>
    <row r="1807" spans="1:5" x14ac:dyDescent="0.25">
      <c r="A1807" s="1"/>
      <c r="B1807" s="11"/>
      <c r="C1807" s="11"/>
      <c r="D1807" s="11"/>
      <c r="E1807" s="11"/>
    </row>
    <row r="1808" spans="1:5" x14ac:dyDescent="0.25">
      <c r="A1808" s="1"/>
      <c r="B1808" s="11"/>
      <c r="C1808" s="11"/>
      <c r="D1808" s="11"/>
      <c r="E1808" s="11"/>
    </row>
    <row r="1809" spans="1:5" x14ac:dyDescent="0.25">
      <c r="A1809" s="1"/>
      <c r="B1809" s="11"/>
      <c r="C1809" s="11"/>
      <c r="D1809" s="11"/>
      <c r="E1809" s="11"/>
    </row>
    <row r="1810" spans="1:5" x14ac:dyDescent="0.25">
      <c r="A1810" s="1"/>
      <c r="B1810" s="11"/>
      <c r="C1810" s="11"/>
      <c r="D1810" s="11"/>
      <c r="E1810" s="11"/>
    </row>
    <row r="1811" spans="1:5" x14ac:dyDescent="0.25">
      <c r="A1811" s="1"/>
      <c r="B1811" s="11"/>
      <c r="C1811" s="11"/>
      <c r="D1811" s="11"/>
      <c r="E1811" s="11"/>
    </row>
    <row r="1812" spans="1:5" x14ac:dyDescent="0.25">
      <c r="A1812" s="1"/>
      <c r="B1812" s="11"/>
      <c r="C1812" s="11"/>
      <c r="D1812" s="11"/>
      <c r="E1812" s="11"/>
    </row>
    <row r="1813" spans="1:5" x14ac:dyDescent="0.25">
      <c r="A1813" s="1"/>
      <c r="B1813" s="11"/>
      <c r="C1813" s="11"/>
      <c r="D1813" s="11"/>
      <c r="E1813" s="11"/>
    </row>
    <row r="1814" spans="1:5" x14ac:dyDescent="0.25">
      <c r="A1814" s="1"/>
      <c r="B1814" s="11"/>
      <c r="C1814" s="11"/>
      <c r="D1814" s="11"/>
      <c r="E1814" s="11"/>
    </row>
    <row r="1815" spans="1:5" x14ac:dyDescent="0.25">
      <c r="A1815" s="1"/>
      <c r="B1815" s="11"/>
      <c r="C1815" s="11"/>
      <c r="D1815" s="11"/>
      <c r="E1815" s="11"/>
    </row>
    <row r="1816" spans="1:5" x14ac:dyDescent="0.25">
      <c r="A1816" s="1"/>
      <c r="B1816" s="11"/>
      <c r="C1816" s="11"/>
      <c r="D1816" s="11"/>
      <c r="E1816" s="11"/>
    </row>
    <row r="1817" spans="1:5" x14ac:dyDescent="0.25">
      <c r="A1817" s="1"/>
      <c r="B1817" s="11"/>
      <c r="C1817" s="11"/>
      <c r="D1817" s="11"/>
      <c r="E1817" s="11"/>
    </row>
    <row r="1818" spans="1:5" x14ac:dyDescent="0.25">
      <c r="A1818" s="1"/>
      <c r="B1818" s="11"/>
      <c r="C1818" s="11"/>
      <c r="D1818" s="11"/>
      <c r="E1818" s="11"/>
    </row>
    <row r="1819" spans="1:5" x14ac:dyDescent="0.25">
      <c r="A1819" s="1"/>
      <c r="B1819" s="11"/>
      <c r="C1819" s="11"/>
      <c r="D1819" s="11"/>
      <c r="E1819" s="11"/>
    </row>
    <row r="1820" spans="1:5" x14ac:dyDescent="0.25">
      <c r="A1820" s="1"/>
      <c r="B1820" s="11"/>
      <c r="C1820" s="11"/>
      <c r="D1820" s="11"/>
      <c r="E1820" s="11"/>
    </row>
    <row r="1821" spans="1:5" x14ac:dyDescent="0.25">
      <c r="A1821" s="1"/>
      <c r="B1821" s="11"/>
      <c r="C1821" s="11"/>
      <c r="D1821" s="11"/>
      <c r="E1821" s="11"/>
    </row>
    <row r="1822" spans="1:5" x14ac:dyDescent="0.25">
      <c r="A1822" s="1"/>
      <c r="B1822" s="11"/>
      <c r="C1822" s="11"/>
      <c r="D1822" s="11"/>
      <c r="E1822" s="11"/>
    </row>
    <row r="1823" spans="1:5" x14ac:dyDescent="0.25">
      <c r="A1823" s="1"/>
      <c r="B1823" s="11"/>
      <c r="C1823" s="11"/>
      <c r="D1823" s="11"/>
      <c r="E1823" s="11"/>
    </row>
    <row r="1824" spans="1:5" x14ac:dyDescent="0.25">
      <c r="A1824" s="1"/>
      <c r="B1824" s="11"/>
      <c r="C1824" s="11"/>
      <c r="D1824" s="11"/>
      <c r="E1824" s="11"/>
    </row>
    <row r="1825" spans="1:5" x14ac:dyDescent="0.25">
      <c r="A1825" s="1"/>
      <c r="B1825" s="11"/>
      <c r="C1825" s="11"/>
      <c r="D1825" s="11"/>
      <c r="E1825" s="11"/>
    </row>
    <row r="1826" spans="1:5" x14ac:dyDescent="0.25">
      <c r="A1826" s="1"/>
      <c r="B1826" s="11"/>
      <c r="C1826" s="11"/>
      <c r="D1826" s="11"/>
      <c r="E1826" s="11"/>
    </row>
    <row r="1827" spans="1:5" x14ac:dyDescent="0.25">
      <c r="A1827" s="1"/>
      <c r="B1827" s="11"/>
      <c r="C1827" s="11"/>
      <c r="D1827" s="11"/>
      <c r="E1827" s="11"/>
    </row>
    <row r="1828" spans="1:5" x14ac:dyDescent="0.25">
      <c r="A1828" s="1"/>
      <c r="B1828" s="11"/>
      <c r="C1828" s="11"/>
      <c r="D1828" s="11"/>
      <c r="E1828" s="11"/>
    </row>
    <row r="1829" spans="1:5" x14ac:dyDescent="0.25">
      <c r="A1829" s="1"/>
      <c r="B1829" s="11"/>
      <c r="C1829" s="11"/>
      <c r="D1829" s="11"/>
      <c r="E1829" s="11"/>
    </row>
    <row r="1830" spans="1:5" x14ac:dyDescent="0.25">
      <c r="A1830" s="1"/>
      <c r="B1830" s="11"/>
      <c r="C1830" s="11"/>
      <c r="D1830" s="11"/>
      <c r="E1830" s="11"/>
    </row>
    <row r="1831" spans="1:5" x14ac:dyDescent="0.25">
      <c r="A1831" s="1"/>
      <c r="B1831" s="11"/>
      <c r="C1831" s="11"/>
      <c r="D1831" s="11"/>
      <c r="E1831" s="11"/>
    </row>
    <row r="1832" spans="1:5" x14ac:dyDescent="0.25">
      <c r="A1832" s="1"/>
      <c r="B1832" s="11"/>
      <c r="C1832" s="11"/>
      <c r="D1832" s="11"/>
      <c r="E1832" s="11"/>
    </row>
    <row r="1833" spans="1:5" x14ac:dyDescent="0.25">
      <c r="A1833" s="1"/>
      <c r="B1833" s="11"/>
      <c r="C1833" s="11"/>
      <c r="D1833" s="11"/>
      <c r="E1833" s="11"/>
    </row>
    <row r="1834" spans="1:5" x14ac:dyDescent="0.25">
      <c r="A1834" s="1"/>
      <c r="B1834" s="11"/>
      <c r="C1834" s="11"/>
      <c r="D1834" s="11"/>
      <c r="E1834" s="11"/>
    </row>
    <row r="1835" spans="1:5" x14ac:dyDescent="0.25">
      <c r="A1835" s="1"/>
      <c r="B1835" s="11"/>
      <c r="C1835" s="11"/>
      <c r="D1835" s="11"/>
      <c r="E1835" s="11"/>
    </row>
    <row r="1836" spans="1:5" x14ac:dyDescent="0.25">
      <c r="A1836" s="1"/>
      <c r="B1836" s="11"/>
      <c r="C1836" s="11"/>
      <c r="D1836" s="11"/>
      <c r="E1836" s="11"/>
    </row>
    <row r="1837" spans="1:5" x14ac:dyDescent="0.25">
      <c r="A1837" s="1"/>
      <c r="B1837" s="11"/>
      <c r="C1837" s="11"/>
      <c r="D1837" s="11"/>
      <c r="E1837" s="11"/>
    </row>
    <row r="1838" spans="1:5" x14ac:dyDescent="0.25">
      <c r="A1838" s="1"/>
      <c r="B1838" s="11"/>
      <c r="C1838" s="11"/>
      <c r="D1838" s="11"/>
      <c r="E1838" s="11"/>
    </row>
    <row r="1839" spans="1:5" x14ac:dyDescent="0.25">
      <c r="A1839" s="1"/>
      <c r="B1839" s="11"/>
      <c r="C1839" s="11"/>
      <c r="D1839" s="11"/>
      <c r="E1839" s="11"/>
    </row>
    <row r="1840" spans="1:5" x14ac:dyDescent="0.25">
      <c r="A1840" s="1"/>
      <c r="B1840" s="11"/>
      <c r="C1840" s="11"/>
      <c r="D1840" s="11"/>
      <c r="E1840" s="11"/>
    </row>
    <row r="1841" spans="1:5" x14ac:dyDescent="0.25">
      <c r="A1841" s="1"/>
      <c r="B1841" s="11"/>
      <c r="C1841" s="11"/>
      <c r="D1841" s="11"/>
      <c r="E1841" s="11"/>
    </row>
    <row r="1842" spans="1:5" x14ac:dyDescent="0.25">
      <c r="A1842" s="1"/>
      <c r="B1842" s="11"/>
      <c r="C1842" s="11"/>
      <c r="D1842" s="11"/>
      <c r="E1842" s="11"/>
    </row>
    <row r="1843" spans="1:5" x14ac:dyDescent="0.25">
      <c r="A1843" s="1"/>
      <c r="B1843" s="11"/>
      <c r="C1843" s="11"/>
      <c r="D1843" s="11"/>
      <c r="E1843" s="11"/>
    </row>
    <row r="1844" spans="1:5" x14ac:dyDescent="0.25">
      <c r="A1844" s="1"/>
      <c r="B1844" s="11"/>
      <c r="C1844" s="11"/>
      <c r="D1844" s="11"/>
      <c r="E1844" s="11"/>
    </row>
    <row r="1845" spans="1:5" x14ac:dyDescent="0.25">
      <c r="A1845" s="1"/>
      <c r="B1845" s="11"/>
      <c r="C1845" s="11"/>
      <c r="D1845" s="11"/>
      <c r="E1845" s="11"/>
    </row>
    <row r="1846" spans="1:5" x14ac:dyDescent="0.25">
      <c r="A1846" s="1"/>
      <c r="B1846" s="11"/>
      <c r="C1846" s="11"/>
      <c r="D1846" s="11"/>
      <c r="E1846" s="11"/>
    </row>
    <row r="1847" spans="1:5" x14ac:dyDescent="0.25">
      <c r="A1847" s="1"/>
      <c r="B1847" s="11"/>
      <c r="C1847" s="11"/>
      <c r="D1847" s="11"/>
      <c r="E1847" s="11"/>
    </row>
    <row r="1848" spans="1:5" x14ac:dyDescent="0.25">
      <c r="A1848" s="1"/>
      <c r="B1848" s="11"/>
      <c r="C1848" s="11"/>
      <c r="D1848" s="11"/>
      <c r="E1848" s="11"/>
    </row>
    <row r="1849" spans="1:5" x14ac:dyDescent="0.25">
      <c r="A1849" s="1"/>
      <c r="B1849" s="11"/>
      <c r="C1849" s="11"/>
      <c r="D1849" s="11"/>
      <c r="E1849" s="11"/>
    </row>
    <row r="1850" spans="1:5" x14ac:dyDescent="0.25">
      <c r="A1850" s="1"/>
      <c r="B1850" s="11"/>
      <c r="C1850" s="11"/>
      <c r="D1850" s="11"/>
      <c r="E1850" s="11"/>
    </row>
    <row r="1851" spans="1:5" x14ac:dyDescent="0.25">
      <c r="A1851" s="1"/>
      <c r="B1851" s="11"/>
      <c r="C1851" s="11"/>
      <c r="D1851" s="11"/>
      <c r="E1851" s="11"/>
    </row>
    <row r="1852" spans="1:5" x14ac:dyDescent="0.25">
      <c r="A1852" s="1"/>
      <c r="B1852" s="11"/>
      <c r="C1852" s="11"/>
      <c r="D1852" s="11"/>
      <c r="E1852" s="11"/>
    </row>
    <row r="1853" spans="1:5" x14ac:dyDescent="0.25">
      <c r="A1853" s="1"/>
      <c r="B1853" s="11"/>
      <c r="C1853" s="11"/>
      <c r="D1853" s="11"/>
      <c r="E1853" s="11"/>
    </row>
    <row r="1854" spans="1:5" x14ac:dyDescent="0.25">
      <c r="A1854" s="1"/>
      <c r="B1854" s="11"/>
      <c r="C1854" s="11"/>
      <c r="D1854" s="11"/>
      <c r="E1854" s="11"/>
    </row>
    <row r="1855" spans="1:5" x14ac:dyDescent="0.25">
      <c r="A1855" s="1"/>
      <c r="B1855" s="11"/>
      <c r="C1855" s="11"/>
      <c r="D1855" s="11"/>
      <c r="E1855" s="11"/>
    </row>
    <row r="1856" spans="1:5" x14ac:dyDescent="0.25">
      <c r="A1856" s="1"/>
      <c r="B1856" s="11"/>
      <c r="C1856" s="11"/>
      <c r="D1856" s="11"/>
      <c r="E1856" s="11"/>
    </row>
    <row r="1857" spans="1:5" x14ac:dyDescent="0.25">
      <c r="A1857" s="1"/>
      <c r="B1857" s="11"/>
      <c r="C1857" s="11"/>
      <c r="D1857" s="11"/>
      <c r="E1857" s="11"/>
    </row>
    <row r="1858" spans="1:5" x14ac:dyDescent="0.25">
      <c r="A1858" s="1"/>
      <c r="B1858" s="11"/>
      <c r="C1858" s="11"/>
      <c r="D1858" s="11"/>
      <c r="E1858" s="11"/>
    </row>
    <row r="1859" spans="1:5" x14ac:dyDescent="0.25">
      <c r="A1859" s="1"/>
      <c r="B1859" s="11"/>
      <c r="C1859" s="11"/>
      <c r="D1859" s="11"/>
      <c r="E1859" s="11"/>
    </row>
    <row r="1860" spans="1:5" x14ac:dyDescent="0.25">
      <c r="A1860" s="1"/>
      <c r="B1860" s="11"/>
      <c r="C1860" s="11"/>
      <c r="D1860" s="11"/>
      <c r="E1860" s="11"/>
    </row>
    <row r="1861" spans="1:5" x14ac:dyDescent="0.25">
      <c r="A1861" s="1"/>
      <c r="B1861" s="11"/>
      <c r="C1861" s="11"/>
      <c r="D1861" s="11"/>
      <c r="E1861" s="11"/>
    </row>
    <row r="1862" spans="1:5" x14ac:dyDescent="0.25">
      <c r="A1862" s="1"/>
      <c r="B1862" s="11"/>
      <c r="C1862" s="11"/>
      <c r="D1862" s="11"/>
      <c r="E1862" s="11"/>
    </row>
    <row r="1863" spans="1:5" x14ac:dyDescent="0.25">
      <c r="A1863" s="1"/>
      <c r="B1863" s="11"/>
      <c r="C1863" s="11"/>
      <c r="D1863" s="11"/>
      <c r="E1863" s="11"/>
    </row>
    <row r="1864" spans="1:5" x14ac:dyDescent="0.25">
      <c r="A1864" s="1"/>
      <c r="B1864" s="11"/>
      <c r="C1864" s="11"/>
      <c r="D1864" s="11"/>
      <c r="E1864" s="11"/>
    </row>
    <row r="1865" spans="1:5" x14ac:dyDescent="0.25">
      <c r="A1865" s="1"/>
      <c r="B1865" s="11"/>
      <c r="C1865" s="11"/>
      <c r="D1865" s="11"/>
      <c r="E1865" s="11"/>
    </row>
    <row r="1866" spans="1:5" x14ac:dyDescent="0.25">
      <c r="A1866" s="1"/>
      <c r="B1866" s="11"/>
      <c r="C1866" s="11"/>
      <c r="D1866" s="11"/>
      <c r="E1866" s="11"/>
    </row>
    <row r="1867" spans="1:5" x14ac:dyDescent="0.25">
      <c r="A1867" s="1"/>
      <c r="B1867" s="11"/>
      <c r="C1867" s="11"/>
      <c r="D1867" s="11"/>
      <c r="E1867" s="11"/>
    </row>
    <row r="1868" spans="1:5" x14ac:dyDescent="0.25">
      <c r="A1868" s="1"/>
      <c r="B1868" s="11"/>
      <c r="C1868" s="11"/>
      <c r="D1868" s="11"/>
      <c r="E1868" s="11"/>
    </row>
    <row r="1869" spans="1:5" x14ac:dyDescent="0.25">
      <c r="A1869" s="1"/>
      <c r="B1869" s="11"/>
      <c r="C1869" s="11"/>
      <c r="D1869" s="11"/>
      <c r="E1869" s="11"/>
    </row>
    <row r="1870" spans="1:5" x14ac:dyDescent="0.25">
      <c r="A1870" s="1"/>
      <c r="B1870" s="11"/>
      <c r="C1870" s="11"/>
      <c r="D1870" s="11"/>
      <c r="E1870" s="11"/>
    </row>
    <row r="1871" spans="1:5" x14ac:dyDescent="0.25">
      <c r="A1871" s="1"/>
      <c r="B1871" s="11"/>
      <c r="C1871" s="11"/>
      <c r="D1871" s="11"/>
      <c r="E1871" s="11"/>
    </row>
    <row r="1872" spans="1:5" x14ac:dyDescent="0.25">
      <c r="A1872" s="1"/>
      <c r="B1872" s="11"/>
      <c r="C1872" s="11"/>
      <c r="D1872" s="11"/>
      <c r="E1872" s="11"/>
    </row>
    <row r="1873" spans="1:5" x14ac:dyDescent="0.25">
      <c r="A1873" s="1"/>
      <c r="B1873" s="11"/>
      <c r="C1873" s="11"/>
      <c r="D1873" s="11"/>
      <c r="E1873" s="11"/>
    </row>
    <row r="1874" spans="1:5" x14ac:dyDescent="0.25">
      <c r="A1874" s="1"/>
      <c r="B1874" s="11"/>
      <c r="C1874" s="11"/>
      <c r="D1874" s="11"/>
      <c r="E1874" s="11"/>
    </row>
    <row r="1875" spans="1:5" x14ac:dyDescent="0.25">
      <c r="A1875" s="1"/>
      <c r="B1875" s="11"/>
      <c r="C1875" s="11"/>
      <c r="D1875" s="11"/>
      <c r="E1875" s="11"/>
    </row>
    <row r="1876" spans="1:5" x14ac:dyDescent="0.25">
      <c r="A1876" s="1"/>
      <c r="B1876" s="11"/>
      <c r="C1876" s="11"/>
      <c r="D1876" s="11"/>
      <c r="E1876" s="11"/>
    </row>
    <row r="1877" spans="1:5" x14ac:dyDescent="0.25">
      <c r="A1877" s="1"/>
      <c r="B1877" s="11"/>
      <c r="C1877" s="11"/>
      <c r="D1877" s="11"/>
      <c r="E1877" s="11"/>
    </row>
    <row r="1878" spans="1:5" x14ac:dyDescent="0.25">
      <c r="A1878" s="1"/>
      <c r="B1878" s="11"/>
      <c r="C1878" s="11"/>
      <c r="D1878" s="11"/>
      <c r="E1878" s="11"/>
    </row>
    <row r="1879" spans="1:5" x14ac:dyDescent="0.25">
      <c r="A1879" s="1"/>
      <c r="B1879" s="11"/>
      <c r="C1879" s="11"/>
      <c r="D1879" s="11"/>
      <c r="E1879" s="11"/>
    </row>
    <row r="1880" spans="1:5" x14ac:dyDescent="0.25">
      <c r="A1880" s="1"/>
      <c r="B1880" s="11"/>
      <c r="C1880" s="11"/>
      <c r="D1880" s="11"/>
      <c r="E1880" s="11"/>
    </row>
    <row r="1881" spans="1:5" x14ac:dyDescent="0.25">
      <c r="A1881" s="1"/>
      <c r="B1881" s="11"/>
      <c r="C1881" s="11"/>
      <c r="D1881" s="11"/>
      <c r="E1881" s="11"/>
    </row>
    <row r="1882" spans="1:5" x14ac:dyDescent="0.25">
      <c r="A1882" s="1"/>
      <c r="B1882" s="11"/>
      <c r="C1882" s="11"/>
      <c r="D1882" s="11"/>
      <c r="E1882" s="11"/>
    </row>
    <row r="1883" spans="1:5" x14ac:dyDescent="0.25">
      <c r="A1883" s="1"/>
      <c r="B1883" s="11"/>
      <c r="C1883" s="11"/>
      <c r="D1883" s="11"/>
      <c r="E1883" s="11"/>
    </row>
    <row r="1884" spans="1:5" x14ac:dyDescent="0.25">
      <c r="A1884" s="1"/>
      <c r="B1884" s="11"/>
      <c r="C1884" s="11"/>
      <c r="D1884" s="11"/>
      <c r="E1884" s="11"/>
    </row>
    <row r="1885" spans="1:5" x14ac:dyDescent="0.25">
      <c r="A1885" s="1"/>
      <c r="B1885" s="11"/>
      <c r="C1885" s="11"/>
      <c r="D1885" s="11"/>
      <c r="E1885" s="11"/>
    </row>
    <row r="1886" spans="1:5" x14ac:dyDescent="0.25">
      <c r="A1886" s="1"/>
      <c r="B1886" s="11"/>
      <c r="C1886" s="11"/>
      <c r="D1886" s="11"/>
      <c r="E1886" s="11"/>
    </row>
    <row r="1887" spans="1:5" x14ac:dyDescent="0.25">
      <c r="A1887" s="1"/>
      <c r="B1887" s="11"/>
      <c r="C1887" s="11"/>
      <c r="D1887" s="11"/>
      <c r="E1887" s="11"/>
    </row>
    <row r="1888" spans="1:5" x14ac:dyDescent="0.25">
      <c r="A1888" s="1"/>
      <c r="B1888" s="11"/>
      <c r="C1888" s="11"/>
      <c r="D1888" s="11"/>
      <c r="E1888" s="11"/>
    </row>
    <row r="1889" spans="1:5" x14ac:dyDescent="0.25">
      <c r="A1889" s="1"/>
      <c r="B1889" s="11"/>
      <c r="C1889" s="11"/>
      <c r="D1889" s="11"/>
      <c r="E1889" s="11"/>
    </row>
    <row r="1890" spans="1:5" x14ac:dyDescent="0.25">
      <c r="A1890" s="1"/>
      <c r="B1890" s="11"/>
      <c r="C1890" s="11"/>
      <c r="D1890" s="11"/>
      <c r="E1890" s="11"/>
    </row>
    <row r="1891" spans="1:5" x14ac:dyDescent="0.25">
      <c r="A1891" s="1"/>
      <c r="B1891" s="11"/>
      <c r="C1891" s="11"/>
      <c r="D1891" s="11"/>
      <c r="E1891" s="11"/>
    </row>
    <row r="1892" spans="1:5" x14ac:dyDescent="0.25">
      <c r="A1892" s="1"/>
      <c r="B1892" s="11"/>
      <c r="C1892" s="11"/>
      <c r="D1892" s="11"/>
      <c r="E1892" s="11"/>
    </row>
    <row r="1893" spans="1:5" x14ac:dyDescent="0.25">
      <c r="A1893" s="1"/>
      <c r="B1893" s="11"/>
      <c r="C1893" s="11"/>
      <c r="D1893" s="11"/>
      <c r="E1893" s="11"/>
    </row>
    <row r="1894" spans="1:5" x14ac:dyDescent="0.25">
      <c r="A1894" s="1"/>
      <c r="B1894" s="11"/>
      <c r="C1894" s="11"/>
      <c r="D1894" s="11"/>
      <c r="E1894" s="11"/>
    </row>
    <row r="1895" spans="1:5" x14ac:dyDescent="0.25">
      <c r="A1895" s="1"/>
      <c r="B1895" s="11"/>
      <c r="C1895" s="11"/>
      <c r="D1895" s="11"/>
      <c r="E1895" s="11"/>
    </row>
    <row r="1896" spans="1:5" x14ac:dyDescent="0.25">
      <c r="A1896" s="1"/>
      <c r="B1896" s="11"/>
      <c r="C1896" s="11"/>
      <c r="D1896" s="11"/>
      <c r="E1896" s="11"/>
    </row>
    <row r="1897" spans="1:5" x14ac:dyDescent="0.25">
      <c r="A1897" s="1"/>
      <c r="B1897" s="11"/>
      <c r="C1897" s="11"/>
      <c r="D1897" s="11"/>
      <c r="E1897" s="11"/>
    </row>
    <row r="1898" spans="1:5" x14ac:dyDescent="0.25">
      <c r="A1898" s="1"/>
      <c r="B1898" s="11"/>
      <c r="C1898" s="11"/>
      <c r="D1898" s="11"/>
      <c r="E1898" s="11"/>
    </row>
    <row r="1899" spans="1:5" x14ac:dyDescent="0.25">
      <c r="A1899" s="1"/>
      <c r="B1899" s="11"/>
      <c r="C1899" s="11"/>
      <c r="D1899" s="11"/>
      <c r="E1899" s="11"/>
    </row>
    <row r="1900" spans="1:5" x14ac:dyDescent="0.25">
      <c r="A1900" s="1"/>
      <c r="B1900" s="11"/>
      <c r="C1900" s="11"/>
      <c r="D1900" s="11"/>
      <c r="E1900" s="11"/>
    </row>
    <row r="1901" spans="1:5" x14ac:dyDescent="0.25">
      <c r="A1901" s="1"/>
      <c r="B1901" s="11"/>
      <c r="C1901" s="11"/>
      <c r="D1901" s="11"/>
      <c r="E1901" s="11"/>
    </row>
    <row r="1902" spans="1:5" x14ac:dyDescent="0.25">
      <c r="A1902" s="1"/>
      <c r="B1902" s="11"/>
      <c r="C1902" s="11"/>
      <c r="D1902" s="11"/>
      <c r="E1902" s="11"/>
    </row>
    <row r="1903" spans="1:5" x14ac:dyDescent="0.25">
      <c r="A1903" s="1"/>
      <c r="B1903" s="11"/>
      <c r="C1903" s="11"/>
      <c r="D1903" s="11"/>
      <c r="E1903" s="11"/>
    </row>
    <row r="1904" spans="1:5" x14ac:dyDescent="0.25">
      <c r="A1904" s="1"/>
      <c r="B1904" s="11"/>
      <c r="C1904" s="11"/>
      <c r="D1904" s="11"/>
      <c r="E1904" s="11"/>
    </row>
    <row r="1905" spans="1:5" x14ac:dyDescent="0.25">
      <c r="A1905" s="1"/>
      <c r="B1905" s="11"/>
      <c r="C1905" s="11"/>
      <c r="D1905" s="11"/>
      <c r="E1905" s="11"/>
    </row>
    <row r="1906" spans="1:5" x14ac:dyDescent="0.25">
      <c r="A1906" s="1"/>
      <c r="B1906" s="11"/>
      <c r="C1906" s="11"/>
      <c r="D1906" s="11"/>
      <c r="E1906" s="11"/>
    </row>
    <row r="1907" spans="1:5" x14ac:dyDescent="0.25">
      <c r="A1907" s="1"/>
      <c r="B1907" s="11"/>
      <c r="C1907" s="11"/>
      <c r="D1907" s="11"/>
      <c r="E1907" s="11"/>
    </row>
    <row r="1908" spans="1:5" x14ac:dyDescent="0.25">
      <c r="A1908" s="1"/>
      <c r="B1908" s="11"/>
      <c r="C1908" s="11"/>
      <c r="D1908" s="11"/>
      <c r="E1908" s="11"/>
    </row>
    <row r="1909" spans="1:5" x14ac:dyDescent="0.25">
      <c r="A1909" s="1"/>
      <c r="B1909" s="11"/>
      <c r="C1909" s="11"/>
      <c r="D1909" s="11"/>
      <c r="E1909" s="11"/>
    </row>
    <row r="1910" spans="1:5" x14ac:dyDescent="0.25">
      <c r="A1910" s="1"/>
      <c r="B1910" s="11"/>
      <c r="C1910" s="11"/>
      <c r="D1910" s="11"/>
      <c r="E1910" s="11"/>
    </row>
    <row r="1911" spans="1:5" x14ac:dyDescent="0.25">
      <c r="A1911" s="1"/>
      <c r="B1911" s="11"/>
      <c r="C1911" s="11"/>
      <c r="D1911" s="11"/>
      <c r="E1911" s="11"/>
    </row>
    <row r="1912" spans="1:5" x14ac:dyDescent="0.25">
      <c r="A1912" s="1"/>
      <c r="B1912" s="11"/>
      <c r="C1912" s="11"/>
      <c r="D1912" s="11"/>
      <c r="E1912" s="11"/>
    </row>
    <row r="1913" spans="1:5" x14ac:dyDescent="0.25">
      <c r="A1913" s="1"/>
      <c r="B1913" s="11"/>
      <c r="C1913" s="11"/>
      <c r="D1913" s="11"/>
      <c r="E1913" s="11"/>
    </row>
    <row r="1914" spans="1:5" x14ac:dyDescent="0.25">
      <c r="A1914" s="1"/>
      <c r="B1914" s="11"/>
      <c r="C1914" s="11"/>
      <c r="D1914" s="11"/>
      <c r="E1914" s="11"/>
    </row>
    <row r="1915" spans="1:5" x14ac:dyDescent="0.25">
      <c r="A1915" s="1"/>
      <c r="B1915" s="11"/>
      <c r="C1915" s="11"/>
      <c r="D1915" s="11"/>
      <c r="E1915" s="11"/>
    </row>
    <row r="1916" spans="1:5" x14ac:dyDescent="0.25">
      <c r="A1916" s="1"/>
      <c r="B1916" s="11"/>
      <c r="C1916" s="11"/>
      <c r="D1916" s="11"/>
      <c r="E1916" s="11"/>
    </row>
    <row r="1917" spans="1:5" x14ac:dyDescent="0.25">
      <c r="A1917" s="1"/>
      <c r="B1917" s="11"/>
      <c r="C1917" s="11"/>
      <c r="D1917" s="11"/>
      <c r="E1917" s="11"/>
    </row>
    <row r="1918" spans="1:5" x14ac:dyDescent="0.25">
      <c r="A1918" s="1"/>
      <c r="B1918" s="11"/>
      <c r="C1918" s="11"/>
      <c r="D1918" s="11"/>
      <c r="E1918" s="11"/>
    </row>
    <row r="1919" spans="1:5" x14ac:dyDescent="0.25">
      <c r="A1919" s="1"/>
      <c r="B1919" s="11"/>
      <c r="C1919" s="11"/>
      <c r="D1919" s="11"/>
      <c r="E1919" s="11"/>
    </row>
    <row r="1920" spans="1:5" x14ac:dyDescent="0.25">
      <c r="A1920" s="1"/>
      <c r="B1920" s="11"/>
      <c r="C1920" s="11"/>
      <c r="D1920" s="11"/>
      <c r="E1920" s="11"/>
    </row>
    <row r="1921" spans="1:5" x14ac:dyDescent="0.25">
      <c r="A1921" s="1"/>
      <c r="B1921" s="11"/>
      <c r="C1921" s="11"/>
      <c r="D1921" s="11"/>
      <c r="E1921" s="11"/>
    </row>
    <row r="1922" spans="1:5" x14ac:dyDescent="0.25">
      <c r="A1922" s="1"/>
      <c r="B1922" s="11"/>
      <c r="C1922" s="11"/>
      <c r="D1922" s="11"/>
      <c r="E1922" s="11"/>
    </row>
    <row r="1923" spans="1:5" x14ac:dyDescent="0.25">
      <c r="A1923" s="1"/>
      <c r="B1923" s="11"/>
      <c r="C1923" s="11"/>
      <c r="D1923" s="11"/>
      <c r="E1923" s="11"/>
    </row>
    <row r="1924" spans="1:5" x14ac:dyDescent="0.25">
      <c r="A1924" s="1"/>
      <c r="B1924" s="11"/>
      <c r="C1924" s="11"/>
      <c r="D1924" s="11"/>
      <c r="E1924" s="11"/>
    </row>
    <row r="1925" spans="1:5" x14ac:dyDescent="0.25">
      <c r="A1925" s="1"/>
      <c r="B1925" s="11"/>
      <c r="C1925" s="11"/>
      <c r="D1925" s="11"/>
      <c r="E1925" s="11"/>
    </row>
    <row r="1926" spans="1:5" x14ac:dyDescent="0.25">
      <c r="A1926" s="1"/>
      <c r="B1926" s="11"/>
      <c r="C1926" s="11"/>
      <c r="D1926" s="11"/>
      <c r="E1926" s="11"/>
    </row>
    <row r="1927" spans="1:5" x14ac:dyDescent="0.25">
      <c r="A1927" s="1"/>
      <c r="B1927" s="11"/>
      <c r="C1927" s="11"/>
      <c r="D1927" s="11"/>
      <c r="E1927" s="11"/>
    </row>
    <row r="1928" spans="1:5" x14ac:dyDescent="0.25">
      <c r="A1928" s="1"/>
      <c r="B1928" s="11"/>
      <c r="C1928" s="11"/>
      <c r="D1928" s="11"/>
      <c r="E1928" s="11"/>
    </row>
    <row r="1929" spans="1:5" x14ac:dyDescent="0.25">
      <c r="A1929" s="1"/>
      <c r="B1929" s="11"/>
      <c r="C1929" s="11"/>
      <c r="D1929" s="11"/>
      <c r="E1929" s="11"/>
    </row>
    <row r="1930" spans="1:5" x14ac:dyDescent="0.25">
      <c r="A1930" s="1"/>
      <c r="B1930" s="11"/>
      <c r="C1930" s="11"/>
      <c r="D1930" s="11"/>
      <c r="E1930" s="11"/>
    </row>
    <row r="1931" spans="1:5" x14ac:dyDescent="0.25">
      <c r="A1931" s="1"/>
      <c r="B1931" s="11"/>
      <c r="C1931" s="11"/>
      <c r="D1931" s="11"/>
      <c r="E1931" s="11"/>
    </row>
    <row r="1932" spans="1:5" x14ac:dyDescent="0.25">
      <c r="A1932" s="1"/>
      <c r="B1932" s="11"/>
      <c r="C1932" s="11"/>
      <c r="D1932" s="11"/>
      <c r="E1932" s="11"/>
    </row>
    <row r="1933" spans="1:5" x14ac:dyDescent="0.25">
      <c r="A1933" s="1"/>
      <c r="B1933" s="11"/>
      <c r="C1933" s="11"/>
      <c r="D1933" s="11"/>
      <c r="E1933" s="11"/>
    </row>
    <row r="1934" spans="1:5" x14ac:dyDescent="0.25">
      <c r="A1934" s="1"/>
      <c r="B1934" s="11"/>
      <c r="C1934" s="11"/>
      <c r="D1934" s="11"/>
      <c r="E1934" s="11"/>
    </row>
    <row r="1935" spans="1:5" x14ac:dyDescent="0.25">
      <c r="A1935" s="1"/>
      <c r="B1935" s="11"/>
      <c r="C1935" s="11"/>
      <c r="D1935" s="11"/>
      <c r="E1935" s="11"/>
    </row>
    <row r="1936" spans="1:5" x14ac:dyDescent="0.25">
      <c r="A1936" s="1"/>
      <c r="B1936" s="11"/>
      <c r="C1936" s="11"/>
      <c r="D1936" s="11"/>
      <c r="E1936" s="11"/>
    </row>
    <row r="1937" spans="1:5" x14ac:dyDescent="0.25">
      <c r="A1937" s="1"/>
      <c r="B1937" s="11"/>
      <c r="C1937" s="11"/>
      <c r="D1937" s="11"/>
      <c r="E1937" s="11"/>
    </row>
    <row r="1938" spans="1:5" x14ac:dyDescent="0.25">
      <c r="A1938" s="1"/>
      <c r="B1938" s="11"/>
      <c r="C1938" s="11"/>
      <c r="D1938" s="11"/>
      <c r="E1938" s="11"/>
    </row>
    <row r="1939" spans="1:5" x14ac:dyDescent="0.25">
      <c r="A1939" s="1"/>
      <c r="B1939" s="11"/>
      <c r="C1939" s="11"/>
      <c r="D1939" s="11"/>
      <c r="E1939" s="11"/>
    </row>
    <row r="1940" spans="1:5" x14ac:dyDescent="0.25">
      <c r="A1940" s="1"/>
      <c r="B1940" s="11"/>
      <c r="C1940" s="11"/>
      <c r="D1940" s="11"/>
      <c r="E1940" s="11"/>
    </row>
    <row r="1941" spans="1:5" x14ac:dyDescent="0.25">
      <c r="A1941" s="1"/>
      <c r="B1941" s="11"/>
      <c r="C1941" s="11"/>
      <c r="D1941" s="11"/>
      <c r="E1941" s="11"/>
    </row>
    <row r="1942" spans="1:5" x14ac:dyDescent="0.25">
      <c r="A1942" s="1"/>
      <c r="B1942" s="11"/>
      <c r="C1942" s="11"/>
      <c r="D1942" s="11"/>
      <c r="E1942" s="11"/>
    </row>
    <row r="1943" spans="1:5" x14ac:dyDescent="0.25">
      <c r="A1943" s="1"/>
      <c r="B1943" s="11"/>
      <c r="C1943" s="11"/>
      <c r="D1943" s="11"/>
      <c r="E1943" s="11"/>
    </row>
    <row r="1944" spans="1:5" x14ac:dyDescent="0.25">
      <c r="A1944" s="1"/>
      <c r="B1944" s="11"/>
      <c r="C1944" s="11"/>
      <c r="D1944" s="11"/>
      <c r="E1944" s="11"/>
    </row>
    <row r="1945" spans="1:5" x14ac:dyDescent="0.25">
      <c r="A1945" s="1"/>
      <c r="B1945" s="11"/>
      <c r="C1945" s="11"/>
      <c r="D1945" s="11"/>
      <c r="E1945" s="11"/>
    </row>
    <row r="1946" spans="1:5" x14ac:dyDescent="0.25">
      <c r="A1946" s="1"/>
      <c r="B1946" s="11"/>
      <c r="C1946" s="11"/>
      <c r="D1946" s="11"/>
      <c r="E1946" s="11"/>
    </row>
    <row r="1947" spans="1:5" x14ac:dyDescent="0.25">
      <c r="A1947" s="1"/>
      <c r="B1947" s="11"/>
      <c r="C1947" s="11"/>
      <c r="D1947" s="11"/>
      <c r="E1947" s="11"/>
    </row>
    <row r="1948" spans="1:5" x14ac:dyDescent="0.25">
      <c r="A1948" s="1"/>
      <c r="B1948" s="11"/>
      <c r="C1948" s="11"/>
      <c r="D1948" s="11"/>
      <c r="E1948" s="11"/>
    </row>
    <row r="1949" spans="1:5" x14ac:dyDescent="0.25">
      <c r="A1949" s="1"/>
      <c r="B1949" s="11"/>
      <c r="C1949" s="11"/>
      <c r="D1949" s="11"/>
      <c r="E1949" s="11"/>
    </row>
    <row r="1950" spans="1:5" x14ac:dyDescent="0.25">
      <c r="A1950" s="1"/>
      <c r="B1950" s="11"/>
      <c r="C1950" s="11"/>
      <c r="D1950" s="11"/>
      <c r="E1950" s="11"/>
    </row>
    <row r="1951" spans="1:5" x14ac:dyDescent="0.25">
      <c r="A1951" s="1"/>
      <c r="B1951" s="11"/>
      <c r="C1951" s="11"/>
      <c r="D1951" s="11"/>
      <c r="E1951" s="11"/>
    </row>
    <row r="1952" spans="1:5" x14ac:dyDescent="0.25">
      <c r="A1952" s="1"/>
      <c r="B1952" s="11"/>
      <c r="C1952" s="11"/>
      <c r="D1952" s="11"/>
      <c r="E1952" s="11"/>
    </row>
    <row r="1953" spans="1:5" x14ac:dyDescent="0.25">
      <c r="A1953" s="1"/>
      <c r="B1953" s="11"/>
      <c r="C1953" s="11"/>
      <c r="D1953" s="11"/>
      <c r="E1953" s="11"/>
    </row>
    <row r="1954" spans="1:5" x14ac:dyDescent="0.25">
      <c r="A1954" s="1"/>
      <c r="B1954" s="11"/>
      <c r="C1954" s="11"/>
      <c r="D1954" s="11"/>
      <c r="E1954" s="11"/>
    </row>
    <row r="1955" spans="1:5" x14ac:dyDescent="0.25">
      <c r="A1955" s="1"/>
      <c r="B1955" s="11"/>
      <c r="C1955" s="11"/>
      <c r="D1955" s="11"/>
      <c r="E1955" s="11"/>
    </row>
    <row r="1956" spans="1:5" x14ac:dyDescent="0.25">
      <c r="A1956" s="1"/>
      <c r="B1956" s="11"/>
      <c r="C1956" s="11"/>
      <c r="D1956" s="11"/>
      <c r="E1956" s="11"/>
    </row>
    <row r="1957" spans="1:5" x14ac:dyDescent="0.25">
      <c r="A1957" s="1"/>
      <c r="B1957" s="11"/>
      <c r="C1957" s="11"/>
      <c r="D1957" s="11"/>
      <c r="E1957" s="11"/>
    </row>
    <row r="1958" spans="1:5" x14ac:dyDescent="0.25">
      <c r="A1958" s="1"/>
      <c r="B1958" s="11"/>
      <c r="C1958" s="11"/>
      <c r="D1958" s="11"/>
      <c r="E1958" s="11"/>
    </row>
    <row r="1959" spans="1:5" x14ac:dyDescent="0.25">
      <c r="A1959" s="1"/>
      <c r="B1959" s="11"/>
      <c r="C1959" s="11"/>
      <c r="D1959" s="11"/>
      <c r="E1959" s="11"/>
    </row>
    <row r="1960" spans="1:5" x14ac:dyDescent="0.25">
      <c r="A1960" s="1"/>
      <c r="B1960" s="11"/>
      <c r="C1960" s="11"/>
      <c r="D1960" s="11"/>
      <c r="E1960" s="11"/>
    </row>
    <row r="1961" spans="1:5" x14ac:dyDescent="0.25">
      <c r="A1961" s="1"/>
      <c r="B1961" s="11"/>
      <c r="C1961" s="11"/>
      <c r="D1961" s="11"/>
      <c r="E1961" s="11"/>
    </row>
    <row r="1962" spans="1:5" x14ac:dyDescent="0.25">
      <c r="A1962" s="1"/>
      <c r="B1962" s="11"/>
      <c r="C1962" s="11"/>
      <c r="D1962" s="11"/>
      <c r="E1962" s="11"/>
    </row>
    <row r="1963" spans="1:5" x14ac:dyDescent="0.25">
      <c r="A1963" s="1"/>
      <c r="B1963" s="11"/>
      <c r="C1963" s="11"/>
      <c r="D1963" s="11"/>
      <c r="E1963" s="11"/>
    </row>
    <row r="1964" spans="1:5" x14ac:dyDescent="0.25">
      <c r="A1964" s="1"/>
      <c r="B1964" s="11"/>
      <c r="C1964" s="11"/>
      <c r="D1964" s="11"/>
      <c r="E1964" s="11"/>
    </row>
    <row r="1965" spans="1:5" x14ac:dyDescent="0.25">
      <c r="A1965" s="1"/>
      <c r="B1965" s="11"/>
      <c r="C1965" s="11"/>
      <c r="D1965" s="11"/>
      <c r="E1965" s="11"/>
    </row>
    <row r="1966" spans="1:5" x14ac:dyDescent="0.25">
      <c r="A1966" s="1"/>
      <c r="B1966" s="11"/>
      <c r="C1966" s="11"/>
      <c r="D1966" s="11"/>
      <c r="E1966" s="11"/>
    </row>
    <row r="1967" spans="1:5" x14ac:dyDescent="0.25">
      <c r="A1967" s="1"/>
      <c r="B1967" s="11"/>
      <c r="C1967" s="11"/>
      <c r="D1967" s="11"/>
      <c r="E1967" s="11"/>
    </row>
    <row r="1968" spans="1:5" x14ac:dyDescent="0.25">
      <c r="A1968" s="1"/>
      <c r="B1968" s="11"/>
      <c r="C1968" s="11"/>
      <c r="D1968" s="11"/>
      <c r="E1968" s="11"/>
    </row>
    <row r="1969" spans="1:5" x14ac:dyDescent="0.25">
      <c r="A1969" s="1"/>
      <c r="B1969" s="11"/>
      <c r="C1969" s="11"/>
      <c r="D1969" s="11"/>
      <c r="E1969" s="11"/>
    </row>
    <row r="1970" spans="1:5" x14ac:dyDescent="0.25">
      <c r="A1970" s="1"/>
      <c r="B1970" s="11"/>
      <c r="C1970" s="11"/>
      <c r="D1970" s="11"/>
      <c r="E1970" s="11"/>
    </row>
    <row r="1971" spans="1:5" x14ac:dyDescent="0.25">
      <c r="A1971" s="1"/>
      <c r="B1971" s="11"/>
      <c r="C1971" s="11"/>
      <c r="D1971" s="11"/>
      <c r="E1971" s="11"/>
    </row>
    <row r="1972" spans="1:5" x14ac:dyDescent="0.25">
      <c r="A1972" s="1"/>
      <c r="B1972" s="11"/>
      <c r="C1972" s="11"/>
      <c r="D1972" s="11"/>
      <c r="E1972" s="11"/>
    </row>
    <row r="1973" spans="1:5" x14ac:dyDescent="0.25">
      <c r="A1973" s="1"/>
      <c r="B1973" s="11"/>
      <c r="C1973" s="11"/>
      <c r="D1973" s="11"/>
      <c r="E1973" s="11"/>
    </row>
    <row r="1974" spans="1:5" x14ac:dyDescent="0.25">
      <c r="A1974" s="1"/>
      <c r="B1974" s="11"/>
      <c r="C1974" s="11"/>
      <c r="D1974" s="11"/>
      <c r="E1974" s="11"/>
    </row>
    <row r="1975" spans="1:5" x14ac:dyDescent="0.25">
      <c r="A1975" s="1"/>
      <c r="B1975" s="11"/>
      <c r="C1975" s="11"/>
      <c r="D1975" s="11"/>
      <c r="E1975" s="11"/>
    </row>
    <row r="1976" spans="1:5" x14ac:dyDescent="0.25">
      <c r="A1976" s="1"/>
      <c r="B1976" s="11"/>
      <c r="C1976" s="11"/>
      <c r="D1976" s="11"/>
      <c r="E1976" s="11"/>
    </row>
    <row r="1977" spans="1:5" x14ac:dyDescent="0.25">
      <c r="A1977" s="1"/>
      <c r="B1977" s="11"/>
      <c r="C1977" s="11"/>
      <c r="D1977" s="11"/>
      <c r="E1977" s="11"/>
    </row>
    <row r="1978" spans="1:5" x14ac:dyDescent="0.25">
      <c r="A1978" s="1"/>
      <c r="B1978" s="11"/>
      <c r="C1978" s="11"/>
      <c r="D1978" s="11"/>
      <c r="E1978" s="11"/>
    </row>
    <row r="1979" spans="1:5" x14ac:dyDescent="0.25">
      <c r="A1979" s="1"/>
      <c r="B1979" s="11"/>
      <c r="C1979" s="11"/>
      <c r="D1979" s="11"/>
      <c r="E1979" s="11"/>
    </row>
    <row r="1980" spans="1:5" x14ac:dyDescent="0.25">
      <c r="A1980" s="1"/>
      <c r="B1980" s="11"/>
      <c r="C1980" s="11"/>
      <c r="D1980" s="11"/>
      <c r="E1980" s="11"/>
    </row>
    <row r="1981" spans="1:5" x14ac:dyDescent="0.25">
      <c r="A1981" s="1"/>
      <c r="B1981" s="11"/>
      <c r="C1981" s="11"/>
      <c r="D1981" s="11"/>
      <c r="E1981" s="11"/>
    </row>
    <row r="1982" spans="1:5" x14ac:dyDescent="0.25">
      <c r="A1982" s="1"/>
      <c r="B1982" s="11"/>
      <c r="C1982" s="11"/>
      <c r="D1982" s="11"/>
      <c r="E1982" s="11"/>
    </row>
    <row r="1983" spans="1:5" x14ac:dyDescent="0.25">
      <c r="A1983" s="1"/>
      <c r="B1983" s="11"/>
      <c r="C1983" s="11"/>
      <c r="D1983" s="11"/>
      <c r="E1983" s="11"/>
    </row>
    <row r="1984" spans="1:5" x14ac:dyDescent="0.25">
      <c r="A1984" s="1"/>
      <c r="B1984" s="11"/>
      <c r="C1984" s="11"/>
      <c r="D1984" s="11"/>
      <c r="E1984" s="11"/>
    </row>
    <row r="1985" spans="1:5" x14ac:dyDescent="0.25">
      <c r="A1985" s="1"/>
      <c r="B1985" s="11"/>
      <c r="C1985" s="11"/>
      <c r="D1985" s="11"/>
      <c r="E1985" s="11"/>
    </row>
    <row r="1986" spans="1:5" x14ac:dyDescent="0.25">
      <c r="A1986" s="1"/>
      <c r="B1986" s="11"/>
      <c r="C1986" s="11"/>
      <c r="D1986" s="11"/>
      <c r="E1986" s="11"/>
    </row>
    <row r="1987" spans="1:5" x14ac:dyDescent="0.25">
      <c r="A1987" s="1"/>
      <c r="B1987" s="11"/>
      <c r="C1987" s="11"/>
      <c r="D1987" s="11"/>
      <c r="E1987" s="11"/>
    </row>
    <row r="1988" spans="1:5" x14ac:dyDescent="0.25">
      <c r="A1988" s="1"/>
      <c r="B1988" s="11"/>
      <c r="C1988" s="11"/>
      <c r="D1988" s="11"/>
      <c r="E1988" s="11"/>
    </row>
    <row r="1989" spans="1:5" x14ac:dyDescent="0.25">
      <c r="A1989" s="1"/>
      <c r="B1989" s="11"/>
      <c r="C1989" s="11"/>
      <c r="D1989" s="11"/>
      <c r="E1989" s="11"/>
    </row>
    <row r="1990" spans="1:5" x14ac:dyDescent="0.25">
      <c r="A1990" s="1"/>
      <c r="B1990" s="11"/>
      <c r="C1990" s="11"/>
      <c r="D1990" s="11"/>
      <c r="E1990" s="11"/>
    </row>
    <row r="1991" spans="1:5" x14ac:dyDescent="0.25">
      <c r="A1991" s="1"/>
      <c r="B1991" s="11"/>
      <c r="C1991" s="11"/>
      <c r="D1991" s="11"/>
      <c r="E1991" s="11"/>
    </row>
    <row r="1992" spans="1:5" x14ac:dyDescent="0.25">
      <c r="A1992" s="1"/>
      <c r="B1992" s="11"/>
      <c r="C1992" s="11"/>
      <c r="D1992" s="11"/>
      <c r="E1992" s="11"/>
    </row>
    <row r="1993" spans="1:5" x14ac:dyDescent="0.25">
      <c r="A1993" s="1"/>
      <c r="B1993" s="11"/>
      <c r="C1993" s="11"/>
      <c r="D1993" s="11"/>
      <c r="E1993" s="11"/>
    </row>
    <row r="1994" spans="1:5" x14ac:dyDescent="0.25">
      <c r="A1994" s="1"/>
      <c r="B1994" s="11"/>
      <c r="C1994" s="11"/>
      <c r="D1994" s="11"/>
      <c r="E1994" s="11"/>
    </row>
    <row r="1995" spans="1:5" x14ac:dyDescent="0.25">
      <c r="A1995" s="1"/>
      <c r="B1995" s="11"/>
      <c r="C1995" s="11"/>
      <c r="D1995" s="11"/>
      <c r="E1995" s="11"/>
    </row>
    <row r="1996" spans="1:5" x14ac:dyDescent="0.25">
      <c r="A1996" s="1"/>
      <c r="B1996" s="11"/>
      <c r="C1996" s="11"/>
      <c r="D1996" s="11"/>
      <c r="E1996" s="11"/>
    </row>
    <row r="1997" spans="1:5" x14ac:dyDescent="0.25">
      <c r="A1997" s="1"/>
      <c r="B1997" s="11"/>
      <c r="C1997" s="11"/>
      <c r="D1997" s="11"/>
      <c r="E1997" s="11"/>
    </row>
    <row r="1998" spans="1:5" x14ac:dyDescent="0.25">
      <c r="A1998" s="1"/>
      <c r="B1998" s="11"/>
      <c r="C1998" s="11"/>
      <c r="D1998" s="11"/>
      <c r="E1998" s="11"/>
    </row>
    <row r="1999" spans="1:5" x14ac:dyDescent="0.25">
      <c r="A1999" s="1"/>
      <c r="B1999" s="11"/>
      <c r="C1999" s="11"/>
      <c r="D1999" s="11"/>
      <c r="E1999" s="11"/>
    </row>
    <row r="2000" spans="1:5" x14ac:dyDescent="0.25">
      <c r="A2000" s="1"/>
      <c r="B2000" s="11"/>
      <c r="C2000" s="11"/>
      <c r="D2000" s="11"/>
      <c r="E2000" s="11"/>
    </row>
    <row r="2001" spans="1:5" x14ac:dyDescent="0.25">
      <c r="A2001" s="1"/>
      <c r="B2001" s="11"/>
      <c r="C2001" s="11"/>
      <c r="D2001" s="11"/>
      <c r="E2001" s="11"/>
    </row>
    <row r="2002" spans="1:5" x14ac:dyDescent="0.25">
      <c r="A2002" s="1"/>
      <c r="B2002" s="11"/>
      <c r="C2002" s="11"/>
      <c r="D2002" s="11"/>
      <c r="E2002" s="11"/>
    </row>
    <row r="2003" spans="1:5" x14ac:dyDescent="0.25">
      <c r="A2003" s="1"/>
      <c r="B2003" s="11"/>
      <c r="C2003" s="11"/>
      <c r="D2003" s="11"/>
      <c r="E2003" s="11"/>
    </row>
    <row r="2004" spans="1:5" x14ac:dyDescent="0.25">
      <c r="A2004" s="1"/>
      <c r="B2004" s="11"/>
      <c r="C2004" s="11"/>
      <c r="D2004" s="11"/>
      <c r="E2004" s="11"/>
    </row>
    <row r="2005" spans="1:5" x14ac:dyDescent="0.25">
      <c r="A2005" s="1"/>
      <c r="B2005" s="11"/>
      <c r="C2005" s="11"/>
      <c r="D2005" s="11"/>
      <c r="E2005" s="11"/>
    </row>
    <row r="2006" spans="1:5" x14ac:dyDescent="0.25">
      <c r="A2006" s="1"/>
      <c r="B2006" s="11"/>
      <c r="C2006" s="11"/>
      <c r="D2006" s="11"/>
      <c r="E2006" s="11"/>
    </row>
    <row r="2007" spans="1:5" x14ac:dyDescent="0.25">
      <c r="A2007" s="1"/>
      <c r="B2007" s="11"/>
      <c r="C2007" s="11"/>
      <c r="D2007" s="11"/>
      <c r="E2007" s="11"/>
    </row>
    <row r="2008" spans="1:5" x14ac:dyDescent="0.25">
      <c r="A2008" s="1"/>
      <c r="B2008" s="11"/>
      <c r="C2008" s="11"/>
      <c r="D2008" s="11"/>
      <c r="E2008" s="11"/>
    </row>
    <row r="2009" spans="1:5" x14ac:dyDescent="0.25">
      <c r="A2009" s="1"/>
      <c r="B2009" s="11"/>
      <c r="C2009" s="11"/>
      <c r="D2009" s="11"/>
      <c r="E2009" s="11"/>
    </row>
    <row r="2010" spans="1:5" x14ac:dyDescent="0.25">
      <c r="A2010" s="1"/>
      <c r="B2010" s="11"/>
      <c r="C2010" s="11"/>
      <c r="D2010" s="11"/>
      <c r="E2010" s="11"/>
    </row>
    <row r="2011" spans="1:5" x14ac:dyDescent="0.25">
      <c r="A2011" s="1"/>
      <c r="B2011" s="11"/>
      <c r="C2011" s="11"/>
      <c r="D2011" s="11"/>
      <c r="E2011" s="11"/>
    </row>
    <row r="2012" spans="1:5" x14ac:dyDescent="0.25">
      <c r="A2012" s="1"/>
      <c r="B2012" s="11"/>
      <c r="C2012" s="11"/>
      <c r="D2012" s="11"/>
      <c r="E2012" s="11"/>
    </row>
    <row r="2013" spans="1:5" x14ac:dyDescent="0.25">
      <c r="A2013" s="1"/>
      <c r="B2013" s="11"/>
      <c r="C2013" s="11"/>
      <c r="D2013" s="11"/>
      <c r="E2013" s="11"/>
    </row>
    <row r="2014" spans="1:5" x14ac:dyDescent="0.25">
      <c r="A2014" s="1"/>
      <c r="B2014" s="11"/>
      <c r="C2014" s="11"/>
      <c r="D2014" s="11"/>
      <c r="E2014" s="11"/>
    </row>
    <row r="2015" spans="1:5" x14ac:dyDescent="0.25">
      <c r="A2015" s="1"/>
      <c r="B2015" s="11"/>
      <c r="C2015" s="11"/>
      <c r="D2015" s="11"/>
      <c r="E2015" s="11"/>
    </row>
    <row r="2016" spans="1:5" x14ac:dyDescent="0.25">
      <c r="A2016" s="1"/>
      <c r="B2016" s="11"/>
      <c r="C2016" s="11"/>
      <c r="D2016" s="11"/>
      <c r="E2016" s="11"/>
    </row>
    <row r="2017" spans="1:5" x14ac:dyDescent="0.25">
      <c r="A2017" s="1"/>
      <c r="B2017" s="11"/>
      <c r="C2017" s="11"/>
      <c r="D2017" s="11"/>
      <c r="E2017" s="11"/>
    </row>
    <row r="2018" spans="1:5" x14ac:dyDescent="0.25">
      <c r="A2018" s="1"/>
      <c r="B2018" s="11"/>
      <c r="C2018" s="11"/>
      <c r="D2018" s="11"/>
      <c r="E2018" s="11"/>
    </row>
    <row r="2019" spans="1:5" x14ac:dyDescent="0.25">
      <c r="A2019" s="1"/>
      <c r="B2019" s="11"/>
      <c r="C2019" s="11"/>
      <c r="D2019" s="11"/>
      <c r="E2019" s="11"/>
    </row>
    <row r="2020" spans="1:5" x14ac:dyDescent="0.25">
      <c r="A2020" s="1"/>
      <c r="B2020" s="11"/>
      <c r="C2020" s="11"/>
      <c r="D2020" s="11"/>
      <c r="E2020" s="11"/>
    </row>
    <row r="2021" spans="1:5" x14ac:dyDescent="0.25">
      <c r="A2021" s="1"/>
      <c r="B2021" s="11"/>
      <c r="C2021" s="11"/>
      <c r="D2021" s="11"/>
      <c r="E2021" s="11"/>
    </row>
    <row r="2022" spans="1:5" x14ac:dyDescent="0.25">
      <c r="A2022" s="1"/>
      <c r="B2022" s="11"/>
      <c r="C2022" s="11"/>
      <c r="D2022" s="11"/>
      <c r="E2022" s="11"/>
    </row>
    <row r="2023" spans="1:5" x14ac:dyDescent="0.25">
      <c r="A2023" s="1"/>
      <c r="B2023" s="11"/>
      <c r="C2023" s="11"/>
      <c r="D2023" s="11"/>
      <c r="E2023" s="11"/>
    </row>
    <row r="2024" spans="1:5" x14ac:dyDescent="0.25">
      <c r="A2024" s="1"/>
      <c r="B2024" s="11"/>
      <c r="C2024" s="11"/>
      <c r="D2024" s="11"/>
      <c r="E2024" s="11"/>
    </row>
    <row r="2025" spans="1:5" x14ac:dyDescent="0.25">
      <c r="A2025" s="1"/>
      <c r="B2025" s="11"/>
      <c r="C2025" s="11"/>
      <c r="D2025" s="11"/>
      <c r="E2025" s="11"/>
    </row>
    <row r="2026" spans="1:5" x14ac:dyDescent="0.25">
      <c r="A2026" s="1"/>
      <c r="B2026" s="11"/>
      <c r="C2026" s="11"/>
      <c r="D2026" s="11"/>
      <c r="E2026" s="11"/>
    </row>
    <row r="2027" spans="1:5" x14ac:dyDescent="0.25">
      <c r="A2027" s="1"/>
      <c r="B2027" s="11"/>
      <c r="C2027" s="11"/>
      <c r="D2027" s="11"/>
      <c r="E2027" s="11"/>
    </row>
    <row r="2028" spans="1:5" x14ac:dyDescent="0.25">
      <c r="A2028" s="1"/>
      <c r="B2028" s="11"/>
      <c r="C2028" s="11"/>
      <c r="D2028" s="11"/>
      <c r="E2028" s="11"/>
    </row>
    <row r="2029" spans="1:5" x14ac:dyDescent="0.25">
      <c r="A2029" s="1"/>
      <c r="B2029" s="11"/>
      <c r="C2029" s="11"/>
      <c r="D2029" s="11"/>
      <c r="E2029" s="11"/>
    </row>
    <row r="2030" spans="1:5" x14ac:dyDescent="0.25">
      <c r="A2030" s="1"/>
      <c r="B2030" s="11"/>
      <c r="C2030" s="11"/>
      <c r="D2030" s="11"/>
      <c r="E2030" s="11"/>
    </row>
    <row r="2031" spans="1:5" x14ac:dyDescent="0.25">
      <c r="A2031" s="1"/>
      <c r="B2031" s="11"/>
      <c r="C2031" s="11"/>
      <c r="D2031" s="11"/>
      <c r="E2031" s="11"/>
    </row>
    <row r="2032" spans="1:5" x14ac:dyDescent="0.25">
      <c r="A2032" s="1"/>
      <c r="B2032" s="11"/>
      <c r="C2032" s="11"/>
      <c r="D2032" s="11"/>
      <c r="E2032" s="11"/>
    </row>
    <row r="2033" spans="1:5" x14ac:dyDescent="0.25">
      <c r="A2033" s="1"/>
      <c r="B2033" s="11"/>
      <c r="C2033" s="11"/>
      <c r="D2033" s="11"/>
      <c r="E2033" s="11"/>
    </row>
    <row r="2034" spans="1:5" x14ac:dyDescent="0.25">
      <c r="A2034" s="1"/>
      <c r="B2034" s="11"/>
      <c r="C2034" s="11"/>
      <c r="D2034" s="11"/>
      <c r="E2034" s="11"/>
    </row>
    <row r="2035" spans="1:5" x14ac:dyDescent="0.25">
      <c r="A2035" s="1"/>
      <c r="B2035" s="11"/>
      <c r="C2035" s="11"/>
      <c r="D2035" s="11"/>
      <c r="E2035" s="11"/>
    </row>
    <row r="2036" spans="1:5" x14ac:dyDescent="0.25">
      <c r="A2036" s="1"/>
      <c r="B2036" s="11"/>
      <c r="C2036" s="11"/>
      <c r="D2036" s="11"/>
      <c r="E2036" s="11"/>
    </row>
    <row r="2037" spans="1:5" x14ac:dyDescent="0.25">
      <c r="A2037" s="1"/>
      <c r="B2037" s="11"/>
      <c r="C2037" s="11"/>
      <c r="D2037" s="11"/>
      <c r="E2037" s="11"/>
    </row>
    <row r="2038" spans="1:5" x14ac:dyDescent="0.25">
      <c r="A2038" s="1"/>
      <c r="B2038" s="11"/>
      <c r="C2038" s="11"/>
      <c r="D2038" s="11"/>
      <c r="E2038" s="11"/>
    </row>
    <row r="2039" spans="1:5" x14ac:dyDescent="0.25">
      <c r="A2039" s="1"/>
      <c r="B2039" s="11"/>
      <c r="C2039" s="11"/>
      <c r="D2039" s="11"/>
      <c r="E2039" s="11"/>
    </row>
    <row r="2040" spans="1:5" x14ac:dyDescent="0.25">
      <c r="A2040" s="1"/>
      <c r="B2040" s="11"/>
      <c r="C2040" s="11"/>
      <c r="D2040" s="11"/>
      <c r="E2040" s="11"/>
    </row>
    <row r="2041" spans="1:5" x14ac:dyDescent="0.25">
      <c r="A2041" s="1"/>
      <c r="B2041" s="11"/>
      <c r="C2041" s="11"/>
      <c r="D2041" s="11"/>
      <c r="E2041" s="11"/>
    </row>
    <row r="2042" spans="1:5" x14ac:dyDescent="0.25">
      <c r="A2042" s="1"/>
      <c r="B2042" s="11"/>
      <c r="C2042" s="11"/>
      <c r="D2042" s="11"/>
      <c r="E2042" s="11"/>
    </row>
    <row r="2043" spans="1:5" x14ac:dyDescent="0.25">
      <c r="A2043" s="1"/>
      <c r="B2043" s="11"/>
      <c r="C2043" s="11"/>
      <c r="D2043" s="11"/>
      <c r="E2043" s="11"/>
    </row>
    <row r="2044" spans="1:5" x14ac:dyDescent="0.25">
      <c r="A2044" s="1"/>
      <c r="B2044" s="11"/>
      <c r="C2044" s="11"/>
      <c r="D2044" s="11"/>
      <c r="E2044" s="11"/>
    </row>
    <row r="2045" spans="1:5" x14ac:dyDescent="0.25">
      <c r="A2045" s="1"/>
      <c r="B2045" s="11"/>
      <c r="C2045" s="11"/>
      <c r="D2045" s="11"/>
      <c r="E2045" s="11"/>
    </row>
    <row r="2046" spans="1:5" x14ac:dyDescent="0.25">
      <c r="A2046" s="1"/>
      <c r="B2046" s="11"/>
      <c r="C2046" s="11"/>
      <c r="D2046" s="11"/>
      <c r="E2046" s="11"/>
    </row>
    <row r="2047" spans="1:5" x14ac:dyDescent="0.25">
      <c r="A2047" s="1"/>
      <c r="B2047" s="11"/>
      <c r="C2047" s="11"/>
      <c r="D2047" s="11"/>
      <c r="E2047" s="11"/>
    </row>
    <row r="2048" spans="1:5" x14ac:dyDescent="0.25">
      <c r="A2048" s="1"/>
      <c r="B2048" s="11"/>
      <c r="C2048" s="11"/>
      <c r="D2048" s="11"/>
      <c r="E2048" s="11"/>
    </row>
    <row r="2049" spans="1:5" x14ac:dyDescent="0.25">
      <c r="A2049" s="1"/>
      <c r="B2049" s="11"/>
      <c r="C2049" s="11"/>
      <c r="D2049" s="11"/>
      <c r="E2049" s="11"/>
    </row>
    <row r="2050" spans="1:5" x14ac:dyDescent="0.25">
      <c r="A2050" s="1"/>
      <c r="B2050" s="11"/>
      <c r="C2050" s="11"/>
      <c r="D2050" s="11"/>
      <c r="E2050" s="11"/>
    </row>
    <row r="2051" spans="1:5" x14ac:dyDescent="0.25">
      <c r="A2051" s="1"/>
      <c r="B2051" s="11"/>
      <c r="C2051" s="11"/>
      <c r="D2051" s="11"/>
      <c r="E2051" s="11"/>
    </row>
    <row r="2052" spans="1:5" x14ac:dyDescent="0.25">
      <c r="A2052" s="1"/>
      <c r="B2052" s="11"/>
      <c r="C2052" s="11"/>
      <c r="D2052" s="11"/>
      <c r="E2052" s="11"/>
    </row>
    <row r="2053" spans="1:5" x14ac:dyDescent="0.25">
      <c r="A2053" s="1"/>
      <c r="B2053" s="11"/>
      <c r="C2053" s="11"/>
      <c r="D2053" s="11"/>
      <c r="E2053" s="11"/>
    </row>
    <row r="2054" spans="1:5" x14ac:dyDescent="0.25">
      <c r="A2054" s="1"/>
      <c r="B2054" s="11"/>
      <c r="C2054" s="11"/>
      <c r="D2054" s="11"/>
      <c r="E2054" s="11"/>
    </row>
    <row r="2055" spans="1:5" x14ac:dyDescent="0.25">
      <c r="A2055" s="1"/>
      <c r="B2055" s="11"/>
      <c r="C2055" s="11"/>
      <c r="D2055" s="11"/>
      <c r="E2055" s="11"/>
    </row>
    <row r="2056" spans="1:5" x14ac:dyDescent="0.25">
      <c r="A2056" s="1"/>
      <c r="B2056" s="11"/>
      <c r="C2056" s="11"/>
      <c r="D2056" s="11"/>
      <c r="E2056" s="11"/>
    </row>
    <row r="2057" spans="1:5" x14ac:dyDescent="0.25">
      <c r="A2057" s="1"/>
      <c r="B2057" s="11"/>
      <c r="C2057" s="11"/>
      <c r="D2057" s="11"/>
      <c r="E2057" s="11"/>
    </row>
    <row r="2058" spans="1:5" x14ac:dyDescent="0.25">
      <c r="A2058" s="1"/>
      <c r="B2058" s="11"/>
      <c r="C2058" s="11"/>
      <c r="D2058" s="11"/>
      <c r="E2058" s="11"/>
    </row>
    <row r="2059" spans="1:5" x14ac:dyDescent="0.25">
      <c r="A2059" s="1"/>
      <c r="B2059" s="11"/>
      <c r="C2059" s="11"/>
      <c r="D2059" s="11"/>
      <c r="E2059" s="11"/>
    </row>
    <row r="2060" spans="1:5" x14ac:dyDescent="0.25">
      <c r="A2060" s="1"/>
      <c r="B2060" s="11"/>
      <c r="C2060" s="11"/>
      <c r="D2060" s="11"/>
      <c r="E2060" s="11"/>
    </row>
    <row r="2061" spans="1:5" x14ac:dyDescent="0.25">
      <c r="A2061" s="1"/>
      <c r="B2061" s="11"/>
      <c r="C2061" s="11"/>
      <c r="D2061" s="11"/>
      <c r="E2061" s="11"/>
    </row>
    <row r="2062" spans="1:5" x14ac:dyDescent="0.25">
      <c r="A2062" s="1"/>
      <c r="B2062" s="11"/>
      <c r="C2062" s="11"/>
      <c r="D2062" s="11"/>
      <c r="E2062" s="11"/>
    </row>
    <row r="2063" spans="1:5" x14ac:dyDescent="0.25">
      <c r="A2063" s="1"/>
      <c r="B2063" s="11"/>
      <c r="C2063" s="11"/>
      <c r="D2063" s="11"/>
      <c r="E2063" s="11"/>
    </row>
    <row r="2064" spans="1:5" x14ac:dyDescent="0.25">
      <c r="A2064" s="1"/>
      <c r="B2064" s="11"/>
      <c r="C2064" s="11"/>
      <c r="D2064" s="11"/>
      <c r="E2064" s="11"/>
    </row>
    <row r="2065" spans="1:5" x14ac:dyDescent="0.25">
      <c r="A2065" s="1"/>
      <c r="B2065" s="11"/>
      <c r="C2065" s="11"/>
      <c r="D2065" s="11"/>
      <c r="E2065" s="11"/>
    </row>
    <row r="2066" spans="1:5" x14ac:dyDescent="0.25">
      <c r="A2066" s="1"/>
      <c r="B2066" s="11"/>
      <c r="C2066" s="11"/>
      <c r="D2066" s="11"/>
      <c r="E2066" s="11"/>
    </row>
    <row r="2067" spans="1:5" x14ac:dyDescent="0.25">
      <c r="A2067" s="1"/>
      <c r="B2067" s="11"/>
      <c r="C2067" s="11"/>
      <c r="D2067" s="11"/>
      <c r="E2067" s="11"/>
    </row>
    <row r="2068" spans="1:5" x14ac:dyDescent="0.25">
      <c r="A2068" s="1"/>
      <c r="B2068" s="11"/>
      <c r="C2068" s="11"/>
      <c r="D2068" s="11"/>
      <c r="E2068" s="11"/>
    </row>
    <row r="2069" spans="1:5" x14ac:dyDescent="0.25">
      <c r="A2069" s="1"/>
      <c r="B2069" s="11"/>
      <c r="C2069" s="11"/>
      <c r="D2069" s="11"/>
      <c r="E2069" s="11"/>
    </row>
    <row r="2070" spans="1:5" x14ac:dyDescent="0.25">
      <c r="A2070" s="1"/>
      <c r="B2070" s="11"/>
      <c r="C2070" s="11"/>
      <c r="D2070" s="11"/>
      <c r="E2070" s="11"/>
    </row>
    <row r="2071" spans="1:5" x14ac:dyDescent="0.25">
      <c r="A2071" s="1"/>
      <c r="B2071" s="11"/>
      <c r="C2071" s="11"/>
      <c r="D2071" s="11"/>
      <c r="E2071" s="11"/>
    </row>
    <row r="2072" spans="1:5" x14ac:dyDescent="0.25">
      <c r="A2072" s="1"/>
      <c r="B2072" s="11"/>
      <c r="C2072" s="11"/>
      <c r="D2072" s="11"/>
      <c r="E2072" s="11"/>
    </row>
    <row r="2073" spans="1:5" x14ac:dyDescent="0.25">
      <c r="A2073" s="1"/>
      <c r="B2073" s="11"/>
      <c r="C2073" s="11"/>
      <c r="D2073" s="11"/>
      <c r="E2073" s="11"/>
    </row>
    <row r="2074" spans="1:5" x14ac:dyDescent="0.25">
      <c r="A2074" s="1"/>
      <c r="B2074" s="11"/>
      <c r="C2074" s="11"/>
      <c r="D2074" s="11"/>
      <c r="E2074" s="11"/>
    </row>
    <row r="2075" spans="1:5" x14ac:dyDescent="0.25">
      <c r="A2075" s="1"/>
      <c r="B2075" s="11"/>
      <c r="C2075" s="11"/>
      <c r="D2075" s="11"/>
      <c r="E2075" s="11"/>
    </row>
    <row r="2076" spans="1:5" x14ac:dyDescent="0.25">
      <c r="A2076" s="1"/>
      <c r="B2076" s="11"/>
      <c r="C2076" s="11"/>
      <c r="D2076" s="11"/>
      <c r="E2076" s="11"/>
    </row>
    <row r="2077" spans="1:5" x14ac:dyDescent="0.25">
      <c r="A2077" s="1"/>
      <c r="B2077" s="11"/>
      <c r="C2077" s="11"/>
      <c r="D2077" s="11"/>
      <c r="E2077" s="11"/>
    </row>
    <row r="2078" spans="1:5" x14ac:dyDescent="0.25">
      <c r="A2078" s="1"/>
      <c r="B2078" s="11"/>
      <c r="C2078" s="11"/>
      <c r="D2078" s="11"/>
      <c r="E2078" s="11"/>
    </row>
    <row r="2079" spans="1:5" x14ac:dyDescent="0.25">
      <c r="A2079" s="1"/>
      <c r="B2079" s="11"/>
      <c r="C2079" s="11"/>
      <c r="D2079" s="11"/>
      <c r="E2079" s="11"/>
    </row>
    <row r="2080" spans="1:5" x14ac:dyDescent="0.25">
      <c r="A2080" s="1"/>
      <c r="B2080" s="11"/>
      <c r="C2080" s="11"/>
      <c r="D2080" s="11"/>
      <c r="E2080" s="11"/>
    </row>
    <row r="2081" spans="1:5" x14ac:dyDescent="0.25">
      <c r="A2081" s="1"/>
      <c r="B2081" s="11"/>
      <c r="C2081" s="11"/>
      <c r="D2081" s="11"/>
      <c r="E2081" s="11"/>
    </row>
    <row r="2082" spans="1:5" x14ac:dyDescent="0.25">
      <c r="A2082" s="1"/>
      <c r="B2082" s="11"/>
      <c r="C2082" s="11"/>
      <c r="D2082" s="11"/>
      <c r="E2082" s="11"/>
    </row>
    <row r="2083" spans="1:5" x14ac:dyDescent="0.25">
      <c r="A2083" s="1"/>
      <c r="B2083" s="11"/>
      <c r="C2083" s="11"/>
      <c r="D2083" s="11"/>
      <c r="E2083" s="11"/>
    </row>
    <row r="2084" spans="1:5" x14ac:dyDescent="0.25">
      <c r="A2084" s="1"/>
      <c r="B2084" s="11"/>
      <c r="C2084" s="11"/>
      <c r="D2084" s="11"/>
      <c r="E2084" s="11"/>
    </row>
    <row r="2085" spans="1:5" x14ac:dyDescent="0.25">
      <c r="A2085" s="1"/>
      <c r="B2085" s="11"/>
      <c r="C2085" s="11"/>
      <c r="D2085" s="11"/>
      <c r="E2085" s="11"/>
    </row>
    <row r="2086" spans="1:5" x14ac:dyDescent="0.25">
      <c r="A2086" s="1"/>
      <c r="B2086" s="11"/>
      <c r="C2086" s="11"/>
      <c r="D2086" s="11"/>
      <c r="E2086" s="11"/>
    </row>
    <row r="2087" spans="1:5" x14ac:dyDescent="0.25">
      <c r="A2087" s="1"/>
      <c r="B2087" s="11"/>
      <c r="C2087" s="11"/>
      <c r="D2087" s="11"/>
      <c r="E2087" s="11"/>
    </row>
    <row r="2088" spans="1:5" x14ac:dyDescent="0.25">
      <c r="A2088" s="1"/>
      <c r="B2088" s="11"/>
      <c r="C2088" s="11"/>
      <c r="D2088" s="11"/>
      <c r="E2088" s="11"/>
    </row>
    <row r="2089" spans="1:5" x14ac:dyDescent="0.25">
      <c r="A2089" s="1"/>
      <c r="B2089" s="11"/>
      <c r="C2089" s="11"/>
      <c r="D2089" s="11"/>
      <c r="E2089" s="11"/>
    </row>
    <row r="2090" spans="1:5" x14ac:dyDescent="0.25">
      <c r="A2090" s="1"/>
      <c r="B2090" s="11"/>
      <c r="C2090" s="11"/>
      <c r="D2090" s="11"/>
      <c r="E2090" s="11"/>
    </row>
    <row r="2091" spans="1:5" x14ac:dyDescent="0.25">
      <c r="A2091" s="1"/>
      <c r="B2091" s="11"/>
      <c r="C2091" s="11"/>
      <c r="D2091" s="11"/>
      <c r="E2091" s="11"/>
    </row>
    <row r="2092" spans="1:5" x14ac:dyDescent="0.25">
      <c r="A2092" s="1"/>
      <c r="B2092" s="11"/>
      <c r="C2092" s="11"/>
      <c r="D2092" s="11"/>
      <c r="E2092" s="11"/>
    </row>
    <row r="2093" spans="1:5" x14ac:dyDescent="0.25">
      <c r="A2093" s="1"/>
      <c r="B2093" s="11"/>
      <c r="C2093" s="11"/>
      <c r="D2093" s="11"/>
      <c r="E2093" s="11"/>
    </row>
    <row r="2094" spans="1:5" x14ac:dyDescent="0.25">
      <c r="A2094" s="1"/>
      <c r="B2094" s="11"/>
      <c r="C2094" s="11"/>
      <c r="D2094" s="11"/>
      <c r="E2094" s="11"/>
    </row>
    <row r="2095" spans="1:5" x14ac:dyDescent="0.25">
      <c r="A2095" s="1"/>
      <c r="B2095" s="11"/>
      <c r="C2095" s="11"/>
      <c r="D2095" s="11"/>
      <c r="E2095" s="11"/>
    </row>
    <row r="2096" spans="1:5" x14ac:dyDescent="0.25">
      <c r="A2096" s="1"/>
      <c r="B2096" s="11"/>
      <c r="C2096" s="11"/>
      <c r="D2096" s="11"/>
      <c r="E2096" s="11"/>
    </row>
    <row r="2097" spans="1:5" x14ac:dyDescent="0.25">
      <c r="A2097" s="1"/>
      <c r="B2097" s="11"/>
      <c r="C2097" s="11"/>
      <c r="D2097" s="11"/>
      <c r="E2097" s="11"/>
    </row>
    <row r="2098" spans="1:5" x14ac:dyDescent="0.25">
      <c r="A2098" s="1"/>
      <c r="B2098" s="11"/>
      <c r="C2098" s="11"/>
      <c r="D2098" s="11"/>
      <c r="E2098" s="11"/>
    </row>
    <row r="2099" spans="1:5" x14ac:dyDescent="0.25">
      <c r="A2099" s="1"/>
      <c r="B2099" s="11"/>
      <c r="C2099" s="11"/>
      <c r="D2099" s="11"/>
      <c r="E2099" s="11"/>
    </row>
    <row r="2100" spans="1:5" x14ac:dyDescent="0.25">
      <c r="A2100" s="1"/>
      <c r="B2100" s="11"/>
      <c r="C2100" s="11"/>
      <c r="D2100" s="11"/>
      <c r="E2100" s="11"/>
    </row>
    <row r="2101" spans="1:5" x14ac:dyDescent="0.25">
      <c r="A2101" s="1"/>
      <c r="B2101" s="11"/>
      <c r="C2101" s="11"/>
      <c r="D2101" s="11"/>
      <c r="E2101" s="11"/>
    </row>
    <row r="2102" spans="1:5" x14ac:dyDescent="0.25">
      <c r="A2102" s="1"/>
      <c r="B2102" s="11"/>
      <c r="C2102" s="11"/>
      <c r="D2102" s="11"/>
      <c r="E2102" s="11"/>
    </row>
    <row r="2103" spans="1:5" x14ac:dyDescent="0.25">
      <c r="A2103" s="1"/>
      <c r="B2103" s="11"/>
      <c r="C2103" s="11"/>
      <c r="D2103" s="11"/>
      <c r="E2103" s="11"/>
    </row>
    <row r="2104" spans="1:5" x14ac:dyDescent="0.25">
      <c r="A2104" s="1"/>
      <c r="B2104" s="11"/>
      <c r="C2104" s="11"/>
      <c r="D2104" s="11"/>
      <c r="E2104" s="11"/>
    </row>
    <row r="2105" spans="1:5" x14ac:dyDescent="0.25">
      <c r="A2105" s="1"/>
      <c r="B2105" s="11"/>
      <c r="C2105" s="11"/>
      <c r="D2105" s="11"/>
      <c r="E2105" s="11"/>
    </row>
    <row r="2106" spans="1:5" x14ac:dyDescent="0.25">
      <c r="A2106" s="1"/>
      <c r="B2106" s="11"/>
      <c r="C2106" s="11"/>
      <c r="D2106" s="11"/>
      <c r="E2106" s="11"/>
    </row>
    <row r="2107" spans="1:5" x14ac:dyDescent="0.25">
      <c r="A2107" s="1"/>
      <c r="B2107" s="11"/>
      <c r="C2107" s="11"/>
      <c r="D2107" s="11"/>
      <c r="E2107" s="11"/>
    </row>
    <row r="2108" spans="1:5" x14ac:dyDescent="0.25">
      <c r="A2108" s="1"/>
      <c r="B2108" s="11"/>
      <c r="C2108" s="11"/>
      <c r="D2108" s="11"/>
      <c r="E2108" s="11"/>
    </row>
    <row r="2109" spans="1:5" x14ac:dyDescent="0.25">
      <c r="A2109" s="1"/>
      <c r="B2109" s="11"/>
      <c r="C2109" s="11"/>
      <c r="D2109" s="11"/>
      <c r="E2109" s="11"/>
    </row>
    <row r="2110" spans="1:5" x14ac:dyDescent="0.25">
      <c r="A2110" s="1"/>
      <c r="B2110" s="11"/>
      <c r="C2110" s="11"/>
      <c r="D2110" s="11"/>
      <c r="E2110" s="11"/>
    </row>
    <row r="2111" spans="1:5" x14ac:dyDescent="0.25">
      <c r="A2111" s="1"/>
      <c r="B2111" s="11"/>
      <c r="C2111" s="11"/>
      <c r="D2111" s="11"/>
      <c r="E2111" s="11"/>
    </row>
    <row r="2112" spans="1:5" x14ac:dyDescent="0.25">
      <c r="A2112" s="1"/>
      <c r="B2112" s="11"/>
      <c r="C2112" s="11"/>
      <c r="D2112" s="11"/>
      <c r="E2112" s="11"/>
    </row>
    <row r="2113" spans="1:5" x14ac:dyDescent="0.25">
      <c r="A2113" s="1"/>
      <c r="B2113" s="11"/>
      <c r="C2113" s="11"/>
      <c r="D2113" s="11"/>
      <c r="E2113" s="11"/>
    </row>
    <row r="2114" spans="1:5" x14ac:dyDescent="0.25">
      <c r="A2114" s="1"/>
      <c r="B2114" s="11"/>
      <c r="C2114" s="11"/>
      <c r="D2114" s="11"/>
      <c r="E2114" s="11"/>
    </row>
    <row r="2115" spans="1:5" x14ac:dyDescent="0.25">
      <c r="A2115" s="1"/>
      <c r="B2115" s="11"/>
      <c r="C2115" s="11"/>
      <c r="D2115" s="11"/>
      <c r="E2115" s="11"/>
    </row>
    <row r="2116" spans="1:5" x14ac:dyDescent="0.25">
      <c r="A2116" s="1"/>
      <c r="B2116" s="11"/>
      <c r="C2116" s="11"/>
      <c r="D2116" s="11"/>
      <c r="E2116" s="11"/>
    </row>
    <row r="2117" spans="1:5" x14ac:dyDescent="0.25">
      <c r="A2117" s="1"/>
      <c r="B2117" s="11"/>
      <c r="C2117" s="11"/>
      <c r="D2117" s="11"/>
      <c r="E2117" s="11"/>
    </row>
    <row r="2118" spans="1:5" x14ac:dyDescent="0.25">
      <c r="A2118" s="1"/>
      <c r="B2118" s="11"/>
      <c r="C2118" s="11"/>
      <c r="D2118" s="11"/>
      <c r="E2118" s="11"/>
    </row>
    <row r="2119" spans="1:5" x14ac:dyDescent="0.25">
      <c r="A2119" s="1"/>
      <c r="B2119" s="11"/>
      <c r="C2119" s="11"/>
      <c r="D2119" s="11"/>
      <c r="E2119" s="11"/>
    </row>
    <row r="2120" spans="1:5" x14ac:dyDescent="0.25">
      <c r="A2120" s="1"/>
      <c r="B2120" s="11"/>
      <c r="C2120" s="11"/>
      <c r="D2120" s="11"/>
      <c r="E2120" s="11"/>
    </row>
    <row r="2121" spans="1:5" x14ac:dyDescent="0.25">
      <c r="A2121" s="1"/>
      <c r="B2121" s="11"/>
      <c r="C2121" s="11"/>
      <c r="D2121" s="11"/>
      <c r="E2121" s="11"/>
    </row>
    <row r="2122" spans="1:5" x14ac:dyDescent="0.25">
      <c r="A2122" s="1"/>
      <c r="B2122" s="11"/>
      <c r="C2122" s="11"/>
      <c r="D2122" s="11"/>
      <c r="E2122" s="11"/>
    </row>
    <row r="2123" spans="1:5" x14ac:dyDescent="0.25">
      <c r="A2123" s="1"/>
      <c r="B2123" s="11"/>
      <c r="C2123" s="11"/>
      <c r="D2123" s="11"/>
      <c r="E2123" s="11"/>
    </row>
    <row r="2124" spans="1:5" x14ac:dyDescent="0.25">
      <c r="A2124" s="1"/>
      <c r="B2124" s="11"/>
      <c r="C2124" s="11"/>
      <c r="D2124" s="11"/>
      <c r="E2124" s="11"/>
    </row>
    <row r="2125" spans="1:5" x14ac:dyDescent="0.25">
      <c r="A2125" s="1"/>
      <c r="B2125" s="11"/>
      <c r="C2125" s="11"/>
      <c r="D2125" s="11"/>
      <c r="E2125" s="11"/>
    </row>
    <row r="2126" spans="1:5" x14ac:dyDescent="0.25">
      <c r="A2126" s="1"/>
      <c r="B2126" s="11"/>
      <c r="C2126" s="11"/>
      <c r="D2126" s="11"/>
      <c r="E2126" s="11"/>
    </row>
    <row r="2127" spans="1:5" x14ac:dyDescent="0.25">
      <c r="A2127" s="1"/>
      <c r="B2127" s="11"/>
      <c r="C2127" s="11"/>
      <c r="D2127" s="11"/>
      <c r="E2127" s="11"/>
    </row>
    <row r="2128" spans="1:5" x14ac:dyDescent="0.25">
      <c r="A2128" s="1"/>
      <c r="B2128" s="11"/>
      <c r="C2128" s="11"/>
      <c r="D2128" s="11"/>
      <c r="E2128" s="11"/>
    </row>
    <row r="2129" spans="1:5" x14ac:dyDescent="0.25">
      <c r="A2129" s="1"/>
      <c r="B2129" s="11"/>
      <c r="C2129" s="11"/>
      <c r="D2129" s="11"/>
      <c r="E2129" s="11"/>
    </row>
    <row r="2130" spans="1:5" x14ac:dyDescent="0.25">
      <c r="A2130" s="1"/>
      <c r="B2130" s="11"/>
      <c r="C2130" s="11"/>
      <c r="D2130" s="11"/>
      <c r="E2130" s="11"/>
    </row>
    <row r="2131" spans="1:5" x14ac:dyDescent="0.25">
      <c r="A2131" s="1"/>
      <c r="B2131" s="11"/>
      <c r="C2131" s="11"/>
      <c r="D2131" s="11"/>
      <c r="E2131" s="11"/>
    </row>
    <row r="2132" spans="1:5" x14ac:dyDescent="0.25">
      <c r="A2132" s="1"/>
      <c r="B2132" s="11"/>
      <c r="C2132" s="11"/>
      <c r="D2132" s="11"/>
      <c r="E2132" s="11"/>
    </row>
    <row r="2133" spans="1:5" x14ac:dyDescent="0.25">
      <c r="A2133" s="1"/>
      <c r="B2133" s="11"/>
      <c r="C2133" s="11"/>
      <c r="D2133" s="11"/>
      <c r="E2133" s="11"/>
    </row>
    <row r="2134" spans="1:5" x14ac:dyDescent="0.25">
      <c r="A2134" s="1"/>
      <c r="B2134" s="11"/>
      <c r="C2134" s="11"/>
      <c r="D2134" s="11"/>
      <c r="E2134" s="11"/>
    </row>
    <row r="2135" spans="1:5" x14ac:dyDescent="0.25">
      <c r="A2135" s="1"/>
      <c r="B2135" s="11"/>
      <c r="C2135" s="11"/>
      <c r="D2135" s="11"/>
      <c r="E2135" s="11"/>
    </row>
    <row r="2136" spans="1:5" x14ac:dyDescent="0.25">
      <c r="A2136" s="1"/>
      <c r="B2136" s="11"/>
      <c r="C2136" s="11"/>
      <c r="D2136" s="11"/>
      <c r="E2136" s="11"/>
    </row>
    <row r="2137" spans="1:5" x14ac:dyDescent="0.25">
      <c r="A2137" s="1"/>
      <c r="B2137" s="11"/>
      <c r="C2137" s="11"/>
      <c r="D2137" s="11"/>
      <c r="E2137" s="11"/>
    </row>
    <row r="2138" spans="1:5" x14ac:dyDescent="0.25">
      <c r="A2138" s="1"/>
      <c r="B2138" s="11"/>
      <c r="C2138" s="11"/>
      <c r="D2138" s="11"/>
      <c r="E2138" s="11"/>
    </row>
    <row r="2139" spans="1:5" x14ac:dyDescent="0.25">
      <c r="A2139" s="1"/>
      <c r="B2139" s="11"/>
      <c r="C2139" s="11"/>
      <c r="D2139" s="11"/>
      <c r="E2139" s="11"/>
    </row>
    <row r="2140" spans="1:5" x14ac:dyDescent="0.25">
      <c r="A2140" s="1"/>
      <c r="B2140" s="11"/>
      <c r="C2140" s="11"/>
      <c r="D2140" s="11"/>
      <c r="E2140" s="11"/>
    </row>
    <row r="2141" spans="1:5" x14ac:dyDescent="0.25">
      <c r="A2141" s="1"/>
      <c r="B2141" s="11"/>
      <c r="C2141" s="11"/>
      <c r="D2141" s="11"/>
      <c r="E2141" s="11"/>
    </row>
    <row r="2142" spans="1:5" x14ac:dyDescent="0.25">
      <c r="A2142" s="1"/>
      <c r="B2142" s="11"/>
      <c r="C2142" s="11"/>
      <c r="D2142" s="11"/>
      <c r="E2142" s="11"/>
    </row>
    <row r="2143" spans="1:5" x14ac:dyDescent="0.25">
      <c r="A2143" s="1"/>
      <c r="B2143" s="11"/>
      <c r="C2143" s="11"/>
      <c r="D2143" s="11"/>
      <c r="E2143" s="11"/>
    </row>
    <row r="2144" spans="1:5" x14ac:dyDescent="0.25">
      <c r="A2144" s="1"/>
      <c r="B2144" s="11"/>
      <c r="C2144" s="11"/>
      <c r="D2144" s="11"/>
      <c r="E2144" s="11"/>
    </row>
    <row r="2145" spans="1:5" x14ac:dyDescent="0.25">
      <c r="A2145" s="1"/>
      <c r="B2145" s="11"/>
      <c r="C2145" s="11"/>
      <c r="D2145" s="11"/>
      <c r="E2145" s="11"/>
    </row>
    <row r="2146" spans="1:5" x14ac:dyDescent="0.25">
      <c r="A2146" s="1"/>
      <c r="B2146" s="11"/>
      <c r="C2146" s="11"/>
      <c r="D2146" s="11"/>
      <c r="E2146" s="11"/>
    </row>
    <row r="2147" spans="1:5" x14ac:dyDescent="0.25">
      <c r="A2147" s="1"/>
      <c r="B2147" s="11"/>
      <c r="C2147" s="11"/>
      <c r="D2147" s="11"/>
      <c r="E2147" s="11"/>
    </row>
    <row r="2148" spans="1:5" x14ac:dyDescent="0.25">
      <c r="A2148" s="1"/>
      <c r="B2148" s="11"/>
      <c r="C2148" s="11"/>
      <c r="D2148" s="11"/>
      <c r="E2148" s="11"/>
    </row>
    <row r="2149" spans="1:5" x14ac:dyDescent="0.25">
      <c r="A2149" s="1"/>
      <c r="B2149" s="11"/>
      <c r="C2149" s="11"/>
      <c r="D2149" s="11"/>
      <c r="E2149" s="11"/>
    </row>
    <row r="2150" spans="1:5" x14ac:dyDescent="0.25">
      <c r="A2150" s="1"/>
      <c r="B2150" s="11"/>
      <c r="C2150" s="11"/>
      <c r="D2150" s="11"/>
      <c r="E2150" s="11"/>
    </row>
    <row r="2151" spans="1:5" x14ac:dyDescent="0.25">
      <c r="A2151" s="1"/>
      <c r="B2151" s="11"/>
      <c r="C2151" s="11"/>
      <c r="D2151" s="11"/>
      <c r="E2151" s="11"/>
    </row>
    <row r="2152" spans="1:5" x14ac:dyDescent="0.25">
      <c r="A2152" s="1"/>
      <c r="B2152" s="11"/>
      <c r="C2152" s="11"/>
      <c r="D2152" s="11"/>
      <c r="E2152" s="11"/>
    </row>
    <row r="2153" spans="1:5" x14ac:dyDescent="0.25">
      <c r="A2153" s="1"/>
      <c r="B2153" s="11"/>
      <c r="C2153" s="11"/>
      <c r="D2153" s="11"/>
      <c r="E2153" s="11"/>
    </row>
    <row r="2154" spans="1:5" x14ac:dyDescent="0.25">
      <c r="A2154" s="1"/>
      <c r="B2154" s="11"/>
      <c r="C2154" s="11"/>
      <c r="D2154" s="11"/>
      <c r="E2154" s="11"/>
    </row>
    <row r="2155" spans="1:5" x14ac:dyDescent="0.25">
      <c r="A2155" s="1"/>
      <c r="B2155" s="11"/>
      <c r="C2155" s="11"/>
      <c r="D2155" s="11"/>
      <c r="E2155" s="11"/>
    </row>
    <row r="2156" spans="1:5" x14ac:dyDescent="0.25">
      <c r="A2156" s="1"/>
      <c r="B2156" s="11"/>
      <c r="C2156" s="11"/>
      <c r="D2156" s="11"/>
      <c r="E2156" s="11"/>
    </row>
    <row r="2157" spans="1:5" x14ac:dyDescent="0.25">
      <c r="A2157" s="1"/>
      <c r="B2157" s="11"/>
      <c r="C2157" s="11"/>
      <c r="D2157" s="11"/>
      <c r="E2157" s="11"/>
    </row>
    <row r="2158" spans="1:5" x14ac:dyDescent="0.25">
      <c r="A2158" s="1"/>
      <c r="B2158" s="11"/>
      <c r="C2158" s="11"/>
      <c r="D2158" s="11"/>
      <c r="E2158" s="11"/>
    </row>
    <row r="2159" spans="1:5" x14ac:dyDescent="0.25">
      <c r="A2159" s="1"/>
      <c r="B2159" s="11"/>
      <c r="C2159" s="11"/>
      <c r="D2159" s="11"/>
      <c r="E2159" s="11"/>
    </row>
    <row r="2160" spans="1:5" x14ac:dyDescent="0.25">
      <c r="A2160" s="1"/>
      <c r="B2160" s="11"/>
      <c r="C2160" s="11"/>
      <c r="D2160" s="11"/>
      <c r="E2160" s="11"/>
    </row>
    <row r="2161" spans="1:5" x14ac:dyDescent="0.25">
      <c r="A2161" s="1"/>
      <c r="B2161" s="11"/>
      <c r="C2161" s="11"/>
      <c r="D2161" s="11"/>
      <c r="E2161" s="11"/>
    </row>
    <row r="2162" spans="1:5" x14ac:dyDescent="0.25">
      <c r="A2162" s="1"/>
      <c r="B2162" s="11"/>
      <c r="C2162" s="11"/>
      <c r="D2162" s="11"/>
      <c r="E2162" s="11"/>
    </row>
    <row r="2163" spans="1:5" x14ac:dyDescent="0.25">
      <c r="A2163" s="1"/>
      <c r="B2163" s="11"/>
      <c r="C2163" s="11"/>
      <c r="D2163" s="11"/>
      <c r="E2163" s="11"/>
    </row>
    <row r="2164" spans="1:5" x14ac:dyDescent="0.25">
      <c r="A2164" s="1"/>
      <c r="B2164" s="11"/>
      <c r="C2164" s="11"/>
      <c r="D2164" s="11"/>
      <c r="E2164" s="11"/>
    </row>
    <row r="2165" spans="1:5" x14ac:dyDescent="0.25">
      <c r="A2165" s="1"/>
      <c r="B2165" s="11"/>
      <c r="C2165" s="11"/>
      <c r="D2165" s="11"/>
      <c r="E2165" s="11"/>
    </row>
    <row r="2166" spans="1:5" x14ac:dyDescent="0.25">
      <c r="A2166" s="1"/>
      <c r="B2166" s="11"/>
      <c r="C2166" s="11"/>
      <c r="D2166" s="11"/>
      <c r="E2166" s="11"/>
    </row>
    <row r="2167" spans="1:5" x14ac:dyDescent="0.25">
      <c r="A2167" s="1"/>
      <c r="B2167" s="11"/>
      <c r="C2167" s="11"/>
      <c r="D2167" s="11"/>
      <c r="E2167" s="11"/>
    </row>
    <row r="2168" spans="1:5" x14ac:dyDescent="0.25">
      <c r="A2168" s="1"/>
      <c r="B2168" s="11"/>
      <c r="C2168" s="11"/>
      <c r="D2168" s="11"/>
      <c r="E2168" s="11"/>
    </row>
    <row r="2169" spans="1:5" x14ac:dyDescent="0.25">
      <c r="A2169" s="1"/>
      <c r="B2169" s="11"/>
      <c r="C2169" s="11"/>
      <c r="D2169" s="11"/>
      <c r="E2169" s="11"/>
    </row>
    <row r="2170" spans="1:5" x14ac:dyDescent="0.25">
      <c r="A2170" s="1"/>
      <c r="B2170" s="11"/>
      <c r="C2170" s="11"/>
      <c r="D2170" s="11"/>
      <c r="E2170" s="11"/>
    </row>
    <row r="2171" spans="1:5" x14ac:dyDescent="0.25">
      <c r="A2171" s="1"/>
      <c r="B2171" s="11"/>
      <c r="C2171" s="11"/>
      <c r="D2171" s="11"/>
      <c r="E2171" s="11"/>
    </row>
    <row r="2172" spans="1:5" x14ac:dyDescent="0.25">
      <c r="A2172" s="1"/>
      <c r="B2172" s="11"/>
      <c r="C2172" s="11"/>
      <c r="D2172" s="11"/>
      <c r="E2172" s="11"/>
    </row>
    <row r="2173" spans="1:5" x14ac:dyDescent="0.25">
      <c r="A2173" s="1"/>
      <c r="B2173" s="11"/>
      <c r="C2173" s="11"/>
      <c r="D2173" s="11"/>
      <c r="E2173" s="11"/>
    </row>
    <row r="2174" spans="1:5" x14ac:dyDescent="0.25">
      <c r="A2174" s="1"/>
      <c r="B2174" s="11"/>
      <c r="C2174" s="11"/>
      <c r="D2174" s="11"/>
      <c r="E2174" s="11"/>
    </row>
    <row r="2175" spans="1:5" x14ac:dyDescent="0.25">
      <c r="A2175" s="1"/>
      <c r="B2175" s="11"/>
      <c r="C2175" s="11"/>
      <c r="D2175" s="11"/>
      <c r="E2175" s="11"/>
    </row>
    <row r="2176" spans="1:5" x14ac:dyDescent="0.25">
      <c r="A2176" s="1"/>
      <c r="B2176" s="11"/>
      <c r="C2176" s="11"/>
      <c r="D2176" s="11"/>
      <c r="E2176" s="11"/>
    </row>
    <row r="2177" spans="1:5" x14ac:dyDescent="0.25">
      <c r="A2177" s="1"/>
      <c r="B2177" s="11"/>
      <c r="C2177" s="11"/>
      <c r="D2177" s="11"/>
      <c r="E2177" s="11"/>
    </row>
    <row r="2178" spans="1:5" x14ac:dyDescent="0.25">
      <c r="A2178" s="1"/>
      <c r="B2178" s="11"/>
      <c r="C2178" s="11"/>
      <c r="D2178" s="11"/>
      <c r="E2178" s="11"/>
    </row>
    <row r="2179" spans="1:5" x14ac:dyDescent="0.25">
      <c r="A2179" s="1"/>
      <c r="B2179" s="11"/>
      <c r="C2179" s="11"/>
      <c r="D2179" s="11"/>
      <c r="E2179" s="11"/>
    </row>
    <row r="2180" spans="1:5" x14ac:dyDescent="0.25">
      <c r="A2180" s="1"/>
      <c r="B2180" s="11"/>
      <c r="C2180" s="11"/>
      <c r="D2180" s="11"/>
      <c r="E2180" s="11"/>
    </row>
    <row r="2181" spans="1:5" x14ac:dyDescent="0.25">
      <c r="A2181" s="1"/>
      <c r="B2181" s="11"/>
      <c r="C2181" s="11"/>
      <c r="D2181" s="11"/>
      <c r="E2181" s="11"/>
    </row>
    <row r="2182" spans="1:5" x14ac:dyDescent="0.25">
      <c r="A2182" s="1"/>
      <c r="B2182" s="11"/>
      <c r="C2182" s="11"/>
      <c r="D2182" s="11"/>
      <c r="E2182" s="11"/>
    </row>
    <row r="2183" spans="1:5" x14ac:dyDescent="0.25">
      <c r="A2183" s="1"/>
      <c r="B2183" s="11"/>
      <c r="C2183" s="11"/>
      <c r="D2183" s="11"/>
      <c r="E2183" s="11"/>
    </row>
    <row r="2184" spans="1:5" x14ac:dyDescent="0.25">
      <c r="A2184" s="1"/>
      <c r="B2184" s="11"/>
      <c r="C2184" s="11"/>
      <c r="D2184" s="11"/>
      <c r="E2184" s="11"/>
    </row>
    <row r="2185" spans="1:5" x14ac:dyDescent="0.25">
      <c r="A2185" s="1"/>
      <c r="B2185" s="11"/>
      <c r="C2185" s="11"/>
      <c r="D2185" s="11"/>
      <c r="E2185" s="11"/>
    </row>
    <row r="2186" spans="1:5" x14ac:dyDescent="0.25">
      <c r="A2186" s="1"/>
      <c r="B2186" s="11"/>
      <c r="C2186" s="11"/>
      <c r="D2186" s="11"/>
      <c r="E2186" s="11"/>
    </row>
    <row r="2187" spans="1:5" x14ac:dyDescent="0.25">
      <c r="A2187" s="1"/>
      <c r="B2187" s="11"/>
      <c r="C2187" s="11"/>
      <c r="D2187" s="11"/>
      <c r="E2187" s="11"/>
    </row>
    <row r="2188" spans="1:5" x14ac:dyDescent="0.25">
      <c r="A2188" s="1"/>
      <c r="B2188" s="11"/>
      <c r="C2188" s="11"/>
      <c r="D2188" s="11"/>
      <c r="E2188" s="11"/>
    </row>
    <row r="2189" spans="1:5" x14ac:dyDescent="0.25">
      <c r="A2189" s="1"/>
      <c r="B2189" s="11"/>
      <c r="C2189" s="11"/>
      <c r="D2189" s="11"/>
      <c r="E2189" s="11"/>
    </row>
    <row r="2190" spans="1:5" x14ac:dyDescent="0.25">
      <c r="A2190" s="1"/>
      <c r="B2190" s="11"/>
      <c r="C2190" s="11"/>
      <c r="D2190" s="11"/>
      <c r="E2190" s="11"/>
    </row>
    <row r="2191" spans="1:5" x14ac:dyDescent="0.25">
      <c r="A2191" s="1"/>
      <c r="B2191" s="11"/>
      <c r="C2191" s="11"/>
      <c r="D2191" s="11"/>
      <c r="E2191" s="11"/>
    </row>
    <row r="2192" spans="1:5" x14ac:dyDescent="0.25">
      <c r="A2192" s="1"/>
      <c r="B2192" s="11"/>
      <c r="C2192" s="11"/>
      <c r="D2192" s="11"/>
      <c r="E2192" s="11"/>
    </row>
    <row r="2193" spans="1:5" x14ac:dyDescent="0.25">
      <c r="A2193" s="1"/>
      <c r="B2193" s="11"/>
      <c r="C2193" s="11"/>
      <c r="D2193" s="11"/>
      <c r="E2193" s="11"/>
    </row>
    <row r="2194" spans="1:5" x14ac:dyDescent="0.25">
      <c r="A2194" s="1"/>
      <c r="B2194" s="11"/>
      <c r="C2194" s="11"/>
      <c r="D2194" s="11"/>
      <c r="E2194" s="11"/>
    </row>
    <row r="2195" spans="1:5" x14ac:dyDescent="0.25">
      <c r="A2195" s="1"/>
      <c r="B2195" s="11"/>
      <c r="C2195" s="11"/>
      <c r="D2195" s="11"/>
      <c r="E2195" s="11"/>
    </row>
    <row r="2196" spans="1:5" x14ac:dyDescent="0.25">
      <c r="A2196" s="1"/>
      <c r="B2196" s="11"/>
      <c r="C2196" s="11"/>
      <c r="D2196" s="11"/>
      <c r="E2196" s="11"/>
    </row>
    <row r="2197" spans="1:5" x14ac:dyDescent="0.25">
      <c r="A2197" s="1"/>
      <c r="B2197" s="11"/>
      <c r="C2197" s="11"/>
      <c r="D2197" s="11"/>
      <c r="E2197" s="11"/>
    </row>
    <row r="2198" spans="1:5" x14ac:dyDescent="0.25">
      <c r="A2198" s="1"/>
      <c r="B2198" s="11"/>
      <c r="C2198" s="11"/>
      <c r="D2198" s="11"/>
      <c r="E2198" s="11"/>
    </row>
    <row r="2199" spans="1:5" x14ac:dyDescent="0.25">
      <c r="A2199" s="1"/>
      <c r="B2199" s="11"/>
      <c r="C2199" s="11"/>
      <c r="D2199" s="11"/>
      <c r="E2199" s="11"/>
    </row>
    <row r="2200" spans="1:5" x14ac:dyDescent="0.25">
      <c r="A2200" s="1"/>
      <c r="B2200" s="11"/>
      <c r="C2200" s="11"/>
      <c r="D2200" s="11"/>
      <c r="E2200" s="11"/>
    </row>
    <row r="2201" spans="1:5" x14ac:dyDescent="0.25">
      <c r="A2201" s="1"/>
      <c r="B2201" s="11"/>
      <c r="C2201" s="11"/>
      <c r="D2201" s="11"/>
      <c r="E2201" s="11"/>
    </row>
    <row r="2202" spans="1:5" x14ac:dyDescent="0.25">
      <c r="A2202" s="1"/>
      <c r="B2202" s="11"/>
      <c r="C2202" s="11"/>
      <c r="D2202" s="11"/>
      <c r="E2202" s="11"/>
    </row>
    <row r="2203" spans="1:5" x14ac:dyDescent="0.25">
      <c r="A2203" s="1"/>
      <c r="B2203" s="11"/>
      <c r="C2203" s="11"/>
      <c r="D2203" s="11"/>
      <c r="E2203" s="11"/>
    </row>
    <row r="2204" spans="1:5" x14ac:dyDescent="0.25">
      <c r="A2204" s="1"/>
      <c r="B2204" s="11"/>
      <c r="C2204" s="11"/>
      <c r="D2204" s="11"/>
      <c r="E2204" s="11"/>
    </row>
    <row r="2205" spans="1:5" x14ac:dyDescent="0.25">
      <c r="A2205" s="1"/>
      <c r="B2205" s="11"/>
      <c r="C2205" s="11"/>
      <c r="D2205" s="11"/>
      <c r="E2205" s="11"/>
    </row>
    <row r="2206" spans="1:5" x14ac:dyDescent="0.25">
      <c r="A2206" s="1"/>
      <c r="B2206" s="11"/>
      <c r="C2206" s="11"/>
      <c r="D2206" s="11"/>
      <c r="E2206" s="11"/>
    </row>
    <row r="2207" spans="1:5" x14ac:dyDescent="0.25">
      <c r="A2207" s="1"/>
      <c r="B2207" s="11"/>
      <c r="C2207" s="11"/>
      <c r="D2207" s="11"/>
      <c r="E2207" s="11"/>
    </row>
    <row r="2208" spans="1:5" x14ac:dyDescent="0.25">
      <c r="A2208" s="1"/>
      <c r="B2208" s="11"/>
      <c r="C2208" s="11"/>
      <c r="D2208" s="11"/>
      <c r="E2208" s="11"/>
    </row>
    <row r="2209" spans="1:5" x14ac:dyDescent="0.25">
      <c r="A2209" s="1"/>
      <c r="B2209" s="11"/>
      <c r="C2209" s="11"/>
      <c r="D2209" s="11"/>
      <c r="E2209" s="11"/>
    </row>
    <row r="2210" spans="1:5" x14ac:dyDescent="0.25">
      <c r="A2210" s="1"/>
      <c r="B2210" s="11"/>
      <c r="C2210" s="11"/>
      <c r="D2210" s="11"/>
      <c r="E2210" s="11"/>
    </row>
    <row r="2211" spans="1:5" x14ac:dyDescent="0.25">
      <c r="A2211" s="1"/>
      <c r="B2211" s="11"/>
      <c r="C2211" s="11"/>
      <c r="D2211" s="11"/>
      <c r="E2211" s="11"/>
    </row>
    <row r="2212" spans="1:5" x14ac:dyDescent="0.25">
      <c r="A2212" s="1"/>
      <c r="B2212" s="11"/>
      <c r="C2212" s="11"/>
      <c r="D2212" s="11"/>
      <c r="E2212" s="11"/>
    </row>
    <row r="2213" spans="1:5" x14ac:dyDescent="0.25">
      <c r="A2213" s="1"/>
      <c r="B2213" s="11"/>
      <c r="C2213" s="11"/>
      <c r="D2213" s="11"/>
      <c r="E2213" s="11"/>
    </row>
    <row r="2214" spans="1:5" x14ac:dyDescent="0.25">
      <c r="A2214" s="1"/>
      <c r="B2214" s="11"/>
      <c r="C2214" s="11"/>
      <c r="D2214" s="11"/>
      <c r="E2214" s="11"/>
    </row>
    <row r="2215" spans="1:5" x14ac:dyDescent="0.25">
      <c r="A2215" s="1"/>
      <c r="B2215" s="11"/>
      <c r="C2215" s="11"/>
      <c r="D2215" s="11"/>
      <c r="E2215" s="11"/>
    </row>
    <row r="2216" spans="1:5" x14ac:dyDescent="0.25">
      <c r="A2216" s="1"/>
      <c r="B2216" s="11"/>
      <c r="C2216" s="11"/>
      <c r="D2216" s="11"/>
      <c r="E2216" s="11"/>
    </row>
    <row r="2217" spans="1:5" x14ac:dyDescent="0.25">
      <c r="A2217" s="1"/>
      <c r="B2217" s="11"/>
      <c r="C2217" s="11"/>
      <c r="D2217" s="11"/>
      <c r="E2217" s="11"/>
    </row>
    <row r="2218" spans="1:5" x14ac:dyDescent="0.25">
      <c r="A2218" s="1"/>
      <c r="B2218" s="11"/>
      <c r="C2218" s="11"/>
      <c r="D2218" s="11"/>
      <c r="E2218" s="11"/>
    </row>
    <row r="2219" spans="1:5" x14ac:dyDescent="0.25">
      <c r="A2219" s="1"/>
      <c r="B2219" s="11"/>
      <c r="C2219" s="11"/>
      <c r="D2219" s="11"/>
      <c r="E2219" s="11"/>
    </row>
    <row r="2220" spans="1:5" x14ac:dyDescent="0.25">
      <c r="A2220" s="1"/>
      <c r="B2220" s="11"/>
      <c r="C2220" s="11"/>
      <c r="D2220" s="11"/>
      <c r="E2220" s="11"/>
    </row>
    <row r="2221" spans="1:5" x14ac:dyDescent="0.25">
      <c r="A2221" s="1"/>
      <c r="B2221" s="11"/>
      <c r="C2221" s="11"/>
      <c r="D2221" s="11"/>
      <c r="E2221" s="11"/>
    </row>
    <row r="2222" spans="1:5" x14ac:dyDescent="0.25">
      <c r="A2222" s="1"/>
      <c r="B2222" s="11"/>
      <c r="C2222" s="11"/>
      <c r="D2222" s="11"/>
      <c r="E2222" s="11"/>
    </row>
    <row r="2223" spans="1:5" x14ac:dyDescent="0.25">
      <c r="A2223" s="1"/>
      <c r="B2223" s="11"/>
      <c r="C2223" s="11"/>
      <c r="D2223" s="11"/>
      <c r="E2223" s="11"/>
    </row>
    <row r="2224" spans="1:5" x14ac:dyDescent="0.25">
      <c r="A2224" s="1"/>
      <c r="B2224" s="11"/>
      <c r="C2224" s="11"/>
      <c r="D2224" s="11"/>
      <c r="E2224" s="11"/>
    </row>
    <row r="2225" spans="1:5" x14ac:dyDescent="0.25">
      <c r="A2225" s="1"/>
      <c r="B2225" s="11"/>
      <c r="C2225" s="11"/>
      <c r="D2225" s="11"/>
      <c r="E2225" s="11"/>
    </row>
    <row r="2226" spans="1:5" x14ac:dyDescent="0.25">
      <c r="A2226" s="1"/>
      <c r="B2226" s="11"/>
      <c r="C2226" s="11"/>
      <c r="D2226" s="11"/>
      <c r="E2226" s="11"/>
    </row>
    <row r="2227" spans="1:5" x14ac:dyDescent="0.25">
      <c r="A2227" s="1"/>
      <c r="B2227" s="11"/>
      <c r="C2227" s="11"/>
      <c r="D2227" s="11"/>
      <c r="E2227" s="11"/>
    </row>
    <row r="2228" spans="1:5" x14ac:dyDescent="0.25">
      <c r="A2228" s="1"/>
      <c r="B2228" s="11"/>
      <c r="C2228" s="11"/>
      <c r="D2228" s="11"/>
      <c r="E2228" s="11"/>
    </row>
    <row r="2229" spans="1:5" x14ac:dyDescent="0.25">
      <c r="A2229" s="1"/>
      <c r="B2229" s="11"/>
      <c r="C2229" s="11"/>
      <c r="D2229" s="11"/>
      <c r="E2229" s="11"/>
    </row>
    <row r="2230" spans="1:5" x14ac:dyDescent="0.25">
      <c r="A2230" s="1"/>
      <c r="B2230" s="11"/>
      <c r="C2230" s="11"/>
      <c r="D2230" s="11"/>
      <c r="E2230" s="11"/>
    </row>
    <row r="2231" spans="1:5" x14ac:dyDescent="0.25">
      <c r="A2231" s="1"/>
      <c r="B2231" s="11"/>
      <c r="C2231" s="11"/>
      <c r="D2231" s="11"/>
      <c r="E2231" s="11"/>
    </row>
    <row r="2232" spans="1:5" x14ac:dyDescent="0.25">
      <c r="A2232" s="1"/>
      <c r="B2232" s="11"/>
      <c r="C2232" s="11"/>
      <c r="D2232" s="11"/>
      <c r="E2232" s="11"/>
    </row>
    <row r="2233" spans="1:5" x14ac:dyDescent="0.25">
      <c r="A2233" s="1"/>
      <c r="B2233" s="11"/>
      <c r="C2233" s="11"/>
      <c r="D2233" s="11"/>
      <c r="E2233" s="11"/>
    </row>
    <row r="2234" spans="1:5" x14ac:dyDescent="0.25">
      <c r="A2234" s="1"/>
      <c r="B2234" s="11"/>
      <c r="C2234" s="11"/>
      <c r="D2234" s="11"/>
      <c r="E2234" s="11"/>
    </row>
    <row r="2235" spans="1:5" x14ac:dyDescent="0.25">
      <c r="A2235" s="1"/>
      <c r="B2235" s="11"/>
      <c r="C2235" s="11"/>
      <c r="D2235" s="11"/>
      <c r="E2235" s="11"/>
    </row>
    <row r="2236" spans="1:5" x14ac:dyDescent="0.25">
      <c r="A2236" s="1"/>
      <c r="B2236" s="11"/>
      <c r="C2236" s="11"/>
      <c r="D2236" s="11"/>
      <c r="E2236" s="11"/>
    </row>
    <row r="2237" spans="1:5" x14ac:dyDescent="0.25">
      <c r="A2237" s="1"/>
      <c r="B2237" s="11"/>
      <c r="C2237" s="11"/>
      <c r="D2237" s="11"/>
      <c r="E2237" s="11"/>
    </row>
    <row r="2238" spans="1:5" x14ac:dyDescent="0.25">
      <c r="A2238" s="1"/>
      <c r="B2238" s="11"/>
      <c r="C2238" s="11"/>
      <c r="D2238" s="11"/>
      <c r="E2238" s="11"/>
    </row>
    <row r="2239" spans="1:5" x14ac:dyDescent="0.25">
      <c r="A2239" s="1"/>
      <c r="B2239" s="11"/>
      <c r="C2239" s="11"/>
      <c r="D2239" s="11"/>
      <c r="E2239" s="11"/>
    </row>
    <row r="2240" spans="1:5" x14ac:dyDescent="0.25">
      <c r="A2240" s="1"/>
      <c r="B2240" s="11"/>
      <c r="C2240" s="11"/>
      <c r="D2240" s="11"/>
      <c r="E2240" s="11"/>
    </row>
    <row r="2241" spans="1:5" x14ac:dyDescent="0.25">
      <c r="A2241" s="1"/>
      <c r="B2241" s="11"/>
      <c r="C2241" s="11"/>
      <c r="D2241" s="11"/>
      <c r="E2241" s="11"/>
    </row>
    <row r="2242" spans="1:5" x14ac:dyDescent="0.25">
      <c r="A2242" s="1"/>
      <c r="B2242" s="11"/>
      <c r="C2242" s="11"/>
      <c r="D2242" s="11"/>
      <c r="E2242" s="11"/>
    </row>
    <row r="2243" spans="1:5" x14ac:dyDescent="0.25">
      <c r="A2243" s="1"/>
      <c r="B2243" s="11"/>
      <c r="C2243" s="11"/>
      <c r="D2243" s="11"/>
      <c r="E2243" s="11"/>
    </row>
    <row r="2244" spans="1:5" x14ac:dyDescent="0.25">
      <c r="A2244" s="1"/>
      <c r="B2244" s="11"/>
      <c r="C2244" s="11"/>
      <c r="D2244" s="11"/>
      <c r="E2244" s="11"/>
    </row>
    <row r="2245" spans="1:5" x14ac:dyDescent="0.25">
      <c r="A2245" s="1"/>
      <c r="B2245" s="11"/>
      <c r="C2245" s="11"/>
      <c r="D2245" s="11"/>
      <c r="E2245" s="11"/>
    </row>
    <row r="2246" spans="1:5" x14ac:dyDescent="0.25">
      <c r="A2246" s="1"/>
      <c r="B2246" s="11"/>
      <c r="C2246" s="11"/>
      <c r="D2246" s="11"/>
      <c r="E2246" s="11"/>
    </row>
    <row r="2247" spans="1:5" x14ac:dyDescent="0.25">
      <c r="A2247" s="1"/>
      <c r="B2247" s="11"/>
      <c r="C2247" s="11"/>
      <c r="D2247" s="11"/>
      <c r="E2247" s="11"/>
    </row>
    <row r="2248" spans="1:5" x14ac:dyDescent="0.25">
      <c r="A2248" s="1"/>
      <c r="B2248" s="11"/>
      <c r="C2248" s="11"/>
      <c r="D2248" s="11"/>
      <c r="E2248" s="11"/>
    </row>
    <row r="2249" spans="1:5" x14ac:dyDescent="0.25">
      <c r="A2249" s="1"/>
      <c r="B2249" s="11"/>
      <c r="C2249" s="11"/>
      <c r="D2249" s="11"/>
      <c r="E2249" s="11"/>
    </row>
    <row r="2250" spans="1:5" x14ac:dyDescent="0.25">
      <c r="A2250" s="1"/>
      <c r="B2250" s="11"/>
      <c r="C2250" s="11"/>
      <c r="D2250" s="11"/>
      <c r="E2250" s="11"/>
    </row>
    <row r="2251" spans="1:5" x14ac:dyDescent="0.25">
      <c r="A2251" s="1"/>
      <c r="B2251" s="11"/>
      <c r="C2251" s="11"/>
      <c r="D2251" s="11"/>
      <c r="E2251" s="11"/>
    </row>
    <row r="2252" spans="1:5" x14ac:dyDescent="0.25">
      <c r="A2252" s="1"/>
      <c r="B2252" s="11"/>
      <c r="C2252" s="11"/>
      <c r="D2252" s="11"/>
      <c r="E2252" s="11"/>
    </row>
    <row r="2253" spans="1:5" x14ac:dyDescent="0.25">
      <c r="A2253" s="1"/>
      <c r="B2253" s="11"/>
      <c r="C2253" s="11"/>
      <c r="D2253" s="11"/>
      <c r="E2253" s="11"/>
    </row>
    <row r="2254" spans="1:5" x14ac:dyDescent="0.25">
      <c r="A2254" s="1"/>
      <c r="B2254" s="11"/>
      <c r="C2254" s="11"/>
      <c r="D2254" s="11"/>
      <c r="E2254" s="11"/>
    </row>
    <row r="2255" spans="1:5" x14ac:dyDescent="0.25">
      <c r="A2255" s="1"/>
      <c r="B2255" s="11"/>
      <c r="C2255" s="11"/>
      <c r="D2255" s="11"/>
      <c r="E2255" s="11"/>
    </row>
    <row r="2256" spans="1:5" x14ac:dyDescent="0.25">
      <c r="A2256" s="1"/>
      <c r="B2256" s="11"/>
      <c r="C2256" s="11"/>
      <c r="D2256" s="11"/>
      <c r="E2256" s="11"/>
    </row>
    <row r="2257" spans="1:5" x14ac:dyDescent="0.25">
      <c r="A2257" s="1"/>
      <c r="B2257" s="11"/>
      <c r="C2257" s="11"/>
      <c r="D2257" s="11"/>
      <c r="E2257" s="11"/>
    </row>
    <row r="2258" spans="1:5" x14ac:dyDescent="0.25">
      <c r="A2258" s="1"/>
      <c r="B2258" s="11"/>
      <c r="C2258" s="11"/>
      <c r="D2258" s="11"/>
      <c r="E2258" s="11"/>
    </row>
    <row r="2259" spans="1:5" x14ac:dyDescent="0.25">
      <c r="A2259" s="1"/>
      <c r="B2259" s="11"/>
      <c r="C2259" s="11"/>
      <c r="D2259" s="11"/>
      <c r="E2259" s="11"/>
    </row>
    <row r="2260" spans="1:5" x14ac:dyDescent="0.25">
      <c r="A2260" s="1"/>
      <c r="B2260" s="11"/>
      <c r="C2260" s="11"/>
      <c r="D2260" s="11"/>
      <c r="E2260" s="11"/>
    </row>
    <row r="2261" spans="1:5" x14ac:dyDescent="0.25">
      <c r="A2261" s="1"/>
      <c r="B2261" s="11"/>
      <c r="C2261" s="11"/>
      <c r="D2261" s="11"/>
      <c r="E2261" s="11"/>
    </row>
    <row r="2262" spans="1:5" x14ac:dyDescent="0.25">
      <c r="A2262" s="1"/>
      <c r="B2262" s="11"/>
      <c r="C2262" s="11"/>
      <c r="D2262" s="11"/>
      <c r="E2262" s="11"/>
    </row>
    <row r="2263" spans="1:5" x14ac:dyDescent="0.25">
      <c r="A2263" s="1"/>
      <c r="B2263" s="11"/>
      <c r="C2263" s="11"/>
      <c r="D2263" s="11"/>
      <c r="E2263" s="11"/>
    </row>
    <row r="2264" spans="1:5" x14ac:dyDescent="0.25">
      <c r="A2264" s="1"/>
      <c r="B2264" s="11"/>
      <c r="C2264" s="11"/>
      <c r="D2264" s="11"/>
      <c r="E2264" s="11"/>
    </row>
    <row r="2265" spans="1:5" x14ac:dyDescent="0.25">
      <c r="A2265" s="1"/>
      <c r="B2265" s="11"/>
      <c r="C2265" s="11"/>
      <c r="D2265" s="11"/>
      <c r="E2265" s="11"/>
    </row>
    <row r="2266" spans="1:5" x14ac:dyDescent="0.25">
      <c r="A2266" s="1"/>
      <c r="B2266" s="11"/>
      <c r="C2266" s="11"/>
      <c r="D2266" s="11"/>
      <c r="E2266" s="11"/>
    </row>
    <row r="2267" spans="1:5" x14ac:dyDescent="0.25">
      <c r="A2267" s="1"/>
      <c r="B2267" s="11"/>
      <c r="C2267" s="11"/>
      <c r="D2267" s="11"/>
      <c r="E2267" s="11"/>
    </row>
    <row r="2268" spans="1:5" x14ac:dyDescent="0.25">
      <c r="A2268" s="1"/>
      <c r="B2268" s="11"/>
      <c r="C2268" s="11"/>
      <c r="D2268" s="11"/>
      <c r="E2268" s="11"/>
    </row>
    <row r="2269" spans="1:5" x14ac:dyDescent="0.25">
      <c r="A2269" s="1"/>
      <c r="B2269" s="11"/>
      <c r="C2269" s="11"/>
      <c r="D2269" s="11"/>
      <c r="E2269" s="11"/>
    </row>
    <row r="2270" spans="1:5" x14ac:dyDescent="0.25">
      <c r="A2270" s="1"/>
      <c r="B2270" s="11"/>
      <c r="C2270" s="11"/>
      <c r="D2270" s="11"/>
      <c r="E2270" s="11"/>
    </row>
    <row r="2271" spans="1:5" x14ac:dyDescent="0.25">
      <c r="A2271" s="1"/>
      <c r="B2271" s="11"/>
      <c r="C2271" s="11"/>
      <c r="D2271" s="11"/>
      <c r="E2271" s="11"/>
    </row>
    <row r="2272" spans="1:5" x14ac:dyDescent="0.25">
      <c r="A2272" s="1"/>
      <c r="B2272" s="11"/>
      <c r="C2272" s="11"/>
      <c r="D2272" s="11"/>
      <c r="E2272" s="11"/>
    </row>
    <row r="2273" spans="1:5" x14ac:dyDescent="0.25">
      <c r="A2273" s="1"/>
      <c r="B2273" s="11"/>
      <c r="C2273" s="11"/>
      <c r="D2273" s="11"/>
      <c r="E2273" s="11"/>
    </row>
    <row r="2274" spans="1:5" x14ac:dyDescent="0.25">
      <c r="A2274" s="1"/>
      <c r="B2274" s="11"/>
      <c r="C2274" s="11"/>
      <c r="D2274" s="11"/>
      <c r="E2274" s="11"/>
    </row>
    <row r="2275" spans="1:5" x14ac:dyDescent="0.25">
      <c r="A2275" s="1"/>
      <c r="B2275" s="11"/>
      <c r="C2275" s="11"/>
      <c r="D2275" s="11"/>
      <c r="E2275" s="11"/>
    </row>
    <row r="2276" spans="1:5" x14ac:dyDescent="0.25">
      <c r="A2276" s="1"/>
      <c r="B2276" s="11"/>
      <c r="C2276" s="11"/>
      <c r="D2276" s="11"/>
      <c r="E2276" s="11"/>
    </row>
    <row r="2277" spans="1:5" x14ac:dyDescent="0.25">
      <c r="A2277" s="1"/>
      <c r="B2277" s="11"/>
      <c r="C2277" s="11"/>
      <c r="D2277" s="11"/>
      <c r="E2277" s="11"/>
    </row>
    <row r="2278" spans="1:5" x14ac:dyDescent="0.25">
      <c r="A2278" s="1"/>
      <c r="B2278" s="11"/>
      <c r="C2278" s="11"/>
      <c r="D2278" s="11"/>
      <c r="E2278" s="11"/>
    </row>
    <row r="2279" spans="1:5" x14ac:dyDescent="0.25">
      <c r="A2279" s="1"/>
      <c r="B2279" s="11"/>
      <c r="C2279" s="11"/>
      <c r="D2279" s="11"/>
      <c r="E2279" s="11"/>
    </row>
    <row r="2280" spans="1:5" x14ac:dyDescent="0.25">
      <c r="A2280" s="1"/>
      <c r="B2280" s="11"/>
      <c r="C2280" s="11"/>
      <c r="D2280" s="11"/>
      <c r="E2280" s="11"/>
    </row>
    <row r="2281" spans="1:5" x14ac:dyDescent="0.25">
      <c r="A2281" s="1"/>
      <c r="B2281" s="11"/>
      <c r="C2281" s="11"/>
      <c r="D2281" s="11"/>
      <c r="E2281" s="11"/>
    </row>
    <row r="2282" spans="1:5" x14ac:dyDescent="0.25">
      <c r="A2282" s="1"/>
      <c r="B2282" s="11"/>
      <c r="C2282" s="11"/>
      <c r="D2282" s="11"/>
      <c r="E2282" s="11"/>
    </row>
    <row r="2283" spans="1:5" x14ac:dyDescent="0.25">
      <c r="A2283" s="1"/>
      <c r="B2283" s="11"/>
      <c r="C2283" s="11"/>
      <c r="D2283" s="11"/>
      <c r="E2283" s="11"/>
    </row>
    <row r="2284" spans="1:5" x14ac:dyDescent="0.25">
      <c r="A2284" s="1"/>
      <c r="B2284" s="11"/>
      <c r="C2284" s="11"/>
      <c r="D2284" s="11"/>
      <c r="E2284" s="11"/>
    </row>
    <row r="2285" spans="1:5" x14ac:dyDescent="0.25">
      <c r="A2285" s="1"/>
      <c r="B2285" s="11"/>
      <c r="C2285" s="11"/>
      <c r="D2285" s="11"/>
      <c r="E2285" s="11"/>
    </row>
    <row r="2286" spans="1:5" x14ac:dyDescent="0.25">
      <c r="A2286" s="1"/>
      <c r="B2286" s="11"/>
      <c r="C2286" s="11"/>
      <c r="D2286" s="11"/>
      <c r="E2286" s="11"/>
    </row>
    <row r="2287" spans="1:5" x14ac:dyDescent="0.25">
      <c r="A2287" s="1"/>
      <c r="B2287" s="11"/>
      <c r="C2287" s="11"/>
      <c r="D2287" s="11"/>
      <c r="E2287" s="11"/>
    </row>
    <row r="2288" spans="1:5" x14ac:dyDescent="0.25">
      <c r="A2288" s="1"/>
      <c r="B2288" s="11"/>
      <c r="C2288" s="11"/>
      <c r="D2288" s="11"/>
      <c r="E2288" s="11"/>
    </row>
    <row r="2289" spans="1:5" x14ac:dyDescent="0.25">
      <c r="A2289" s="1"/>
      <c r="B2289" s="11"/>
      <c r="C2289" s="11"/>
      <c r="D2289" s="11"/>
      <c r="E2289" s="11"/>
    </row>
    <row r="2290" spans="1:5" x14ac:dyDescent="0.25">
      <c r="A2290" s="1"/>
      <c r="B2290" s="11"/>
      <c r="C2290" s="11"/>
      <c r="D2290" s="11"/>
      <c r="E2290" s="11"/>
    </row>
    <row r="2291" spans="1:5" x14ac:dyDescent="0.25">
      <c r="A2291" s="1"/>
      <c r="B2291" s="11"/>
      <c r="C2291" s="11"/>
      <c r="D2291" s="11"/>
      <c r="E2291" s="11"/>
    </row>
    <row r="2292" spans="1:5" x14ac:dyDescent="0.25">
      <c r="A2292" s="1"/>
      <c r="B2292" s="11"/>
      <c r="C2292" s="11"/>
      <c r="D2292" s="11"/>
      <c r="E2292" s="11"/>
    </row>
    <row r="2293" spans="1:5" x14ac:dyDescent="0.25">
      <c r="A2293" s="1"/>
      <c r="B2293" s="11"/>
      <c r="C2293" s="11"/>
      <c r="D2293" s="11"/>
      <c r="E2293" s="11"/>
    </row>
    <row r="2294" spans="1:5" x14ac:dyDescent="0.25">
      <c r="A2294" s="1"/>
      <c r="B2294" s="11"/>
      <c r="C2294" s="11"/>
      <c r="D2294" s="11"/>
      <c r="E2294" s="11"/>
    </row>
    <row r="2295" spans="1:5" x14ac:dyDescent="0.25">
      <c r="A2295" s="1"/>
      <c r="B2295" s="11"/>
      <c r="C2295" s="11"/>
      <c r="D2295" s="11"/>
      <c r="E2295" s="11"/>
    </row>
    <row r="2296" spans="1:5" x14ac:dyDescent="0.25">
      <c r="A2296" s="1"/>
      <c r="B2296" s="11"/>
      <c r="C2296" s="11"/>
      <c r="D2296" s="11"/>
      <c r="E2296" s="11"/>
    </row>
    <row r="2297" spans="1:5" x14ac:dyDescent="0.25">
      <c r="A2297" s="1"/>
      <c r="B2297" s="11"/>
      <c r="C2297" s="11"/>
      <c r="D2297" s="11"/>
      <c r="E2297" s="11"/>
    </row>
    <row r="2298" spans="1:5" x14ac:dyDescent="0.25">
      <c r="A2298" s="1"/>
      <c r="B2298" s="11"/>
      <c r="C2298" s="11"/>
      <c r="D2298" s="11"/>
      <c r="E2298" s="11"/>
    </row>
    <row r="2299" spans="1:5" x14ac:dyDescent="0.25">
      <c r="A2299" s="1"/>
      <c r="B2299" s="11"/>
      <c r="C2299" s="11"/>
      <c r="D2299" s="11"/>
      <c r="E2299" s="11"/>
    </row>
    <row r="2300" spans="1:5" x14ac:dyDescent="0.25">
      <c r="A2300" s="1"/>
      <c r="B2300" s="11"/>
      <c r="C2300" s="11"/>
      <c r="D2300" s="11"/>
      <c r="E2300" s="11"/>
    </row>
    <row r="2301" spans="1:5" x14ac:dyDescent="0.25">
      <c r="A2301" s="1"/>
      <c r="B2301" s="11"/>
      <c r="C2301" s="11"/>
      <c r="D2301" s="11"/>
      <c r="E2301" s="11"/>
    </row>
    <row r="2302" spans="1:5" x14ac:dyDescent="0.25">
      <c r="A2302" s="1"/>
      <c r="B2302" s="11"/>
      <c r="C2302" s="11"/>
      <c r="D2302" s="11"/>
      <c r="E2302" s="11"/>
    </row>
    <row r="2303" spans="1:5" x14ac:dyDescent="0.25">
      <c r="A2303" s="1"/>
      <c r="B2303" s="11"/>
      <c r="C2303" s="11"/>
      <c r="D2303" s="11"/>
      <c r="E2303" s="11"/>
    </row>
    <row r="2304" spans="1:5" x14ac:dyDescent="0.25">
      <c r="A2304" s="1"/>
      <c r="B2304" s="11"/>
      <c r="C2304" s="11"/>
      <c r="D2304" s="11"/>
      <c r="E2304" s="11"/>
    </row>
    <row r="2305" spans="1:5" x14ac:dyDescent="0.25">
      <c r="A2305" s="1"/>
      <c r="B2305" s="11"/>
      <c r="C2305" s="11"/>
      <c r="D2305" s="11"/>
      <c r="E2305" s="11"/>
    </row>
    <row r="2306" spans="1:5" x14ac:dyDescent="0.25">
      <c r="A2306" s="1"/>
      <c r="B2306" s="11"/>
      <c r="C2306" s="11"/>
      <c r="D2306" s="11"/>
      <c r="E2306" s="11"/>
    </row>
    <row r="2307" spans="1:5" x14ac:dyDescent="0.25">
      <c r="A2307" s="1"/>
      <c r="B2307" s="11"/>
      <c r="C2307" s="11"/>
      <c r="D2307" s="11"/>
      <c r="E2307" s="11"/>
    </row>
    <row r="2308" spans="1:5" x14ac:dyDescent="0.25">
      <c r="A2308" s="1"/>
      <c r="B2308" s="11"/>
      <c r="C2308" s="11"/>
      <c r="D2308" s="11"/>
      <c r="E2308" s="11"/>
    </row>
    <row r="2309" spans="1:5" x14ac:dyDescent="0.25">
      <c r="A2309" s="1"/>
      <c r="B2309" s="11"/>
      <c r="C2309" s="11"/>
      <c r="D2309" s="11"/>
      <c r="E2309" s="11"/>
    </row>
    <row r="2310" spans="1:5" x14ac:dyDescent="0.25">
      <c r="A2310" s="1"/>
      <c r="B2310" s="11"/>
      <c r="C2310" s="11"/>
      <c r="D2310" s="11"/>
      <c r="E2310" s="11"/>
    </row>
    <row r="2311" spans="1:5" x14ac:dyDescent="0.25">
      <c r="A2311" s="1"/>
      <c r="B2311" s="11"/>
      <c r="C2311" s="11"/>
      <c r="D2311" s="11"/>
      <c r="E2311" s="11"/>
    </row>
    <row r="2312" spans="1:5" x14ac:dyDescent="0.25">
      <c r="A2312" s="1"/>
      <c r="B2312" s="11"/>
      <c r="C2312" s="11"/>
      <c r="D2312" s="11"/>
      <c r="E2312" s="11"/>
    </row>
    <row r="2313" spans="1:5" x14ac:dyDescent="0.25">
      <c r="A2313" s="1"/>
      <c r="B2313" s="11"/>
      <c r="C2313" s="11"/>
      <c r="D2313" s="11"/>
      <c r="E2313" s="11"/>
    </row>
    <row r="2314" spans="1:5" x14ac:dyDescent="0.25">
      <c r="A2314" s="1"/>
      <c r="B2314" s="11"/>
      <c r="C2314" s="11"/>
      <c r="D2314" s="11"/>
      <c r="E2314" s="11"/>
    </row>
    <row r="2315" spans="1:5" x14ac:dyDescent="0.25">
      <c r="A2315" s="1"/>
      <c r="B2315" s="11"/>
      <c r="C2315" s="11"/>
      <c r="D2315" s="11"/>
      <c r="E2315" s="11"/>
    </row>
    <row r="2316" spans="1:5" x14ac:dyDescent="0.25">
      <c r="A2316" s="1"/>
      <c r="B2316" s="11"/>
      <c r="C2316" s="11"/>
      <c r="D2316" s="11"/>
      <c r="E2316" s="11"/>
    </row>
    <row r="2317" spans="1:5" x14ac:dyDescent="0.25">
      <c r="A2317" s="1"/>
      <c r="B2317" s="11"/>
      <c r="C2317" s="11"/>
      <c r="D2317" s="11"/>
      <c r="E2317" s="11"/>
    </row>
    <row r="2318" spans="1:5" x14ac:dyDescent="0.25">
      <c r="A2318" s="1"/>
      <c r="B2318" s="11"/>
      <c r="C2318" s="11"/>
      <c r="D2318" s="11"/>
      <c r="E2318" s="11"/>
    </row>
    <row r="2319" spans="1:5" x14ac:dyDescent="0.25">
      <c r="A2319" s="1"/>
      <c r="B2319" s="11"/>
      <c r="C2319" s="11"/>
      <c r="D2319" s="11"/>
      <c r="E2319" s="11"/>
    </row>
    <row r="2320" spans="1:5" x14ac:dyDescent="0.25">
      <c r="A2320" s="1"/>
      <c r="B2320" s="11"/>
      <c r="C2320" s="11"/>
      <c r="D2320" s="11"/>
      <c r="E2320" s="11"/>
    </row>
    <row r="2321" spans="1:5" x14ac:dyDescent="0.25">
      <c r="A2321" s="1"/>
      <c r="B2321" s="11"/>
      <c r="C2321" s="11"/>
      <c r="D2321" s="11"/>
      <c r="E2321" s="11"/>
    </row>
    <row r="2322" spans="1:5" x14ac:dyDescent="0.25">
      <c r="A2322" s="1"/>
      <c r="B2322" s="11"/>
      <c r="C2322" s="11"/>
      <c r="D2322" s="11"/>
      <c r="E2322" s="11"/>
    </row>
    <row r="2323" spans="1:5" x14ac:dyDescent="0.25">
      <c r="A2323" s="1"/>
      <c r="B2323" s="11"/>
      <c r="C2323" s="11"/>
      <c r="D2323" s="11"/>
      <c r="E2323" s="11"/>
    </row>
    <row r="2324" spans="1:5" x14ac:dyDescent="0.25">
      <c r="A2324" s="1"/>
      <c r="B2324" s="11"/>
      <c r="C2324" s="11"/>
      <c r="D2324" s="11"/>
      <c r="E2324" s="11"/>
    </row>
    <row r="2325" spans="1:5" x14ac:dyDescent="0.25">
      <c r="A2325" s="1"/>
      <c r="B2325" s="11"/>
      <c r="C2325" s="11"/>
      <c r="D2325" s="11"/>
      <c r="E2325" s="11"/>
    </row>
    <row r="2326" spans="1:5" x14ac:dyDescent="0.25">
      <c r="A2326" s="1"/>
      <c r="B2326" s="11"/>
      <c r="C2326" s="11"/>
      <c r="D2326" s="11"/>
      <c r="E2326" s="11"/>
    </row>
    <row r="2327" spans="1:5" x14ac:dyDescent="0.25">
      <c r="A2327" s="1"/>
      <c r="B2327" s="11"/>
      <c r="C2327" s="11"/>
      <c r="D2327" s="11"/>
      <c r="E2327" s="11"/>
    </row>
    <row r="2328" spans="1:5" x14ac:dyDescent="0.25">
      <c r="A2328" s="1"/>
      <c r="B2328" s="11"/>
      <c r="C2328" s="11"/>
      <c r="D2328" s="11"/>
      <c r="E2328" s="11"/>
    </row>
    <row r="2329" spans="1:5" x14ac:dyDescent="0.25">
      <c r="A2329" s="1"/>
      <c r="B2329" s="11"/>
      <c r="C2329" s="11"/>
      <c r="D2329" s="11"/>
      <c r="E2329" s="11"/>
    </row>
    <row r="2330" spans="1:5" x14ac:dyDescent="0.25">
      <c r="A2330" s="1"/>
      <c r="B2330" s="11"/>
      <c r="C2330" s="11"/>
      <c r="D2330" s="11"/>
      <c r="E2330" s="11"/>
    </row>
    <row r="2331" spans="1:5" x14ac:dyDescent="0.25">
      <c r="A2331" s="1"/>
      <c r="B2331" s="11"/>
      <c r="C2331" s="11"/>
      <c r="D2331" s="11"/>
      <c r="E2331" s="11"/>
    </row>
    <row r="2332" spans="1:5" x14ac:dyDescent="0.25">
      <c r="A2332" s="1"/>
      <c r="B2332" s="11"/>
      <c r="C2332" s="11"/>
      <c r="D2332" s="11"/>
      <c r="E2332" s="11"/>
    </row>
    <row r="2333" spans="1:5" x14ac:dyDescent="0.25">
      <c r="A2333" s="1"/>
      <c r="B2333" s="11"/>
      <c r="C2333" s="11"/>
      <c r="D2333" s="11"/>
      <c r="E2333" s="11"/>
    </row>
    <row r="2334" spans="1:5" x14ac:dyDescent="0.25">
      <c r="A2334" s="1"/>
      <c r="B2334" s="11"/>
      <c r="C2334" s="11"/>
      <c r="D2334" s="11"/>
      <c r="E2334" s="11"/>
    </row>
    <row r="2335" spans="1:5" x14ac:dyDescent="0.25">
      <c r="A2335" s="1"/>
      <c r="B2335" s="11"/>
      <c r="C2335" s="11"/>
      <c r="D2335" s="11"/>
      <c r="E2335" s="11"/>
    </row>
    <row r="2336" spans="1:5" x14ac:dyDescent="0.25">
      <c r="A2336" s="1"/>
      <c r="B2336" s="11"/>
      <c r="C2336" s="11"/>
      <c r="D2336" s="11"/>
      <c r="E2336" s="11"/>
    </row>
    <row r="2337" spans="1:5" x14ac:dyDescent="0.25">
      <c r="A2337" s="1"/>
      <c r="B2337" s="11"/>
      <c r="C2337" s="11"/>
      <c r="D2337" s="11"/>
      <c r="E2337" s="11"/>
    </row>
    <row r="2338" spans="1:5" x14ac:dyDescent="0.25">
      <c r="A2338" s="1"/>
      <c r="B2338" s="11"/>
      <c r="C2338" s="11"/>
      <c r="D2338" s="11"/>
      <c r="E2338" s="11"/>
    </row>
    <row r="2339" spans="1:5" x14ac:dyDescent="0.25">
      <c r="A2339" s="1"/>
      <c r="B2339" s="11"/>
      <c r="C2339" s="11"/>
      <c r="D2339" s="11"/>
      <c r="E2339" s="11"/>
    </row>
    <row r="2340" spans="1:5" x14ac:dyDescent="0.25">
      <c r="A2340" s="1"/>
      <c r="B2340" s="11"/>
      <c r="C2340" s="11"/>
      <c r="D2340" s="11"/>
      <c r="E2340" s="11"/>
    </row>
    <row r="2341" spans="1:5" x14ac:dyDescent="0.25">
      <c r="A2341" s="1"/>
      <c r="B2341" s="11"/>
      <c r="C2341" s="11"/>
      <c r="D2341" s="11"/>
      <c r="E2341" s="11"/>
    </row>
    <row r="2342" spans="1:5" x14ac:dyDescent="0.25">
      <c r="A2342" s="1"/>
      <c r="B2342" s="11"/>
      <c r="C2342" s="11"/>
      <c r="D2342" s="11"/>
      <c r="E2342" s="11"/>
    </row>
    <row r="2343" spans="1:5" x14ac:dyDescent="0.25">
      <c r="A2343" s="1"/>
      <c r="B2343" s="11"/>
      <c r="C2343" s="11"/>
      <c r="D2343" s="11"/>
      <c r="E2343" s="11"/>
    </row>
    <row r="2344" spans="1:5" x14ac:dyDescent="0.25">
      <c r="A2344" s="1"/>
      <c r="B2344" s="11"/>
      <c r="C2344" s="11"/>
      <c r="D2344" s="11"/>
      <c r="E2344" s="11"/>
    </row>
    <row r="2345" spans="1:5" x14ac:dyDescent="0.25">
      <c r="A2345" s="1"/>
      <c r="B2345" s="11"/>
      <c r="C2345" s="11"/>
      <c r="D2345" s="11"/>
      <c r="E2345" s="11"/>
    </row>
    <row r="2346" spans="1:5" x14ac:dyDescent="0.25">
      <c r="A2346" s="1"/>
      <c r="B2346" s="11"/>
      <c r="C2346" s="11"/>
      <c r="D2346" s="11"/>
      <c r="E2346" s="11"/>
    </row>
    <row r="2347" spans="1:5" x14ac:dyDescent="0.25">
      <c r="A2347" s="1"/>
      <c r="B2347" s="11"/>
      <c r="C2347" s="11"/>
      <c r="D2347" s="11"/>
      <c r="E2347" s="11"/>
    </row>
    <row r="2348" spans="1:5" x14ac:dyDescent="0.25">
      <c r="A2348" s="1"/>
      <c r="B2348" s="11"/>
      <c r="C2348" s="11"/>
      <c r="D2348" s="11"/>
      <c r="E2348" s="11"/>
    </row>
    <row r="2349" spans="1:5" x14ac:dyDescent="0.25">
      <c r="A2349" s="1"/>
      <c r="B2349" s="11"/>
      <c r="C2349" s="11"/>
      <c r="D2349" s="11"/>
      <c r="E2349" s="11"/>
    </row>
    <row r="2350" spans="1:5" x14ac:dyDescent="0.25">
      <c r="A2350" s="1"/>
      <c r="B2350" s="11"/>
      <c r="C2350" s="11"/>
      <c r="D2350" s="11"/>
      <c r="E2350" s="11"/>
    </row>
    <row r="2351" spans="1:5" x14ac:dyDescent="0.25">
      <c r="A2351" s="1"/>
      <c r="B2351" s="11"/>
      <c r="C2351" s="11"/>
      <c r="D2351" s="11"/>
      <c r="E2351" s="11"/>
    </row>
    <row r="2352" spans="1:5" x14ac:dyDescent="0.25">
      <c r="A2352" s="1"/>
      <c r="B2352" s="11"/>
      <c r="C2352" s="11"/>
      <c r="D2352" s="11"/>
      <c r="E2352" s="11"/>
    </row>
    <row r="2353" spans="1:5" x14ac:dyDescent="0.25">
      <c r="A2353" s="1"/>
      <c r="B2353" s="11"/>
      <c r="C2353" s="11"/>
      <c r="D2353" s="11"/>
      <c r="E2353" s="11"/>
    </row>
    <row r="2354" spans="1:5" x14ac:dyDescent="0.25">
      <c r="A2354" s="1"/>
      <c r="B2354" s="11"/>
      <c r="C2354" s="11"/>
      <c r="D2354" s="11"/>
      <c r="E2354" s="11"/>
    </row>
    <row r="2355" spans="1:5" x14ac:dyDescent="0.25">
      <c r="A2355" s="1"/>
      <c r="B2355" s="11"/>
      <c r="C2355" s="11"/>
      <c r="D2355" s="11"/>
      <c r="E2355" s="11"/>
    </row>
    <row r="2356" spans="1:5" x14ac:dyDescent="0.25">
      <c r="A2356" s="1"/>
      <c r="B2356" s="11"/>
      <c r="C2356" s="11"/>
      <c r="D2356" s="11"/>
      <c r="E2356" s="11"/>
    </row>
    <row r="2357" spans="1:5" x14ac:dyDescent="0.25">
      <c r="A2357" s="1"/>
      <c r="B2357" s="11"/>
      <c r="C2357" s="11"/>
      <c r="D2357" s="11"/>
      <c r="E2357" s="11"/>
    </row>
    <row r="2358" spans="1:5" x14ac:dyDescent="0.25">
      <c r="A2358" s="1"/>
      <c r="B2358" s="11"/>
      <c r="C2358" s="11"/>
      <c r="D2358" s="11"/>
      <c r="E2358" s="11"/>
    </row>
    <row r="2359" spans="1:5" x14ac:dyDescent="0.25">
      <c r="A2359" s="1"/>
      <c r="B2359" s="11"/>
      <c r="C2359" s="11"/>
      <c r="D2359" s="11"/>
      <c r="E2359" s="11"/>
    </row>
    <row r="2360" spans="1:5" x14ac:dyDescent="0.25">
      <c r="A2360" s="1"/>
      <c r="B2360" s="11"/>
      <c r="C2360" s="11"/>
      <c r="D2360" s="11"/>
      <c r="E2360" s="11"/>
    </row>
    <row r="2361" spans="1:5" x14ac:dyDescent="0.25">
      <c r="A2361" s="1"/>
      <c r="B2361" s="11"/>
      <c r="C2361" s="11"/>
      <c r="D2361" s="11"/>
      <c r="E2361" s="11"/>
    </row>
    <row r="2362" spans="1:5" x14ac:dyDescent="0.25">
      <c r="A2362" s="1"/>
      <c r="B2362" s="11"/>
      <c r="C2362" s="11"/>
      <c r="D2362" s="11"/>
      <c r="E2362" s="11"/>
    </row>
    <row r="2363" spans="1:5" x14ac:dyDescent="0.25">
      <c r="A2363" s="1"/>
      <c r="B2363" s="11"/>
      <c r="C2363" s="11"/>
      <c r="D2363" s="11"/>
      <c r="E2363" s="11"/>
    </row>
    <row r="2364" spans="1:5" x14ac:dyDescent="0.25">
      <c r="A2364" s="1"/>
      <c r="B2364" s="11"/>
      <c r="C2364" s="11"/>
      <c r="D2364" s="11"/>
      <c r="E2364" s="11"/>
    </row>
    <row r="2365" spans="1:5" x14ac:dyDescent="0.25">
      <c r="A2365" s="1"/>
      <c r="B2365" s="11"/>
      <c r="C2365" s="11"/>
      <c r="D2365" s="11"/>
      <c r="E2365" s="11"/>
    </row>
    <row r="2366" spans="1:5" x14ac:dyDescent="0.25">
      <c r="A2366" s="1"/>
      <c r="B2366" s="11"/>
      <c r="C2366" s="11"/>
      <c r="D2366" s="11"/>
      <c r="E2366" s="11"/>
    </row>
    <row r="2367" spans="1:5" x14ac:dyDescent="0.25">
      <c r="A2367" s="1"/>
      <c r="B2367" s="11"/>
      <c r="C2367" s="11"/>
      <c r="D2367" s="11"/>
      <c r="E2367" s="11"/>
    </row>
    <row r="2368" spans="1:5" x14ac:dyDescent="0.25">
      <c r="A2368" s="1"/>
      <c r="B2368" s="11"/>
      <c r="C2368" s="11"/>
      <c r="D2368" s="11"/>
      <c r="E2368" s="11"/>
    </row>
    <row r="2369" spans="1:5" x14ac:dyDescent="0.25">
      <c r="A2369" s="1"/>
      <c r="B2369" s="11"/>
      <c r="C2369" s="11"/>
      <c r="D2369" s="11"/>
      <c r="E2369" s="11"/>
    </row>
    <row r="2370" spans="1:5" x14ac:dyDescent="0.25">
      <c r="A2370" s="1"/>
      <c r="B2370" s="11"/>
      <c r="C2370" s="11"/>
      <c r="D2370" s="11"/>
      <c r="E2370" s="11"/>
    </row>
    <row r="2371" spans="1:5" x14ac:dyDescent="0.25">
      <c r="A2371" s="1"/>
      <c r="B2371" s="11"/>
      <c r="C2371" s="11"/>
      <c r="D2371" s="11"/>
      <c r="E2371" s="11"/>
    </row>
    <row r="2372" spans="1:5" x14ac:dyDescent="0.25">
      <c r="A2372" s="1"/>
      <c r="B2372" s="11"/>
      <c r="C2372" s="11"/>
      <c r="D2372" s="11"/>
      <c r="E2372" s="11"/>
    </row>
    <row r="2373" spans="1:5" x14ac:dyDescent="0.25">
      <c r="A2373" s="1"/>
      <c r="B2373" s="11"/>
      <c r="C2373" s="11"/>
      <c r="D2373" s="11"/>
      <c r="E2373" s="11"/>
    </row>
    <row r="2374" spans="1:5" x14ac:dyDescent="0.25">
      <c r="A2374" s="1"/>
      <c r="B2374" s="11"/>
      <c r="C2374" s="11"/>
      <c r="D2374" s="11"/>
      <c r="E2374" s="11"/>
    </row>
    <row r="2375" spans="1:5" x14ac:dyDescent="0.25">
      <c r="A2375" s="1"/>
      <c r="B2375" s="11"/>
      <c r="C2375" s="11"/>
      <c r="D2375" s="11"/>
      <c r="E2375" s="11"/>
    </row>
    <row r="2376" spans="1:5" x14ac:dyDescent="0.25">
      <c r="A2376" s="1"/>
      <c r="B2376" s="11"/>
      <c r="C2376" s="11"/>
      <c r="D2376" s="11"/>
      <c r="E2376" s="11"/>
    </row>
    <row r="2377" spans="1:5" x14ac:dyDescent="0.25">
      <c r="A2377" s="1"/>
      <c r="B2377" s="11"/>
      <c r="C2377" s="11"/>
      <c r="D2377" s="11"/>
      <c r="E2377" s="11"/>
    </row>
    <row r="2378" spans="1:5" x14ac:dyDescent="0.25">
      <c r="A2378" s="1"/>
      <c r="B2378" s="11"/>
      <c r="C2378" s="11"/>
      <c r="D2378" s="11"/>
      <c r="E2378" s="11"/>
    </row>
    <row r="2379" spans="1:5" x14ac:dyDescent="0.25">
      <c r="A2379" s="1"/>
      <c r="B2379" s="11"/>
      <c r="C2379" s="11"/>
      <c r="D2379" s="11"/>
      <c r="E2379" s="11"/>
    </row>
    <row r="2380" spans="1:5" x14ac:dyDescent="0.25">
      <c r="A2380" s="1"/>
      <c r="B2380" s="11"/>
      <c r="C2380" s="11"/>
      <c r="D2380" s="11"/>
      <c r="E2380" s="11"/>
    </row>
    <row r="2381" spans="1:5" x14ac:dyDescent="0.25">
      <c r="A2381" s="1"/>
      <c r="B2381" s="11"/>
      <c r="C2381" s="11"/>
      <c r="D2381" s="11"/>
      <c r="E2381" s="11"/>
    </row>
    <row r="2382" spans="1:5" x14ac:dyDescent="0.25">
      <c r="A2382" s="1"/>
      <c r="B2382" s="11"/>
      <c r="C2382" s="11"/>
      <c r="D2382" s="11"/>
      <c r="E2382" s="11"/>
    </row>
    <row r="2383" spans="1:5" x14ac:dyDescent="0.25">
      <c r="A2383" s="1"/>
      <c r="B2383" s="11"/>
      <c r="C2383" s="11"/>
      <c r="D2383" s="11"/>
      <c r="E2383" s="11"/>
    </row>
    <row r="2384" spans="1:5" x14ac:dyDescent="0.25">
      <c r="A2384" s="1"/>
      <c r="B2384" s="11"/>
      <c r="C2384" s="11"/>
      <c r="D2384" s="11"/>
      <c r="E2384" s="11"/>
    </row>
    <row r="2385" spans="1:5" x14ac:dyDescent="0.25">
      <c r="A2385" s="1"/>
      <c r="B2385" s="11"/>
      <c r="C2385" s="11"/>
      <c r="D2385" s="11"/>
      <c r="E2385" s="11"/>
    </row>
    <row r="2386" spans="1:5" x14ac:dyDescent="0.25">
      <c r="A2386" s="1"/>
      <c r="B2386" s="11"/>
      <c r="C2386" s="11"/>
      <c r="D2386" s="11"/>
      <c r="E2386" s="11"/>
    </row>
    <row r="2387" spans="1:5" x14ac:dyDescent="0.25">
      <c r="A2387" s="1"/>
      <c r="B2387" s="11"/>
      <c r="C2387" s="11"/>
      <c r="D2387" s="11"/>
      <c r="E2387" s="11"/>
    </row>
    <row r="2388" spans="1:5" x14ac:dyDescent="0.25">
      <c r="A2388" s="1"/>
      <c r="B2388" s="11"/>
      <c r="C2388" s="11"/>
      <c r="D2388" s="11"/>
      <c r="E2388" s="11"/>
    </row>
    <row r="2389" spans="1:5" x14ac:dyDescent="0.25">
      <c r="A2389" s="1"/>
      <c r="B2389" s="11"/>
      <c r="C2389" s="11"/>
      <c r="D2389" s="11"/>
      <c r="E2389" s="11"/>
    </row>
    <row r="2390" spans="1:5" x14ac:dyDescent="0.25">
      <c r="A2390" s="1"/>
      <c r="B2390" s="11"/>
      <c r="C2390" s="11"/>
      <c r="D2390" s="11"/>
      <c r="E2390" s="11"/>
    </row>
    <row r="2391" spans="1:5" x14ac:dyDescent="0.25">
      <c r="A2391" s="1"/>
      <c r="B2391" s="11"/>
      <c r="C2391" s="11"/>
      <c r="D2391" s="11"/>
      <c r="E2391" s="11"/>
    </row>
    <row r="2392" spans="1:5" x14ac:dyDescent="0.25">
      <c r="A2392" s="1"/>
      <c r="B2392" s="11"/>
      <c r="C2392" s="11"/>
      <c r="D2392" s="11"/>
      <c r="E2392" s="11"/>
    </row>
    <row r="2393" spans="1:5" x14ac:dyDescent="0.25">
      <c r="A2393" s="1"/>
      <c r="B2393" s="11"/>
      <c r="C2393" s="11"/>
      <c r="D2393" s="11"/>
      <c r="E2393" s="11"/>
    </row>
    <row r="2394" spans="1:5" x14ac:dyDescent="0.25">
      <c r="A2394" s="1"/>
      <c r="B2394" s="11"/>
      <c r="C2394" s="11"/>
      <c r="D2394" s="11"/>
      <c r="E2394" s="11"/>
    </row>
    <row r="2395" spans="1:5" x14ac:dyDescent="0.25">
      <c r="A2395" s="1"/>
      <c r="B2395" s="11"/>
      <c r="C2395" s="11"/>
      <c r="D2395" s="11"/>
      <c r="E2395" s="11"/>
    </row>
    <row r="2396" spans="1:5" x14ac:dyDescent="0.25">
      <c r="A2396" s="1"/>
      <c r="B2396" s="11"/>
      <c r="C2396" s="11"/>
      <c r="D2396" s="11"/>
      <c r="E2396" s="11"/>
    </row>
    <row r="2397" spans="1:5" x14ac:dyDescent="0.25">
      <c r="A2397" s="1"/>
      <c r="B2397" s="11"/>
      <c r="C2397" s="11"/>
      <c r="D2397" s="11"/>
      <c r="E2397" s="11"/>
    </row>
    <row r="2398" spans="1:5" x14ac:dyDescent="0.25">
      <c r="A2398" s="1"/>
      <c r="B2398" s="11"/>
      <c r="C2398" s="11"/>
      <c r="D2398" s="11"/>
      <c r="E2398" s="11"/>
    </row>
    <row r="2399" spans="1:5" x14ac:dyDescent="0.25">
      <c r="A2399" s="1"/>
      <c r="B2399" s="11"/>
      <c r="C2399" s="11"/>
      <c r="D2399" s="11"/>
      <c r="E2399" s="11"/>
    </row>
    <row r="2400" spans="1:5" x14ac:dyDescent="0.25">
      <c r="A2400" s="1"/>
      <c r="B2400" s="11"/>
      <c r="C2400" s="11"/>
      <c r="D2400" s="11"/>
      <c r="E2400" s="11"/>
    </row>
    <row r="2401" spans="1:5" x14ac:dyDescent="0.25">
      <c r="A2401" s="1"/>
      <c r="B2401" s="11"/>
      <c r="C2401" s="11"/>
      <c r="D2401" s="11"/>
      <c r="E2401" s="11"/>
    </row>
    <row r="2402" spans="1:5" x14ac:dyDescent="0.25">
      <c r="A2402" s="1"/>
      <c r="B2402" s="11"/>
      <c r="C2402" s="11"/>
      <c r="D2402" s="11"/>
      <c r="E2402" s="11"/>
    </row>
    <row r="2403" spans="1:5" x14ac:dyDescent="0.25">
      <c r="A2403" s="1"/>
      <c r="B2403" s="11"/>
      <c r="C2403" s="11"/>
      <c r="D2403" s="11"/>
      <c r="E2403" s="11"/>
    </row>
    <row r="2404" spans="1:5" x14ac:dyDescent="0.25">
      <c r="A2404" s="1"/>
      <c r="B2404" s="11"/>
      <c r="C2404" s="11"/>
      <c r="D2404" s="11"/>
      <c r="E2404" s="11"/>
    </row>
    <row r="2405" spans="1:5" x14ac:dyDescent="0.25">
      <c r="A2405" s="1"/>
      <c r="B2405" s="11"/>
      <c r="C2405" s="11"/>
      <c r="D2405" s="11"/>
      <c r="E2405" s="11"/>
    </row>
    <row r="2406" spans="1:5" x14ac:dyDescent="0.25">
      <c r="A2406" s="1"/>
      <c r="B2406" s="11"/>
      <c r="C2406" s="11"/>
      <c r="D2406" s="11"/>
      <c r="E2406" s="11"/>
    </row>
    <row r="2407" spans="1:5" x14ac:dyDescent="0.25">
      <c r="A2407" s="1"/>
      <c r="B2407" s="11"/>
      <c r="C2407" s="11"/>
      <c r="D2407" s="11"/>
      <c r="E2407" s="11"/>
    </row>
    <row r="2408" spans="1:5" x14ac:dyDescent="0.25">
      <c r="A2408" s="1"/>
      <c r="B2408" s="11"/>
      <c r="C2408" s="11"/>
      <c r="D2408" s="11"/>
      <c r="E2408" s="11"/>
    </row>
    <row r="2409" spans="1:5" x14ac:dyDescent="0.25">
      <c r="A2409" s="1"/>
      <c r="B2409" s="11"/>
      <c r="C2409" s="11"/>
      <c r="D2409" s="11"/>
      <c r="E2409" s="11"/>
    </row>
    <row r="2410" spans="1:5" x14ac:dyDescent="0.25">
      <c r="A2410" s="1"/>
      <c r="B2410" s="11"/>
      <c r="C2410" s="11"/>
      <c r="D2410" s="11"/>
      <c r="E2410" s="11"/>
    </row>
    <row r="2411" spans="1:5" x14ac:dyDescent="0.25">
      <c r="A2411" s="1"/>
      <c r="B2411" s="11"/>
      <c r="C2411" s="11"/>
      <c r="D2411" s="11"/>
      <c r="E2411" s="11"/>
    </row>
    <row r="2412" spans="1:5" x14ac:dyDescent="0.25">
      <c r="A2412" s="1"/>
      <c r="B2412" s="11"/>
      <c r="C2412" s="11"/>
      <c r="D2412" s="11"/>
      <c r="E2412" s="11"/>
    </row>
    <row r="2413" spans="1:5" x14ac:dyDescent="0.25">
      <c r="A2413" s="1"/>
      <c r="B2413" s="11"/>
      <c r="C2413" s="11"/>
      <c r="D2413" s="11"/>
      <c r="E2413" s="11"/>
    </row>
    <row r="2414" spans="1:5" x14ac:dyDescent="0.25">
      <c r="A2414" s="1"/>
      <c r="B2414" s="11"/>
      <c r="C2414" s="11"/>
      <c r="D2414" s="11"/>
      <c r="E2414" s="11"/>
    </row>
    <row r="2415" spans="1:5" x14ac:dyDescent="0.25">
      <c r="A2415" s="1"/>
      <c r="B2415" s="11"/>
      <c r="C2415" s="11"/>
      <c r="D2415" s="11"/>
      <c r="E2415" s="11"/>
    </row>
    <row r="2416" spans="1:5" x14ac:dyDescent="0.25">
      <c r="A2416" s="1"/>
      <c r="B2416" s="11"/>
      <c r="C2416" s="11"/>
      <c r="D2416" s="11"/>
      <c r="E2416" s="11"/>
    </row>
    <row r="2417" spans="1:5" x14ac:dyDescent="0.25">
      <c r="A2417" s="1"/>
      <c r="B2417" s="11"/>
      <c r="C2417" s="11"/>
      <c r="D2417" s="11"/>
      <c r="E2417" s="11"/>
    </row>
    <row r="2418" spans="1:5" x14ac:dyDescent="0.25">
      <c r="A2418" s="1"/>
      <c r="B2418" s="11"/>
      <c r="C2418" s="11"/>
      <c r="D2418" s="11"/>
      <c r="E2418" s="11"/>
    </row>
    <row r="2419" spans="1:5" x14ac:dyDescent="0.25">
      <c r="A2419" s="1"/>
      <c r="B2419" s="11"/>
      <c r="C2419" s="11"/>
      <c r="D2419" s="11"/>
      <c r="E2419" s="11"/>
    </row>
    <row r="2420" spans="1:5" x14ac:dyDescent="0.25">
      <c r="A2420" s="1"/>
      <c r="B2420" s="11"/>
      <c r="C2420" s="11"/>
      <c r="D2420" s="11"/>
      <c r="E2420" s="11"/>
    </row>
    <row r="2421" spans="1:5" x14ac:dyDescent="0.25">
      <c r="A2421" s="1"/>
      <c r="B2421" s="11"/>
      <c r="C2421" s="11"/>
      <c r="D2421" s="11"/>
      <c r="E2421" s="11"/>
    </row>
    <row r="2422" spans="1:5" x14ac:dyDescent="0.25">
      <c r="A2422" s="1"/>
      <c r="B2422" s="11"/>
      <c r="C2422" s="11"/>
      <c r="D2422" s="11"/>
      <c r="E2422" s="11"/>
    </row>
    <row r="2423" spans="1:5" x14ac:dyDescent="0.25">
      <c r="A2423" s="1"/>
      <c r="B2423" s="11"/>
      <c r="C2423" s="11"/>
      <c r="D2423" s="11"/>
      <c r="E2423" s="11"/>
    </row>
    <row r="2424" spans="1:5" x14ac:dyDescent="0.25">
      <c r="A2424" s="1"/>
      <c r="B2424" s="11"/>
      <c r="C2424" s="11"/>
      <c r="D2424" s="11"/>
      <c r="E2424" s="11"/>
    </row>
    <row r="2425" spans="1:5" x14ac:dyDescent="0.25">
      <c r="A2425" s="1"/>
      <c r="B2425" s="11"/>
      <c r="C2425" s="11"/>
      <c r="D2425" s="11"/>
      <c r="E2425" s="11"/>
    </row>
    <row r="2426" spans="1:5" x14ac:dyDescent="0.25">
      <c r="A2426" s="1"/>
      <c r="B2426" s="11"/>
      <c r="C2426" s="11"/>
      <c r="D2426" s="11"/>
      <c r="E2426" s="11"/>
    </row>
    <row r="2427" spans="1:5" x14ac:dyDescent="0.25">
      <c r="A2427" s="1"/>
      <c r="B2427" s="11"/>
      <c r="C2427" s="11"/>
      <c r="D2427" s="11"/>
      <c r="E2427" s="11"/>
    </row>
    <row r="2428" spans="1:5" x14ac:dyDescent="0.25">
      <c r="A2428" s="1"/>
      <c r="B2428" s="11"/>
      <c r="C2428" s="11"/>
      <c r="D2428" s="11"/>
      <c r="E2428" s="11"/>
    </row>
    <row r="2429" spans="1:5" x14ac:dyDescent="0.25">
      <c r="A2429" s="1"/>
      <c r="B2429" s="11"/>
      <c r="C2429" s="11"/>
      <c r="D2429" s="11"/>
      <c r="E2429" s="11"/>
    </row>
    <row r="2430" spans="1:5" x14ac:dyDescent="0.25">
      <c r="A2430" s="1"/>
      <c r="B2430" s="11"/>
      <c r="C2430" s="11"/>
      <c r="D2430" s="11"/>
      <c r="E2430" s="11"/>
    </row>
    <row r="2431" spans="1:5" x14ac:dyDescent="0.25">
      <c r="A2431" s="1"/>
      <c r="B2431" s="11"/>
      <c r="C2431" s="11"/>
      <c r="D2431" s="11"/>
      <c r="E2431" s="11"/>
    </row>
    <row r="2432" spans="1:5" x14ac:dyDescent="0.25">
      <c r="A2432" s="1"/>
      <c r="B2432" s="11"/>
      <c r="C2432" s="11"/>
      <c r="D2432" s="11"/>
      <c r="E2432" s="11"/>
    </row>
    <row r="2433" spans="1:5" x14ac:dyDescent="0.25">
      <c r="A2433" s="1"/>
      <c r="B2433" s="11"/>
      <c r="C2433" s="11"/>
      <c r="D2433" s="11"/>
      <c r="E2433" s="11"/>
    </row>
    <row r="2434" spans="1:5" x14ac:dyDescent="0.25">
      <c r="A2434" s="1"/>
      <c r="B2434" s="11"/>
      <c r="C2434" s="11"/>
      <c r="D2434" s="11"/>
      <c r="E2434" s="11"/>
    </row>
    <row r="2435" spans="1:5" x14ac:dyDescent="0.25">
      <c r="A2435" s="1"/>
      <c r="B2435" s="11"/>
      <c r="C2435" s="11"/>
      <c r="D2435" s="11"/>
      <c r="E2435" s="11"/>
    </row>
    <row r="2436" spans="1:5" x14ac:dyDescent="0.25">
      <c r="A2436" s="1"/>
      <c r="B2436" s="11"/>
      <c r="C2436" s="11"/>
      <c r="D2436" s="11"/>
      <c r="E2436" s="11"/>
    </row>
    <row r="2437" spans="1:5" x14ac:dyDescent="0.25">
      <c r="A2437" s="1"/>
      <c r="B2437" s="11"/>
      <c r="C2437" s="11"/>
      <c r="D2437" s="11"/>
      <c r="E2437" s="11"/>
    </row>
    <row r="2438" spans="1:5" x14ac:dyDescent="0.25">
      <c r="A2438" s="1"/>
      <c r="B2438" s="11"/>
      <c r="C2438" s="11"/>
      <c r="D2438" s="11"/>
      <c r="E2438" s="11"/>
    </row>
    <row r="2439" spans="1:5" x14ac:dyDescent="0.25">
      <c r="A2439" s="1"/>
      <c r="B2439" s="11"/>
      <c r="C2439" s="11"/>
      <c r="D2439" s="11"/>
      <c r="E2439" s="11"/>
    </row>
    <row r="2440" spans="1:5" x14ac:dyDescent="0.25">
      <c r="A2440" s="1"/>
      <c r="B2440" s="11"/>
      <c r="C2440" s="11"/>
      <c r="D2440" s="11"/>
      <c r="E2440" s="11"/>
    </row>
    <row r="2441" spans="1:5" x14ac:dyDescent="0.25">
      <c r="A2441" s="1"/>
      <c r="B2441" s="11"/>
      <c r="C2441" s="11"/>
      <c r="D2441" s="11"/>
      <c r="E2441" s="11"/>
    </row>
    <row r="2442" spans="1:5" x14ac:dyDescent="0.25">
      <c r="A2442" s="1"/>
      <c r="B2442" s="11"/>
      <c r="C2442" s="11"/>
      <c r="D2442" s="11"/>
      <c r="E2442" s="11"/>
    </row>
    <row r="2443" spans="1:5" x14ac:dyDescent="0.25">
      <c r="A2443" s="1"/>
      <c r="B2443" s="11"/>
      <c r="C2443" s="11"/>
      <c r="D2443" s="11"/>
      <c r="E2443" s="11"/>
    </row>
    <row r="2444" spans="1:5" x14ac:dyDescent="0.25">
      <c r="A2444" s="1"/>
      <c r="B2444" s="11"/>
      <c r="C2444" s="11"/>
      <c r="D2444" s="11"/>
      <c r="E2444" s="11"/>
    </row>
    <row r="2445" spans="1:5" x14ac:dyDescent="0.25">
      <c r="A2445" s="1"/>
      <c r="B2445" s="11"/>
      <c r="C2445" s="11"/>
      <c r="D2445" s="11"/>
      <c r="E2445" s="11"/>
    </row>
    <row r="2446" spans="1:5" x14ac:dyDescent="0.25">
      <c r="A2446" s="1"/>
      <c r="B2446" s="11"/>
      <c r="C2446" s="11"/>
      <c r="D2446" s="11"/>
      <c r="E2446" s="11"/>
    </row>
    <row r="2447" spans="1:5" x14ac:dyDescent="0.25">
      <c r="A2447" s="1"/>
      <c r="B2447" s="11"/>
      <c r="C2447" s="11"/>
      <c r="D2447" s="11"/>
      <c r="E2447" s="11"/>
    </row>
    <row r="2448" spans="1:5" x14ac:dyDescent="0.25">
      <c r="A2448" s="1"/>
      <c r="B2448" s="11"/>
      <c r="C2448" s="11"/>
      <c r="D2448" s="11"/>
      <c r="E2448" s="11"/>
    </row>
    <row r="2449" spans="1:5" x14ac:dyDescent="0.25">
      <c r="A2449" s="1"/>
      <c r="B2449" s="11"/>
      <c r="C2449" s="11"/>
      <c r="D2449" s="11"/>
      <c r="E2449" s="11"/>
    </row>
    <row r="2450" spans="1:5" x14ac:dyDescent="0.25">
      <c r="A2450" s="1"/>
      <c r="B2450" s="11"/>
      <c r="C2450" s="11"/>
      <c r="D2450" s="11"/>
      <c r="E2450" s="11"/>
    </row>
    <row r="2451" spans="1:5" x14ac:dyDescent="0.25">
      <c r="A2451" s="1"/>
      <c r="B2451" s="11"/>
      <c r="C2451" s="11"/>
      <c r="D2451" s="11"/>
      <c r="E2451" s="11"/>
    </row>
    <row r="2452" spans="1:5" x14ac:dyDescent="0.25">
      <c r="A2452" s="1"/>
      <c r="B2452" s="11"/>
      <c r="C2452" s="11"/>
      <c r="D2452" s="11"/>
      <c r="E2452" s="11"/>
    </row>
    <row r="2453" spans="1:5" x14ac:dyDescent="0.25">
      <c r="A2453" s="1"/>
      <c r="B2453" s="11"/>
      <c r="C2453" s="11"/>
      <c r="D2453" s="11"/>
      <c r="E2453" s="11"/>
    </row>
    <row r="2454" spans="1:5" x14ac:dyDescent="0.25">
      <c r="A2454" s="1"/>
      <c r="B2454" s="11"/>
      <c r="C2454" s="11"/>
      <c r="D2454" s="11"/>
      <c r="E2454" s="11"/>
    </row>
    <row r="2455" spans="1:5" x14ac:dyDescent="0.25">
      <c r="A2455" s="1"/>
      <c r="B2455" s="11"/>
      <c r="C2455" s="11"/>
      <c r="D2455" s="11"/>
      <c r="E2455" s="11"/>
    </row>
    <row r="2456" spans="1:5" x14ac:dyDescent="0.25">
      <c r="A2456" s="1"/>
      <c r="B2456" s="11"/>
      <c r="C2456" s="11"/>
      <c r="D2456" s="11"/>
      <c r="E2456" s="11"/>
    </row>
    <row r="2457" spans="1:5" x14ac:dyDescent="0.25">
      <c r="A2457" s="1"/>
      <c r="B2457" s="11"/>
      <c r="C2457" s="11"/>
      <c r="D2457" s="11"/>
      <c r="E2457" s="11"/>
    </row>
    <row r="2458" spans="1:5" x14ac:dyDescent="0.25">
      <c r="A2458" s="1"/>
      <c r="B2458" s="11"/>
      <c r="C2458" s="11"/>
      <c r="D2458" s="11"/>
      <c r="E2458" s="11"/>
    </row>
    <row r="2459" spans="1:5" x14ac:dyDescent="0.25">
      <c r="A2459" s="1"/>
      <c r="B2459" s="11"/>
      <c r="C2459" s="11"/>
      <c r="D2459" s="11"/>
      <c r="E2459" s="11"/>
    </row>
    <row r="2460" spans="1:5" x14ac:dyDescent="0.25">
      <c r="A2460" s="1"/>
      <c r="B2460" s="11"/>
      <c r="C2460" s="11"/>
      <c r="D2460" s="11"/>
      <c r="E2460" s="11"/>
    </row>
    <row r="2461" spans="1:5" x14ac:dyDescent="0.25">
      <c r="A2461" s="1"/>
      <c r="B2461" s="11"/>
      <c r="C2461" s="11"/>
      <c r="D2461" s="11"/>
      <c r="E2461" s="11"/>
    </row>
    <row r="2462" spans="1:5" x14ac:dyDescent="0.25">
      <c r="A2462" s="1"/>
      <c r="B2462" s="11"/>
      <c r="C2462" s="11"/>
      <c r="D2462" s="11"/>
      <c r="E2462" s="11"/>
    </row>
    <row r="2463" spans="1:5" x14ac:dyDescent="0.25">
      <c r="A2463" s="1"/>
      <c r="B2463" s="11"/>
      <c r="C2463" s="11"/>
      <c r="D2463" s="11"/>
      <c r="E2463" s="11"/>
    </row>
    <row r="2464" spans="1:5" x14ac:dyDescent="0.25">
      <c r="A2464" s="1"/>
      <c r="B2464" s="11"/>
      <c r="C2464" s="11"/>
      <c r="D2464" s="11"/>
      <c r="E2464" s="11"/>
    </row>
    <row r="2465" spans="1:5" x14ac:dyDescent="0.25">
      <c r="A2465" s="1"/>
      <c r="B2465" s="11"/>
      <c r="C2465" s="11"/>
      <c r="D2465" s="11"/>
      <c r="E2465" s="11"/>
    </row>
    <row r="2466" spans="1:5" x14ac:dyDescent="0.25">
      <c r="A2466" s="1"/>
      <c r="B2466" s="11"/>
      <c r="C2466" s="11"/>
      <c r="D2466" s="11"/>
      <c r="E2466" s="11"/>
    </row>
    <row r="2467" spans="1:5" x14ac:dyDescent="0.25">
      <c r="A2467" s="1"/>
      <c r="B2467" s="11"/>
      <c r="C2467" s="11"/>
      <c r="D2467" s="11"/>
      <c r="E2467" s="11"/>
    </row>
    <row r="2468" spans="1:5" x14ac:dyDescent="0.25">
      <c r="A2468" s="1"/>
      <c r="B2468" s="11"/>
      <c r="C2468" s="11"/>
      <c r="D2468" s="11"/>
      <c r="E2468" s="11"/>
    </row>
    <row r="2469" spans="1:5" x14ac:dyDescent="0.25">
      <c r="A2469" s="1"/>
      <c r="B2469" s="11"/>
      <c r="C2469" s="11"/>
      <c r="D2469" s="11"/>
      <c r="E2469" s="11"/>
    </row>
    <row r="2470" spans="1:5" x14ac:dyDescent="0.25">
      <c r="A2470" s="1"/>
      <c r="B2470" s="11"/>
      <c r="C2470" s="11"/>
      <c r="D2470" s="11"/>
      <c r="E2470" s="11"/>
    </row>
    <row r="2471" spans="1:5" x14ac:dyDescent="0.25">
      <c r="A2471" s="1"/>
      <c r="B2471" s="11"/>
      <c r="C2471" s="11"/>
      <c r="D2471" s="11"/>
      <c r="E2471" s="11"/>
    </row>
    <row r="2472" spans="1:5" x14ac:dyDescent="0.25">
      <c r="A2472" s="1"/>
      <c r="B2472" s="11"/>
      <c r="C2472" s="11"/>
      <c r="D2472" s="11"/>
      <c r="E2472" s="11"/>
    </row>
    <row r="2473" spans="1:5" x14ac:dyDescent="0.25">
      <c r="A2473" s="1"/>
      <c r="B2473" s="11"/>
      <c r="C2473" s="11"/>
      <c r="D2473" s="11"/>
      <c r="E2473" s="11"/>
    </row>
    <row r="2474" spans="1:5" x14ac:dyDescent="0.25">
      <c r="A2474" s="1"/>
      <c r="B2474" s="11"/>
      <c r="C2474" s="11"/>
      <c r="D2474" s="11"/>
      <c r="E2474" s="11"/>
    </row>
    <row r="2475" spans="1:5" x14ac:dyDescent="0.25">
      <c r="A2475" s="1"/>
      <c r="B2475" s="11"/>
      <c r="C2475" s="11"/>
      <c r="D2475" s="11"/>
      <c r="E2475" s="11"/>
    </row>
    <row r="2476" spans="1:5" x14ac:dyDescent="0.25">
      <c r="A2476" s="1"/>
      <c r="B2476" s="11"/>
      <c r="C2476" s="11"/>
      <c r="D2476" s="11"/>
      <c r="E2476" s="11"/>
    </row>
    <row r="2477" spans="1:5" x14ac:dyDescent="0.25">
      <c r="A2477" s="1"/>
      <c r="B2477" s="11"/>
      <c r="C2477" s="11"/>
      <c r="D2477" s="11"/>
      <c r="E2477" s="11"/>
    </row>
    <row r="2478" spans="1:5" x14ac:dyDescent="0.25">
      <c r="A2478" s="1"/>
      <c r="B2478" s="11"/>
      <c r="C2478" s="11"/>
      <c r="D2478" s="11"/>
      <c r="E2478" s="11"/>
    </row>
    <row r="2479" spans="1:5" x14ac:dyDescent="0.25">
      <c r="A2479" s="1"/>
      <c r="B2479" s="11"/>
      <c r="C2479" s="11"/>
      <c r="D2479" s="11"/>
      <c r="E2479" s="11"/>
    </row>
    <row r="2480" spans="1:5" x14ac:dyDescent="0.25">
      <c r="A2480" s="1"/>
      <c r="B2480" s="11"/>
      <c r="C2480" s="11"/>
      <c r="D2480" s="11"/>
      <c r="E2480" s="11"/>
    </row>
    <row r="2481" spans="1:5" x14ac:dyDescent="0.25">
      <c r="A2481" s="1"/>
      <c r="B2481" s="11"/>
      <c r="C2481" s="11"/>
      <c r="D2481" s="11"/>
      <c r="E2481" s="11"/>
    </row>
    <row r="2482" spans="1:5" x14ac:dyDescent="0.25">
      <c r="A2482" s="1"/>
      <c r="B2482" s="11"/>
      <c r="C2482" s="11"/>
      <c r="D2482" s="11"/>
      <c r="E2482" s="11"/>
    </row>
    <row r="2483" spans="1:5" x14ac:dyDescent="0.25">
      <c r="A2483" s="1"/>
      <c r="B2483" s="11"/>
      <c r="C2483" s="11"/>
      <c r="D2483" s="11"/>
      <c r="E2483" s="11"/>
    </row>
    <row r="2484" spans="1:5" x14ac:dyDescent="0.25">
      <c r="A2484" s="1"/>
      <c r="B2484" s="11"/>
      <c r="C2484" s="11"/>
      <c r="D2484" s="11"/>
      <c r="E2484" s="11"/>
    </row>
    <row r="2485" spans="1:5" x14ac:dyDescent="0.25">
      <c r="A2485" s="1"/>
      <c r="B2485" s="11"/>
      <c r="C2485" s="11"/>
      <c r="D2485" s="11"/>
      <c r="E2485" s="11"/>
    </row>
    <row r="2486" spans="1:5" x14ac:dyDescent="0.25">
      <c r="A2486" s="1"/>
      <c r="B2486" s="11"/>
      <c r="C2486" s="11"/>
      <c r="D2486" s="11"/>
      <c r="E2486" s="11"/>
    </row>
    <row r="2487" spans="1:5" x14ac:dyDescent="0.25">
      <c r="A2487" s="1"/>
      <c r="B2487" s="11"/>
      <c r="C2487" s="11"/>
      <c r="D2487" s="11"/>
      <c r="E2487" s="11"/>
    </row>
    <row r="2488" spans="1:5" x14ac:dyDescent="0.25">
      <c r="A2488" s="1"/>
      <c r="B2488" s="11"/>
      <c r="C2488" s="11"/>
      <c r="D2488" s="11"/>
      <c r="E2488" s="11"/>
    </row>
    <row r="2489" spans="1:5" x14ac:dyDescent="0.25">
      <c r="A2489" s="1"/>
      <c r="B2489" s="11"/>
      <c r="C2489" s="11"/>
      <c r="D2489" s="11"/>
      <c r="E2489" s="11"/>
    </row>
    <row r="2490" spans="1:5" x14ac:dyDescent="0.25">
      <c r="A2490" s="1"/>
      <c r="B2490" s="11"/>
      <c r="C2490" s="11"/>
      <c r="D2490" s="11"/>
      <c r="E2490" s="11"/>
    </row>
    <row r="2491" spans="1:5" x14ac:dyDescent="0.25">
      <c r="A2491" s="1"/>
      <c r="B2491" s="11"/>
      <c r="C2491" s="11"/>
      <c r="D2491" s="11"/>
      <c r="E2491" s="11"/>
    </row>
    <row r="2492" spans="1:5" x14ac:dyDescent="0.25">
      <c r="A2492" s="1"/>
      <c r="B2492" s="11"/>
      <c r="C2492" s="11"/>
      <c r="D2492" s="11"/>
      <c r="E2492" s="11"/>
    </row>
    <row r="2493" spans="1:5" x14ac:dyDescent="0.25">
      <c r="A2493" s="1"/>
      <c r="B2493" s="11"/>
      <c r="C2493" s="11"/>
      <c r="D2493" s="11"/>
      <c r="E2493" s="11"/>
    </row>
    <row r="2494" spans="1:5" x14ac:dyDescent="0.25">
      <c r="A2494" s="1"/>
      <c r="B2494" s="11"/>
      <c r="C2494" s="11"/>
      <c r="D2494" s="11"/>
      <c r="E2494" s="11"/>
    </row>
    <row r="2495" spans="1:5" x14ac:dyDescent="0.25">
      <c r="A2495" s="1"/>
      <c r="B2495" s="11"/>
      <c r="C2495" s="11"/>
      <c r="D2495" s="11"/>
      <c r="E2495" s="11"/>
    </row>
    <row r="2496" spans="1:5" x14ac:dyDescent="0.25">
      <c r="A2496" s="1"/>
      <c r="B2496" s="11"/>
      <c r="C2496" s="11"/>
      <c r="D2496" s="11"/>
      <c r="E2496" s="11"/>
    </row>
    <row r="2497" spans="1:5" x14ac:dyDescent="0.25">
      <c r="A2497" s="1"/>
      <c r="B2497" s="11"/>
      <c r="C2497" s="11"/>
      <c r="D2497" s="11"/>
      <c r="E2497" s="11"/>
    </row>
    <row r="2498" spans="1:5" x14ac:dyDescent="0.25">
      <c r="A2498" s="1"/>
      <c r="B2498" s="11"/>
      <c r="C2498" s="11"/>
      <c r="D2498" s="11"/>
      <c r="E2498" s="11"/>
    </row>
    <row r="2499" spans="1:5" x14ac:dyDescent="0.25">
      <c r="A2499" s="1"/>
      <c r="B2499" s="11"/>
      <c r="C2499" s="11"/>
      <c r="D2499" s="11"/>
      <c r="E2499" s="11"/>
    </row>
    <row r="2500" spans="1:5" x14ac:dyDescent="0.25">
      <c r="A2500" s="1"/>
      <c r="B2500" s="11"/>
      <c r="C2500" s="11"/>
      <c r="D2500" s="11"/>
      <c r="E2500" s="11"/>
    </row>
    <row r="2501" spans="1:5" x14ac:dyDescent="0.25">
      <c r="A2501" s="1"/>
      <c r="B2501" s="11"/>
      <c r="C2501" s="11"/>
      <c r="D2501" s="11"/>
      <c r="E2501" s="11"/>
    </row>
    <row r="2502" spans="1:5" x14ac:dyDescent="0.25">
      <c r="A2502" s="1"/>
      <c r="B2502" s="11"/>
      <c r="C2502" s="11"/>
      <c r="D2502" s="11"/>
      <c r="E2502" s="11"/>
    </row>
    <row r="2503" spans="1:5" x14ac:dyDescent="0.25">
      <c r="A2503" s="1"/>
      <c r="B2503" s="11"/>
      <c r="C2503" s="11"/>
      <c r="D2503" s="11"/>
      <c r="E2503" s="11"/>
    </row>
    <row r="2504" spans="1:5" x14ac:dyDescent="0.25">
      <c r="A2504" s="1"/>
      <c r="B2504" s="11"/>
      <c r="C2504" s="11"/>
      <c r="D2504" s="11"/>
      <c r="E2504" s="11"/>
    </row>
    <row r="2505" spans="1:5" x14ac:dyDescent="0.25">
      <c r="A2505" s="1"/>
      <c r="B2505" s="11"/>
      <c r="C2505" s="11"/>
      <c r="D2505" s="11"/>
      <c r="E2505" s="11"/>
    </row>
    <row r="2506" spans="1:5" x14ac:dyDescent="0.25">
      <c r="A2506" s="1"/>
      <c r="B2506" s="11"/>
      <c r="C2506" s="11"/>
      <c r="D2506" s="11"/>
      <c r="E2506" s="11"/>
    </row>
    <row r="2507" spans="1:5" x14ac:dyDescent="0.25">
      <c r="A2507" s="1"/>
      <c r="B2507" s="11"/>
      <c r="C2507" s="11"/>
      <c r="D2507" s="11"/>
      <c r="E2507" s="11"/>
    </row>
    <row r="2508" spans="1:5" x14ac:dyDescent="0.25">
      <c r="A2508" s="1"/>
      <c r="B2508" s="11"/>
      <c r="C2508" s="11"/>
      <c r="D2508" s="11"/>
      <c r="E2508" s="11"/>
    </row>
    <row r="2509" spans="1:5" x14ac:dyDescent="0.25">
      <c r="A2509" s="1"/>
      <c r="B2509" s="11"/>
      <c r="C2509" s="11"/>
      <c r="D2509" s="11"/>
      <c r="E2509" s="11"/>
    </row>
    <row r="2510" spans="1:5" x14ac:dyDescent="0.25">
      <c r="A2510" s="1"/>
      <c r="B2510" s="11"/>
      <c r="C2510" s="11"/>
      <c r="D2510" s="11"/>
      <c r="E2510" s="11"/>
    </row>
    <row r="2511" spans="1:5" x14ac:dyDescent="0.25">
      <c r="A2511" s="1"/>
      <c r="B2511" s="11"/>
      <c r="C2511" s="11"/>
      <c r="D2511" s="11"/>
      <c r="E2511" s="11"/>
    </row>
    <row r="2512" spans="1:5" x14ac:dyDescent="0.25">
      <c r="A2512" s="1"/>
      <c r="B2512" s="11"/>
      <c r="C2512" s="11"/>
      <c r="D2512" s="11"/>
      <c r="E2512" s="11"/>
    </row>
    <row r="2513" spans="1:5" x14ac:dyDescent="0.25">
      <c r="A2513" s="1"/>
      <c r="B2513" s="11"/>
      <c r="C2513" s="11"/>
      <c r="D2513" s="11"/>
      <c r="E2513" s="11"/>
    </row>
    <row r="2514" spans="1:5" x14ac:dyDescent="0.25">
      <c r="A2514" s="1"/>
      <c r="B2514" s="11"/>
      <c r="C2514" s="11"/>
      <c r="D2514" s="11"/>
      <c r="E2514" s="11"/>
    </row>
    <row r="2515" spans="1:5" x14ac:dyDescent="0.25">
      <c r="A2515" s="1"/>
      <c r="B2515" s="11"/>
      <c r="C2515" s="11"/>
      <c r="D2515" s="11"/>
      <c r="E2515" s="11"/>
    </row>
    <row r="2516" spans="1:5" x14ac:dyDescent="0.25">
      <c r="A2516" s="1"/>
      <c r="B2516" s="11"/>
      <c r="C2516" s="11"/>
      <c r="D2516" s="11"/>
      <c r="E2516" s="11"/>
    </row>
    <row r="2517" spans="1:5" x14ac:dyDescent="0.25">
      <c r="A2517" s="1"/>
      <c r="B2517" s="11"/>
      <c r="C2517" s="11"/>
      <c r="D2517" s="11"/>
      <c r="E2517" s="11"/>
    </row>
    <row r="2518" spans="1:5" x14ac:dyDescent="0.25">
      <c r="A2518" s="1"/>
      <c r="B2518" s="11"/>
      <c r="C2518" s="11"/>
      <c r="D2518" s="11"/>
      <c r="E2518" s="11"/>
    </row>
    <row r="2519" spans="1:5" x14ac:dyDescent="0.25">
      <c r="A2519" s="1"/>
      <c r="B2519" s="11"/>
      <c r="C2519" s="11"/>
      <c r="D2519" s="11"/>
      <c r="E2519" s="11"/>
    </row>
    <row r="2520" spans="1:5" x14ac:dyDescent="0.25">
      <c r="A2520" s="1"/>
      <c r="B2520" s="11"/>
      <c r="C2520" s="11"/>
      <c r="D2520" s="11"/>
      <c r="E2520" s="11"/>
    </row>
    <row r="2521" spans="1:5" x14ac:dyDescent="0.25">
      <c r="A2521" s="1"/>
      <c r="B2521" s="11"/>
      <c r="C2521" s="11"/>
      <c r="D2521" s="11"/>
      <c r="E2521" s="11"/>
    </row>
    <row r="2522" spans="1:5" x14ac:dyDescent="0.25">
      <c r="A2522" s="1"/>
      <c r="B2522" s="11"/>
      <c r="C2522" s="11"/>
      <c r="D2522" s="11"/>
      <c r="E2522" s="11"/>
    </row>
    <row r="2523" spans="1:5" x14ac:dyDescent="0.25">
      <c r="A2523" s="1"/>
      <c r="B2523" s="11"/>
      <c r="C2523" s="11"/>
      <c r="D2523" s="11"/>
      <c r="E2523" s="11"/>
    </row>
    <row r="2524" spans="1:5" x14ac:dyDescent="0.25">
      <c r="A2524" s="1"/>
      <c r="B2524" s="11"/>
      <c r="C2524" s="11"/>
      <c r="D2524" s="11"/>
      <c r="E2524" s="11"/>
    </row>
    <row r="2525" spans="1:5" x14ac:dyDescent="0.25">
      <c r="A2525" s="1"/>
      <c r="B2525" s="11"/>
      <c r="C2525" s="11"/>
      <c r="D2525" s="11"/>
      <c r="E2525" s="11"/>
    </row>
    <row r="2526" spans="1:5" x14ac:dyDescent="0.25">
      <c r="A2526" s="1"/>
      <c r="B2526" s="11"/>
      <c r="C2526" s="11"/>
      <c r="D2526" s="11"/>
      <c r="E2526" s="11"/>
    </row>
    <row r="2527" spans="1:5" x14ac:dyDescent="0.25">
      <c r="A2527" s="1"/>
      <c r="B2527" s="11"/>
      <c r="C2527" s="11"/>
      <c r="D2527" s="11"/>
      <c r="E2527" s="11"/>
    </row>
    <row r="2528" spans="1:5" x14ac:dyDescent="0.25">
      <c r="A2528" s="1"/>
      <c r="B2528" s="11"/>
      <c r="C2528" s="11"/>
      <c r="D2528" s="11"/>
      <c r="E2528" s="11"/>
    </row>
    <row r="2529" spans="1:5" x14ac:dyDescent="0.25">
      <c r="A2529" s="1"/>
      <c r="B2529" s="11"/>
      <c r="C2529" s="11"/>
      <c r="D2529" s="11"/>
      <c r="E2529" s="11"/>
    </row>
    <row r="2530" spans="1:5" x14ac:dyDescent="0.25">
      <c r="A2530" s="1"/>
      <c r="B2530" s="11"/>
      <c r="C2530" s="11"/>
      <c r="D2530" s="11"/>
      <c r="E2530" s="11"/>
    </row>
    <row r="2531" spans="1:5" x14ac:dyDescent="0.25">
      <c r="A2531" s="1"/>
      <c r="B2531" s="11"/>
      <c r="C2531" s="11"/>
      <c r="D2531" s="11"/>
      <c r="E2531" s="11"/>
    </row>
    <row r="2532" spans="1:5" x14ac:dyDescent="0.25">
      <c r="A2532" s="1"/>
      <c r="B2532" s="11"/>
      <c r="C2532" s="11"/>
      <c r="D2532" s="11"/>
      <c r="E2532" s="11"/>
    </row>
    <row r="2533" spans="1:5" x14ac:dyDescent="0.25">
      <c r="A2533" s="1"/>
      <c r="B2533" s="11"/>
      <c r="C2533" s="11"/>
      <c r="D2533" s="11"/>
      <c r="E2533" s="11"/>
    </row>
    <row r="2534" spans="1:5" x14ac:dyDescent="0.25">
      <c r="A2534" s="1"/>
      <c r="B2534" s="11"/>
      <c r="C2534" s="11"/>
      <c r="D2534" s="11"/>
      <c r="E2534" s="11"/>
    </row>
    <row r="2535" spans="1:5" x14ac:dyDescent="0.25">
      <c r="A2535" s="1"/>
      <c r="B2535" s="11"/>
      <c r="C2535" s="11"/>
      <c r="D2535" s="11"/>
      <c r="E2535" s="11"/>
    </row>
    <row r="2536" spans="1:5" x14ac:dyDescent="0.25">
      <c r="A2536" s="1"/>
      <c r="B2536" s="11"/>
      <c r="C2536" s="11"/>
      <c r="D2536" s="11"/>
      <c r="E2536" s="11"/>
    </row>
    <row r="2537" spans="1:5" x14ac:dyDescent="0.25">
      <c r="A2537" s="1"/>
      <c r="B2537" s="11"/>
      <c r="C2537" s="11"/>
      <c r="D2537" s="11"/>
      <c r="E2537" s="11"/>
    </row>
    <row r="2538" spans="1:5" x14ac:dyDescent="0.25">
      <c r="A2538" s="1"/>
      <c r="B2538" s="11"/>
      <c r="C2538" s="11"/>
      <c r="D2538" s="11"/>
      <c r="E2538" s="11"/>
    </row>
    <row r="2539" spans="1:5" x14ac:dyDescent="0.25">
      <c r="A2539" s="1"/>
      <c r="B2539" s="11"/>
      <c r="C2539" s="11"/>
      <c r="D2539" s="11"/>
      <c r="E2539" s="11"/>
    </row>
    <row r="2540" spans="1:5" x14ac:dyDescent="0.25">
      <c r="A2540" s="1"/>
      <c r="B2540" s="11"/>
      <c r="C2540" s="11"/>
      <c r="D2540" s="11"/>
      <c r="E2540" s="11"/>
    </row>
    <row r="2541" spans="1:5" x14ac:dyDescent="0.25">
      <c r="A2541" s="1"/>
      <c r="B2541" s="11"/>
      <c r="C2541" s="11"/>
      <c r="D2541" s="11"/>
      <c r="E2541" s="11"/>
    </row>
    <row r="2542" spans="1:5" x14ac:dyDescent="0.25">
      <c r="A2542" s="1"/>
      <c r="B2542" s="11"/>
      <c r="C2542" s="11"/>
      <c r="D2542" s="11"/>
      <c r="E2542" s="11"/>
    </row>
    <row r="2543" spans="1:5" x14ac:dyDescent="0.25">
      <c r="A2543" s="1"/>
      <c r="B2543" s="11"/>
      <c r="C2543" s="11"/>
      <c r="D2543" s="11"/>
      <c r="E2543" s="11"/>
    </row>
    <row r="2544" spans="1:5" x14ac:dyDescent="0.25">
      <c r="A2544" s="1"/>
      <c r="B2544" s="11"/>
      <c r="C2544" s="11"/>
      <c r="D2544" s="11"/>
      <c r="E2544" s="11"/>
    </row>
    <row r="2545" spans="1:5" x14ac:dyDescent="0.25">
      <c r="A2545" s="1"/>
      <c r="B2545" s="11"/>
      <c r="C2545" s="11"/>
      <c r="D2545" s="11"/>
      <c r="E2545" s="11"/>
    </row>
    <row r="2546" spans="1:5" x14ac:dyDescent="0.25">
      <c r="A2546" s="1"/>
      <c r="B2546" s="11"/>
      <c r="C2546" s="11"/>
      <c r="D2546" s="11"/>
      <c r="E2546" s="11"/>
    </row>
    <row r="2547" spans="1:5" x14ac:dyDescent="0.25">
      <c r="A2547" s="1"/>
      <c r="B2547" s="11"/>
      <c r="C2547" s="11"/>
      <c r="D2547" s="11"/>
      <c r="E2547" s="11"/>
    </row>
    <row r="2548" spans="1:5" x14ac:dyDescent="0.25">
      <c r="A2548" s="1"/>
      <c r="B2548" s="11"/>
      <c r="C2548" s="11"/>
      <c r="D2548" s="11"/>
      <c r="E2548" s="11"/>
    </row>
    <row r="2549" spans="1:5" x14ac:dyDescent="0.25">
      <c r="A2549" s="1"/>
      <c r="B2549" s="11"/>
      <c r="C2549" s="11"/>
      <c r="D2549" s="11"/>
      <c r="E2549" s="11"/>
    </row>
    <row r="2550" spans="1:5" x14ac:dyDescent="0.25">
      <c r="A2550" s="1"/>
      <c r="B2550" s="11"/>
      <c r="C2550" s="11"/>
      <c r="D2550" s="11"/>
      <c r="E2550" s="11"/>
    </row>
    <row r="2551" spans="1:5" x14ac:dyDescent="0.25">
      <c r="A2551" s="1"/>
      <c r="B2551" s="11"/>
      <c r="C2551" s="11"/>
      <c r="D2551" s="11"/>
      <c r="E2551" s="11"/>
    </row>
    <row r="2552" spans="1:5" x14ac:dyDescent="0.25">
      <c r="A2552" s="1"/>
      <c r="B2552" s="11"/>
      <c r="C2552" s="11"/>
      <c r="D2552" s="11"/>
      <c r="E2552" s="11"/>
    </row>
    <row r="2553" spans="1:5" x14ac:dyDescent="0.25">
      <c r="A2553" s="1"/>
      <c r="B2553" s="11"/>
      <c r="C2553" s="11"/>
      <c r="D2553" s="11"/>
      <c r="E2553" s="11"/>
    </row>
    <row r="2554" spans="1:5" x14ac:dyDescent="0.25">
      <c r="A2554" s="1"/>
      <c r="B2554" s="11"/>
      <c r="C2554" s="11"/>
      <c r="D2554" s="11"/>
      <c r="E2554" s="11"/>
    </row>
    <row r="2555" spans="1:5" x14ac:dyDescent="0.25">
      <c r="A2555" s="1"/>
      <c r="B2555" s="11"/>
      <c r="C2555" s="11"/>
      <c r="D2555" s="11"/>
      <c r="E2555" s="11"/>
    </row>
    <row r="2556" spans="1:5" x14ac:dyDescent="0.25">
      <c r="A2556" s="1"/>
      <c r="B2556" s="11"/>
      <c r="C2556" s="11"/>
      <c r="D2556" s="11"/>
      <c r="E2556" s="11"/>
    </row>
    <row r="2557" spans="1:5" x14ac:dyDescent="0.25">
      <c r="A2557" s="1"/>
      <c r="B2557" s="11"/>
      <c r="C2557" s="11"/>
      <c r="D2557" s="11"/>
      <c r="E2557" s="11"/>
    </row>
    <row r="2558" spans="1:5" x14ac:dyDescent="0.25">
      <c r="A2558" s="1"/>
      <c r="B2558" s="11"/>
      <c r="C2558" s="11"/>
      <c r="D2558" s="11"/>
      <c r="E2558" s="11"/>
    </row>
    <row r="2559" spans="1:5" x14ac:dyDescent="0.25">
      <c r="A2559" s="1"/>
      <c r="B2559" s="11"/>
      <c r="C2559" s="11"/>
      <c r="D2559" s="11"/>
      <c r="E2559" s="11"/>
    </row>
    <row r="2560" spans="1:5" x14ac:dyDescent="0.25">
      <c r="A2560" s="1"/>
      <c r="B2560" s="11"/>
      <c r="C2560" s="11"/>
      <c r="D2560" s="11"/>
      <c r="E2560" s="11"/>
    </row>
    <row r="2561" spans="1:5" x14ac:dyDescent="0.25">
      <c r="A2561" s="1"/>
      <c r="B2561" s="11"/>
      <c r="C2561" s="11"/>
      <c r="D2561" s="11"/>
      <c r="E2561" s="11"/>
    </row>
    <row r="2562" spans="1:5" x14ac:dyDescent="0.25">
      <c r="A2562" s="1"/>
      <c r="B2562" s="11"/>
      <c r="C2562" s="11"/>
      <c r="D2562" s="11"/>
      <c r="E2562" s="11"/>
    </row>
    <row r="2563" spans="1:5" x14ac:dyDescent="0.25">
      <c r="A2563" s="1"/>
      <c r="B2563" s="11"/>
      <c r="C2563" s="11"/>
      <c r="D2563" s="11"/>
      <c r="E2563" s="11"/>
    </row>
    <row r="2564" spans="1:5" x14ac:dyDescent="0.25">
      <c r="A2564" s="1"/>
      <c r="B2564" s="11"/>
      <c r="C2564" s="11"/>
      <c r="D2564" s="11"/>
      <c r="E2564" s="11"/>
    </row>
    <row r="2565" spans="1:5" x14ac:dyDescent="0.25">
      <c r="A2565" s="1"/>
      <c r="B2565" s="11"/>
      <c r="C2565" s="11"/>
      <c r="D2565" s="11"/>
      <c r="E2565" s="11"/>
    </row>
    <row r="2566" spans="1:5" x14ac:dyDescent="0.25">
      <c r="A2566" s="1"/>
      <c r="B2566" s="11"/>
      <c r="C2566" s="11"/>
      <c r="D2566" s="11"/>
      <c r="E2566" s="11"/>
    </row>
    <row r="2567" spans="1:5" x14ac:dyDescent="0.25">
      <c r="A2567" s="1"/>
      <c r="B2567" s="11"/>
      <c r="C2567" s="11"/>
      <c r="D2567" s="11"/>
      <c r="E2567" s="11"/>
    </row>
    <row r="2568" spans="1:5" x14ac:dyDescent="0.25">
      <c r="A2568" s="1"/>
      <c r="B2568" s="11"/>
      <c r="C2568" s="11"/>
      <c r="D2568" s="11"/>
      <c r="E2568" s="11"/>
    </row>
    <row r="2569" spans="1:5" x14ac:dyDescent="0.25">
      <c r="A2569" s="1"/>
      <c r="B2569" s="11"/>
      <c r="C2569" s="11"/>
      <c r="D2569" s="11"/>
      <c r="E2569" s="11"/>
    </row>
    <row r="2570" spans="1:5" x14ac:dyDescent="0.25">
      <c r="A2570" s="1"/>
      <c r="B2570" s="11"/>
      <c r="C2570" s="11"/>
      <c r="D2570" s="11"/>
      <c r="E2570" s="11"/>
    </row>
    <row r="2571" spans="1:5" x14ac:dyDescent="0.25">
      <c r="A2571" s="1"/>
      <c r="B2571" s="11"/>
      <c r="C2571" s="11"/>
      <c r="D2571" s="11"/>
      <c r="E2571" s="11"/>
    </row>
    <row r="2572" spans="1:5" x14ac:dyDescent="0.25">
      <c r="A2572" s="1"/>
      <c r="B2572" s="11"/>
      <c r="C2572" s="11"/>
      <c r="D2572" s="11"/>
      <c r="E2572" s="11"/>
    </row>
    <row r="2573" spans="1:5" x14ac:dyDescent="0.25">
      <c r="A2573" s="1"/>
      <c r="B2573" s="11"/>
      <c r="C2573" s="11"/>
      <c r="D2573" s="11"/>
      <c r="E2573" s="11"/>
    </row>
    <row r="2574" spans="1:5" x14ac:dyDescent="0.25">
      <c r="A2574" s="1"/>
      <c r="B2574" s="11"/>
      <c r="C2574" s="11"/>
      <c r="D2574" s="11"/>
      <c r="E2574" s="11"/>
    </row>
    <row r="2575" spans="1:5" x14ac:dyDescent="0.25">
      <c r="A2575" s="1"/>
      <c r="B2575" s="11"/>
      <c r="C2575" s="11"/>
      <c r="D2575" s="11"/>
      <c r="E2575" s="11"/>
    </row>
    <row r="2576" spans="1:5" x14ac:dyDescent="0.25">
      <c r="A2576" s="1"/>
      <c r="B2576" s="11"/>
      <c r="C2576" s="11"/>
      <c r="D2576" s="11"/>
      <c r="E2576" s="11"/>
    </row>
    <row r="2577" spans="1:5" x14ac:dyDescent="0.25">
      <c r="A2577" s="1"/>
      <c r="B2577" s="11"/>
      <c r="C2577" s="11"/>
      <c r="D2577" s="11"/>
      <c r="E2577" s="11"/>
    </row>
    <row r="2578" spans="1:5" x14ac:dyDescent="0.25">
      <c r="A2578" s="1"/>
      <c r="B2578" s="11"/>
      <c r="C2578" s="11"/>
      <c r="D2578" s="11"/>
      <c r="E2578" s="11"/>
    </row>
    <row r="2579" spans="1:5" x14ac:dyDescent="0.25">
      <c r="A2579" s="1"/>
      <c r="B2579" s="11"/>
      <c r="C2579" s="11"/>
      <c r="D2579" s="11"/>
      <c r="E2579" s="11"/>
    </row>
    <row r="2580" spans="1:5" x14ac:dyDescent="0.25">
      <c r="A2580" s="1"/>
      <c r="B2580" s="11"/>
      <c r="C2580" s="11"/>
      <c r="D2580" s="11"/>
      <c r="E2580" s="11"/>
    </row>
    <row r="2581" spans="1:5" x14ac:dyDescent="0.25">
      <c r="A2581" s="1"/>
      <c r="B2581" s="11"/>
      <c r="C2581" s="11"/>
      <c r="D2581" s="11"/>
      <c r="E2581" s="11"/>
    </row>
    <row r="2582" spans="1:5" x14ac:dyDescent="0.25">
      <c r="A2582" s="1"/>
      <c r="B2582" s="11"/>
      <c r="C2582" s="11"/>
      <c r="D2582" s="11"/>
      <c r="E2582" s="11"/>
    </row>
    <row r="2583" spans="1:5" x14ac:dyDescent="0.25">
      <c r="A2583" s="1"/>
      <c r="B2583" s="11"/>
      <c r="C2583" s="11"/>
      <c r="D2583" s="11"/>
      <c r="E2583" s="11"/>
    </row>
    <row r="2584" spans="1:5" x14ac:dyDescent="0.25">
      <c r="A2584" s="1"/>
      <c r="B2584" s="11"/>
      <c r="C2584" s="11"/>
      <c r="D2584" s="11"/>
      <c r="E2584" s="11"/>
    </row>
    <row r="2585" spans="1:5" x14ac:dyDescent="0.25">
      <c r="A2585" s="1"/>
      <c r="B2585" s="11"/>
      <c r="C2585" s="11"/>
      <c r="D2585" s="11"/>
      <c r="E2585" s="11"/>
    </row>
    <row r="2586" spans="1:5" x14ac:dyDescent="0.25">
      <c r="A2586" s="1"/>
      <c r="B2586" s="11"/>
      <c r="C2586" s="11"/>
      <c r="D2586" s="11"/>
      <c r="E2586" s="11"/>
    </row>
    <row r="2587" spans="1:5" x14ac:dyDescent="0.25">
      <c r="A2587" s="1"/>
      <c r="B2587" s="11"/>
      <c r="C2587" s="11"/>
      <c r="D2587" s="11"/>
      <c r="E2587" s="11"/>
    </row>
    <row r="2588" spans="1:5" x14ac:dyDescent="0.25">
      <c r="A2588" s="1"/>
      <c r="B2588" s="11"/>
      <c r="C2588" s="11"/>
      <c r="D2588" s="11"/>
      <c r="E2588" s="11"/>
    </row>
    <row r="2589" spans="1:5" x14ac:dyDescent="0.25">
      <c r="A2589" s="1"/>
      <c r="B2589" s="11"/>
      <c r="C2589" s="11"/>
      <c r="D2589" s="11"/>
      <c r="E2589" s="11"/>
    </row>
    <row r="2590" spans="1:5" x14ac:dyDescent="0.25">
      <c r="A2590" s="1"/>
      <c r="B2590" s="11"/>
      <c r="C2590" s="11"/>
      <c r="D2590" s="11"/>
      <c r="E2590" s="11"/>
    </row>
    <row r="2591" spans="1:5" x14ac:dyDescent="0.25">
      <c r="A2591" s="1"/>
      <c r="B2591" s="11"/>
      <c r="C2591" s="11"/>
      <c r="D2591" s="11"/>
      <c r="E2591" s="11"/>
    </row>
    <row r="2592" spans="1:5" x14ac:dyDescent="0.25">
      <c r="A2592" s="1"/>
      <c r="B2592" s="11"/>
      <c r="C2592" s="11"/>
      <c r="D2592" s="11"/>
      <c r="E2592" s="11"/>
    </row>
    <row r="2593" spans="1:5" x14ac:dyDescent="0.25">
      <c r="A2593" s="1"/>
      <c r="B2593" s="11"/>
      <c r="C2593" s="11"/>
      <c r="D2593" s="11"/>
      <c r="E2593" s="11"/>
    </row>
    <row r="2594" spans="1:5" x14ac:dyDescent="0.25">
      <c r="A2594" s="1"/>
      <c r="B2594" s="11"/>
      <c r="C2594" s="11"/>
      <c r="D2594" s="11"/>
      <c r="E2594" s="11"/>
    </row>
    <row r="2595" spans="1:5" x14ac:dyDescent="0.25">
      <c r="A2595" s="1"/>
      <c r="B2595" s="11"/>
      <c r="C2595" s="11"/>
      <c r="D2595" s="11"/>
      <c r="E2595" s="11"/>
    </row>
    <row r="2596" spans="1:5" x14ac:dyDescent="0.25">
      <c r="A2596" s="1"/>
      <c r="B2596" s="11"/>
      <c r="C2596" s="11"/>
      <c r="D2596" s="11"/>
      <c r="E2596" s="11"/>
    </row>
    <row r="2597" spans="1:5" x14ac:dyDescent="0.25">
      <c r="A2597" s="1"/>
      <c r="B2597" s="11"/>
      <c r="C2597" s="11"/>
      <c r="D2597" s="11"/>
      <c r="E2597" s="11"/>
    </row>
    <row r="2598" spans="1:5" x14ac:dyDescent="0.25">
      <c r="A2598" s="1"/>
      <c r="B2598" s="11"/>
      <c r="C2598" s="11"/>
      <c r="D2598" s="11"/>
      <c r="E2598" s="11"/>
    </row>
    <row r="2599" spans="1:5" x14ac:dyDescent="0.25">
      <c r="A2599" s="1"/>
      <c r="B2599" s="11"/>
      <c r="C2599" s="11"/>
      <c r="D2599" s="11"/>
      <c r="E2599" s="11"/>
    </row>
    <row r="2600" spans="1:5" x14ac:dyDescent="0.25">
      <c r="A2600" s="1"/>
      <c r="B2600" s="11"/>
      <c r="C2600" s="11"/>
      <c r="D2600" s="11"/>
      <c r="E2600" s="11"/>
    </row>
    <row r="2601" spans="1:5" x14ac:dyDescent="0.25">
      <c r="A2601" s="1"/>
      <c r="B2601" s="11"/>
      <c r="C2601" s="11"/>
      <c r="D2601" s="11"/>
      <c r="E2601" s="11"/>
    </row>
    <row r="2602" spans="1:5" x14ac:dyDescent="0.25">
      <c r="A2602" s="1"/>
      <c r="B2602" s="11"/>
      <c r="C2602" s="11"/>
      <c r="D2602" s="11"/>
      <c r="E2602" s="11"/>
    </row>
    <row r="2603" spans="1:5" x14ac:dyDescent="0.25">
      <c r="A2603" s="1"/>
      <c r="B2603" s="11"/>
      <c r="C2603" s="11"/>
      <c r="D2603" s="11"/>
      <c r="E2603" s="11"/>
    </row>
    <row r="2604" spans="1:5" x14ac:dyDescent="0.25">
      <c r="A2604" s="1"/>
      <c r="B2604" s="11"/>
      <c r="C2604" s="11"/>
      <c r="D2604" s="11"/>
      <c r="E2604" s="11"/>
    </row>
    <row r="2605" spans="1:5" x14ac:dyDescent="0.25">
      <c r="A2605" s="1"/>
      <c r="B2605" s="11"/>
      <c r="C2605" s="11"/>
      <c r="D2605" s="11"/>
      <c r="E2605" s="11"/>
    </row>
    <row r="2606" spans="1:5" x14ac:dyDescent="0.25">
      <c r="A2606" s="1"/>
      <c r="B2606" s="11"/>
      <c r="C2606" s="11"/>
      <c r="D2606" s="11"/>
      <c r="E2606" s="11"/>
    </row>
    <row r="2607" spans="1:5" x14ac:dyDescent="0.25">
      <c r="A2607" s="1"/>
      <c r="B2607" s="11"/>
      <c r="C2607" s="11"/>
      <c r="D2607" s="11"/>
      <c r="E2607" s="11"/>
    </row>
    <row r="2608" spans="1:5" x14ac:dyDescent="0.25">
      <c r="A2608" s="1"/>
      <c r="B2608" s="11"/>
      <c r="C2608" s="11"/>
      <c r="D2608" s="11"/>
      <c r="E2608" s="11"/>
    </row>
    <row r="2609" spans="1:5" x14ac:dyDescent="0.25">
      <c r="A2609" s="1"/>
      <c r="B2609" s="11"/>
      <c r="C2609" s="11"/>
      <c r="D2609" s="11"/>
      <c r="E2609" s="11"/>
    </row>
    <row r="2610" spans="1:5" x14ac:dyDescent="0.25">
      <c r="A2610" s="1"/>
      <c r="B2610" s="11"/>
      <c r="C2610" s="11"/>
      <c r="D2610" s="11"/>
      <c r="E2610" s="11"/>
    </row>
    <row r="2611" spans="1:5" x14ac:dyDescent="0.25">
      <c r="A2611" s="1"/>
      <c r="B2611" s="11"/>
      <c r="C2611" s="11"/>
      <c r="D2611" s="11"/>
      <c r="E2611" s="11"/>
    </row>
    <row r="2612" spans="1:5" x14ac:dyDescent="0.25">
      <c r="A2612" s="1"/>
      <c r="B2612" s="11"/>
      <c r="C2612" s="11"/>
      <c r="D2612" s="11"/>
      <c r="E2612" s="11"/>
    </row>
    <row r="2613" spans="1:5" x14ac:dyDescent="0.25">
      <c r="A2613" s="1"/>
      <c r="B2613" s="11"/>
      <c r="C2613" s="11"/>
      <c r="D2613" s="11"/>
      <c r="E2613" s="11"/>
    </row>
    <row r="2614" spans="1:5" x14ac:dyDescent="0.25">
      <c r="A2614" s="1"/>
      <c r="B2614" s="11"/>
      <c r="C2614" s="11"/>
      <c r="D2614" s="11"/>
      <c r="E2614" s="11"/>
    </row>
    <row r="2615" spans="1:5" x14ac:dyDescent="0.25">
      <c r="A2615" s="1"/>
      <c r="B2615" s="11"/>
      <c r="C2615" s="11"/>
      <c r="D2615" s="11"/>
      <c r="E2615" s="11"/>
    </row>
    <row r="2616" spans="1:5" x14ac:dyDescent="0.25">
      <c r="A2616" s="1"/>
      <c r="B2616" s="11"/>
      <c r="C2616" s="11"/>
      <c r="D2616" s="11"/>
      <c r="E2616" s="11"/>
    </row>
    <row r="2617" spans="1:5" x14ac:dyDescent="0.25">
      <c r="A2617" s="1"/>
      <c r="B2617" s="11"/>
      <c r="C2617" s="11"/>
      <c r="D2617" s="11"/>
      <c r="E2617" s="11"/>
    </row>
    <row r="2618" spans="1:5" x14ac:dyDescent="0.25">
      <c r="A2618" s="1"/>
      <c r="B2618" s="11"/>
      <c r="C2618" s="11"/>
      <c r="D2618" s="11"/>
      <c r="E2618" s="11"/>
    </row>
    <row r="2619" spans="1:5" x14ac:dyDescent="0.25">
      <c r="A2619" s="1"/>
      <c r="B2619" s="11"/>
      <c r="C2619" s="11"/>
      <c r="D2619" s="11"/>
      <c r="E2619" s="11"/>
    </row>
    <row r="2620" spans="1:5" x14ac:dyDescent="0.25">
      <c r="A2620" s="1"/>
      <c r="B2620" s="11"/>
      <c r="C2620" s="11"/>
      <c r="D2620" s="11"/>
      <c r="E2620" s="11"/>
    </row>
    <row r="2621" spans="1:5" x14ac:dyDescent="0.25">
      <c r="A2621" s="1"/>
      <c r="B2621" s="11"/>
      <c r="C2621" s="11"/>
      <c r="D2621" s="11"/>
      <c r="E2621" s="11"/>
    </row>
    <row r="2622" spans="1:5" x14ac:dyDescent="0.25">
      <c r="A2622" s="1"/>
      <c r="B2622" s="11"/>
      <c r="C2622" s="11"/>
      <c r="D2622" s="11"/>
      <c r="E2622" s="11"/>
    </row>
    <row r="2623" spans="1:5" x14ac:dyDescent="0.25">
      <c r="A2623" s="1"/>
      <c r="B2623" s="11"/>
      <c r="C2623" s="11"/>
      <c r="D2623" s="11"/>
      <c r="E2623" s="11"/>
    </row>
    <row r="2624" spans="1:5" x14ac:dyDescent="0.25">
      <c r="A2624" s="1"/>
      <c r="B2624" s="11"/>
      <c r="C2624" s="11"/>
      <c r="D2624" s="11"/>
      <c r="E2624" s="11"/>
    </row>
    <row r="2625" spans="1:5" x14ac:dyDescent="0.25">
      <c r="A2625" s="1"/>
      <c r="B2625" s="11"/>
      <c r="C2625" s="11"/>
      <c r="D2625" s="11"/>
      <c r="E2625" s="11"/>
    </row>
    <row r="2626" spans="1:5" x14ac:dyDescent="0.25">
      <c r="A2626" s="1"/>
      <c r="B2626" s="11"/>
      <c r="C2626" s="11"/>
      <c r="D2626" s="11"/>
      <c r="E2626" s="11"/>
    </row>
    <row r="2627" spans="1:5" x14ac:dyDescent="0.25">
      <c r="A2627" s="1"/>
      <c r="B2627" s="11"/>
      <c r="C2627" s="11"/>
      <c r="D2627" s="11"/>
      <c r="E2627" s="11"/>
    </row>
    <row r="2628" spans="1:5" x14ac:dyDescent="0.25">
      <c r="A2628" s="1"/>
      <c r="B2628" s="11"/>
      <c r="C2628" s="11"/>
      <c r="D2628" s="11"/>
      <c r="E2628" s="11"/>
    </row>
    <row r="2629" spans="1:5" x14ac:dyDescent="0.25">
      <c r="A2629" s="1"/>
      <c r="B2629" s="11"/>
      <c r="C2629" s="11"/>
      <c r="D2629" s="11"/>
      <c r="E2629" s="11"/>
    </row>
    <row r="2630" spans="1:5" x14ac:dyDescent="0.25">
      <c r="A2630" s="1"/>
      <c r="B2630" s="11"/>
      <c r="C2630" s="11"/>
      <c r="D2630" s="11"/>
      <c r="E2630" s="11"/>
    </row>
    <row r="2631" spans="1:5" x14ac:dyDescent="0.25">
      <c r="A2631" s="1"/>
      <c r="B2631" s="11"/>
      <c r="C2631" s="11"/>
      <c r="D2631" s="11"/>
      <c r="E2631" s="11"/>
    </row>
    <row r="2632" spans="1:5" x14ac:dyDescent="0.25">
      <c r="A2632" s="1"/>
      <c r="B2632" s="11"/>
      <c r="C2632" s="11"/>
      <c r="D2632" s="11"/>
      <c r="E2632" s="11"/>
    </row>
    <row r="2633" spans="1:5" x14ac:dyDescent="0.25">
      <c r="A2633" s="1"/>
      <c r="B2633" s="11"/>
      <c r="C2633" s="11"/>
      <c r="D2633" s="11"/>
      <c r="E2633" s="11"/>
    </row>
    <row r="2634" spans="1:5" x14ac:dyDescent="0.25">
      <c r="A2634" s="1"/>
      <c r="B2634" s="11"/>
      <c r="C2634" s="11"/>
      <c r="D2634" s="11"/>
      <c r="E2634" s="11"/>
    </row>
    <row r="2635" spans="1:5" x14ac:dyDescent="0.25">
      <c r="A2635" s="1"/>
      <c r="B2635" s="11"/>
      <c r="C2635" s="11"/>
      <c r="D2635" s="11"/>
      <c r="E2635" s="11"/>
    </row>
    <row r="2636" spans="1:5" x14ac:dyDescent="0.25">
      <c r="A2636" s="1"/>
      <c r="B2636" s="11"/>
      <c r="C2636" s="11"/>
      <c r="D2636" s="11"/>
      <c r="E2636" s="11"/>
    </row>
    <row r="2637" spans="1:5" x14ac:dyDescent="0.25">
      <c r="A2637" s="1"/>
      <c r="B2637" s="11"/>
      <c r="C2637" s="11"/>
      <c r="D2637" s="11"/>
      <c r="E2637" s="11"/>
    </row>
    <row r="2638" spans="1:5" x14ac:dyDescent="0.25">
      <c r="A2638" s="1"/>
      <c r="B2638" s="11"/>
      <c r="C2638" s="11"/>
      <c r="D2638" s="11"/>
      <c r="E2638" s="11"/>
    </row>
    <row r="2639" spans="1:5" x14ac:dyDescent="0.25">
      <c r="A2639" s="1"/>
      <c r="B2639" s="11"/>
      <c r="C2639" s="11"/>
      <c r="D2639" s="11"/>
      <c r="E2639" s="11"/>
    </row>
    <row r="2640" spans="1:5" x14ac:dyDescent="0.25">
      <c r="A2640" s="1"/>
      <c r="B2640" s="11"/>
      <c r="C2640" s="11"/>
      <c r="D2640" s="11"/>
      <c r="E2640" s="11"/>
    </row>
    <row r="2641" spans="1:5" x14ac:dyDescent="0.25">
      <c r="A2641" s="1"/>
      <c r="B2641" s="11"/>
      <c r="C2641" s="11"/>
      <c r="D2641" s="11"/>
      <c r="E2641" s="11"/>
    </row>
    <row r="2642" spans="1:5" x14ac:dyDescent="0.25">
      <c r="A2642" s="1"/>
      <c r="B2642" s="11"/>
      <c r="C2642" s="11"/>
      <c r="D2642" s="11"/>
      <c r="E2642" s="11"/>
    </row>
    <row r="2643" spans="1:5" x14ac:dyDescent="0.25">
      <c r="A2643" s="1"/>
      <c r="B2643" s="11"/>
      <c r="C2643" s="11"/>
      <c r="D2643" s="11"/>
      <c r="E2643" s="11"/>
    </row>
    <row r="2644" spans="1:5" x14ac:dyDescent="0.25">
      <c r="A2644" s="1"/>
      <c r="B2644" s="11"/>
      <c r="C2644" s="11"/>
      <c r="D2644" s="11"/>
      <c r="E2644" s="11"/>
    </row>
    <row r="2645" spans="1:5" x14ac:dyDescent="0.25">
      <c r="A2645" s="1"/>
      <c r="B2645" s="11"/>
      <c r="C2645" s="11"/>
      <c r="D2645" s="11"/>
      <c r="E2645" s="11"/>
    </row>
    <row r="2646" spans="1:5" x14ac:dyDescent="0.25">
      <c r="A2646" s="1"/>
      <c r="B2646" s="11"/>
      <c r="C2646" s="11"/>
      <c r="D2646" s="11"/>
      <c r="E2646" s="11"/>
    </row>
    <row r="2647" spans="1:5" x14ac:dyDescent="0.25">
      <c r="A2647" s="1"/>
      <c r="B2647" s="11"/>
      <c r="C2647" s="11"/>
      <c r="D2647" s="11"/>
      <c r="E2647" s="11"/>
    </row>
    <row r="2648" spans="1:5" x14ac:dyDescent="0.25">
      <c r="A2648" s="1"/>
      <c r="B2648" s="11"/>
      <c r="C2648" s="11"/>
      <c r="D2648" s="11"/>
      <c r="E2648" s="11"/>
    </row>
    <row r="2649" spans="1:5" x14ac:dyDescent="0.25">
      <c r="A2649" s="1"/>
      <c r="B2649" s="11"/>
      <c r="C2649" s="11"/>
      <c r="D2649" s="11"/>
      <c r="E2649" s="11"/>
    </row>
    <row r="2650" spans="1:5" x14ac:dyDescent="0.25">
      <c r="A2650" s="1"/>
      <c r="B2650" s="11"/>
      <c r="C2650" s="11"/>
      <c r="D2650" s="11"/>
      <c r="E2650" s="11"/>
    </row>
    <row r="2651" spans="1:5" x14ac:dyDescent="0.25">
      <c r="A2651" s="1"/>
      <c r="B2651" s="11"/>
      <c r="C2651" s="11"/>
      <c r="D2651" s="11"/>
      <c r="E2651" s="11"/>
    </row>
    <row r="2652" spans="1:5" x14ac:dyDescent="0.25">
      <c r="A2652" s="1"/>
      <c r="B2652" s="11"/>
      <c r="C2652" s="11"/>
      <c r="D2652" s="11"/>
      <c r="E2652" s="11"/>
    </row>
    <row r="2653" spans="1:5" x14ac:dyDescent="0.25">
      <c r="A2653" s="1"/>
      <c r="B2653" s="11"/>
      <c r="C2653" s="11"/>
      <c r="D2653" s="11"/>
      <c r="E2653" s="11"/>
    </row>
    <row r="2654" spans="1:5" x14ac:dyDescent="0.25">
      <c r="A2654" s="1"/>
      <c r="B2654" s="11"/>
      <c r="C2654" s="11"/>
      <c r="D2654" s="11"/>
      <c r="E2654" s="11"/>
    </row>
    <row r="2655" spans="1:5" x14ac:dyDescent="0.25">
      <c r="A2655" s="1"/>
      <c r="B2655" s="11"/>
      <c r="C2655" s="11"/>
      <c r="D2655" s="11"/>
      <c r="E2655" s="11"/>
    </row>
    <row r="2656" spans="1:5" x14ac:dyDescent="0.25">
      <c r="A2656" s="1"/>
      <c r="B2656" s="11"/>
      <c r="C2656" s="11"/>
      <c r="D2656" s="11"/>
      <c r="E2656" s="11"/>
    </row>
    <row r="2657" spans="1:5" x14ac:dyDescent="0.25">
      <c r="A2657" s="1"/>
      <c r="B2657" s="11"/>
      <c r="C2657" s="11"/>
      <c r="D2657" s="11"/>
      <c r="E2657" s="11"/>
    </row>
    <row r="2658" spans="1:5" x14ac:dyDescent="0.25">
      <c r="A2658" s="1"/>
      <c r="B2658" s="11"/>
      <c r="C2658" s="11"/>
      <c r="D2658" s="11"/>
      <c r="E2658" s="11"/>
    </row>
    <row r="2659" spans="1:5" x14ac:dyDescent="0.25">
      <c r="A2659" s="1"/>
      <c r="B2659" s="11"/>
      <c r="C2659" s="11"/>
      <c r="D2659" s="11"/>
      <c r="E2659" s="11"/>
    </row>
    <row r="2660" spans="1:5" x14ac:dyDescent="0.25">
      <c r="A2660" s="1"/>
      <c r="B2660" s="11"/>
      <c r="C2660" s="11"/>
      <c r="D2660" s="11"/>
      <c r="E2660" s="11"/>
    </row>
    <row r="2661" spans="1:5" x14ac:dyDescent="0.25">
      <c r="A2661" s="1"/>
      <c r="B2661" s="11"/>
      <c r="C2661" s="11"/>
      <c r="D2661" s="11"/>
      <c r="E2661" s="11"/>
    </row>
    <row r="2662" spans="1:5" x14ac:dyDescent="0.25">
      <c r="A2662" s="1"/>
      <c r="B2662" s="11"/>
      <c r="C2662" s="11"/>
      <c r="D2662" s="11"/>
      <c r="E2662" s="11"/>
    </row>
    <row r="2663" spans="1:5" x14ac:dyDescent="0.25">
      <c r="A2663" s="1"/>
      <c r="B2663" s="11"/>
      <c r="C2663" s="11"/>
      <c r="D2663" s="11"/>
      <c r="E2663" s="11"/>
    </row>
    <row r="2664" spans="1:5" x14ac:dyDescent="0.25">
      <c r="A2664" s="1"/>
      <c r="B2664" s="11"/>
      <c r="C2664" s="11"/>
      <c r="D2664" s="11"/>
      <c r="E2664" s="11"/>
    </row>
    <row r="2665" spans="1:5" x14ac:dyDescent="0.25">
      <c r="A2665" s="1"/>
      <c r="B2665" s="11"/>
      <c r="C2665" s="11"/>
      <c r="D2665" s="11"/>
      <c r="E2665" s="11"/>
    </row>
    <row r="2666" spans="1:5" x14ac:dyDescent="0.25">
      <c r="A2666" s="1"/>
      <c r="B2666" s="11"/>
      <c r="C2666" s="11"/>
      <c r="D2666" s="11"/>
      <c r="E2666" s="11"/>
    </row>
    <row r="2667" spans="1:5" x14ac:dyDescent="0.25">
      <c r="A2667" s="1"/>
      <c r="B2667" s="11"/>
      <c r="C2667" s="11"/>
      <c r="D2667" s="11"/>
      <c r="E2667" s="11"/>
    </row>
    <row r="2668" spans="1:5" x14ac:dyDescent="0.25">
      <c r="A2668" s="1"/>
      <c r="B2668" s="11"/>
      <c r="C2668" s="11"/>
      <c r="D2668" s="11"/>
      <c r="E2668" s="11"/>
    </row>
    <row r="2669" spans="1:5" x14ac:dyDescent="0.25">
      <c r="A2669" s="1"/>
      <c r="B2669" s="11"/>
      <c r="C2669" s="11"/>
      <c r="D2669" s="11"/>
      <c r="E2669" s="11"/>
    </row>
    <row r="2670" spans="1:5" x14ac:dyDescent="0.25">
      <c r="A2670" s="1"/>
      <c r="B2670" s="11"/>
      <c r="C2670" s="11"/>
      <c r="D2670" s="11"/>
      <c r="E2670" s="11"/>
    </row>
    <row r="2671" spans="1:5" x14ac:dyDescent="0.25">
      <c r="A2671" s="1"/>
      <c r="B2671" s="11"/>
      <c r="C2671" s="11"/>
      <c r="D2671" s="11"/>
      <c r="E2671" s="11"/>
    </row>
    <row r="2672" spans="1:5" x14ac:dyDescent="0.25">
      <c r="A2672" s="1"/>
      <c r="B2672" s="11"/>
      <c r="C2672" s="11"/>
      <c r="D2672" s="11"/>
      <c r="E2672" s="11"/>
    </row>
    <row r="2673" spans="1:5" x14ac:dyDescent="0.25">
      <c r="A2673" s="1"/>
      <c r="B2673" s="11"/>
      <c r="C2673" s="11"/>
      <c r="D2673" s="11"/>
      <c r="E2673" s="11"/>
    </row>
    <row r="2674" spans="1:5" x14ac:dyDescent="0.25">
      <c r="A2674" s="1"/>
      <c r="B2674" s="11"/>
      <c r="C2674" s="11"/>
      <c r="D2674" s="11"/>
      <c r="E2674" s="11"/>
    </row>
    <row r="2675" spans="1:5" x14ac:dyDescent="0.25">
      <c r="A2675" s="1"/>
      <c r="B2675" s="11"/>
      <c r="C2675" s="11"/>
      <c r="D2675" s="11"/>
      <c r="E2675" s="11"/>
    </row>
    <row r="2676" spans="1:5" x14ac:dyDescent="0.25">
      <c r="A2676" s="1"/>
      <c r="B2676" s="11"/>
      <c r="C2676" s="11"/>
      <c r="D2676" s="11"/>
      <c r="E2676" s="11"/>
    </row>
    <row r="2677" spans="1:5" x14ac:dyDescent="0.25">
      <c r="A2677" s="1"/>
      <c r="B2677" s="11"/>
      <c r="C2677" s="11"/>
      <c r="D2677" s="11"/>
      <c r="E2677" s="11"/>
    </row>
    <row r="2678" spans="1:5" x14ac:dyDescent="0.25">
      <c r="A2678" s="1"/>
      <c r="B2678" s="11"/>
      <c r="C2678" s="11"/>
      <c r="D2678" s="11"/>
      <c r="E2678" s="11"/>
    </row>
    <row r="2679" spans="1:5" x14ac:dyDescent="0.25">
      <c r="A2679" s="1"/>
      <c r="B2679" s="11"/>
      <c r="C2679" s="11"/>
      <c r="D2679" s="11"/>
      <c r="E2679" s="11"/>
    </row>
    <row r="2680" spans="1:5" x14ac:dyDescent="0.25">
      <c r="A2680" s="1"/>
      <c r="B2680" s="11"/>
      <c r="C2680" s="11"/>
      <c r="D2680" s="11"/>
      <c r="E2680" s="11"/>
    </row>
    <row r="2681" spans="1:5" x14ac:dyDescent="0.25">
      <c r="A2681" s="1"/>
      <c r="B2681" s="11"/>
      <c r="C2681" s="11"/>
      <c r="D2681" s="11"/>
      <c r="E2681" s="11"/>
    </row>
    <row r="2682" spans="1:5" x14ac:dyDescent="0.25">
      <c r="A2682" s="1"/>
      <c r="B2682" s="11"/>
      <c r="C2682" s="11"/>
      <c r="D2682" s="11"/>
      <c r="E2682" s="11"/>
    </row>
    <row r="2683" spans="1:5" x14ac:dyDescent="0.25">
      <c r="A2683" s="1"/>
      <c r="B2683" s="11"/>
      <c r="C2683" s="11"/>
      <c r="D2683" s="11"/>
      <c r="E2683" s="11"/>
    </row>
    <row r="2684" spans="1:5" x14ac:dyDescent="0.25">
      <c r="A2684" s="1"/>
      <c r="B2684" s="11"/>
      <c r="C2684" s="11"/>
      <c r="D2684" s="11"/>
      <c r="E2684" s="11"/>
    </row>
    <row r="2685" spans="1:5" x14ac:dyDescent="0.25">
      <c r="A2685" s="1"/>
      <c r="B2685" s="11"/>
      <c r="C2685" s="11"/>
      <c r="D2685" s="11"/>
      <c r="E2685" s="11"/>
    </row>
    <row r="2686" spans="1:5" x14ac:dyDescent="0.25">
      <c r="A2686" s="1"/>
      <c r="B2686" s="11"/>
      <c r="C2686" s="11"/>
      <c r="D2686" s="11"/>
      <c r="E2686" s="11"/>
    </row>
    <row r="2687" spans="1:5" x14ac:dyDescent="0.25">
      <c r="A2687" s="1"/>
      <c r="B2687" s="11"/>
      <c r="C2687" s="11"/>
      <c r="D2687" s="11"/>
      <c r="E2687" s="11"/>
    </row>
    <row r="2688" spans="1:5" x14ac:dyDescent="0.25">
      <c r="A2688" s="1"/>
      <c r="B2688" s="11"/>
      <c r="C2688" s="11"/>
      <c r="D2688" s="11"/>
      <c r="E2688" s="11"/>
    </row>
    <row r="2689" spans="1:5" x14ac:dyDescent="0.25">
      <c r="A2689" s="1"/>
      <c r="B2689" s="11"/>
      <c r="C2689" s="11"/>
      <c r="D2689" s="11"/>
      <c r="E2689" s="11"/>
    </row>
    <row r="2690" spans="1:5" x14ac:dyDescent="0.25">
      <c r="A2690" s="1"/>
      <c r="B2690" s="11"/>
      <c r="C2690" s="11"/>
      <c r="D2690" s="11"/>
      <c r="E2690" s="11"/>
    </row>
    <row r="2691" spans="1:5" x14ac:dyDescent="0.25">
      <c r="A2691" s="1"/>
      <c r="B2691" s="11"/>
      <c r="C2691" s="11"/>
      <c r="D2691" s="11"/>
      <c r="E2691" s="11"/>
    </row>
    <row r="2692" spans="1:5" x14ac:dyDescent="0.25">
      <c r="A2692" s="1"/>
      <c r="B2692" s="11"/>
      <c r="C2692" s="11"/>
      <c r="D2692" s="11"/>
      <c r="E2692" s="11"/>
    </row>
    <row r="2693" spans="1:5" x14ac:dyDescent="0.25">
      <c r="A2693" s="1"/>
      <c r="B2693" s="11"/>
      <c r="C2693" s="11"/>
      <c r="D2693" s="11"/>
      <c r="E2693" s="11"/>
    </row>
    <row r="2694" spans="1:5" x14ac:dyDescent="0.25">
      <c r="A2694" s="1"/>
      <c r="B2694" s="11"/>
      <c r="C2694" s="11"/>
      <c r="D2694" s="11"/>
      <c r="E2694" s="11"/>
    </row>
    <row r="2695" spans="1:5" x14ac:dyDescent="0.25">
      <c r="A2695" s="1"/>
      <c r="B2695" s="11"/>
      <c r="C2695" s="11"/>
      <c r="D2695" s="11"/>
      <c r="E2695" s="11"/>
    </row>
    <row r="2696" spans="1:5" x14ac:dyDescent="0.25">
      <c r="A2696" s="1"/>
      <c r="B2696" s="11"/>
      <c r="C2696" s="11"/>
      <c r="D2696" s="11"/>
      <c r="E2696" s="11"/>
    </row>
    <row r="2697" spans="1:5" x14ac:dyDescent="0.25">
      <c r="A2697" s="1"/>
      <c r="B2697" s="11"/>
      <c r="C2697" s="11"/>
      <c r="D2697" s="11"/>
      <c r="E2697" s="11"/>
    </row>
    <row r="2698" spans="1:5" x14ac:dyDescent="0.25">
      <c r="A2698" s="1"/>
      <c r="B2698" s="11"/>
      <c r="C2698" s="11"/>
      <c r="D2698" s="11"/>
      <c r="E2698" s="11"/>
    </row>
    <row r="2699" spans="1:5" x14ac:dyDescent="0.25">
      <c r="A2699" s="1"/>
      <c r="B2699" s="11"/>
      <c r="C2699" s="11"/>
      <c r="D2699" s="11"/>
      <c r="E2699" s="11"/>
    </row>
    <row r="2700" spans="1:5" x14ac:dyDescent="0.25">
      <c r="A2700" s="1"/>
      <c r="B2700" s="11"/>
      <c r="C2700" s="11"/>
      <c r="D2700" s="11"/>
      <c r="E2700" s="11"/>
    </row>
    <row r="2701" spans="1:5" x14ac:dyDescent="0.25">
      <c r="A2701" s="1"/>
      <c r="B2701" s="11"/>
      <c r="C2701" s="11"/>
      <c r="D2701" s="11"/>
      <c r="E2701" s="11"/>
    </row>
    <row r="2702" spans="1:5" x14ac:dyDescent="0.25">
      <c r="A2702" s="1"/>
      <c r="B2702" s="11"/>
      <c r="C2702" s="11"/>
      <c r="D2702" s="11"/>
      <c r="E2702" s="11"/>
    </row>
    <row r="2703" spans="1:5" x14ac:dyDescent="0.25">
      <c r="A2703" s="1"/>
      <c r="B2703" s="11"/>
      <c r="C2703" s="11"/>
      <c r="D2703" s="11"/>
      <c r="E2703" s="11"/>
    </row>
    <row r="2704" spans="1:5" x14ac:dyDescent="0.25">
      <c r="A2704" s="1"/>
      <c r="B2704" s="11"/>
      <c r="C2704" s="11"/>
      <c r="D2704" s="11"/>
      <c r="E2704" s="11"/>
    </row>
    <row r="2705" spans="1:5" x14ac:dyDescent="0.25">
      <c r="A2705" s="1"/>
      <c r="B2705" s="11"/>
      <c r="C2705" s="11"/>
      <c r="D2705" s="11"/>
      <c r="E2705" s="11"/>
    </row>
    <row r="2706" spans="1:5" x14ac:dyDescent="0.25">
      <c r="A2706" s="1"/>
      <c r="B2706" s="11"/>
      <c r="C2706" s="11"/>
      <c r="D2706" s="11"/>
      <c r="E2706" s="11"/>
    </row>
    <row r="2707" spans="1:5" x14ac:dyDescent="0.25">
      <c r="A2707" s="1"/>
      <c r="B2707" s="11"/>
      <c r="C2707" s="11"/>
      <c r="D2707" s="11"/>
      <c r="E2707" s="11"/>
    </row>
    <row r="2708" spans="1:5" x14ac:dyDescent="0.25">
      <c r="A2708" s="1"/>
      <c r="B2708" s="11"/>
      <c r="C2708" s="11"/>
      <c r="D2708" s="11"/>
      <c r="E2708" s="11"/>
    </row>
    <row r="2709" spans="1:5" x14ac:dyDescent="0.25">
      <c r="A2709" s="1"/>
      <c r="B2709" s="11"/>
      <c r="C2709" s="11"/>
      <c r="D2709" s="11"/>
      <c r="E2709" s="11"/>
    </row>
    <row r="2710" spans="1:5" x14ac:dyDescent="0.25">
      <c r="A2710" s="1"/>
      <c r="B2710" s="11"/>
      <c r="C2710" s="11"/>
      <c r="D2710" s="11"/>
      <c r="E2710" s="11"/>
    </row>
    <row r="2711" spans="1:5" x14ac:dyDescent="0.25">
      <c r="A2711" s="1"/>
      <c r="B2711" s="11"/>
      <c r="C2711" s="11"/>
      <c r="D2711" s="11"/>
      <c r="E2711" s="11"/>
    </row>
    <row r="2712" spans="1:5" x14ac:dyDescent="0.25">
      <c r="A2712" s="1"/>
      <c r="B2712" s="11"/>
      <c r="C2712" s="11"/>
      <c r="D2712" s="11"/>
      <c r="E2712" s="11"/>
    </row>
    <row r="2713" spans="1:5" x14ac:dyDescent="0.25">
      <c r="A2713" s="1"/>
      <c r="B2713" s="11"/>
      <c r="C2713" s="11"/>
      <c r="D2713" s="11"/>
      <c r="E2713" s="11"/>
    </row>
    <row r="2714" spans="1:5" x14ac:dyDescent="0.25">
      <c r="A2714" s="1"/>
      <c r="B2714" s="11"/>
      <c r="C2714" s="11"/>
      <c r="D2714" s="11"/>
      <c r="E2714" s="11"/>
    </row>
    <row r="2715" spans="1:5" x14ac:dyDescent="0.25">
      <c r="A2715" s="1"/>
      <c r="B2715" s="11"/>
      <c r="C2715" s="11"/>
      <c r="D2715" s="11"/>
      <c r="E2715" s="11"/>
    </row>
    <row r="2716" spans="1:5" x14ac:dyDescent="0.25">
      <c r="A2716" s="1"/>
      <c r="B2716" s="11"/>
      <c r="C2716" s="11"/>
      <c r="D2716" s="11"/>
      <c r="E2716" s="11"/>
    </row>
    <row r="2717" spans="1:5" x14ac:dyDescent="0.25">
      <c r="A2717" s="1"/>
      <c r="B2717" s="11"/>
      <c r="C2717" s="11"/>
      <c r="D2717" s="11"/>
      <c r="E2717" s="11"/>
    </row>
    <row r="2718" spans="1:5" x14ac:dyDescent="0.25">
      <c r="A2718" s="1"/>
      <c r="B2718" s="11"/>
      <c r="C2718" s="11"/>
      <c r="D2718" s="11"/>
      <c r="E2718" s="11"/>
    </row>
    <row r="2719" spans="1:5" x14ac:dyDescent="0.25">
      <c r="A2719" s="1"/>
      <c r="B2719" s="11"/>
      <c r="C2719" s="11"/>
      <c r="D2719" s="11"/>
      <c r="E2719" s="11"/>
    </row>
    <row r="2720" spans="1:5" x14ac:dyDescent="0.25">
      <c r="A2720" s="1"/>
      <c r="B2720" s="11"/>
      <c r="C2720" s="11"/>
      <c r="D2720" s="11"/>
      <c r="E2720" s="11"/>
    </row>
    <row r="2721" spans="1:5" x14ac:dyDescent="0.25">
      <c r="A2721" s="1"/>
      <c r="B2721" s="11"/>
      <c r="C2721" s="11"/>
      <c r="D2721" s="11"/>
      <c r="E2721" s="11"/>
    </row>
    <row r="2722" spans="1:5" x14ac:dyDescent="0.25">
      <c r="A2722" s="1"/>
      <c r="B2722" s="11"/>
      <c r="C2722" s="11"/>
      <c r="D2722" s="11"/>
      <c r="E2722" s="11"/>
    </row>
    <row r="2723" spans="1:5" x14ac:dyDescent="0.25">
      <c r="A2723" s="1"/>
      <c r="B2723" s="11"/>
      <c r="C2723" s="11"/>
      <c r="D2723" s="11"/>
      <c r="E2723" s="11"/>
    </row>
    <row r="2724" spans="1:5" x14ac:dyDescent="0.25">
      <c r="A2724" s="1"/>
      <c r="B2724" s="11"/>
      <c r="C2724" s="11"/>
      <c r="D2724" s="11"/>
      <c r="E2724" s="11"/>
    </row>
    <row r="2725" spans="1:5" x14ac:dyDescent="0.25">
      <c r="A2725" s="1"/>
      <c r="B2725" s="11"/>
      <c r="C2725" s="11"/>
      <c r="D2725" s="11"/>
      <c r="E2725" s="11"/>
    </row>
    <row r="2726" spans="1:5" x14ac:dyDescent="0.25">
      <c r="A2726" s="1"/>
      <c r="B2726" s="11"/>
      <c r="C2726" s="11"/>
      <c r="D2726" s="11"/>
      <c r="E2726" s="11"/>
    </row>
    <row r="2727" spans="1:5" x14ac:dyDescent="0.25">
      <c r="A2727" s="1"/>
      <c r="B2727" s="11"/>
      <c r="C2727" s="11"/>
      <c r="D2727" s="11"/>
      <c r="E2727" s="11"/>
    </row>
    <row r="2728" spans="1:5" x14ac:dyDescent="0.25">
      <c r="A2728" s="1"/>
      <c r="B2728" s="11"/>
      <c r="C2728" s="11"/>
      <c r="D2728" s="11"/>
      <c r="E2728" s="11"/>
    </row>
    <row r="2729" spans="1:5" x14ac:dyDescent="0.25">
      <c r="A2729" s="1"/>
      <c r="B2729" s="11"/>
      <c r="C2729" s="11"/>
      <c r="D2729" s="11"/>
      <c r="E2729" s="11"/>
    </row>
    <row r="2730" spans="1:5" x14ac:dyDescent="0.25">
      <c r="A2730" s="1"/>
      <c r="B2730" s="11"/>
      <c r="C2730" s="11"/>
      <c r="D2730" s="11"/>
      <c r="E2730" s="11"/>
    </row>
    <row r="2731" spans="1:5" x14ac:dyDescent="0.25">
      <c r="A2731" s="1"/>
      <c r="B2731" s="11"/>
      <c r="C2731" s="11"/>
      <c r="D2731" s="11"/>
      <c r="E2731" s="11"/>
    </row>
    <row r="2732" spans="1:5" x14ac:dyDescent="0.25">
      <c r="A2732" s="1"/>
      <c r="B2732" s="11"/>
      <c r="C2732" s="11"/>
      <c r="D2732" s="11"/>
      <c r="E2732" s="11"/>
    </row>
    <row r="2733" spans="1:5" x14ac:dyDescent="0.25">
      <c r="A2733" s="1"/>
      <c r="B2733" s="11"/>
      <c r="C2733" s="11"/>
      <c r="D2733" s="11"/>
      <c r="E2733" s="11"/>
    </row>
    <row r="2734" spans="1:5" x14ac:dyDescent="0.25">
      <c r="A2734" s="1"/>
      <c r="B2734" s="11"/>
      <c r="C2734" s="11"/>
      <c r="D2734" s="11"/>
      <c r="E2734" s="11"/>
    </row>
    <row r="2735" spans="1:5" x14ac:dyDescent="0.25">
      <c r="A2735" s="1"/>
      <c r="B2735" s="11"/>
      <c r="C2735" s="11"/>
      <c r="D2735" s="11"/>
      <c r="E2735" s="11"/>
    </row>
    <row r="2736" spans="1:5" x14ac:dyDescent="0.25">
      <c r="A2736" s="1"/>
      <c r="B2736" s="11"/>
      <c r="C2736" s="11"/>
      <c r="D2736" s="11"/>
      <c r="E2736" s="11"/>
    </row>
    <row r="2737" spans="1:5" x14ac:dyDescent="0.25">
      <c r="A2737" s="1"/>
      <c r="B2737" s="11"/>
      <c r="C2737" s="11"/>
      <c r="D2737" s="11"/>
      <c r="E2737" s="11"/>
    </row>
    <row r="2738" spans="1:5" x14ac:dyDescent="0.25">
      <c r="A2738" s="1"/>
      <c r="B2738" s="11"/>
      <c r="C2738" s="11"/>
      <c r="D2738" s="11"/>
      <c r="E2738" s="11"/>
    </row>
    <row r="2739" spans="1:5" x14ac:dyDescent="0.25">
      <c r="A2739" s="1"/>
      <c r="B2739" s="11"/>
      <c r="C2739" s="11"/>
      <c r="D2739" s="11"/>
      <c r="E2739" s="11"/>
    </row>
    <row r="2740" spans="1:5" x14ac:dyDescent="0.25">
      <c r="A2740" s="1"/>
      <c r="B2740" s="11"/>
      <c r="C2740" s="11"/>
      <c r="D2740" s="11"/>
      <c r="E2740" s="11"/>
    </row>
    <row r="2741" spans="1:5" x14ac:dyDescent="0.25">
      <c r="A2741" s="1"/>
      <c r="B2741" s="11"/>
      <c r="C2741" s="11"/>
      <c r="D2741" s="11"/>
      <c r="E2741" s="11"/>
    </row>
    <row r="2742" spans="1:5" x14ac:dyDescent="0.25">
      <c r="A2742" s="1"/>
      <c r="B2742" s="11"/>
      <c r="C2742" s="11"/>
      <c r="D2742" s="11"/>
      <c r="E2742" s="11"/>
    </row>
    <row r="2743" spans="1:5" x14ac:dyDescent="0.25">
      <c r="A2743" s="1"/>
      <c r="B2743" s="11"/>
      <c r="C2743" s="11"/>
      <c r="D2743" s="11"/>
      <c r="E2743" s="11"/>
    </row>
    <row r="2744" spans="1:5" x14ac:dyDescent="0.25">
      <c r="A2744" s="1"/>
      <c r="B2744" s="11"/>
      <c r="C2744" s="11"/>
      <c r="D2744" s="11"/>
      <c r="E2744" s="11"/>
    </row>
    <row r="2745" spans="1:5" x14ac:dyDescent="0.25">
      <c r="A2745" s="1"/>
      <c r="B2745" s="11"/>
      <c r="C2745" s="11"/>
      <c r="D2745" s="11"/>
      <c r="E2745" s="11"/>
    </row>
    <row r="2746" spans="1:5" x14ac:dyDescent="0.25">
      <c r="A2746" s="1"/>
      <c r="B2746" s="11"/>
      <c r="C2746" s="11"/>
      <c r="D2746" s="11"/>
      <c r="E2746" s="11"/>
    </row>
    <row r="2747" spans="1:5" x14ac:dyDescent="0.25">
      <c r="A2747" s="1"/>
      <c r="B2747" s="11"/>
      <c r="C2747" s="11"/>
      <c r="D2747" s="11"/>
      <c r="E2747" s="11"/>
    </row>
    <row r="2748" spans="1:5" x14ac:dyDescent="0.25">
      <c r="A2748" s="1"/>
      <c r="B2748" s="11"/>
      <c r="C2748" s="11"/>
      <c r="D2748" s="11"/>
      <c r="E2748" s="11"/>
    </row>
    <row r="2749" spans="1:5" x14ac:dyDescent="0.25">
      <c r="A2749" s="1"/>
      <c r="B2749" s="11"/>
      <c r="C2749" s="11"/>
      <c r="D2749" s="11"/>
      <c r="E2749" s="11"/>
    </row>
    <row r="2750" spans="1:5" x14ac:dyDescent="0.25">
      <c r="A2750" s="1"/>
      <c r="B2750" s="11"/>
      <c r="C2750" s="11"/>
      <c r="D2750" s="11"/>
      <c r="E2750" s="11"/>
    </row>
    <row r="2751" spans="1:5" x14ac:dyDescent="0.25">
      <c r="A2751" s="1"/>
      <c r="B2751" s="11"/>
      <c r="C2751" s="11"/>
      <c r="D2751" s="11"/>
      <c r="E2751" s="11"/>
    </row>
    <row r="2752" spans="1:5" x14ac:dyDescent="0.25">
      <c r="A2752" s="1"/>
      <c r="B2752" s="11"/>
      <c r="C2752" s="11"/>
      <c r="D2752" s="11"/>
      <c r="E2752" s="11"/>
    </row>
    <row r="2753" spans="1:5" x14ac:dyDescent="0.25">
      <c r="A2753" s="1"/>
      <c r="B2753" s="11"/>
      <c r="C2753" s="11"/>
      <c r="D2753" s="11"/>
      <c r="E2753" s="11"/>
    </row>
    <row r="2754" spans="1:5" x14ac:dyDescent="0.25">
      <c r="A2754" s="1"/>
      <c r="B2754" s="11"/>
      <c r="C2754" s="11"/>
      <c r="D2754" s="11"/>
      <c r="E2754" s="11"/>
    </row>
    <row r="2755" spans="1:5" x14ac:dyDescent="0.25">
      <c r="A2755" s="1"/>
      <c r="B2755" s="11"/>
      <c r="C2755" s="11"/>
      <c r="D2755" s="11"/>
      <c r="E2755" s="11"/>
    </row>
    <row r="2756" spans="1:5" x14ac:dyDescent="0.25">
      <c r="A2756" s="1"/>
      <c r="B2756" s="11"/>
      <c r="C2756" s="11"/>
      <c r="D2756" s="11"/>
      <c r="E2756" s="11"/>
    </row>
    <row r="2757" spans="1:5" x14ac:dyDescent="0.25">
      <c r="A2757" s="1"/>
      <c r="B2757" s="11"/>
      <c r="C2757" s="11"/>
      <c r="D2757" s="11"/>
      <c r="E2757" s="11"/>
    </row>
    <row r="2758" spans="1:5" x14ac:dyDescent="0.25">
      <c r="A2758" s="1"/>
      <c r="B2758" s="11"/>
      <c r="C2758" s="11"/>
      <c r="D2758" s="11"/>
      <c r="E2758" s="11"/>
    </row>
    <row r="2759" spans="1:5" x14ac:dyDescent="0.25">
      <c r="A2759" s="1"/>
      <c r="B2759" s="11"/>
      <c r="C2759" s="11"/>
      <c r="D2759" s="11"/>
      <c r="E2759" s="11"/>
    </row>
    <row r="2760" spans="1:5" x14ac:dyDescent="0.25">
      <c r="A2760" s="1"/>
      <c r="B2760" s="11"/>
      <c r="C2760" s="11"/>
      <c r="D2760" s="11"/>
      <c r="E2760" s="11"/>
    </row>
    <row r="2761" spans="1:5" x14ac:dyDescent="0.25">
      <c r="A2761" s="1"/>
      <c r="B2761" s="11"/>
      <c r="C2761" s="11"/>
      <c r="D2761" s="11"/>
      <c r="E2761" s="11"/>
    </row>
    <row r="2762" spans="1:5" x14ac:dyDescent="0.25">
      <c r="A2762" s="1"/>
      <c r="B2762" s="11"/>
      <c r="C2762" s="11"/>
      <c r="D2762" s="11"/>
      <c r="E2762" s="11"/>
    </row>
    <row r="2763" spans="1:5" x14ac:dyDescent="0.25">
      <c r="A2763" s="1"/>
      <c r="B2763" s="11"/>
      <c r="C2763" s="11"/>
      <c r="D2763" s="11"/>
      <c r="E2763" s="11"/>
    </row>
    <row r="2764" spans="1:5" x14ac:dyDescent="0.25">
      <c r="A2764" s="1"/>
      <c r="B2764" s="11"/>
      <c r="C2764" s="11"/>
      <c r="D2764" s="11"/>
      <c r="E2764" s="11"/>
    </row>
    <row r="2765" spans="1:5" x14ac:dyDescent="0.25">
      <c r="A2765" s="1"/>
      <c r="B2765" s="11"/>
      <c r="C2765" s="11"/>
      <c r="D2765" s="11"/>
      <c r="E2765" s="11"/>
    </row>
    <row r="2766" spans="1:5" x14ac:dyDescent="0.25">
      <c r="A2766" s="1"/>
      <c r="B2766" s="11"/>
      <c r="C2766" s="11"/>
      <c r="D2766" s="11"/>
      <c r="E2766" s="11"/>
    </row>
    <row r="2767" spans="1:5" x14ac:dyDescent="0.25">
      <c r="A2767" s="1"/>
      <c r="B2767" s="11"/>
      <c r="C2767" s="11"/>
      <c r="D2767" s="11"/>
      <c r="E2767" s="11"/>
    </row>
    <row r="2768" spans="1:5" x14ac:dyDescent="0.25">
      <c r="A2768" s="1"/>
      <c r="B2768" s="11"/>
      <c r="C2768" s="11"/>
      <c r="D2768" s="11"/>
      <c r="E2768" s="11"/>
    </row>
    <row r="2769" spans="1:5" x14ac:dyDescent="0.25">
      <c r="A2769" s="1"/>
      <c r="B2769" s="11"/>
      <c r="C2769" s="11"/>
      <c r="D2769" s="11"/>
      <c r="E2769" s="11"/>
    </row>
    <row r="2770" spans="1:5" x14ac:dyDescent="0.25">
      <c r="A2770" s="1"/>
      <c r="B2770" s="11"/>
      <c r="C2770" s="11"/>
      <c r="D2770" s="11"/>
      <c r="E2770" s="11"/>
    </row>
    <row r="2771" spans="1:5" x14ac:dyDescent="0.25">
      <c r="A2771" s="1"/>
      <c r="B2771" s="11"/>
      <c r="C2771" s="11"/>
      <c r="D2771" s="11"/>
      <c r="E2771" s="11"/>
    </row>
    <row r="2772" spans="1:5" x14ac:dyDescent="0.25">
      <c r="A2772" s="1"/>
      <c r="B2772" s="11"/>
      <c r="C2772" s="11"/>
      <c r="D2772" s="11"/>
      <c r="E2772" s="11"/>
    </row>
    <row r="2773" spans="1:5" x14ac:dyDescent="0.25">
      <c r="A2773" s="1"/>
      <c r="B2773" s="11"/>
      <c r="C2773" s="11"/>
      <c r="D2773" s="11"/>
      <c r="E2773" s="11"/>
    </row>
    <row r="2774" spans="1:5" x14ac:dyDescent="0.25">
      <c r="A2774" s="1"/>
      <c r="B2774" s="11"/>
      <c r="C2774" s="11"/>
      <c r="D2774" s="11"/>
      <c r="E2774" s="11"/>
    </row>
    <row r="2775" spans="1:5" x14ac:dyDescent="0.25">
      <c r="A2775" s="1"/>
      <c r="B2775" s="11"/>
      <c r="C2775" s="11"/>
      <c r="D2775" s="11"/>
      <c r="E2775" s="11"/>
    </row>
    <row r="2776" spans="1:5" x14ac:dyDescent="0.25">
      <c r="A2776" s="1"/>
      <c r="B2776" s="11"/>
      <c r="C2776" s="11"/>
      <c r="D2776" s="11"/>
      <c r="E2776" s="11"/>
    </row>
    <row r="2777" spans="1:5" x14ac:dyDescent="0.25">
      <c r="A2777" s="1"/>
      <c r="B2777" s="11"/>
      <c r="C2777" s="11"/>
      <c r="D2777" s="11"/>
      <c r="E2777" s="11"/>
    </row>
    <row r="2778" spans="1:5" x14ac:dyDescent="0.25">
      <c r="A2778" s="1"/>
      <c r="B2778" s="11"/>
      <c r="C2778" s="11"/>
      <c r="D2778" s="11"/>
      <c r="E2778" s="11"/>
    </row>
    <row r="2779" spans="1:5" x14ac:dyDescent="0.25">
      <c r="A2779" s="1"/>
      <c r="B2779" s="11"/>
      <c r="C2779" s="11"/>
      <c r="D2779" s="11"/>
      <c r="E2779" s="11"/>
    </row>
    <row r="2780" spans="1:5" x14ac:dyDescent="0.25">
      <c r="A2780" s="1"/>
      <c r="B2780" s="11"/>
      <c r="C2780" s="11"/>
      <c r="D2780" s="11"/>
      <c r="E2780" s="11"/>
    </row>
    <row r="2781" spans="1:5" x14ac:dyDescent="0.25">
      <c r="A2781" s="1"/>
      <c r="B2781" s="11"/>
      <c r="C2781" s="11"/>
      <c r="D2781" s="11"/>
      <c r="E2781" s="11"/>
    </row>
    <row r="2782" spans="1:5" x14ac:dyDescent="0.25">
      <c r="A2782" s="1"/>
      <c r="B2782" s="11"/>
      <c r="C2782" s="11"/>
      <c r="D2782" s="11"/>
      <c r="E2782" s="11"/>
    </row>
    <row r="2783" spans="1:5" x14ac:dyDescent="0.25">
      <c r="A2783" s="1"/>
      <c r="B2783" s="11"/>
      <c r="C2783" s="11"/>
      <c r="D2783" s="11"/>
      <c r="E2783" s="11"/>
    </row>
    <row r="2784" spans="1:5" x14ac:dyDescent="0.25">
      <c r="A2784" s="1"/>
      <c r="B2784" s="11"/>
      <c r="C2784" s="11"/>
      <c r="D2784" s="11"/>
      <c r="E2784" s="11"/>
    </row>
    <row r="2785" spans="1:5" x14ac:dyDescent="0.25">
      <c r="A2785" s="1"/>
      <c r="B2785" s="11"/>
      <c r="C2785" s="11"/>
      <c r="D2785" s="11"/>
      <c r="E2785" s="11"/>
    </row>
    <row r="2786" spans="1:5" x14ac:dyDescent="0.25">
      <c r="A2786" s="1"/>
      <c r="B2786" s="11"/>
      <c r="C2786" s="11"/>
      <c r="D2786" s="11"/>
      <c r="E2786" s="11"/>
    </row>
    <row r="2787" spans="1:5" x14ac:dyDescent="0.25">
      <c r="A2787" s="1"/>
      <c r="B2787" s="11"/>
      <c r="C2787" s="11"/>
      <c r="D2787" s="11"/>
      <c r="E2787" s="11"/>
    </row>
    <row r="2788" spans="1:5" x14ac:dyDescent="0.25">
      <c r="A2788" s="1"/>
      <c r="B2788" s="11"/>
      <c r="C2788" s="11"/>
      <c r="D2788" s="11"/>
      <c r="E2788" s="11"/>
    </row>
    <row r="2789" spans="1:5" x14ac:dyDescent="0.25">
      <c r="A2789" s="1"/>
      <c r="B2789" s="11"/>
      <c r="C2789" s="11"/>
      <c r="D2789" s="11"/>
      <c r="E2789" s="11"/>
    </row>
    <row r="2790" spans="1:5" x14ac:dyDescent="0.25">
      <c r="A2790" s="1"/>
      <c r="B2790" s="11"/>
      <c r="C2790" s="11"/>
      <c r="D2790" s="11"/>
      <c r="E2790" s="11"/>
    </row>
    <row r="2791" spans="1:5" x14ac:dyDescent="0.25">
      <c r="A2791" s="1"/>
      <c r="B2791" s="11"/>
      <c r="C2791" s="11"/>
      <c r="D2791" s="11"/>
      <c r="E2791" s="11"/>
    </row>
    <row r="2792" spans="1:5" x14ac:dyDescent="0.25">
      <c r="A2792" s="1"/>
      <c r="B2792" s="11"/>
      <c r="C2792" s="11"/>
      <c r="D2792" s="11"/>
      <c r="E2792" s="11"/>
    </row>
    <row r="2793" spans="1:5" x14ac:dyDescent="0.25">
      <c r="A2793" s="1"/>
      <c r="B2793" s="11"/>
      <c r="C2793" s="11"/>
      <c r="D2793" s="11"/>
      <c r="E2793" s="11"/>
    </row>
    <row r="2794" spans="1:5" x14ac:dyDescent="0.25">
      <c r="A2794" s="1"/>
      <c r="B2794" s="11"/>
      <c r="C2794" s="11"/>
      <c r="D2794" s="11"/>
      <c r="E2794" s="11"/>
    </row>
    <row r="2795" spans="1:5" x14ac:dyDescent="0.25">
      <c r="A2795" s="1"/>
      <c r="B2795" s="11"/>
      <c r="C2795" s="11"/>
      <c r="D2795" s="11"/>
      <c r="E2795" s="11"/>
    </row>
    <row r="2796" spans="1:5" x14ac:dyDescent="0.25">
      <c r="A2796" s="1"/>
      <c r="B2796" s="11"/>
      <c r="C2796" s="11"/>
      <c r="D2796" s="11"/>
      <c r="E2796" s="11"/>
    </row>
    <row r="2797" spans="1:5" x14ac:dyDescent="0.25">
      <c r="A2797" s="1"/>
      <c r="B2797" s="11"/>
      <c r="C2797" s="11"/>
      <c r="D2797" s="11"/>
      <c r="E2797" s="11"/>
    </row>
    <row r="2798" spans="1:5" x14ac:dyDescent="0.25">
      <c r="A2798" s="1"/>
      <c r="B2798" s="11"/>
      <c r="C2798" s="11"/>
      <c r="D2798" s="11"/>
      <c r="E2798" s="11"/>
    </row>
    <row r="2799" spans="1:5" x14ac:dyDescent="0.25">
      <c r="A2799" s="1"/>
      <c r="B2799" s="11"/>
      <c r="C2799" s="11"/>
      <c r="D2799" s="11"/>
      <c r="E2799" s="11"/>
    </row>
    <row r="2800" spans="1:5" x14ac:dyDescent="0.25">
      <c r="A2800" s="1"/>
      <c r="B2800" s="11"/>
      <c r="C2800" s="11"/>
      <c r="D2800" s="11"/>
      <c r="E2800" s="11"/>
    </row>
    <row r="2801" spans="1:5" x14ac:dyDescent="0.25">
      <c r="A2801" s="1"/>
      <c r="B2801" s="11"/>
      <c r="C2801" s="11"/>
      <c r="D2801" s="11"/>
      <c r="E2801" s="11"/>
    </row>
    <row r="2802" spans="1:5" x14ac:dyDescent="0.25">
      <c r="A2802" s="1"/>
      <c r="B2802" s="11"/>
      <c r="C2802" s="11"/>
      <c r="D2802" s="11"/>
      <c r="E2802" s="11"/>
    </row>
    <row r="2803" spans="1:5" x14ac:dyDescent="0.25">
      <c r="A2803" s="1"/>
      <c r="B2803" s="11"/>
      <c r="C2803" s="11"/>
      <c r="D2803" s="11"/>
      <c r="E2803" s="11"/>
    </row>
    <row r="2804" spans="1:5" x14ac:dyDescent="0.25">
      <c r="A2804" s="1"/>
      <c r="B2804" s="11"/>
      <c r="C2804" s="11"/>
      <c r="D2804" s="11"/>
      <c r="E2804" s="11"/>
    </row>
    <row r="2805" spans="1:5" x14ac:dyDescent="0.25">
      <c r="A2805" s="1"/>
      <c r="B2805" s="11"/>
      <c r="C2805" s="11"/>
      <c r="D2805" s="11"/>
      <c r="E2805" s="11"/>
    </row>
    <row r="2806" spans="1:5" x14ac:dyDescent="0.25">
      <c r="A2806" s="1"/>
      <c r="B2806" s="11"/>
      <c r="C2806" s="11"/>
      <c r="D2806" s="11"/>
      <c r="E2806" s="11"/>
    </row>
    <row r="2807" spans="1:5" x14ac:dyDescent="0.25">
      <c r="A2807" s="1"/>
      <c r="B2807" s="11"/>
      <c r="C2807" s="11"/>
      <c r="D2807" s="11"/>
      <c r="E2807" s="11"/>
    </row>
    <row r="2808" spans="1:5" x14ac:dyDescent="0.25">
      <c r="A2808" s="1"/>
      <c r="B2808" s="11"/>
      <c r="C2808" s="11"/>
      <c r="D2808" s="11"/>
      <c r="E2808" s="11"/>
    </row>
    <row r="2809" spans="1:5" x14ac:dyDescent="0.25">
      <c r="A2809" s="1"/>
      <c r="B2809" s="11"/>
      <c r="C2809" s="11"/>
      <c r="D2809" s="11"/>
      <c r="E2809" s="11"/>
    </row>
    <row r="2810" spans="1:5" x14ac:dyDescent="0.25">
      <c r="A2810" s="1"/>
      <c r="B2810" s="11"/>
      <c r="C2810" s="11"/>
      <c r="D2810" s="11"/>
      <c r="E2810" s="11"/>
    </row>
    <row r="2811" spans="1:5" x14ac:dyDescent="0.25">
      <c r="A2811" s="1"/>
      <c r="B2811" s="11"/>
      <c r="C2811" s="11"/>
      <c r="D2811" s="11"/>
      <c r="E2811" s="11"/>
    </row>
    <row r="2812" spans="1:5" x14ac:dyDescent="0.25">
      <c r="A2812" s="1"/>
      <c r="B2812" s="11"/>
      <c r="C2812" s="11"/>
      <c r="D2812" s="11"/>
      <c r="E2812" s="11"/>
    </row>
    <row r="2813" spans="1:5" x14ac:dyDescent="0.25">
      <c r="A2813" s="1"/>
      <c r="B2813" s="11"/>
      <c r="C2813" s="11"/>
      <c r="D2813" s="11"/>
      <c r="E2813" s="11"/>
    </row>
    <row r="2814" spans="1:5" x14ac:dyDescent="0.25">
      <c r="A2814" s="1"/>
      <c r="B2814" s="11"/>
      <c r="C2814" s="11"/>
      <c r="D2814" s="11"/>
      <c r="E2814" s="11"/>
    </row>
    <row r="2815" spans="1:5" x14ac:dyDescent="0.25">
      <c r="A2815" s="1"/>
      <c r="B2815" s="11"/>
      <c r="C2815" s="11"/>
      <c r="D2815" s="11"/>
      <c r="E2815" s="11"/>
    </row>
    <row r="2816" spans="1:5" x14ac:dyDescent="0.25">
      <c r="A2816" s="1"/>
      <c r="B2816" s="11"/>
      <c r="C2816" s="11"/>
      <c r="D2816" s="11"/>
      <c r="E2816" s="11"/>
    </row>
    <row r="2817" spans="1:5" x14ac:dyDescent="0.25">
      <c r="A2817" s="1"/>
      <c r="B2817" s="11"/>
      <c r="C2817" s="11"/>
      <c r="D2817" s="11"/>
      <c r="E2817" s="11"/>
    </row>
    <row r="2818" spans="1:5" x14ac:dyDescent="0.25">
      <c r="A2818" s="1"/>
      <c r="B2818" s="11"/>
      <c r="C2818" s="11"/>
      <c r="D2818" s="11"/>
      <c r="E2818" s="11"/>
    </row>
    <row r="2819" spans="1:5" x14ac:dyDescent="0.25">
      <c r="A2819" s="1"/>
      <c r="B2819" s="11"/>
      <c r="C2819" s="11"/>
      <c r="D2819" s="11"/>
      <c r="E2819" s="11"/>
    </row>
    <row r="2820" spans="1:5" x14ac:dyDescent="0.25">
      <c r="A2820" s="1"/>
      <c r="B2820" s="11"/>
      <c r="C2820" s="11"/>
      <c r="D2820" s="11"/>
      <c r="E2820" s="11"/>
    </row>
    <row r="2821" spans="1:5" x14ac:dyDescent="0.25">
      <c r="A2821" s="1"/>
      <c r="B2821" s="11"/>
      <c r="C2821" s="11"/>
      <c r="D2821" s="11"/>
      <c r="E2821" s="11"/>
    </row>
    <row r="2822" spans="1:5" x14ac:dyDescent="0.25">
      <c r="A2822" s="1"/>
      <c r="B2822" s="11"/>
      <c r="C2822" s="11"/>
      <c r="D2822" s="11"/>
      <c r="E2822" s="11"/>
    </row>
    <row r="2823" spans="1:5" x14ac:dyDescent="0.25">
      <c r="A2823" s="1"/>
      <c r="B2823" s="11"/>
      <c r="C2823" s="11"/>
      <c r="D2823" s="11"/>
      <c r="E2823" s="11"/>
    </row>
    <row r="2824" spans="1:5" x14ac:dyDescent="0.25">
      <c r="A2824" s="1"/>
      <c r="B2824" s="11"/>
      <c r="C2824" s="11"/>
      <c r="D2824" s="11"/>
      <c r="E2824" s="11"/>
    </row>
    <row r="2825" spans="1:5" x14ac:dyDescent="0.25">
      <c r="A2825" s="1"/>
      <c r="B2825" s="11"/>
      <c r="C2825" s="11"/>
      <c r="D2825" s="11"/>
      <c r="E2825" s="11"/>
    </row>
    <row r="2826" spans="1:5" x14ac:dyDescent="0.25">
      <c r="A2826" s="1"/>
      <c r="B2826" s="11"/>
      <c r="C2826" s="11"/>
      <c r="D2826" s="11"/>
      <c r="E2826" s="11"/>
    </row>
    <row r="2827" spans="1:5" x14ac:dyDescent="0.25">
      <c r="A2827" s="1"/>
      <c r="B2827" s="11"/>
      <c r="C2827" s="11"/>
      <c r="D2827" s="11"/>
      <c r="E2827" s="11"/>
    </row>
    <row r="2828" spans="1:5" x14ac:dyDescent="0.25">
      <c r="A2828" s="1"/>
      <c r="B2828" s="11"/>
      <c r="C2828" s="11"/>
      <c r="D2828" s="11"/>
      <c r="E2828" s="11"/>
    </row>
    <row r="2829" spans="1:5" x14ac:dyDescent="0.25">
      <c r="A2829" s="1"/>
      <c r="B2829" s="11"/>
      <c r="C2829" s="11"/>
      <c r="D2829" s="11"/>
      <c r="E2829" s="11"/>
    </row>
    <row r="2830" spans="1:5" x14ac:dyDescent="0.25">
      <c r="A2830" s="1"/>
      <c r="B2830" s="11"/>
      <c r="C2830" s="11"/>
      <c r="D2830" s="11"/>
      <c r="E2830" s="11"/>
    </row>
    <row r="2831" spans="1:5" x14ac:dyDescent="0.25">
      <c r="A2831" s="1"/>
      <c r="B2831" s="11"/>
      <c r="C2831" s="11"/>
      <c r="D2831" s="11"/>
      <c r="E2831" s="11"/>
    </row>
    <row r="2832" spans="1:5" x14ac:dyDescent="0.25">
      <c r="A2832" s="1"/>
      <c r="B2832" s="11"/>
      <c r="C2832" s="11"/>
      <c r="D2832" s="11"/>
      <c r="E2832" s="11"/>
    </row>
    <row r="2833" spans="1:5" x14ac:dyDescent="0.25">
      <c r="A2833" s="1"/>
      <c r="B2833" s="11"/>
      <c r="C2833" s="11"/>
      <c r="D2833" s="11"/>
      <c r="E2833" s="11"/>
    </row>
    <row r="2834" spans="1:5" x14ac:dyDescent="0.25">
      <c r="A2834" s="1"/>
      <c r="B2834" s="11"/>
      <c r="C2834" s="11"/>
      <c r="D2834" s="11"/>
      <c r="E2834" s="11"/>
    </row>
    <row r="2835" spans="1:5" x14ac:dyDescent="0.25">
      <c r="A2835" s="1"/>
      <c r="B2835" s="11"/>
      <c r="C2835" s="11"/>
      <c r="D2835" s="11"/>
      <c r="E2835" s="11"/>
    </row>
    <row r="2836" spans="1:5" x14ac:dyDescent="0.25">
      <c r="A2836" s="1"/>
      <c r="B2836" s="11"/>
      <c r="C2836" s="11"/>
      <c r="D2836" s="11"/>
      <c r="E2836" s="11"/>
    </row>
    <row r="2837" spans="1:5" x14ac:dyDescent="0.25">
      <c r="A2837" s="1"/>
      <c r="B2837" s="11"/>
      <c r="C2837" s="11"/>
      <c r="D2837" s="11"/>
      <c r="E2837" s="11"/>
    </row>
    <row r="2838" spans="1:5" x14ac:dyDescent="0.25">
      <c r="A2838" s="1"/>
      <c r="B2838" s="11"/>
      <c r="C2838" s="11"/>
      <c r="D2838" s="11"/>
      <c r="E2838" s="11"/>
    </row>
    <row r="2839" spans="1:5" x14ac:dyDescent="0.25">
      <c r="A2839" s="1"/>
      <c r="B2839" s="11"/>
      <c r="C2839" s="11"/>
      <c r="D2839" s="11"/>
      <c r="E2839" s="11"/>
    </row>
    <row r="2840" spans="1:5" x14ac:dyDescent="0.25">
      <c r="A2840" s="1"/>
      <c r="B2840" s="11"/>
      <c r="C2840" s="11"/>
      <c r="D2840" s="11"/>
      <c r="E2840" s="11"/>
    </row>
    <row r="2841" spans="1:5" x14ac:dyDescent="0.25">
      <c r="A2841" s="1"/>
      <c r="B2841" s="11"/>
      <c r="C2841" s="11"/>
      <c r="D2841" s="11"/>
      <c r="E2841" s="11"/>
    </row>
    <row r="2842" spans="1:5" x14ac:dyDescent="0.25">
      <c r="A2842" s="1"/>
      <c r="B2842" s="11"/>
      <c r="C2842" s="11"/>
      <c r="D2842" s="11"/>
      <c r="E2842" s="11"/>
    </row>
    <row r="2843" spans="1:5" x14ac:dyDescent="0.25">
      <c r="A2843" s="1"/>
      <c r="B2843" s="11"/>
      <c r="C2843" s="11"/>
      <c r="D2843" s="11"/>
      <c r="E2843" s="11"/>
    </row>
    <row r="2844" spans="1:5" x14ac:dyDescent="0.25">
      <c r="A2844" s="1"/>
      <c r="B2844" s="11"/>
      <c r="C2844" s="11"/>
      <c r="D2844" s="11"/>
      <c r="E2844" s="11"/>
    </row>
    <row r="2845" spans="1:5" x14ac:dyDescent="0.25">
      <c r="A2845" s="1"/>
      <c r="B2845" s="11"/>
      <c r="C2845" s="11"/>
      <c r="D2845" s="11"/>
      <c r="E2845" s="11"/>
    </row>
    <row r="2846" spans="1:5" x14ac:dyDescent="0.25">
      <c r="A2846" s="1"/>
      <c r="B2846" s="11"/>
      <c r="C2846" s="11"/>
      <c r="D2846" s="11"/>
      <c r="E2846" s="11"/>
    </row>
    <row r="2847" spans="1:5" x14ac:dyDescent="0.25">
      <c r="A2847" s="1"/>
      <c r="B2847" s="11"/>
      <c r="C2847" s="11"/>
      <c r="D2847" s="11"/>
      <c r="E2847" s="11"/>
    </row>
    <row r="2848" spans="1:5" x14ac:dyDescent="0.25">
      <c r="A2848" s="1"/>
      <c r="B2848" s="11"/>
      <c r="C2848" s="11"/>
      <c r="D2848" s="11"/>
      <c r="E2848" s="11"/>
    </row>
    <row r="2849" spans="1:5" x14ac:dyDescent="0.25">
      <c r="A2849" s="1"/>
      <c r="B2849" s="11"/>
      <c r="C2849" s="11"/>
      <c r="D2849" s="11"/>
      <c r="E2849" s="11"/>
    </row>
    <row r="2850" spans="1:5" x14ac:dyDescent="0.25">
      <c r="A2850" s="1"/>
      <c r="B2850" s="11"/>
      <c r="C2850" s="11"/>
      <c r="D2850" s="11"/>
      <c r="E2850" s="11"/>
    </row>
    <row r="2851" spans="1:5" x14ac:dyDescent="0.25">
      <c r="A2851" s="1"/>
      <c r="B2851" s="11"/>
      <c r="C2851" s="11"/>
      <c r="D2851" s="11"/>
      <c r="E2851" s="11"/>
    </row>
    <row r="2852" spans="1:5" x14ac:dyDescent="0.25">
      <c r="A2852" s="1"/>
      <c r="B2852" s="11"/>
      <c r="C2852" s="11"/>
      <c r="D2852" s="11"/>
      <c r="E2852" s="11"/>
    </row>
    <row r="2853" spans="1:5" x14ac:dyDescent="0.25">
      <c r="A2853" s="1"/>
      <c r="B2853" s="11"/>
      <c r="C2853" s="11"/>
      <c r="D2853" s="11"/>
      <c r="E2853" s="11"/>
    </row>
    <row r="2854" spans="1:5" x14ac:dyDescent="0.25">
      <c r="A2854" s="1"/>
      <c r="B2854" s="11"/>
      <c r="C2854" s="11"/>
      <c r="D2854" s="11"/>
      <c r="E2854" s="11"/>
    </row>
    <row r="2855" spans="1:5" x14ac:dyDescent="0.25">
      <c r="A2855" s="1"/>
      <c r="B2855" s="11"/>
      <c r="C2855" s="11"/>
      <c r="D2855" s="11"/>
      <c r="E2855" s="11"/>
    </row>
    <row r="2856" spans="1:5" x14ac:dyDescent="0.25">
      <c r="A2856" s="1"/>
      <c r="B2856" s="11"/>
      <c r="C2856" s="11"/>
      <c r="D2856" s="11"/>
      <c r="E2856" s="11"/>
    </row>
    <row r="2857" spans="1:5" x14ac:dyDescent="0.25">
      <c r="A2857" s="1"/>
      <c r="B2857" s="11"/>
      <c r="C2857" s="11"/>
      <c r="D2857" s="11"/>
      <c r="E2857" s="11"/>
    </row>
    <row r="2858" spans="1:5" x14ac:dyDescent="0.25">
      <c r="A2858" s="1"/>
      <c r="B2858" s="11"/>
      <c r="C2858" s="11"/>
      <c r="D2858" s="11"/>
      <c r="E2858" s="11"/>
    </row>
    <row r="2859" spans="1:5" x14ac:dyDescent="0.25">
      <c r="A2859" s="1"/>
      <c r="B2859" s="11"/>
      <c r="C2859" s="11"/>
      <c r="D2859" s="11"/>
      <c r="E2859" s="11"/>
    </row>
    <row r="2860" spans="1:5" x14ac:dyDescent="0.25">
      <c r="A2860" s="1"/>
      <c r="B2860" s="11"/>
      <c r="C2860" s="11"/>
      <c r="D2860" s="11"/>
      <c r="E2860" s="11"/>
    </row>
    <row r="2861" spans="1:5" x14ac:dyDescent="0.25">
      <c r="A2861" s="1"/>
      <c r="B2861" s="11"/>
      <c r="C2861" s="11"/>
      <c r="D2861" s="11"/>
      <c r="E2861" s="11"/>
    </row>
    <row r="2862" spans="1:5" x14ac:dyDescent="0.25">
      <c r="A2862" s="1"/>
      <c r="B2862" s="11"/>
      <c r="C2862" s="11"/>
      <c r="D2862" s="11"/>
      <c r="E2862" s="11"/>
    </row>
    <row r="2863" spans="1:5" x14ac:dyDescent="0.25">
      <c r="A2863" s="1"/>
      <c r="B2863" s="11"/>
      <c r="C2863" s="11"/>
      <c r="D2863" s="11"/>
      <c r="E2863" s="11"/>
    </row>
    <row r="2864" spans="1:5" x14ac:dyDescent="0.25">
      <c r="A2864" s="1"/>
      <c r="B2864" s="11"/>
      <c r="C2864" s="11"/>
      <c r="D2864" s="11"/>
      <c r="E2864" s="11"/>
    </row>
    <row r="2865" spans="1:5" x14ac:dyDescent="0.25">
      <c r="A2865" s="1"/>
      <c r="B2865" s="11"/>
      <c r="C2865" s="11"/>
      <c r="D2865" s="11"/>
      <c r="E2865" s="11"/>
    </row>
    <row r="2866" spans="1:5" x14ac:dyDescent="0.25">
      <c r="A2866" s="1"/>
      <c r="B2866" s="11"/>
      <c r="C2866" s="11"/>
      <c r="D2866" s="11"/>
      <c r="E2866" s="11"/>
    </row>
    <row r="2867" spans="1:5" x14ac:dyDescent="0.25">
      <c r="A2867" s="1"/>
      <c r="B2867" s="11"/>
      <c r="C2867" s="11"/>
      <c r="D2867" s="11"/>
      <c r="E2867" s="11"/>
    </row>
    <row r="2868" spans="1:5" x14ac:dyDescent="0.25">
      <c r="A2868" s="1"/>
      <c r="B2868" s="11"/>
      <c r="C2868" s="11"/>
      <c r="D2868" s="11"/>
      <c r="E2868" s="11"/>
    </row>
    <row r="2869" spans="1:5" x14ac:dyDescent="0.25">
      <c r="A2869" s="1"/>
      <c r="B2869" s="11"/>
      <c r="C2869" s="11"/>
      <c r="D2869" s="11"/>
      <c r="E2869" s="11"/>
    </row>
    <row r="2870" spans="1:5" x14ac:dyDescent="0.25">
      <c r="A2870" s="1"/>
      <c r="B2870" s="11"/>
      <c r="C2870" s="11"/>
      <c r="D2870" s="11"/>
      <c r="E2870" s="11"/>
    </row>
    <row r="2871" spans="1:5" x14ac:dyDescent="0.25">
      <c r="A2871" s="1"/>
      <c r="B2871" s="11"/>
      <c r="C2871" s="11"/>
      <c r="D2871" s="11"/>
      <c r="E2871" s="11"/>
    </row>
    <row r="2872" spans="1:5" x14ac:dyDescent="0.25">
      <c r="A2872" s="1"/>
      <c r="B2872" s="11"/>
      <c r="C2872" s="11"/>
      <c r="D2872" s="11"/>
      <c r="E2872" s="11"/>
    </row>
    <row r="2873" spans="1:5" x14ac:dyDescent="0.25">
      <c r="A2873" s="1"/>
      <c r="B2873" s="11"/>
      <c r="C2873" s="11"/>
      <c r="D2873" s="11"/>
      <c r="E2873" s="11"/>
    </row>
    <row r="2874" spans="1:5" x14ac:dyDescent="0.25">
      <c r="A2874" s="1"/>
      <c r="B2874" s="11"/>
      <c r="C2874" s="11"/>
      <c r="D2874" s="11"/>
      <c r="E2874" s="11"/>
    </row>
    <row r="2875" spans="1:5" x14ac:dyDescent="0.25">
      <c r="A2875" s="1"/>
      <c r="B2875" s="11"/>
      <c r="C2875" s="11"/>
      <c r="D2875" s="11"/>
      <c r="E2875" s="11"/>
    </row>
    <row r="2876" spans="1:5" x14ac:dyDescent="0.25">
      <c r="A2876" s="1"/>
      <c r="B2876" s="11"/>
      <c r="C2876" s="11"/>
      <c r="D2876" s="11"/>
      <c r="E2876" s="11"/>
    </row>
    <row r="2877" spans="1:5" x14ac:dyDescent="0.25">
      <c r="A2877" s="1"/>
      <c r="B2877" s="11"/>
      <c r="C2877" s="11"/>
      <c r="D2877" s="11"/>
      <c r="E2877" s="11"/>
    </row>
    <row r="2878" spans="1:5" x14ac:dyDescent="0.25">
      <c r="A2878" s="1"/>
      <c r="B2878" s="11"/>
      <c r="C2878" s="11"/>
      <c r="D2878" s="11"/>
      <c r="E2878" s="11"/>
    </row>
    <row r="2879" spans="1:5" x14ac:dyDescent="0.25">
      <c r="A2879" s="1"/>
      <c r="B2879" s="11"/>
      <c r="C2879" s="11"/>
      <c r="D2879" s="11"/>
      <c r="E2879" s="11"/>
    </row>
    <row r="2880" spans="1:5" x14ac:dyDescent="0.25">
      <c r="A2880" s="1"/>
      <c r="B2880" s="11"/>
      <c r="C2880" s="11"/>
      <c r="D2880" s="11"/>
      <c r="E2880" s="11"/>
    </row>
    <row r="2881" spans="1:5" x14ac:dyDescent="0.25">
      <c r="A2881" s="1"/>
      <c r="B2881" s="11"/>
      <c r="C2881" s="11"/>
      <c r="D2881" s="11"/>
      <c r="E2881" s="11"/>
    </row>
    <row r="2882" spans="1:5" x14ac:dyDescent="0.25">
      <c r="A2882" s="1"/>
      <c r="B2882" s="11"/>
      <c r="C2882" s="11"/>
      <c r="D2882" s="11"/>
      <c r="E2882" s="11"/>
    </row>
    <row r="2883" spans="1:5" x14ac:dyDescent="0.25">
      <c r="A2883" s="1"/>
      <c r="B2883" s="11"/>
      <c r="C2883" s="11"/>
      <c r="D2883" s="11"/>
      <c r="E2883" s="11"/>
    </row>
    <row r="2884" spans="1:5" x14ac:dyDescent="0.25">
      <c r="A2884" s="1"/>
      <c r="B2884" s="11"/>
      <c r="C2884" s="11"/>
      <c r="D2884" s="11"/>
      <c r="E2884" s="11"/>
    </row>
    <row r="2885" spans="1:5" x14ac:dyDescent="0.25">
      <c r="A2885" s="1"/>
      <c r="B2885" s="11"/>
      <c r="C2885" s="11"/>
      <c r="D2885" s="11"/>
      <c r="E2885" s="11"/>
    </row>
    <row r="2886" spans="1:5" x14ac:dyDescent="0.25">
      <c r="A2886" s="1"/>
      <c r="B2886" s="11"/>
      <c r="C2886" s="11"/>
      <c r="D2886" s="11"/>
      <c r="E2886" s="11"/>
    </row>
    <row r="2887" spans="1:5" x14ac:dyDescent="0.25">
      <c r="A2887" s="1"/>
      <c r="B2887" s="11"/>
      <c r="C2887" s="11"/>
      <c r="D2887" s="11"/>
      <c r="E2887" s="11"/>
    </row>
    <row r="2888" spans="1:5" x14ac:dyDescent="0.25">
      <c r="A2888" s="1"/>
      <c r="B2888" s="11"/>
      <c r="C2888" s="11"/>
      <c r="D2888" s="11"/>
      <c r="E2888" s="11"/>
    </row>
    <row r="2889" spans="1:5" x14ac:dyDescent="0.25">
      <c r="A2889" s="1"/>
      <c r="B2889" s="11"/>
      <c r="C2889" s="11"/>
      <c r="D2889" s="11"/>
      <c r="E2889" s="11"/>
    </row>
    <row r="2890" spans="1:5" x14ac:dyDescent="0.25">
      <c r="A2890" s="1"/>
      <c r="B2890" s="11"/>
      <c r="C2890" s="11"/>
      <c r="D2890" s="11"/>
      <c r="E2890" s="11"/>
    </row>
    <row r="2891" spans="1:5" x14ac:dyDescent="0.25">
      <c r="A2891" s="1"/>
      <c r="B2891" s="11"/>
      <c r="C2891" s="11"/>
      <c r="D2891" s="11"/>
      <c r="E2891" s="11"/>
    </row>
    <row r="2892" spans="1:5" x14ac:dyDescent="0.25">
      <c r="A2892" s="1"/>
      <c r="B2892" s="11"/>
      <c r="C2892" s="11"/>
      <c r="D2892" s="11"/>
      <c r="E2892" s="11"/>
    </row>
    <row r="2893" spans="1:5" x14ac:dyDescent="0.25">
      <c r="A2893" s="1"/>
      <c r="B2893" s="11"/>
      <c r="C2893" s="11"/>
      <c r="D2893" s="11"/>
      <c r="E2893" s="11"/>
    </row>
    <row r="2894" spans="1:5" x14ac:dyDescent="0.25">
      <c r="A2894" s="1"/>
      <c r="B2894" s="11"/>
      <c r="C2894" s="11"/>
      <c r="D2894" s="11"/>
      <c r="E2894" s="11"/>
    </row>
    <row r="2895" spans="1:5" x14ac:dyDescent="0.25">
      <c r="A2895" s="1"/>
      <c r="B2895" s="11"/>
      <c r="C2895" s="11"/>
      <c r="D2895" s="11"/>
      <c r="E2895" s="11"/>
    </row>
    <row r="2896" spans="1:5" x14ac:dyDescent="0.25">
      <c r="A2896" s="1"/>
      <c r="B2896" s="11"/>
      <c r="C2896" s="11"/>
      <c r="D2896" s="11"/>
      <c r="E2896" s="11"/>
    </row>
    <row r="2897" spans="1:5" x14ac:dyDescent="0.25">
      <c r="A2897" s="1"/>
      <c r="B2897" s="11"/>
      <c r="C2897" s="11"/>
      <c r="D2897" s="11"/>
      <c r="E2897" s="11"/>
    </row>
    <row r="2898" spans="1:5" x14ac:dyDescent="0.25">
      <c r="A2898" s="1"/>
      <c r="B2898" s="11"/>
      <c r="C2898" s="11"/>
      <c r="D2898" s="11"/>
      <c r="E2898" s="11"/>
    </row>
    <row r="2899" spans="1:5" x14ac:dyDescent="0.25">
      <c r="A2899" s="1"/>
      <c r="B2899" s="11"/>
      <c r="C2899" s="11"/>
      <c r="D2899" s="11"/>
      <c r="E2899" s="11"/>
    </row>
    <row r="2900" spans="1:5" x14ac:dyDescent="0.25">
      <c r="A2900" s="1"/>
      <c r="B2900" s="11"/>
      <c r="C2900" s="11"/>
      <c r="D2900" s="11"/>
      <c r="E2900" s="11"/>
    </row>
    <row r="2901" spans="1:5" x14ac:dyDescent="0.25">
      <c r="A2901" s="1"/>
      <c r="B2901" s="11"/>
      <c r="C2901" s="11"/>
      <c r="D2901" s="11"/>
      <c r="E2901" s="11"/>
    </row>
    <row r="2902" spans="1:5" x14ac:dyDescent="0.25">
      <c r="A2902" s="1"/>
      <c r="B2902" s="11"/>
      <c r="C2902" s="11"/>
      <c r="D2902" s="11"/>
      <c r="E2902" s="11"/>
    </row>
    <row r="2903" spans="1:5" x14ac:dyDescent="0.25">
      <c r="A2903" s="1"/>
      <c r="B2903" s="11"/>
      <c r="C2903" s="11"/>
      <c r="D2903" s="11"/>
      <c r="E2903" s="11"/>
    </row>
    <row r="2904" spans="1:5" x14ac:dyDescent="0.25">
      <c r="A2904" s="1"/>
      <c r="B2904" s="11"/>
      <c r="C2904" s="11"/>
      <c r="D2904" s="11"/>
      <c r="E2904" s="11"/>
    </row>
    <row r="2905" spans="1:5" x14ac:dyDescent="0.25">
      <c r="A2905" s="1"/>
      <c r="B2905" s="11"/>
      <c r="C2905" s="11"/>
      <c r="D2905" s="11"/>
      <c r="E2905" s="11"/>
    </row>
    <row r="2906" spans="1:5" x14ac:dyDescent="0.25">
      <c r="A2906" s="1"/>
      <c r="B2906" s="11"/>
      <c r="C2906" s="11"/>
      <c r="D2906" s="11"/>
      <c r="E2906" s="11"/>
    </row>
    <row r="2907" spans="1:5" x14ac:dyDescent="0.25">
      <c r="A2907" s="1"/>
      <c r="B2907" s="11"/>
      <c r="C2907" s="11"/>
      <c r="D2907" s="11"/>
      <c r="E2907" s="11"/>
    </row>
    <row r="2908" spans="1:5" x14ac:dyDescent="0.25">
      <c r="A2908" s="1"/>
      <c r="B2908" s="11"/>
      <c r="C2908" s="11"/>
      <c r="D2908" s="11"/>
      <c r="E2908" s="11"/>
    </row>
    <row r="2909" spans="1:5" x14ac:dyDescent="0.25">
      <c r="A2909" s="1"/>
      <c r="B2909" s="11"/>
      <c r="C2909" s="11"/>
      <c r="D2909" s="11"/>
      <c r="E2909" s="11"/>
    </row>
    <row r="2910" spans="1:5" x14ac:dyDescent="0.25">
      <c r="A2910" s="1"/>
      <c r="B2910" s="11"/>
      <c r="C2910" s="11"/>
      <c r="D2910" s="11"/>
      <c r="E2910" s="11"/>
    </row>
    <row r="2911" spans="1:5" x14ac:dyDescent="0.25">
      <c r="A2911" s="1"/>
      <c r="B2911" s="11"/>
      <c r="C2911" s="11"/>
      <c r="D2911" s="11"/>
      <c r="E2911" s="11"/>
    </row>
    <row r="2912" spans="1:5" x14ac:dyDescent="0.25">
      <c r="A2912" s="1"/>
      <c r="B2912" s="11"/>
      <c r="C2912" s="11"/>
      <c r="D2912" s="11"/>
      <c r="E2912" s="11"/>
    </row>
    <row r="2913" spans="1:5" x14ac:dyDescent="0.25">
      <c r="A2913" s="1"/>
      <c r="B2913" s="11"/>
      <c r="C2913" s="11"/>
      <c r="D2913" s="11"/>
      <c r="E2913" s="11"/>
    </row>
    <row r="2914" spans="1:5" x14ac:dyDescent="0.25">
      <c r="A2914" s="1"/>
      <c r="B2914" s="11"/>
      <c r="C2914" s="11"/>
      <c r="D2914" s="11"/>
      <c r="E2914" s="11"/>
    </row>
    <row r="2915" spans="1:5" x14ac:dyDescent="0.25">
      <c r="A2915" s="1"/>
      <c r="B2915" s="11"/>
      <c r="C2915" s="11"/>
      <c r="D2915" s="11"/>
      <c r="E2915" s="11"/>
    </row>
    <row r="2916" spans="1:5" x14ac:dyDescent="0.25">
      <c r="A2916" s="1"/>
      <c r="B2916" s="11"/>
      <c r="C2916" s="11"/>
      <c r="D2916" s="11"/>
      <c r="E2916" s="11"/>
    </row>
    <row r="2917" spans="1:5" x14ac:dyDescent="0.25">
      <c r="A2917" s="1"/>
      <c r="B2917" s="11"/>
      <c r="C2917" s="11"/>
      <c r="D2917" s="11"/>
      <c r="E2917" s="11"/>
    </row>
    <row r="2918" spans="1:5" x14ac:dyDescent="0.25">
      <c r="A2918" s="1"/>
      <c r="B2918" s="11"/>
      <c r="C2918" s="11"/>
      <c r="D2918" s="11"/>
      <c r="E2918" s="11"/>
    </row>
    <row r="2919" spans="1:5" x14ac:dyDescent="0.25">
      <c r="A2919" s="1"/>
      <c r="B2919" s="11"/>
      <c r="C2919" s="11"/>
      <c r="D2919" s="11"/>
      <c r="E2919" s="11"/>
    </row>
    <row r="2920" spans="1:5" x14ac:dyDescent="0.25">
      <c r="A2920" s="1"/>
      <c r="B2920" s="11"/>
      <c r="C2920" s="11"/>
      <c r="D2920" s="11"/>
      <c r="E2920" s="11"/>
    </row>
    <row r="2921" spans="1:5" x14ac:dyDescent="0.25">
      <c r="A2921" s="1"/>
      <c r="B2921" s="11"/>
      <c r="C2921" s="11"/>
      <c r="D2921" s="11"/>
      <c r="E2921" s="11"/>
    </row>
    <row r="2922" spans="1:5" x14ac:dyDescent="0.25">
      <c r="A2922" s="1"/>
      <c r="B2922" s="11"/>
      <c r="C2922" s="11"/>
      <c r="D2922" s="11"/>
      <c r="E2922" s="11"/>
    </row>
    <row r="2923" spans="1:5" x14ac:dyDescent="0.25">
      <c r="A2923" s="1"/>
      <c r="B2923" s="11"/>
      <c r="C2923" s="11"/>
      <c r="D2923" s="11"/>
      <c r="E2923" s="11"/>
    </row>
    <row r="2924" spans="1:5" x14ac:dyDescent="0.25">
      <c r="A2924" s="1"/>
      <c r="B2924" s="11"/>
      <c r="C2924" s="11"/>
      <c r="D2924" s="11"/>
      <c r="E2924" s="11"/>
    </row>
    <row r="2925" spans="1:5" x14ac:dyDescent="0.25">
      <c r="A2925" s="1"/>
      <c r="B2925" s="11"/>
      <c r="C2925" s="11"/>
      <c r="D2925" s="11"/>
      <c r="E2925" s="11"/>
    </row>
    <row r="2926" spans="1:5" x14ac:dyDescent="0.25">
      <c r="A2926" s="1"/>
      <c r="B2926" s="11"/>
      <c r="C2926" s="11"/>
      <c r="D2926" s="11"/>
      <c r="E2926" s="11"/>
    </row>
    <row r="2927" spans="1:5" x14ac:dyDescent="0.25">
      <c r="A2927" s="1"/>
      <c r="B2927" s="11"/>
      <c r="C2927" s="11"/>
      <c r="D2927" s="11"/>
      <c r="E2927" s="11"/>
    </row>
    <row r="2928" spans="1:5" x14ac:dyDescent="0.25">
      <c r="A2928" s="1"/>
      <c r="B2928" s="11"/>
      <c r="C2928" s="11"/>
      <c r="D2928" s="11"/>
      <c r="E2928" s="11"/>
    </row>
    <row r="2929" spans="1:5" x14ac:dyDescent="0.25">
      <c r="A2929" s="1"/>
      <c r="B2929" s="11"/>
      <c r="C2929" s="11"/>
      <c r="D2929" s="11"/>
      <c r="E2929" s="11"/>
    </row>
    <row r="2930" spans="1:5" x14ac:dyDescent="0.25">
      <c r="A2930" s="1"/>
      <c r="B2930" s="11"/>
      <c r="C2930" s="11"/>
      <c r="D2930" s="11"/>
      <c r="E2930" s="11"/>
    </row>
    <row r="2931" spans="1:5" x14ac:dyDescent="0.25">
      <c r="A2931" s="1"/>
      <c r="B2931" s="11"/>
      <c r="C2931" s="11"/>
      <c r="D2931" s="11"/>
      <c r="E2931" s="11"/>
    </row>
    <row r="2932" spans="1:5" x14ac:dyDescent="0.25">
      <c r="A2932" s="1"/>
      <c r="B2932" s="11"/>
      <c r="C2932" s="11"/>
      <c r="D2932" s="11"/>
      <c r="E2932" s="11"/>
    </row>
    <row r="2933" spans="1:5" x14ac:dyDescent="0.25">
      <c r="A2933" s="1"/>
      <c r="B2933" s="11"/>
      <c r="C2933" s="11"/>
      <c r="D2933" s="11"/>
      <c r="E2933" s="11"/>
    </row>
    <row r="2934" spans="1:5" x14ac:dyDescent="0.25">
      <c r="A2934" s="1"/>
      <c r="B2934" s="11"/>
      <c r="C2934" s="11"/>
      <c r="D2934" s="11"/>
      <c r="E2934" s="11"/>
    </row>
    <row r="2935" spans="1:5" x14ac:dyDescent="0.25">
      <c r="A2935" s="1"/>
      <c r="B2935" s="11"/>
      <c r="C2935" s="11"/>
      <c r="D2935" s="11"/>
      <c r="E2935" s="11"/>
    </row>
    <row r="2936" spans="1:5" x14ac:dyDescent="0.25">
      <c r="A2936" s="1"/>
      <c r="B2936" s="11"/>
      <c r="C2936" s="11"/>
      <c r="D2936" s="11"/>
      <c r="E2936" s="11"/>
    </row>
    <row r="2937" spans="1:5" x14ac:dyDescent="0.25">
      <c r="A2937" s="1"/>
      <c r="B2937" s="11"/>
      <c r="C2937" s="11"/>
      <c r="D2937" s="11"/>
      <c r="E2937" s="11"/>
    </row>
    <row r="2938" spans="1:5" x14ac:dyDescent="0.25">
      <c r="A2938" s="1"/>
      <c r="B2938" s="11"/>
      <c r="C2938" s="11"/>
      <c r="D2938" s="11"/>
      <c r="E2938" s="11"/>
    </row>
    <row r="2939" spans="1:5" x14ac:dyDescent="0.25">
      <c r="A2939" s="1"/>
      <c r="B2939" s="11"/>
      <c r="C2939" s="11"/>
      <c r="D2939" s="11"/>
      <c r="E2939" s="11"/>
    </row>
    <row r="2940" spans="1:5" x14ac:dyDescent="0.25">
      <c r="A2940" s="1"/>
      <c r="B2940" s="11"/>
      <c r="C2940" s="11"/>
      <c r="D2940" s="11"/>
      <c r="E2940" s="11"/>
    </row>
    <row r="2941" spans="1:5" x14ac:dyDescent="0.25">
      <c r="A2941" s="1"/>
      <c r="B2941" s="11"/>
      <c r="C2941" s="11"/>
      <c r="D2941" s="11"/>
      <c r="E2941" s="11"/>
    </row>
    <row r="2942" spans="1:5" x14ac:dyDescent="0.25">
      <c r="A2942" s="1"/>
      <c r="B2942" s="11"/>
      <c r="C2942" s="11"/>
      <c r="D2942" s="11"/>
      <c r="E2942" s="11"/>
    </row>
    <row r="2943" spans="1:5" x14ac:dyDescent="0.25">
      <c r="A2943" s="1"/>
      <c r="B2943" s="11"/>
      <c r="C2943" s="11"/>
      <c r="D2943" s="11"/>
      <c r="E2943" s="11"/>
    </row>
    <row r="2944" spans="1:5" x14ac:dyDescent="0.25">
      <c r="A2944" s="1"/>
      <c r="B2944" s="11"/>
      <c r="C2944" s="11"/>
      <c r="D2944" s="11"/>
      <c r="E2944" s="11"/>
    </row>
    <row r="2945" spans="1:5" x14ac:dyDescent="0.25">
      <c r="A2945" s="1"/>
      <c r="B2945" s="11"/>
      <c r="C2945" s="11"/>
      <c r="D2945" s="11"/>
      <c r="E2945" s="11"/>
    </row>
    <row r="2946" spans="1:5" x14ac:dyDescent="0.25">
      <c r="A2946" s="1"/>
      <c r="B2946" s="11"/>
      <c r="C2946" s="11"/>
      <c r="D2946" s="11"/>
      <c r="E2946" s="11"/>
    </row>
    <row r="2947" spans="1:5" x14ac:dyDescent="0.25">
      <c r="A2947" s="1"/>
      <c r="B2947" s="11"/>
      <c r="C2947" s="11"/>
      <c r="D2947" s="11"/>
      <c r="E2947" s="11"/>
    </row>
    <row r="2948" spans="1:5" x14ac:dyDescent="0.25">
      <c r="A2948" s="1"/>
      <c r="B2948" s="11"/>
      <c r="C2948" s="11"/>
      <c r="D2948" s="11"/>
      <c r="E2948" s="11"/>
    </row>
    <row r="2949" spans="1:5" x14ac:dyDescent="0.25">
      <c r="A2949" s="1"/>
      <c r="B2949" s="11"/>
      <c r="C2949" s="11"/>
      <c r="D2949" s="11"/>
      <c r="E2949" s="11"/>
    </row>
    <row r="2950" spans="1:5" x14ac:dyDescent="0.25">
      <c r="A2950" s="1"/>
      <c r="B2950" s="11"/>
      <c r="C2950" s="11"/>
      <c r="D2950" s="11"/>
      <c r="E2950" s="11"/>
    </row>
    <row r="2951" spans="1:5" x14ac:dyDescent="0.25">
      <c r="A2951" s="1"/>
      <c r="B2951" s="11"/>
      <c r="C2951" s="11"/>
      <c r="D2951" s="11"/>
      <c r="E2951" s="11"/>
    </row>
    <row r="2952" spans="1:5" x14ac:dyDescent="0.25">
      <c r="A2952" s="1"/>
      <c r="B2952" s="11"/>
      <c r="C2952" s="11"/>
      <c r="D2952" s="11"/>
      <c r="E2952" s="11"/>
    </row>
    <row r="2953" spans="1:5" x14ac:dyDescent="0.25">
      <c r="A2953" s="1"/>
      <c r="B2953" s="11"/>
      <c r="C2953" s="11"/>
      <c r="D2953" s="11"/>
      <c r="E2953" s="11"/>
    </row>
    <row r="2954" spans="1:5" x14ac:dyDescent="0.25">
      <c r="A2954" s="1"/>
      <c r="B2954" s="11"/>
      <c r="C2954" s="11"/>
      <c r="D2954" s="11"/>
      <c r="E2954" s="11"/>
    </row>
    <row r="2955" spans="1:5" x14ac:dyDescent="0.25">
      <c r="A2955" s="1"/>
      <c r="B2955" s="11"/>
      <c r="C2955" s="11"/>
      <c r="D2955" s="11"/>
      <c r="E2955" s="11"/>
    </row>
    <row r="2956" spans="1:5" x14ac:dyDescent="0.25">
      <c r="A2956" s="1"/>
      <c r="B2956" s="11"/>
      <c r="C2956" s="11"/>
      <c r="D2956" s="11"/>
      <c r="E2956" s="11"/>
    </row>
    <row r="2957" spans="1:5" x14ac:dyDescent="0.25">
      <c r="A2957" s="1"/>
      <c r="B2957" s="11"/>
      <c r="C2957" s="11"/>
      <c r="D2957" s="11"/>
      <c r="E2957" s="11"/>
    </row>
    <row r="2958" spans="1:5" x14ac:dyDescent="0.25">
      <c r="A2958" s="1"/>
      <c r="B2958" s="11"/>
      <c r="C2958" s="11"/>
      <c r="D2958" s="11"/>
      <c r="E2958" s="11"/>
    </row>
    <row r="2959" spans="1:5" x14ac:dyDescent="0.25">
      <c r="A2959" s="1"/>
      <c r="B2959" s="11"/>
      <c r="C2959" s="11"/>
      <c r="D2959" s="11"/>
      <c r="E2959" s="11"/>
    </row>
    <row r="2960" spans="1:5" x14ac:dyDescent="0.25">
      <c r="A2960" s="1"/>
      <c r="B2960" s="11"/>
      <c r="C2960" s="11"/>
      <c r="D2960" s="11"/>
      <c r="E2960" s="11"/>
    </row>
    <row r="2961" spans="1:5" x14ac:dyDescent="0.25">
      <c r="A2961" s="1"/>
      <c r="B2961" s="11"/>
      <c r="C2961" s="11"/>
      <c r="D2961" s="11"/>
      <c r="E2961" s="11"/>
    </row>
    <row r="2962" spans="1:5" x14ac:dyDescent="0.25">
      <c r="A2962" s="1"/>
      <c r="B2962" s="11"/>
      <c r="C2962" s="11"/>
      <c r="D2962" s="11"/>
      <c r="E2962" s="11"/>
    </row>
    <row r="2963" spans="1:5" x14ac:dyDescent="0.25">
      <c r="A2963" s="1"/>
      <c r="B2963" s="11"/>
      <c r="C2963" s="11"/>
      <c r="D2963" s="11"/>
      <c r="E2963" s="11"/>
    </row>
    <row r="2964" spans="1:5" x14ac:dyDescent="0.25">
      <c r="A2964" s="1"/>
      <c r="B2964" s="11"/>
      <c r="C2964" s="11"/>
      <c r="D2964" s="11"/>
      <c r="E2964" s="11"/>
    </row>
    <row r="2965" spans="1:5" x14ac:dyDescent="0.25">
      <c r="A2965" s="1"/>
      <c r="B2965" s="11"/>
      <c r="C2965" s="11"/>
      <c r="D2965" s="11"/>
      <c r="E2965" s="11"/>
    </row>
    <row r="2966" spans="1:5" x14ac:dyDescent="0.25">
      <c r="A2966" s="1"/>
      <c r="B2966" s="11"/>
      <c r="C2966" s="11"/>
      <c r="D2966" s="11"/>
      <c r="E2966" s="11"/>
    </row>
    <row r="2967" spans="1:5" x14ac:dyDescent="0.25">
      <c r="A2967" s="1"/>
      <c r="B2967" s="11"/>
      <c r="C2967" s="11"/>
      <c r="D2967" s="11"/>
      <c r="E2967" s="11"/>
    </row>
    <row r="2968" spans="1:5" x14ac:dyDescent="0.25">
      <c r="A2968" s="1"/>
      <c r="B2968" s="11"/>
      <c r="C2968" s="11"/>
      <c r="D2968" s="11"/>
      <c r="E2968" s="11"/>
    </row>
    <row r="2969" spans="1:5" x14ac:dyDescent="0.25">
      <c r="A2969" s="1"/>
      <c r="B2969" s="11"/>
      <c r="C2969" s="11"/>
      <c r="D2969" s="11"/>
      <c r="E2969" s="11"/>
    </row>
    <row r="2970" spans="1:5" x14ac:dyDescent="0.25">
      <c r="A2970" s="1"/>
      <c r="B2970" s="11"/>
      <c r="C2970" s="11"/>
      <c r="D2970" s="11"/>
      <c r="E2970" s="11"/>
    </row>
    <row r="2971" spans="1:5" x14ac:dyDescent="0.25">
      <c r="A2971" s="1"/>
      <c r="B2971" s="11"/>
      <c r="C2971" s="11"/>
      <c r="D2971" s="11"/>
      <c r="E2971" s="11"/>
    </row>
    <row r="2972" spans="1:5" x14ac:dyDescent="0.25">
      <c r="A2972" s="1"/>
      <c r="B2972" s="11"/>
      <c r="C2972" s="11"/>
      <c r="D2972" s="11"/>
      <c r="E2972" s="11"/>
    </row>
    <row r="2973" spans="1:5" x14ac:dyDescent="0.25">
      <c r="A2973" s="1"/>
      <c r="B2973" s="11"/>
      <c r="C2973" s="11"/>
      <c r="D2973" s="11"/>
      <c r="E2973" s="11"/>
    </row>
    <row r="2974" spans="1:5" x14ac:dyDescent="0.25">
      <c r="A2974" s="1"/>
      <c r="B2974" s="11"/>
      <c r="C2974" s="11"/>
      <c r="D2974" s="11"/>
      <c r="E2974" s="11"/>
    </row>
    <row r="2975" spans="1:5" x14ac:dyDescent="0.25">
      <c r="A2975" s="1"/>
      <c r="B2975" s="11"/>
      <c r="C2975" s="11"/>
      <c r="D2975" s="11"/>
      <c r="E2975" s="11"/>
    </row>
    <row r="2976" spans="1:5" x14ac:dyDescent="0.25">
      <c r="A2976" s="1"/>
      <c r="B2976" s="11"/>
      <c r="C2976" s="11"/>
      <c r="D2976" s="11"/>
      <c r="E2976" s="11"/>
    </row>
    <row r="2977" spans="1:5" x14ac:dyDescent="0.25">
      <c r="A2977" s="1"/>
      <c r="B2977" s="11"/>
      <c r="C2977" s="11"/>
      <c r="D2977" s="11"/>
      <c r="E2977" s="11"/>
    </row>
    <row r="2978" spans="1:5" x14ac:dyDescent="0.25">
      <c r="A2978" s="1"/>
      <c r="B2978" s="11"/>
      <c r="C2978" s="11"/>
      <c r="D2978" s="11"/>
      <c r="E2978" s="11"/>
    </row>
    <row r="2979" spans="1:5" x14ac:dyDescent="0.25">
      <c r="A2979" s="1"/>
      <c r="B2979" s="11"/>
      <c r="C2979" s="11"/>
      <c r="D2979" s="11"/>
      <c r="E2979" s="11"/>
    </row>
    <row r="2980" spans="1:5" x14ac:dyDescent="0.25">
      <c r="A2980" s="1"/>
      <c r="B2980" s="11"/>
      <c r="C2980" s="11"/>
      <c r="D2980" s="11"/>
      <c r="E2980" s="11"/>
    </row>
    <row r="2981" spans="1:5" x14ac:dyDescent="0.25">
      <c r="A2981" s="1"/>
      <c r="B2981" s="11"/>
      <c r="C2981" s="11"/>
      <c r="D2981" s="11"/>
      <c r="E2981" s="11"/>
    </row>
    <row r="2982" spans="1:5" x14ac:dyDescent="0.25">
      <c r="A2982" s="1"/>
      <c r="B2982" s="11"/>
      <c r="C2982" s="11"/>
      <c r="D2982" s="11"/>
      <c r="E2982" s="11"/>
    </row>
    <row r="2983" spans="1:5" x14ac:dyDescent="0.25">
      <c r="A2983" s="1"/>
      <c r="B2983" s="11"/>
      <c r="C2983" s="11"/>
      <c r="D2983" s="11"/>
      <c r="E2983" s="11"/>
    </row>
    <row r="2984" spans="1:5" x14ac:dyDescent="0.25">
      <c r="A2984" s="1"/>
      <c r="B2984" s="11"/>
      <c r="C2984" s="11"/>
      <c r="D2984" s="11"/>
      <c r="E2984" s="11"/>
    </row>
    <row r="2985" spans="1:5" x14ac:dyDescent="0.25">
      <c r="A2985" s="1"/>
      <c r="B2985" s="11"/>
      <c r="C2985" s="11"/>
      <c r="D2985" s="11"/>
      <c r="E2985" s="11"/>
    </row>
    <row r="2986" spans="1:5" x14ac:dyDescent="0.25">
      <c r="A2986" s="1"/>
      <c r="B2986" s="11"/>
      <c r="C2986" s="11"/>
      <c r="D2986" s="11"/>
      <c r="E2986" s="11"/>
    </row>
    <row r="2987" spans="1:5" x14ac:dyDescent="0.25">
      <c r="A2987" s="1"/>
      <c r="B2987" s="11"/>
      <c r="C2987" s="11"/>
      <c r="D2987" s="11"/>
      <c r="E2987" s="11"/>
    </row>
    <row r="2988" spans="1:5" x14ac:dyDescent="0.25">
      <c r="A2988" s="1"/>
      <c r="B2988" s="11"/>
      <c r="C2988" s="11"/>
      <c r="D2988" s="11"/>
      <c r="E2988" s="11"/>
    </row>
    <row r="2989" spans="1:5" x14ac:dyDescent="0.25">
      <c r="A2989" s="1"/>
      <c r="B2989" s="11"/>
      <c r="C2989" s="11"/>
      <c r="D2989" s="11"/>
      <c r="E2989" s="11"/>
    </row>
    <row r="2990" spans="1:5" x14ac:dyDescent="0.25">
      <c r="A2990" s="1"/>
      <c r="B2990" s="11"/>
      <c r="C2990" s="11"/>
      <c r="D2990" s="11"/>
      <c r="E2990" s="11"/>
    </row>
    <row r="2991" spans="1:5" x14ac:dyDescent="0.25">
      <c r="A2991" s="1"/>
      <c r="B2991" s="11"/>
      <c r="C2991" s="11"/>
      <c r="D2991" s="11"/>
      <c r="E2991" s="11"/>
    </row>
    <row r="2992" spans="1:5" x14ac:dyDescent="0.25">
      <c r="A2992" s="1"/>
      <c r="B2992" s="11"/>
      <c r="C2992" s="11"/>
      <c r="D2992" s="11"/>
      <c r="E2992" s="11"/>
    </row>
    <row r="2993" spans="1:5" x14ac:dyDescent="0.25">
      <c r="A2993" s="1"/>
      <c r="B2993" s="11"/>
      <c r="C2993" s="11"/>
      <c r="D2993" s="11"/>
      <c r="E2993" s="11"/>
    </row>
    <row r="2994" spans="1:5" x14ac:dyDescent="0.25">
      <c r="A2994" s="1"/>
      <c r="B2994" s="11"/>
      <c r="C2994" s="11"/>
      <c r="D2994" s="11"/>
      <c r="E2994" s="11"/>
    </row>
    <row r="2995" spans="1:5" x14ac:dyDescent="0.25">
      <c r="A2995" s="1"/>
      <c r="B2995" s="11"/>
      <c r="C2995" s="11"/>
      <c r="D2995" s="11"/>
      <c r="E2995" s="11"/>
    </row>
    <row r="2996" spans="1:5" x14ac:dyDescent="0.25">
      <c r="A2996" s="1"/>
      <c r="B2996" s="11"/>
      <c r="C2996" s="11"/>
      <c r="D2996" s="11"/>
      <c r="E2996" s="11"/>
    </row>
    <row r="2997" spans="1:5" x14ac:dyDescent="0.25">
      <c r="A2997" s="1"/>
      <c r="B2997" s="11"/>
      <c r="C2997" s="11"/>
      <c r="D2997" s="11"/>
      <c r="E2997" s="11"/>
    </row>
    <row r="2998" spans="1:5" x14ac:dyDescent="0.25">
      <c r="A2998" s="1"/>
      <c r="B2998" s="11"/>
      <c r="C2998" s="11"/>
      <c r="D2998" s="11"/>
      <c r="E2998" s="11"/>
    </row>
    <row r="2999" spans="1:5" x14ac:dyDescent="0.25">
      <c r="A2999" s="1"/>
      <c r="B2999" s="11"/>
      <c r="C2999" s="11"/>
      <c r="D2999" s="11"/>
      <c r="E2999" s="11"/>
    </row>
    <row r="3000" spans="1:5" x14ac:dyDescent="0.25">
      <c r="A3000" s="1"/>
      <c r="B3000" s="11"/>
      <c r="C3000" s="11"/>
      <c r="D3000" s="11"/>
      <c r="E3000" s="11"/>
    </row>
    <row r="3001" spans="1:5" x14ac:dyDescent="0.25">
      <c r="A3001" s="1"/>
      <c r="B3001" s="11"/>
      <c r="C3001" s="11"/>
      <c r="D3001" s="11"/>
      <c r="E3001" s="11"/>
    </row>
    <row r="3002" spans="1:5" x14ac:dyDescent="0.25">
      <c r="A3002" s="1"/>
      <c r="B3002" s="11"/>
      <c r="C3002" s="11"/>
      <c r="D3002" s="11"/>
      <c r="E3002" s="11"/>
    </row>
    <row r="3003" spans="1:5" x14ac:dyDescent="0.25">
      <c r="A3003" s="1"/>
      <c r="B3003" s="11"/>
      <c r="C3003" s="11"/>
      <c r="D3003" s="11"/>
      <c r="E3003" s="11"/>
    </row>
    <row r="3004" spans="1:5" x14ac:dyDescent="0.25">
      <c r="A3004" s="1"/>
      <c r="B3004" s="11"/>
      <c r="C3004" s="11"/>
      <c r="D3004" s="11"/>
      <c r="E3004" s="11"/>
    </row>
    <row r="3005" spans="1:5" x14ac:dyDescent="0.25">
      <c r="A3005" s="1"/>
      <c r="B3005" s="11"/>
      <c r="C3005" s="11"/>
      <c r="D3005" s="11"/>
      <c r="E3005" s="11"/>
    </row>
    <row r="3006" spans="1:5" x14ac:dyDescent="0.25">
      <c r="A3006" s="1"/>
      <c r="B3006" s="11"/>
      <c r="C3006" s="11"/>
      <c r="D3006" s="11"/>
      <c r="E3006" s="11"/>
    </row>
    <row r="3007" spans="1:5" x14ac:dyDescent="0.25">
      <c r="A3007" s="1"/>
      <c r="B3007" s="11"/>
      <c r="C3007" s="11"/>
      <c r="D3007" s="11"/>
      <c r="E3007" s="11"/>
    </row>
    <row r="3008" spans="1:5" x14ac:dyDescent="0.25">
      <c r="A3008" s="1"/>
      <c r="B3008" s="11"/>
      <c r="C3008" s="11"/>
      <c r="D3008" s="11"/>
      <c r="E3008" s="11"/>
    </row>
    <row r="3009" spans="1:5" x14ac:dyDescent="0.25">
      <c r="A3009" s="1"/>
      <c r="B3009" s="11"/>
      <c r="C3009" s="11"/>
      <c r="D3009" s="11"/>
      <c r="E3009" s="11"/>
    </row>
    <row r="3010" spans="1:5" x14ac:dyDescent="0.25">
      <c r="A3010" s="1"/>
      <c r="B3010" s="11"/>
      <c r="C3010" s="11"/>
      <c r="D3010" s="11"/>
      <c r="E3010" s="11"/>
    </row>
    <row r="3011" spans="1:5" x14ac:dyDescent="0.25">
      <c r="A3011" s="1"/>
      <c r="B3011" s="11"/>
      <c r="C3011" s="11"/>
      <c r="D3011" s="11"/>
      <c r="E3011" s="11"/>
    </row>
    <row r="3012" spans="1:5" x14ac:dyDescent="0.25">
      <c r="A3012" s="1"/>
      <c r="B3012" s="11"/>
      <c r="C3012" s="11"/>
      <c r="D3012" s="11"/>
      <c r="E3012" s="11"/>
    </row>
    <row r="3013" spans="1:5" x14ac:dyDescent="0.25">
      <c r="A3013" s="1"/>
      <c r="B3013" s="11"/>
      <c r="C3013" s="11"/>
      <c r="D3013" s="11"/>
      <c r="E3013" s="11"/>
    </row>
    <row r="3014" spans="1:5" x14ac:dyDescent="0.25">
      <c r="A3014" s="1"/>
      <c r="B3014" s="11"/>
      <c r="C3014" s="11"/>
      <c r="D3014" s="11"/>
      <c r="E3014" s="11"/>
    </row>
    <row r="3015" spans="1:5" x14ac:dyDescent="0.25">
      <c r="A3015" s="1"/>
      <c r="B3015" s="11"/>
      <c r="C3015" s="11"/>
      <c r="D3015" s="11"/>
      <c r="E3015" s="11"/>
    </row>
    <row r="3016" spans="1:5" x14ac:dyDescent="0.25">
      <c r="A3016" s="1"/>
      <c r="B3016" s="11"/>
      <c r="C3016" s="11"/>
      <c r="D3016" s="11"/>
      <c r="E3016" s="11"/>
    </row>
    <row r="3017" spans="1:5" x14ac:dyDescent="0.25">
      <c r="A3017" s="1"/>
      <c r="B3017" s="11"/>
      <c r="C3017" s="11"/>
      <c r="D3017" s="11"/>
      <c r="E3017" s="11"/>
    </row>
    <row r="3018" spans="1:5" x14ac:dyDescent="0.25">
      <c r="A3018" s="1"/>
      <c r="B3018" s="11"/>
      <c r="C3018" s="11"/>
      <c r="D3018" s="11"/>
      <c r="E3018" s="11"/>
    </row>
    <row r="3019" spans="1:5" x14ac:dyDescent="0.25">
      <c r="A3019" s="1"/>
      <c r="B3019" s="11"/>
      <c r="C3019" s="11"/>
      <c r="D3019" s="11"/>
      <c r="E3019" s="11"/>
    </row>
    <row r="3020" spans="1:5" x14ac:dyDescent="0.25">
      <c r="A3020" s="1"/>
      <c r="B3020" s="11"/>
      <c r="C3020" s="11"/>
      <c r="D3020" s="11"/>
      <c r="E3020" s="11"/>
    </row>
    <row r="3021" spans="1:5" x14ac:dyDescent="0.25">
      <c r="A3021" s="1"/>
      <c r="B3021" s="11"/>
      <c r="C3021" s="11"/>
      <c r="D3021" s="11"/>
      <c r="E3021" s="11"/>
    </row>
    <row r="3022" spans="1:5" x14ac:dyDescent="0.25">
      <c r="A3022" s="1"/>
      <c r="B3022" s="11"/>
      <c r="C3022" s="11"/>
      <c r="D3022" s="11"/>
      <c r="E3022" s="11"/>
    </row>
    <row r="3023" spans="1:5" x14ac:dyDescent="0.25">
      <c r="A3023" s="1"/>
      <c r="B3023" s="11"/>
      <c r="C3023" s="11"/>
      <c r="D3023" s="11"/>
      <c r="E3023" s="11"/>
    </row>
    <row r="3024" spans="1:5" x14ac:dyDescent="0.25">
      <c r="A3024" s="1"/>
      <c r="B3024" s="11"/>
      <c r="C3024" s="11"/>
      <c r="D3024" s="11"/>
      <c r="E3024" s="11"/>
    </row>
    <row r="3025" spans="1:5" x14ac:dyDescent="0.25">
      <c r="A3025" s="1"/>
      <c r="B3025" s="11"/>
      <c r="C3025" s="11"/>
      <c r="D3025" s="11"/>
      <c r="E3025" s="11"/>
    </row>
    <row r="3026" spans="1:5" x14ac:dyDescent="0.25">
      <c r="A3026" s="1"/>
      <c r="B3026" s="11"/>
      <c r="C3026" s="11"/>
      <c r="D3026" s="11"/>
      <c r="E3026" s="11"/>
    </row>
    <row r="3027" spans="1:5" x14ac:dyDescent="0.25">
      <c r="A3027" s="1"/>
      <c r="B3027" s="11"/>
      <c r="C3027" s="11"/>
      <c r="D3027" s="11"/>
      <c r="E3027" s="11"/>
    </row>
    <row r="3028" spans="1:5" x14ac:dyDescent="0.25">
      <c r="A3028" s="1"/>
      <c r="B3028" s="11"/>
      <c r="C3028" s="11"/>
      <c r="D3028" s="11"/>
      <c r="E3028" s="11"/>
    </row>
    <row r="3029" spans="1:5" x14ac:dyDescent="0.25">
      <c r="A3029" s="1"/>
      <c r="B3029" s="11"/>
      <c r="C3029" s="11"/>
      <c r="D3029" s="11"/>
      <c r="E3029" s="11"/>
    </row>
    <row r="3030" spans="1:5" x14ac:dyDescent="0.25">
      <c r="A3030" s="1"/>
      <c r="B3030" s="11"/>
      <c r="C3030" s="11"/>
      <c r="D3030" s="11"/>
      <c r="E3030" s="11"/>
    </row>
    <row r="3031" spans="1:5" x14ac:dyDescent="0.25">
      <c r="A3031" s="1"/>
      <c r="B3031" s="11"/>
      <c r="C3031" s="11"/>
      <c r="D3031" s="11"/>
      <c r="E3031" s="11"/>
    </row>
    <row r="3032" spans="1:5" x14ac:dyDescent="0.25">
      <c r="A3032" s="1"/>
      <c r="B3032" s="11"/>
      <c r="C3032" s="11"/>
      <c r="D3032" s="11"/>
      <c r="E3032" s="11"/>
    </row>
    <row r="3033" spans="1:5" x14ac:dyDescent="0.25">
      <c r="A3033" s="1"/>
      <c r="B3033" s="11"/>
      <c r="C3033" s="11"/>
      <c r="D3033" s="11"/>
      <c r="E3033" s="11"/>
    </row>
    <row r="3034" spans="1:5" x14ac:dyDescent="0.25">
      <c r="A3034" s="1"/>
      <c r="B3034" s="11"/>
      <c r="C3034" s="11"/>
      <c r="D3034" s="11"/>
      <c r="E3034" s="11"/>
    </row>
    <row r="3035" spans="1:5" x14ac:dyDescent="0.25">
      <c r="A3035" s="1"/>
      <c r="B3035" s="11"/>
      <c r="C3035" s="11"/>
      <c r="D3035" s="11"/>
      <c r="E3035" s="11"/>
    </row>
    <row r="3036" spans="1:5" x14ac:dyDescent="0.25">
      <c r="A3036" s="1"/>
      <c r="B3036" s="11"/>
      <c r="C3036" s="11"/>
      <c r="D3036" s="11"/>
      <c r="E3036" s="11"/>
    </row>
    <row r="3037" spans="1:5" x14ac:dyDescent="0.25">
      <c r="A3037" s="1"/>
      <c r="B3037" s="11"/>
      <c r="C3037" s="11"/>
      <c r="D3037" s="11"/>
      <c r="E3037" s="11"/>
    </row>
    <row r="3038" spans="1:5" x14ac:dyDescent="0.25">
      <c r="A3038" s="1"/>
      <c r="B3038" s="11"/>
      <c r="C3038" s="11"/>
      <c r="D3038" s="11"/>
      <c r="E3038" s="11"/>
    </row>
    <row r="3039" spans="1:5" x14ac:dyDescent="0.25">
      <c r="A3039" s="1"/>
      <c r="B3039" s="11"/>
      <c r="C3039" s="11"/>
      <c r="D3039" s="11"/>
      <c r="E3039" s="11"/>
    </row>
    <row r="3040" spans="1:5" x14ac:dyDescent="0.25">
      <c r="A3040" s="1"/>
      <c r="B3040" s="11"/>
      <c r="C3040" s="11"/>
      <c r="D3040" s="11"/>
      <c r="E3040" s="11"/>
    </row>
    <row r="3041" spans="1:5" x14ac:dyDescent="0.25">
      <c r="A3041" s="1"/>
      <c r="B3041" s="11"/>
      <c r="C3041" s="11"/>
      <c r="D3041" s="11"/>
      <c r="E3041" s="11"/>
    </row>
    <row r="3042" spans="1:5" x14ac:dyDescent="0.25">
      <c r="A3042" s="1"/>
      <c r="B3042" s="11"/>
      <c r="C3042" s="11"/>
      <c r="D3042" s="11"/>
      <c r="E3042" s="11"/>
    </row>
    <row r="3043" spans="1:5" x14ac:dyDescent="0.25">
      <c r="A3043" s="1"/>
      <c r="B3043" s="11"/>
      <c r="C3043" s="11"/>
      <c r="D3043" s="11"/>
      <c r="E3043" s="11"/>
    </row>
    <row r="3044" spans="1:5" x14ac:dyDescent="0.25">
      <c r="A3044" s="1"/>
      <c r="B3044" s="11"/>
      <c r="C3044" s="11"/>
      <c r="D3044" s="11"/>
      <c r="E3044" s="11"/>
    </row>
    <row r="3045" spans="1:5" x14ac:dyDescent="0.25">
      <c r="A3045" s="1"/>
      <c r="B3045" s="11"/>
      <c r="C3045" s="11"/>
      <c r="D3045" s="11"/>
      <c r="E3045" s="11"/>
    </row>
    <row r="3046" spans="1:5" x14ac:dyDescent="0.25">
      <c r="A3046" s="1"/>
      <c r="B3046" s="11"/>
      <c r="C3046" s="11"/>
      <c r="D3046" s="11"/>
      <c r="E3046" s="11"/>
    </row>
    <row r="3047" spans="1:5" x14ac:dyDescent="0.25">
      <c r="A3047" s="1"/>
      <c r="B3047" s="11"/>
      <c r="C3047" s="11"/>
      <c r="D3047" s="11"/>
      <c r="E3047" s="11"/>
    </row>
    <row r="3048" spans="1:5" x14ac:dyDescent="0.25">
      <c r="A3048" s="1"/>
      <c r="B3048" s="11"/>
      <c r="C3048" s="11"/>
      <c r="D3048" s="11"/>
      <c r="E3048" s="11"/>
    </row>
    <row r="3049" spans="1:5" x14ac:dyDescent="0.25">
      <c r="A3049" s="1"/>
      <c r="B3049" s="11"/>
      <c r="C3049" s="11"/>
      <c r="D3049" s="11"/>
      <c r="E3049" s="11"/>
    </row>
    <row r="3050" spans="1:5" x14ac:dyDescent="0.25">
      <c r="A3050" s="1"/>
      <c r="B3050" s="11"/>
      <c r="C3050" s="11"/>
      <c r="D3050" s="11"/>
      <c r="E3050" s="11"/>
    </row>
    <row r="3051" spans="1:5" x14ac:dyDescent="0.25">
      <c r="A3051" s="1"/>
      <c r="B3051" s="11"/>
      <c r="C3051" s="11"/>
      <c r="D3051" s="11"/>
      <c r="E3051" s="11"/>
    </row>
    <row r="3052" spans="1:5" x14ac:dyDescent="0.25">
      <c r="A3052" s="1"/>
      <c r="B3052" s="11"/>
      <c r="C3052" s="11"/>
      <c r="D3052" s="11"/>
      <c r="E3052" s="11"/>
    </row>
    <row r="3053" spans="1:5" x14ac:dyDescent="0.25">
      <c r="A3053" s="1"/>
      <c r="B3053" s="11"/>
      <c r="C3053" s="11"/>
      <c r="D3053" s="11"/>
      <c r="E3053" s="11"/>
    </row>
    <row r="3054" spans="1:5" x14ac:dyDescent="0.25">
      <c r="A3054" s="1"/>
      <c r="B3054" s="11"/>
      <c r="C3054" s="11"/>
      <c r="D3054" s="11"/>
      <c r="E3054" s="11"/>
    </row>
    <row r="3055" spans="1:5" x14ac:dyDescent="0.25">
      <c r="A3055" s="1"/>
      <c r="B3055" s="11"/>
      <c r="C3055" s="11"/>
      <c r="D3055" s="11"/>
      <c r="E3055" s="11"/>
    </row>
    <row r="3056" spans="1:5" x14ac:dyDescent="0.25">
      <c r="A3056" s="1"/>
      <c r="B3056" s="11"/>
      <c r="C3056" s="11"/>
      <c r="D3056" s="11"/>
      <c r="E3056" s="11"/>
    </row>
    <row r="3057" spans="1:5" x14ac:dyDescent="0.25">
      <c r="A3057" s="1"/>
      <c r="B3057" s="11"/>
      <c r="C3057" s="11"/>
      <c r="D3057" s="11"/>
      <c r="E3057" s="11"/>
    </row>
    <row r="3058" spans="1:5" x14ac:dyDescent="0.25">
      <c r="A3058" s="1"/>
      <c r="B3058" s="11"/>
      <c r="C3058" s="11"/>
      <c r="D3058" s="11"/>
      <c r="E3058" s="11"/>
    </row>
    <row r="3059" spans="1:5" x14ac:dyDescent="0.25">
      <c r="A3059" s="1"/>
      <c r="B3059" s="11"/>
      <c r="C3059" s="11"/>
      <c r="D3059" s="11"/>
      <c r="E3059" s="11"/>
    </row>
    <row r="3060" spans="1:5" x14ac:dyDescent="0.25">
      <c r="A3060" s="1"/>
      <c r="B3060" s="11"/>
      <c r="C3060" s="11"/>
      <c r="D3060" s="11"/>
      <c r="E3060" s="11"/>
    </row>
    <row r="3061" spans="1:5" x14ac:dyDescent="0.25">
      <c r="A3061" s="1"/>
      <c r="B3061" s="11"/>
      <c r="C3061" s="11"/>
      <c r="D3061" s="11"/>
      <c r="E3061" s="11"/>
    </row>
    <row r="3062" spans="1:5" x14ac:dyDescent="0.25">
      <c r="A3062" s="1"/>
      <c r="B3062" s="11"/>
      <c r="C3062" s="11"/>
      <c r="D3062" s="11"/>
      <c r="E3062" s="11"/>
    </row>
    <row r="3063" spans="1:5" x14ac:dyDescent="0.25">
      <c r="A3063" s="1"/>
      <c r="B3063" s="11"/>
      <c r="C3063" s="11"/>
      <c r="D3063" s="11"/>
      <c r="E3063" s="11"/>
    </row>
    <row r="3064" spans="1:5" x14ac:dyDescent="0.25">
      <c r="A3064" s="1"/>
      <c r="B3064" s="11"/>
      <c r="C3064" s="11"/>
      <c r="D3064" s="11"/>
      <c r="E3064" s="11"/>
    </row>
    <row r="3065" spans="1:5" x14ac:dyDescent="0.25">
      <c r="A3065" s="1"/>
      <c r="B3065" s="11"/>
      <c r="C3065" s="11"/>
      <c r="D3065" s="11"/>
      <c r="E3065" s="11"/>
    </row>
    <row r="3066" spans="1:5" x14ac:dyDescent="0.25">
      <c r="A3066" s="1"/>
      <c r="B3066" s="11"/>
      <c r="C3066" s="11"/>
      <c r="D3066" s="11"/>
      <c r="E3066" s="11"/>
    </row>
    <row r="3067" spans="1:5" x14ac:dyDescent="0.25">
      <c r="A3067" s="1"/>
      <c r="B3067" s="11"/>
      <c r="C3067" s="11"/>
      <c r="D3067" s="11"/>
      <c r="E3067" s="11"/>
    </row>
    <row r="3068" spans="1:5" x14ac:dyDescent="0.25">
      <c r="A3068" s="1"/>
      <c r="B3068" s="11"/>
      <c r="C3068" s="11"/>
      <c r="D3068" s="11"/>
      <c r="E3068" s="11"/>
    </row>
    <row r="3069" spans="1:5" x14ac:dyDescent="0.25">
      <c r="A3069" s="1"/>
      <c r="B3069" s="11"/>
      <c r="C3069" s="11"/>
      <c r="D3069" s="11"/>
      <c r="E3069" s="11"/>
    </row>
    <row r="3070" spans="1:5" x14ac:dyDescent="0.25">
      <c r="A3070" s="1"/>
      <c r="B3070" s="11"/>
      <c r="C3070" s="11"/>
      <c r="D3070" s="11"/>
      <c r="E3070" s="11"/>
    </row>
    <row r="3071" spans="1:5" x14ac:dyDescent="0.25">
      <c r="A3071" s="1"/>
      <c r="B3071" s="11"/>
      <c r="C3071" s="11"/>
      <c r="D3071" s="11"/>
      <c r="E3071" s="11"/>
    </row>
    <row r="3072" spans="1:5" x14ac:dyDescent="0.25">
      <c r="A3072" s="1"/>
      <c r="B3072" s="11"/>
      <c r="C3072" s="11"/>
      <c r="D3072" s="11"/>
      <c r="E3072" s="11"/>
    </row>
    <row r="3073" spans="1:5" x14ac:dyDescent="0.25">
      <c r="A3073" s="1"/>
      <c r="B3073" s="11"/>
      <c r="C3073" s="11"/>
      <c r="D3073" s="11"/>
      <c r="E3073" s="11"/>
    </row>
    <row r="3074" spans="1:5" x14ac:dyDescent="0.25">
      <c r="A3074" s="1"/>
      <c r="B3074" s="11"/>
      <c r="C3074" s="11"/>
      <c r="D3074" s="11"/>
      <c r="E3074" s="11"/>
    </row>
    <row r="3075" spans="1:5" x14ac:dyDescent="0.25">
      <c r="A3075" s="1"/>
      <c r="B3075" s="11"/>
      <c r="C3075" s="11"/>
      <c r="D3075" s="11"/>
      <c r="E3075" s="11"/>
    </row>
    <row r="3076" spans="1:5" x14ac:dyDescent="0.25">
      <c r="A3076" s="1"/>
      <c r="B3076" s="11"/>
      <c r="C3076" s="11"/>
      <c r="D3076" s="11"/>
      <c r="E3076" s="11"/>
    </row>
    <row r="3077" spans="1:5" x14ac:dyDescent="0.25">
      <c r="A3077" s="1"/>
      <c r="B3077" s="11"/>
      <c r="C3077" s="11"/>
      <c r="D3077" s="11"/>
      <c r="E3077" s="11"/>
    </row>
    <row r="3078" spans="1:5" x14ac:dyDescent="0.25">
      <c r="A3078" s="1"/>
      <c r="B3078" s="11"/>
      <c r="C3078" s="11"/>
      <c r="D3078" s="11"/>
      <c r="E3078" s="11"/>
    </row>
    <row r="3079" spans="1:5" x14ac:dyDescent="0.25">
      <c r="A3079" s="1"/>
      <c r="B3079" s="11"/>
      <c r="C3079" s="11"/>
      <c r="D3079" s="11"/>
      <c r="E3079" s="11"/>
    </row>
    <row r="3080" spans="1:5" x14ac:dyDescent="0.25">
      <c r="A3080" s="1"/>
      <c r="B3080" s="11"/>
      <c r="C3080" s="11"/>
      <c r="D3080" s="11"/>
      <c r="E3080" s="11"/>
    </row>
    <row r="3081" spans="1:5" x14ac:dyDescent="0.25">
      <c r="A3081" s="1"/>
      <c r="B3081" s="11"/>
      <c r="C3081" s="11"/>
      <c r="D3081" s="11"/>
      <c r="E3081" s="11"/>
    </row>
    <row r="3082" spans="1:5" x14ac:dyDescent="0.25">
      <c r="A3082" s="1"/>
      <c r="B3082" s="11"/>
      <c r="C3082" s="11"/>
      <c r="D3082" s="11"/>
      <c r="E3082" s="11"/>
    </row>
    <row r="3083" spans="1:5" x14ac:dyDescent="0.25">
      <c r="A3083" s="1"/>
      <c r="B3083" s="11"/>
      <c r="C3083" s="11"/>
      <c r="D3083" s="11"/>
      <c r="E3083" s="11"/>
    </row>
    <row r="3084" spans="1:5" x14ac:dyDescent="0.25">
      <c r="A3084" s="1"/>
      <c r="B3084" s="11"/>
      <c r="C3084" s="11"/>
      <c r="D3084" s="11"/>
      <c r="E3084" s="11"/>
    </row>
    <row r="3085" spans="1:5" x14ac:dyDescent="0.25">
      <c r="A3085" s="1"/>
      <c r="B3085" s="11"/>
      <c r="C3085" s="11"/>
      <c r="D3085" s="11"/>
      <c r="E3085" s="11"/>
    </row>
    <row r="3086" spans="1:5" x14ac:dyDescent="0.25">
      <c r="A3086" s="1"/>
      <c r="B3086" s="11"/>
      <c r="C3086" s="11"/>
      <c r="D3086" s="11"/>
      <c r="E3086" s="11"/>
    </row>
    <row r="3087" spans="1:5" x14ac:dyDescent="0.25">
      <c r="A3087" s="1"/>
      <c r="B3087" s="11"/>
      <c r="C3087" s="11"/>
      <c r="D3087" s="11"/>
      <c r="E3087" s="11"/>
    </row>
    <row r="3088" spans="1:5" x14ac:dyDescent="0.25">
      <c r="A3088" s="1"/>
      <c r="B3088" s="11"/>
      <c r="C3088" s="11"/>
      <c r="D3088" s="11"/>
      <c r="E3088" s="11"/>
    </row>
    <row r="3089" spans="1:5" x14ac:dyDescent="0.25">
      <c r="A3089" s="1"/>
      <c r="B3089" s="11"/>
      <c r="C3089" s="11"/>
      <c r="D3089" s="11"/>
      <c r="E3089" s="11"/>
    </row>
    <row r="3090" spans="1:5" x14ac:dyDescent="0.25">
      <c r="A3090" s="1"/>
      <c r="B3090" s="11"/>
      <c r="C3090" s="11"/>
      <c r="D3090" s="11"/>
      <c r="E3090" s="11"/>
    </row>
    <row r="3091" spans="1:5" x14ac:dyDescent="0.25">
      <c r="A3091" s="1"/>
      <c r="B3091" s="11"/>
      <c r="C3091" s="11"/>
      <c r="D3091" s="11"/>
      <c r="E3091" s="11"/>
    </row>
    <row r="3092" spans="1:5" x14ac:dyDescent="0.25">
      <c r="A3092" s="1"/>
      <c r="B3092" s="11"/>
      <c r="C3092" s="11"/>
      <c r="D3092" s="11"/>
      <c r="E3092" s="11"/>
    </row>
    <row r="3093" spans="1:5" x14ac:dyDescent="0.25">
      <c r="A3093" s="1"/>
      <c r="B3093" s="11"/>
      <c r="C3093" s="11"/>
      <c r="D3093" s="11"/>
      <c r="E3093" s="11"/>
    </row>
    <row r="3094" spans="1:5" x14ac:dyDescent="0.25">
      <c r="A3094" s="1"/>
      <c r="B3094" s="11"/>
      <c r="C3094" s="11"/>
      <c r="D3094" s="11"/>
      <c r="E3094" s="11"/>
    </row>
    <row r="3095" spans="1:5" x14ac:dyDescent="0.25">
      <c r="A3095" s="1"/>
      <c r="B3095" s="11"/>
      <c r="C3095" s="11"/>
      <c r="D3095" s="11"/>
      <c r="E3095" s="11"/>
    </row>
    <row r="3096" spans="1:5" x14ac:dyDescent="0.25">
      <c r="A3096" s="1"/>
      <c r="B3096" s="11"/>
      <c r="C3096" s="11"/>
      <c r="D3096" s="11"/>
      <c r="E3096" s="11"/>
    </row>
    <row r="3097" spans="1:5" x14ac:dyDescent="0.25">
      <c r="A3097" s="1"/>
      <c r="B3097" s="11"/>
      <c r="C3097" s="11"/>
      <c r="D3097" s="11"/>
      <c r="E3097" s="11"/>
    </row>
    <row r="3098" spans="1:5" x14ac:dyDescent="0.25">
      <c r="A3098" s="1"/>
      <c r="B3098" s="11"/>
      <c r="C3098" s="11"/>
      <c r="D3098" s="11"/>
      <c r="E3098" s="11"/>
    </row>
    <row r="3099" spans="1:5" x14ac:dyDescent="0.25">
      <c r="A3099" s="1"/>
      <c r="B3099" s="11"/>
      <c r="C3099" s="11"/>
      <c r="D3099" s="11"/>
      <c r="E3099" s="11"/>
    </row>
    <row r="3100" spans="1:5" x14ac:dyDescent="0.25">
      <c r="A3100" s="1"/>
      <c r="B3100" s="11"/>
      <c r="C3100" s="11"/>
      <c r="D3100" s="11"/>
      <c r="E3100" s="11"/>
    </row>
    <row r="3101" spans="1:5" x14ac:dyDescent="0.25">
      <c r="A3101" s="1"/>
      <c r="B3101" s="11"/>
      <c r="C3101" s="11"/>
      <c r="D3101" s="11"/>
      <c r="E3101" s="11"/>
    </row>
    <row r="3102" spans="1:5" x14ac:dyDescent="0.25">
      <c r="A3102" s="1"/>
      <c r="B3102" s="11"/>
      <c r="C3102" s="11"/>
      <c r="D3102" s="11"/>
      <c r="E3102" s="11"/>
    </row>
    <row r="3103" spans="1:5" x14ac:dyDescent="0.25">
      <c r="A3103" s="1"/>
      <c r="B3103" s="11"/>
      <c r="C3103" s="11"/>
      <c r="D3103" s="11"/>
      <c r="E3103" s="11"/>
    </row>
    <row r="3104" spans="1:5" x14ac:dyDescent="0.25">
      <c r="A3104" s="1"/>
      <c r="B3104" s="11"/>
      <c r="C3104" s="11"/>
      <c r="D3104" s="11"/>
      <c r="E3104" s="11"/>
    </row>
    <row r="3105" spans="1:5" x14ac:dyDescent="0.25">
      <c r="A3105" s="1"/>
      <c r="B3105" s="11"/>
      <c r="C3105" s="11"/>
      <c r="D3105" s="11"/>
      <c r="E3105" s="11"/>
    </row>
    <row r="3106" spans="1:5" x14ac:dyDescent="0.25">
      <c r="A3106" s="1"/>
      <c r="B3106" s="11"/>
      <c r="C3106" s="11"/>
      <c r="D3106" s="11"/>
      <c r="E3106" s="11"/>
    </row>
    <row r="3107" spans="1:5" x14ac:dyDescent="0.25">
      <c r="A3107" s="1"/>
      <c r="B3107" s="11"/>
      <c r="C3107" s="11"/>
      <c r="D3107" s="11"/>
      <c r="E3107" s="11"/>
    </row>
    <row r="3108" spans="1:5" x14ac:dyDescent="0.25">
      <c r="A3108" s="1"/>
      <c r="B3108" s="11"/>
      <c r="C3108" s="11"/>
      <c r="D3108" s="11"/>
      <c r="E3108" s="11"/>
    </row>
    <row r="3109" spans="1:5" x14ac:dyDescent="0.25">
      <c r="A3109" s="1"/>
      <c r="B3109" s="11"/>
      <c r="C3109" s="11"/>
      <c r="D3109" s="11"/>
      <c r="E3109" s="11"/>
    </row>
    <row r="3110" spans="1:5" x14ac:dyDescent="0.25">
      <c r="A3110" s="1"/>
      <c r="B3110" s="11"/>
      <c r="C3110" s="11"/>
      <c r="D3110" s="11"/>
      <c r="E3110" s="11"/>
    </row>
    <row r="3111" spans="1:5" x14ac:dyDescent="0.25">
      <c r="A3111" s="1"/>
      <c r="B3111" s="11"/>
      <c r="C3111" s="11"/>
      <c r="D3111" s="11"/>
      <c r="E3111" s="11"/>
    </row>
    <row r="3112" spans="1:5" x14ac:dyDescent="0.25">
      <c r="A3112" s="1"/>
      <c r="B3112" s="11"/>
      <c r="C3112" s="11"/>
      <c r="D3112" s="11"/>
      <c r="E3112" s="11"/>
    </row>
    <row r="3113" spans="1:5" x14ac:dyDescent="0.25">
      <c r="A3113" s="1"/>
      <c r="B3113" s="11"/>
      <c r="C3113" s="11"/>
      <c r="D3113" s="11"/>
      <c r="E3113" s="11"/>
    </row>
    <row r="3114" spans="1:5" x14ac:dyDescent="0.25">
      <c r="A3114" s="1"/>
      <c r="B3114" s="11"/>
      <c r="C3114" s="11"/>
      <c r="D3114" s="11"/>
      <c r="E3114" s="11"/>
    </row>
    <row r="3115" spans="1:5" x14ac:dyDescent="0.25">
      <c r="A3115" s="1"/>
      <c r="B3115" s="11"/>
      <c r="C3115" s="11"/>
      <c r="D3115" s="11"/>
      <c r="E3115" s="11"/>
    </row>
    <row r="3116" spans="1:5" x14ac:dyDescent="0.25">
      <c r="A3116" s="1"/>
      <c r="B3116" s="11"/>
      <c r="C3116" s="11"/>
      <c r="D3116" s="11"/>
      <c r="E3116" s="11"/>
    </row>
    <row r="3117" spans="1:5" x14ac:dyDescent="0.25">
      <c r="A3117" s="1"/>
      <c r="B3117" s="11"/>
      <c r="C3117" s="11"/>
      <c r="D3117" s="11"/>
      <c r="E3117" s="11"/>
    </row>
    <row r="3118" spans="1:5" x14ac:dyDescent="0.25">
      <c r="A3118" s="1"/>
      <c r="B3118" s="11"/>
      <c r="C3118" s="11"/>
      <c r="D3118" s="11"/>
      <c r="E3118" s="11"/>
    </row>
    <row r="3119" spans="1:5" x14ac:dyDescent="0.25">
      <c r="A3119" s="1"/>
      <c r="B3119" s="11"/>
      <c r="C3119" s="11"/>
      <c r="D3119" s="11"/>
      <c r="E3119" s="11"/>
    </row>
    <row r="3120" spans="1:5" x14ac:dyDescent="0.25">
      <c r="A3120" s="1"/>
      <c r="B3120" s="11"/>
      <c r="C3120" s="11"/>
      <c r="D3120" s="11"/>
      <c r="E3120" s="11"/>
    </row>
    <row r="3121" spans="1:5" x14ac:dyDescent="0.25">
      <c r="A3121" s="1"/>
      <c r="B3121" s="11"/>
      <c r="C3121" s="11"/>
      <c r="D3121" s="11"/>
      <c r="E3121" s="11"/>
    </row>
    <row r="3122" spans="1:5" x14ac:dyDescent="0.25">
      <c r="A3122" s="1"/>
      <c r="B3122" s="11"/>
      <c r="C3122" s="11"/>
      <c r="D3122" s="11"/>
      <c r="E3122" s="11"/>
    </row>
    <row r="3123" spans="1:5" x14ac:dyDescent="0.25">
      <c r="A3123" s="1"/>
      <c r="B3123" s="11"/>
      <c r="C3123" s="11"/>
      <c r="D3123" s="11"/>
      <c r="E3123" s="11"/>
    </row>
    <row r="3124" spans="1:5" x14ac:dyDescent="0.25">
      <c r="A3124" s="1"/>
      <c r="B3124" s="11"/>
      <c r="C3124" s="11"/>
      <c r="D3124" s="11"/>
      <c r="E3124" s="11"/>
    </row>
    <row r="3125" spans="1:5" x14ac:dyDescent="0.25">
      <c r="A3125" s="1"/>
      <c r="B3125" s="11"/>
      <c r="C3125" s="11"/>
      <c r="D3125" s="11"/>
      <c r="E3125" s="11"/>
    </row>
    <row r="3126" spans="1:5" x14ac:dyDescent="0.25">
      <c r="A3126" s="1"/>
      <c r="B3126" s="11"/>
      <c r="C3126" s="11"/>
      <c r="D3126" s="11"/>
      <c r="E3126" s="11"/>
    </row>
    <row r="3127" spans="1:5" x14ac:dyDescent="0.25">
      <c r="A3127" s="1"/>
      <c r="B3127" s="11"/>
      <c r="C3127" s="11"/>
      <c r="D3127" s="11"/>
      <c r="E3127" s="11"/>
    </row>
    <row r="3128" spans="1:5" x14ac:dyDescent="0.25">
      <c r="A3128" s="1"/>
      <c r="B3128" s="11"/>
      <c r="C3128" s="11"/>
      <c r="D3128" s="11"/>
      <c r="E3128" s="11"/>
    </row>
    <row r="3129" spans="1:5" x14ac:dyDescent="0.25">
      <c r="A3129" s="1"/>
      <c r="B3129" s="11"/>
      <c r="C3129" s="11"/>
      <c r="D3129" s="11"/>
      <c r="E3129" s="11"/>
    </row>
    <row r="3130" spans="1:5" x14ac:dyDescent="0.25">
      <c r="A3130" s="1"/>
      <c r="B3130" s="11"/>
      <c r="C3130" s="11"/>
      <c r="D3130" s="11"/>
      <c r="E3130" s="11"/>
    </row>
    <row r="3131" spans="1:5" x14ac:dyDescent="0.25">
      <c r="A3131" s="1"/>
      <c r="B3131" s="11"/>
      <c r="C3131" s="11"/>
      <c r="D3131" s="11"/>
      <c r="E3131" s="11"/>
    </row>
    <row r="3132" spans="1:5" x14ac:dyDescent="0.25">
      <c r="A3132" s="1"/>
      <c r="B3132" s="11"/>
      <c r="C3132" s="11"/>
      <c r="D3132" s="11"/>
      <c r="E3132" s="11"/>
    </row>
    <row r="3133" spans="1:5" x14ac:dyDescent="0.25">
      <c r="A3133" s="1"/>
      <c r="B3133" s="11"/>
      <c r="C3133" s="11"/>
      <c r="D3133" s="11"/>
      <c r="E3133" s="11"/>
    </row>
    <row r="3134" spans="1:5" x14ac:dyDescent="0.25">
      <c r="A3134" s="1"/>
      <c r="B3134" s="11"/>
      <c r="C3134" s="11"/>
      <c r="D3134" s="11"/>
      <c r="E3134" s="11"/>
    </row>
    <row r="3135" spans="1:5" x14ac:dyDescent="0.25">
      <c r="A3135" s="1"/>
      <c r="B3135" s="11"/>
      <c r="C3135" s="11"/>
      <c r="D3135" s="11"/>
      <c r="E3135" s="11"/>
    </row>
    <row r="3136" spans="1:5" x14ac:dyDescent="0.25">
      <c r="A3136" s="1"/>
      <c r="B3136" s="11"/>
      <c r="C3136" s="11"/>
      <c r="D3136" s="11"/>
      <c r="E3136" s="11"/>
    </row>
    <row r="3137" spans="1:5" x14ac:dyDescent="0.25">
      <c r="A3137" s="1"/>
      <c r="B3137" s="11"/>
      <c r="C3137" s="11"/>
      <c r="D3137" s="11"/>
      <c r="E3137" s="11"/>
    </row>
    <row r="3138" spans="1:5" x14ac:dyDescent="0.25">
      <c r="A3138" s="1"/>
      <c r="B3138" s="11"/>
      <c r="C3138" s="11"/>
      <c r="D3138" s="11"/>
      <c r="E3138" s="11"/>
    </row>
    <row r="3139" spans="1:5" x14ac:dyDescent="0.25">
      <c r="A3139" s="1"/>
      <c r="B3139" s="11"/>
      <c r="C3139" s="11"/>
      <c r="D3139" s="11"/>
      <c r="E3139" s="11"/>
    </row>
    <row r="3140" spans="1:5" x14ac:dyDescent="0.25">
      <c r="A3140" s="1"/>
      <c r="B3140" s="11"/>
      <c r="C3140" s="11"/>
      <c r="D3140" s="11"/>
      <c r="E3140" s="11"/>
    </row>
    <row r="3141" spans="1:5" x14ac:dyDescent="0.25">
      <c r="A3141" s="1"/>
      <c r="B3141" s="11"/>
      <c r="C3141" s="11"/>
      <c r="D3141" s="11"/>
      <c r="E3141" s="11"/>
    </row>
    <row r="3142" spans="1:5" x14ac:dyDescent="0.25">
      <c r="A3142" s="1"/>
      <c r="B3142" s="11"/>
      <c r="C3142" s="11"/>
      <c r="D3142" s="11"/>
      <c r="E3142" s="11"/>
    </row>
    <row r="3143" spans="1:5" x14ac:dyDescent="0.25">
      <c r="A3143" s="1"/>
      <c r="B3143" s="11"/>
      <c r="C3143" s="11"/>
      <c r="D3143" s="11"/>
      <c r="E3143" s="11"/>
    </row>
    <row r="3144" spans="1:5" x14ac:dyDescent="0.25">
      <c r="A3144" s="1"/>
      <c r="B3144" s="11"/>
      <c r="C3144" s="11"/>
      <c r="D3144" s="11"/>
      <c r="E3144" s="11"/>
    </row>
    <row r="3145" spans="1:5" x14ac:dyDescent="0.25">
      <c r="A3145" s="1"/>
      <c r="B3145" s="11"/>
      <c r="C3145" s="11"/>
      <c r="D3145" s="11"/>
      <c r="E3145" s="11"/>
    </row>
    <row r="3146" spans="1:5" x14ac:dyDescent="0.25">
      <c r="A3146" s="1"/>
      <c r="B3146" s="11"/>
      <c r="C3146" s="11"/>
      <c r="D3146" s="11"/>
      <c r="E3146" s="11"/>
    </row>
    <row r="3147" spans="1:5" x14ac:dyDescent="0.25">
      <c r="A3147" s="1"/>
      <c r="B3147" s="11"/>
      <c r="C3147" s="11"/>
      <c r="D3147" s="11"/>
      <c r="E3147" s="11"/>
    </row>
    <row r="3148" spans="1:5" x14ac:dyDescent="0.25">
      <c r="A3148" s="1"/>
      <c r="B3148" s="11"/>
      <c r="C3148" s="11"/>
      <c r="D3148" s="11"/>
      <c r="E3148" s="11"/>
    </row>
    <row r="3149" spans="1:5" x14ac:dyDescent="0.25">
      <c r="A3149" s="1"/>
      <c r="B3149" s="11"/>
      <c r="C3149" s="11"/>
      <c r="D3149" s="11"/>
      <c r="E3149" s="11"/>
    </row>
    <row r="3150" spans="1:5" x14ac:dyDescent="0.25">
      <c r="A3150" s="1"/>
      <c r="B3150" s="11"/>
      <c r="C3150" s="11"/>
      <c r="D3150" s="11"/>
      <c r="E3150" s="11"/>
    </row>
    <row r="3151" spans="1:5" x14ac:dyDescent="0.25">
      <c r="A3151" s="1"/>
      <c r="B3151" s="11"/>
      <c r="C3151" s="11"/>
      <c r="D3151" s="11"/>
      <c r="E3151" s="11"/>
    </row>
    <row r="3152" spans="1:5" x14ac:dyDescent="0.25">
      <c r="A3152" s="1"/>
      <c r="B3152" s="11"/>
      <c r="C3152" s="11"/>
      <c r="D3152" s="11"/>
      <c r="E3152" s="11"/>
    </row>
    <row r="3153" spans="1:5" x14ac:dyDescent="0.25">
      <c r="A3153" s="1"/>
      <c r="B3153" s="11"/>
      <c r="C3153" s="11"/>
      <c r="D3153" s="11"/>
      <c r="E3153" s="11"/>
    </row>
    <row r="3154" spans="1:5" x14ac:dyDescent="0.25">
      <c r="A3154" s="1"/>
      <c r="B3154" s="11"/>
      <c r="C3154" s="11"/>
      <c r="D3154" s="11"/>
      <c r="E3154" s="11"/>
    </row>
    <row r="3155" spans="1:5" x14ac:dyDescent="0.25">
      <c r="A3155" s="1"/>
      <c r="B3155" s="11"/>
      <c r="C3155" s="11"/>
      <c r="D3155" s="11"/>
      <c r="E3155" s="11"/>
    </row>
    <row r="3156" spans="1:5" x14ac:dyDescent="0.25">
      <c r="A3156" s="1"/>
      <c r="B3156" s="11"/>
      <c r="C3156" s="11"/>
      <c r="D3156" s="11"/>
      <c r="E3156" s="11"/>
    </row>
    <row r="3157" spans="1:5" x14ac:dyDescent="0.25">
      <c r="A3157" s="1"/>
      <c r="B3157" s="11"/>
      <c r="C3157" s="11"/>
      <c r="D3157" s="11"/>
      <c r="E3157" s="11"/>
    </row>
    <row r="3158" spans="1:5" x14ac:dyDescent="0.25">
      <c r="A3158" s="1"/>
      <c r="B3158" s="11"/>
      <c r="C3158" s="11"/>
      <c r="D3158" s="11"/>
      <c r="E3158" s="11"/>
    </row>
    <row r="3159" spans="1:5" x14ac:dyDescent="0.25">
      <c r="A3159" s="1"/>
      <c r="B3159" s="11"/>
      <c r="C3159" s="11"/>
      <c r="D3159" s="11"/>
      <c r="E3159" s="11"/>
    </row>
    <row r="3160" spans="1:5" x14ac:dyDescent="0.25">
      <c r="A3160" s="1"/>
      <c r="B3160" s="11"/>
      <c r="C3160" s="11"/>
      <c r="D3160" s="11"/>
      <c r="E3160" s="11"/>
    </row>
    <row r="3161" spans="1:5" x14ac:dyDescent="0.25">
      <c r="A3161" s="1"/>
      <c r="B3161" s="11"/>
      <c r="C3161" s="11"/>
      <c r="D3161" s="11"/>
      <c r="E3161" s="11"/>
    </row>
    <row r="3162" spans="1:5" x14ac:dyDescent="0.25">
      <c r="A3162" s="1"/>
      <c r="B3162" s="11"/>
      <c r="C3162" s="11"/>
      <c r="D3162" s="11"/>
      <c r="E3162" s="11"/>
    </row>
    <row r="3163" spans="1:5" x14ac:dyDescent="0.25">
      <c r="A3163" s="1"/>
      <c r="B3163" s="11"/>
      <c r="C3163" s="11"/>
      <c r="D3163" s="11"/>
      <c r="E3163" s="11"/>
    </row>
    <row r="3164" spans="1:5" x14ac:dyDescent="0.25">
      <c r="A3164" s="1"/>
      <c r="B3164" s="11"/>
      <c r="C3164" s="11"/>
      <c r="D3164" s="11"/>
      <c r="E3164" s="11"/>
    </row>
    <row r="3165" spans="1:5" x14ac:dyDescent="0.25">
      <c r="A3165" s="1"/>
      <c r="B3165" s="11"/>
      <c r="C3165" s="11"/>
      <c r="D3165" s="11"/>
      <c r="E3165" s="11"/>
    </row>
    <row r="3166" spans="1:5" x14ac:dyDescent="0.25">
      <c r="A3166" s="1"/>
      <c r="B3166" s="11"/>
      <c r="C3166" s="11"/>
      <c r="D3166" s="11"/>
      <c r="E3166" s="11"/>
    </row>
    <row r="3167" spans="1:5" x14ac:dyDescent="0.25">
      <c r="A3167" s="1"/>
      <c r="B3167" s="11"/>
      <c r="C3167" s="11"/>
      <c r="D3167" s="11"/>
      <c r="E3167" s="11"/>
    </row>
    <row r="3168" spans="1:5" x14ac:dyDescent="0.25">
      <c r="A3168" s="1"/>
      <c r="B3168" s="11"/>
      <c r="C3168" s="11"/>
      <c r="D3168" s="11"/>
      <c r="E3168" s="11"/>
    </row>
    <row r="3169" spans="1:5" x14ac:dyDescent="0.25">
      <c r="A3169" s="1"/>
      <c r="B3169" s="11"/>
      <c r="C3169" s="11"/>
      <c r="D3169" s="11"/>
      <c r="E3169" s="11"/>
    </row>
    <row r="3170" spans="1:5" x14ac:dyDescent="0.25">
      <c r="A3170" s="1"/>
      <c r="B3170" s="11"/>
      <c r="C3170" s="11"/>
      <c r="D3170" s="11"/>
      <c r="E3170" s="11"/>
    </row>
    <row r="3171" spans="1:5" x14ac:dyDescent="0.25">
      <c r="A3171" s="1"/>
      <c r="B3171" s="11"/>
      <c r="C3171" s="11"/>
      <c r="D3171" s="11"/>
      <c r="E3171" s="11"/>
    </row>
    <row r="3172" spans="1:5" x14ac:dyDescent="0.25">
      <c r="A3172" s="1"/>
      <c r="B3172" s="11"/>
      <c r="C3172" s="11"/>
      <c r="D3172" s="11"/>
      <c r="E3172" s="11"/>
    </row>
    <row r="3173" spans="1:5" x14ac:dyDescent="0.25">
      <c r="A3173" s="1"/>
      <c r="B3173" s="11"/>
      <c r="C3173" s="11"/>
      <c r="D3173" s="11"/>
      <c r="E3173" s="11"/>
    </row>
    <row r="3174" spans="1:5" x14ac:dyDescent="0.25">
      <c r="A3174" s="1"/>
      <c r="B3174" s="11"/>
      <c r="C3174" s="11"/>
      <c r="D3174" s="11"/>
      <c r="E3174" s="11"/>
    </row>
    <row r="3175" spans="1:5" x14ac:dyDescent="0.25">
      <c r="A3175" s="1"/>
      <c r="B3175" s="11"/>
      <c r="C3175" s="11"/>
      <c r="D3175" s="11"/>
      <c r="E3175" s="11"/>
    </row>
    <row r="3176" spans="1:5" x14ac:dyDescent="0.25">
      <c r="A3176" s="1"/>
      <c r="B3176" s="11"/>
      <c r="C3176" s="11"/>
      <c r="D3176" s="11"/>
      <c r="E3176" s="11"/>
    </row>
    <row r="3177" spans="1:5" x14ac:dyDescent="0.25">
      <c r="A3177" s="1"/>
      <c r="B3177" s="11"/>
      <c r="C3177" s="11"/>
      <c r="D3177" s="11"/>
      <c r="E3177" s="11"/>
    </row>
    <row r="3178" spans="1:5" x14ac:dyDescent="0.25">
      <c r="A3178" s="1"/>
      <c r="B3178" s="11"/>
      <c r="C3178" s="11"/>
      <c r="D3178" s="11"/>
      <c r="E3178" s="11"/>
    </row>
    <row r="3179" spans="1:5" x14ac:dyDescent="0.25">
      <c r="A3179" s="1"/>
      <c r="B3179" s="11"/>
      <c r="C3179" s="11"/>
      <c r="D3179" s="11"/>
      <c r="E3179" s="11"/>
    </row>
    <row r="3180" spans="1:5" x14ac:dyDescent="0.25">
      <c r="A3180" s="1"/>
      <c r="B3180" s="11"/>
      <c r="C3180" s="11"/>
      <c r="D3180" s="11"/>
      <c r="E3180" s="11"/>
    </row>
    <row r="3181" spans="1:5" x14ac:dyDescent="0.25">
      <c r="A3181" s="1"/>
      <c r="B3181" s="11"/>
      <c r="C3181" s="11"/>
      <c r="D3181" s="11"/>
      <c r="E3181" s="11"/>
    </row>
    <row r="3182" spans="1:5" x14ac:dyDescent="0.25">
      <c r="A3182" s="1"/>
      <c r="B3182" s="11"/>
      <c r="C3182" s="11"/>
      <c r="D3182" s="11"/>
      <c r="E3182" s="11"/>
    </row>
    <row r="3183" spans="1:5" x14ac:dyDescent="0.25">
      <c r="A3183" s="1"/>
      <c r="B3183" s="11"/>
      <c r="C3183" s="11"/>
      <c r="D3183" s="11"/>
      <c r="E3183" s="11"/>
    </row>
    <row r="3184" spans="1:5" x14ac:dyDescent="0.25">
      <c r="A3184" s="1"/>
      <c r="B3184" s="11"/>
      <c r="C3184" s="11"/>
      <c r="D3184" s="11"/>
      <c r="E3184" s="11"/>
    </row>
    <row r="3185" spans="1:5" x14ac:dyDescent="0.25">
      <c r="A3185" s="1"/>
      <c r="B3185" s="11"/>
      <c r="C3185" s="11"/>
      <c r="D3185" s="11"/>
      <c r="E3185" s="11"/>
    </row>
    <row r="3186" spans="1:5" x14ac:dyDescent="0.25">
      <c r="A3186" s="1"/>
      <c r="B3186" s="11"/>
      <c r="C3186" s="11"/>
      <c r="D3186" s="11"/>
      <c r="E3186" s="11"/>
    </row>
    <row r="3187" spans="1:5" x14ac:dyDescent="0.25">
      <c r="A3187" s="1"/>
      <c r="B3187" s="11"/>
      <c r="C3187" s="11"/>
      <c r="D3187" s="11"/>
      <c r="E3187" s="11"/>
    </row>
    <row r="3188" spans="1:5" x14ac:dyDescent="0.25">
      <c r="A3188" s="1"/>
      <c r="B3188" s="11"/>
      <c r="C3188" s="11"/>
      <c r="D3188" s="11"/>
      <c r="E3188" s="11"/>
    </row>
    <row r="3189" spans="1:5" x14ac:dyDescent="0.25">
      <c r="A3189" s="1"/>
      <c r="B3189" s="11"/>
      <c r="C3189" s="11"/>
      <c r="D3189" s="11"/>
      <c r="E3189" s="11"/>
    </row>
    <row r="3190" spans="1:5" x14ac:dyDescent="0.25">
      <c r="A3190" s="1"/>
      <c r="B3190" s="11"/>
      <c r="C3190" s="11"/>
      <c r="D3190" s="11"/>
      <c r="E3190" s="11"/>
    </row>
    <row r="3191" spans="1:5" x14ac:dyDescent="0.25">
      <c r="A3191" s="1"/>
      <c r="B3191" s="11"/>
      <c r="C3191" s="11"/>
      <c r="D3191" s="11"/>
      <c r="E3191" s="11"/>
    </row>
    <row r="3192" spans="1:5" x14ac:dyDescent="0.25">
      <c r="A3192" s="1"/>
      <c r="B3192" s="11"/>
      <c r="C3192" s="11"/>
      <c r="D3192" s="11"/>
      <c r="E3192" s="11"/>
    </row>
    <row r="3193" spans="1:5" x14ac:dyDescent="0.25">
      <c r="A3193" s="1"/>
      <c r="B3193" s="11"/>
      <c r="C3193" s="11"/>
      <c r="D3193" s="11"/>
      <c r="E3193" s="11"/>
    </row>
    <row r="3194" spans="1:5" x14ac:dyDescent="0.25">
      <c r="A3194" s="1"/>
      <c r="B3194" s="11"/>
      <c r="C3194" s="11"/>
      <c r="D3194" s="11"/>
      <c r="E3194" s="11"/>
    </row>
    <row r="3195" spans="1:5" x14ac:dyDescent="0.25">
      <c r="A3195" s="1"/>
      <c r="B3195" s="11"/>
      <c r="C3195" s="11"/>
      <c r="D3195" s="11"/>
      <c r="E3195" s="11"/>
    </row>
    <row r="3196" spans="1:5" x14ac:dyDescent="0.25">
      <c r="A3196" s="1"/>
      <c r="B3196" s="11"/>
      <c r="C3196" s="11"/>
      <c r="D3196" s="11"/>
      <c r="E3196" s="11"/>
    </row>
    <row r="3197" spans="1:5" x14ac:dyDescent="0.25">
      <c r="A3197" s="1"/>
      <c r="B3197" s="11"/>
      <c r="C3197" s="11"/>
      <c r="D3197" s="11"/>
      <c r="E3197" s="11"/>
    </row>
    <row r="3198" spans="1:5" x14ac:dyDescent="0.25">
      <c r="A3198" s="1"/>
      <c r="B3198" s="11"/>
      <c r="C3198" s="11"/>
      <c r="D3198" s="11"/>
      <c r="E3198" s="11"/>
    </row>
    <row r="3199" spans="1:5" x14ac:dyDescent="0.25">
      <c r="A3199" s="1"/>
      <c r="B3199" s="11"/>
      <c r="C3199" s="11"/>
      <c r="D3199" s="11"/>
      <c r="E3199" s="11"/>
    </row>
    <row r="3200" spans="1:5" x14ac:dyDescent="0.25">
      <c r="A3200" s="1"/>
      <c r="B3200" s="11"/>
      <c r="C3200" s="11"/>
      <c r="D3200" s="11"/>
      <c r="E3200" s="11"/>
    </row>
    <row r="3201" spans="1:5" x14ac:dyDescent="0.25">
      <c r="A3201" s="1"/>
      <c r="B3201" s="11"/>
      <c r="C3201" s="11"/>
      <c r="D3201" s="11"/>
      <c r="E3201" s="11"/>
    </row>
    <row r="3202" spans="1:5" x14ac:dyDescent="0.25">
      <c r="A3202" s="1"/>
      <c r="B3202" s="11"/>
      <c r="C3202" s="11"/>
      <c r="D3202" s="11"/>
      <c r="E3202" s="11"/>
    </row>
    <row r="3203" spans="1:5" x14ac:dyDescent="0.25">
      <c r="A3203" s="1"/>
      <c r="B3203" s="11"/>
      <c r="C3203" s="11"/>
      <c r="D3203" s="11"/>
      <c r="E3203" s="11"/>
    </row>
    <row r="3204" spans="1:5" x14ac:dyDescent="0.25">
      <c r="A3204" s="1"/>
      <c r="B3204" s="11"/>
      <c r="C3204" s="11"/>
      <c r="D3204" s="11"/>
      <c r="E3204" s="11"/>
    </row>
    <row r="3205" spans="1:5" x14ac:dyDescent="0.25">
      <c r="A3205" s="1"/>
      <c r="B3205" s="11"/>
      <c r="C3205" s="11"/>
      <c r="D3205" s="11"/>
      <c r="E3205" s="11"/>
    </row>
    <row r="3206" spans="1:5" x14ac:dyDescent="0.25">
      <c r="A3206" s="1"/>
      <c r="B3206" s="11"/>
      <c r="C3206" s="11"/>
      <c r="D3206" s="11"/>
      <c r="E3206" s="11"/>
    </row>
    <row r="3207" spans="1:5" x14ac:dyDescent="0.25">
      <c r="A3207" s="1"/>
      <c r="B3207" s="11"/>
      <c r="C3207" s="11"/>
      <c r="D3207" s="11"/>
      <c r="E3207" s="11"/>
    </row>
    <row r="3208" spans="1:5" x14ac:dyDescent="0.25">
      <c r="A3208" s="1"/>
      <c r="B3208" s="11"/>
      <c r="C3208" s="11"/>
      <c r="D3208" s="11"/>
      <c r="E3208" s="11"/>
    </row>
    <row r="3209" spans="1:5" x14ac:dyDescent="0.25">
      <c r="A3209" s="1"/>
      <c r="B3209" s="11"/>
      <c r="C3209" s="11"/>
      <c r="D3209" s="11"/>
      <c r="E3209" s="11"/>
    </row>
    <row r="3210" spans="1:5" x14ac:dyDescent="0.25">
      <c r="A3210" s="1"/>
      <c r="B3210" s="11"/>
      <c r="C3210" s="11"/>
      <c r="D3210" s="11"/>
      <c r="E3210" s="11"/>
    </row>
    <row r="3211" spans="1:5" x14ac:dyDescent="0.25">
      <c r="A3211" s="1"/>
      <c r="B3211" s="11"/>
      <c r="C3211" s="11"/>
      <c r="D3211" s="11"/>
      <c r="E3211" s="11"/>
    </row>
    <row r="3212" spans="1:5" x14ac:dyDescent="0.25">
      <c r="A3212" s="1"/>
      <c r="B3212" s="11"/>
      <c r="C3212" s="11"/>
      <c r="D3212" s="11"/>
      <c r="E3212" s="11"/>
    </row>
    <row r="3213" spans="1:5" x14ac:dyDescent="0.25">
      <c r="A3213" s="1"/>
      <c r="B3213" s="11"/>
      <c r="C3213" s="11"/>
      <c r="D3213" s="11"/>
      <c r="E3213" s="11"/>
    </row>
    <row r="3214" spans="1:5" x14ac:dyDescent="0.25">
      <c r="A3214" s="1"/>
      <c r="B3214" s="11"/>
      <c r="C3214" s="11"/>
      <c r="D3214" s="11"/>
      <c r="E3214" s="11"/>
    </row>
    <row r="3215" spans="1:5" x14ac:dyDescent="0.25">
      <c r="A3215" s="1"/>
      <c r="B3215" s="11"/>
      <c r="C3215" s="11"/>
      <c r="D3215" s="11"/>
      <c r="E3215" s="11"/>
    </row>
    <row r="3216" spans="1:5" x14ac:dyDescent="0.25">
      <c r="A3216" s="1"/>
      <c r="B3216" s="11"/>
      <c r="C3216" s="11"/>
      <c r="D3216" s="11"/>
      <c r="E3216" s="11"/>
    </row>
    <row r="3217" spans="1:5" x14ac:dyDescent="0.25">
      <c r="A3217" s="1"/>
      <c r="B3217" s="11"/>
      <c r="C3217" s="11"/>
      <c r="D3217" s="11"/>
      <c r="E3217" s="11"/>
    </row>
    <row r="3218" spans="1:5" x14ac:dyDescent="0.25">
      <c r="A3218" s="1"/>
      <c r="B3218" s="11"/>
      <c r="C3218" s="11"/>
      <c r="D3218" s="11"/>
      <c r="E3218" s="11"/>
    </row>
    <row r="3219" spans="1:5" x14ac:dyDescent="0.25">
      <c r="A3219" s="1"/>
      <c r="B3219" s="11"/>
      <c r="C3219" s="11"/>
      <c r="D3219" s="11"/>
      <c r="E3219" s="11"/>
    </row>
    <row r="3220" spans="1:5" x14ac:dyDescent="0.25">
      <c r="A3220" s="1"/>
      <c r="B3220" s="11"/>
      <c r="C3220" s="11"/>
      <c r="D3220" s="11"/>
      <c r="E3220" s="11"/>
    </row>
    <row r="3221" spans="1:5" x14ac:dyDescent="0.25">
      <c r="A3221" s="1"/>
      <c r="B3221" s="11"/>
      <c r="C3221" s="11"/>
      <c r="D3221" s="11"/>
      <c r="E3221" s="11"/>
    </row>
    <row r="3222" spans="1:5" x14ac:dyDescent="0.25">
      <c r="A3222" s="1"/>
      <c r="B3222" s="11"/>
      <c r="C3222" s="11"/>
      <c r="D3222" s="11"/>
      <c r="E3222" s="11"/>
    </row>
    <row r="3223" spans="1:5" x14ac:dyDescent="0.25">
      <c r="A3223" s="1"/>
      <c r="B3223" s="11"/>
      <c r="C3223" s="11"/>
      <c r="D3223" s="11"/>
      <c r="E3223" s="11"/>
    </row>
    <row r="3224" spans="1:5" x14ac:dyDescent="0.25">
      <c r="A3224" s="1"/>
      <c r="B3224" s="11"/>
      <c r="C3224" s="11"/>
      <c r="D3224" s="11"/>
      <c r="E3224" s="11"/>
    </row>
    <row r="3225" spans="1:5" x14ac:dyDescent="0.25">
      <c r="A3225" s="1"/>
      <c r="B3225" s="11"/>
      <c r="C3225" s="11"/>
      <c r="D3225" s="11"/>
      <c r="E3225" s="11"/>
    </row>
    <row r="3226" spans="1:5" x14ac:dyDescent="0.25">
      <c r="A3226" s="1"/>
      <c r="B3226" s="11"/>
      <c r="C3226" s="11"/>
      <c r="D3226" s="11"/>
      <c r="E3226" s="11"/>
    </row>
    <row r="3227" spans="1:5" x14ac:dyDescent="0.25">
      <c r="A3227" s="1"/>
      <c r="B3227" s="11"/>
      <c r="C3227" s="11"/>
      <c r="D3227" s="11"/>
      <c r="E3227" s="11"/>
    </row>
    <row r="3228" spans="1:5" x14ac:dyDescent="0.25">
      <c r="A3228" s="1"/>
      <c r="B3228" s="11"/>
      <c r="C3228" s="11"/>
      <c r="D3228" s="11"/>
      <c r="E3228" s="11"/>
    </row>
    <row r="3229" spans="1:5" x14ac:dyDescent="0.25">
      <c r="A3229" s="1"/>
      <c r="B3229" s="11"/>
      <c r="C3229" s="11"/>
      <c r="D3229" s="11"/>
      <c r="E3229" s="11"/>
    </row>
    <row r="3230" spans="1:5" x14ac:dyDescent="0.25">
      <c r="A3230" s="1"/>
      <c r="B3230" s="11"/>
      <c r="C3230" s="11"/>
      <c r="D3230" s="11"/>
      <c r="E3230" s="11"/>
    </row>
    <row r="3231" spans="1:5" x14ac:dyDescent="0.25">
      <c r="A3231" s="1"/>
      <c r="B3231" s="11"/>
      <c r="C3231" s="11"/>
      <c r="D3231" s="11"/>
      <c r="E3231" s="11"/>
    </row>
    <row r="3232" spans="1:5" x14ac:dyDescent="0.25">
      <c r="A3232" s="1"/>
      <c r="B3232" s="11"/>
      <c r="C3232" s="11"/>
      <c r="D3232" s="11"/>
      <c r="E3232" s="11"/>
    </row>
    <row r="3233" spans="1:5" x14ac:dyDescent="0.25">
      <c r="A3233" s="1"/>
      <c r="B3233" s="11"/>
      <c r="C3233" s="11"/>
      <c r="D3233" s="11"/>
      <c r="E3233" s="11"/>
    </row>
    <row r="3234" spans="1:5" x14ac:dyDescent="0.25">
      <c r="A3234" s="1"/>
      <c r="B3234" s="11"/>
      <c r="C3234" s="11"/>
      <c r="D3234" s="11"/>
      <c r="E3234" s="11"/>
    </row>
    <row r="3235" spans="1:5" x14ac:dyDescent="0.25">
      <c r="A3235" s="1"/>
      <c r="B3235" s="11"/>
      <c r="C3235" s="11"/>
      <c r="D3235" s="11"/>
      <c r="E3235" s="11"/>
    </row>
    <row r="3236" spans="1:5" x14ac:dyDescent="0.25">
      <c r="A3236" s="1"/>
      <c r="B3236" s="11"/>
      <c r="C3236" s="11"/>
      <c r="D3236" s="11"/>
      <c r="E3236" s="11"/>
    </row>
    <row r="3237" spans="1:5" x14ac:dyDescent="0.25">
      <c r="A3237" s="1"/>
      <c r="B3237" s="11"/>
      <c r="C3237" s="11"/>
      <c r="D3237" s="11"/>
      <c r="E3237" s="11"/>
    </row>
    <row r="3238" spans="1:5" x14ac:dyDescent="0.25">
      <c r="A3238" s="1"/>
      <c r="B3238" s="11"/>
      <c r="C3238" s="11"/>
      <c r="D3238" s="11"/>
      <c r="E3238" s="11"/>
    </row>
    <row r="3239" spans="1:5" x14ac:dyDescent="0.25">
      <c r="A3239" s="1"/>
      <c r="B3239" s="11"/>
      <c r="C3239" s="11"/>
      <c r="D3239" s="11"/>
      <c r="E3239" s="11"/>
    </row>
    <row r="3240" spans="1:5" x14ac:dyDescent="0.25">
      <c r="A3240" s="1"/>
      <c r="B3240" s="11"/>
      <c r="C3240" s="11"/>
      <c r="D3240" s="11"/>
      <c r="E3240" s="11"/>
    </row>
    <row r="3241" spans="1:5" x14ac:dyDescent="0.25">
      <c r="A3241" s="1"/>
      <c r="B3241" s="11"/>
      <c r="C3241" s="11"/>
      <c r="D3241" s="11"/>
      <c r="E3241" s="11"/>
    </row>
    <row r="3242" spans="1:5" x14ac:dyDescent="0.25">
      <c r="A3242" s="1"/>
      <c r="B3242" s="11"/>
      <c r="C3242" s="11"/>
      <c r="D3242" s="11"/>
      <c r="E3242" s="11"/>
    </row>
    <row r="3243" spans="1:5" x14ac:dyDescent="0.25">
      <c r="A3243" s="1"/>
      <c r="B3243" s="11"/>
      <c r="C3243" s="11"/>
      <c r="D3243" s="11"/>
      <c r="E3243" s="11"/>
    </row>
    <row r="3244" spans="1:5" x14ac:dyDescent="0.25">
      <c r="A3244" s="1"/>
      <c r="B3244" s="11"/>
      <c r="C3244" s="11"/>
      <c r="D3244" s="11"/>
      <c r="E3244" s="11"/>
    </row>
    <row r="3245" spans="1:5" x14ac:dyDescent="0.25">
      <c r="A3245" s="1"/>
      <c r="B3245" s="11"/>
      <c r="C3245" s="11"/>
      <c r="D3245" s="11"/>
      <c r="E3245" s="11"/>
    </row>
    <row r="3246" spans="1:5" x14ac:dyDescent="0.25">
      <c r="A3246" s="1"/>
      <c r="B3246" s="11"/>
      <c r="C3246" s="11"/>
      <c r="D3246" s="11"/>
      <c r="E3246" s="11"/>
    </row>
    <row r="3247" spans="1:5" x14ac:dyDescent="0.25">
      <c r="A3247" s="1"/>
      <c r="B3247" s="11"/>
      <c r="C3247" s="11"/>
      <c r="D3247" s="11"/>
      <c r="E3247" s="11"/>
    </row>
    <row r="3248" spans="1:5" x14ac:dyDescent="0.25">
      <c r="A3248" s="1"/>
      <c r="B3248" s="11"/>
      <c r="C3248" s="11"/>
      <c r="D3248" s="11"/>
      <c r="E3248" s="11"/>
    </row>
    <row r="3249" spans="1:5" x14ac:dyDescent="0.25">
      <c r="A3249" s="1"/>
      <c r="B3249" s="11"/>
      <c r="C3249" s="11"/>
      <c r="D3249" s="11"/>
      <c r="E3249" s="11"/>
    </row>
    <row r="3250" spans="1:5" x14ac:dyDescent="0.25">
      <c r="A3250" s="1"/>
      <c r="B3250" s="11"/>
      <c r="C3250" s="11"/>
      <c r="D3250" s="11"/>
      <c r="E3250" s="11"/>
    </row>
    <row r="3251" spans="1:5" x14ac:dyDescent="0.25">
      <c r="A3251" s="1"/>
      <c r="B3251" s="11"/>
      <c r="C3251" s="11"/>
      <c r="D3251" s="11"/>
      <c r="E3251" s="11"/>
    </row>
    <row r="3252" spans="1:5" x14ac:dyDescent="0.25">
      <c r="A3252" s="1"/>
      <c r="B3252" s="11"/>
      <c r="C3252" s="11"/>
      <c r="D3252" s="11"/>
      <c r="E3252" s="11"/>
    </row>
    <row r="3253" spans="1:5" x14ac:dyDescent="0.25">
      <c r="A3253" s="1"/>
      <c r="B3253" s="11"/>
      <c r="C3253" s="11"/>
      <c r="D3253" s="11"/>
      <c r="E3253" s="11"/>
    </row>
    <row r="3254" spans="1:5" x14ac:dyDescent="0.25">
      <c r="A3254" s="1"/>
      <c r="B3254" s="11"/>
      <c r="C3254" s="11"/>
      <c r="D3254" s="11"/>
      <c r="E3254" s="11"/>
    </row>
    <row r="3255" spans="1:5" x14ac:dyDescent="0.25">
      <c r="A3255" s="1"/>
      <c r="B3255" s="11"/>
      <c r="C3255" s="11"/>
      <c r="D3255" s="11"/>
      <c r="E3255" s="11"/>
    </row>
    <row r="3256" spans="1:5" x14ac:dyDescent="0.25">
      <c r="A3256" s="1"/>
      <c r="B3256" s="11"/>
      <c r="C3256" s="11"/>
      <c r="D3256" s="11"/>
      <c r="E3256" s="11"/>
    </row>
    <row r="3257" spans="1:5" x14ac:dyDescent="0.25">
      <c r="A3257" s="1"/>
      <c r="B3257" s="11"/>
      <c r="C3257" s="11"/>
      <c r="D3257" s="11"/>
      <c r="E3257" s="11"/>
    </row>
    <row r="3258" spans="1:5" x14ac:dyDescent="0.25">
      <c r="A3258" s="1"/>
      <c r="B3258" s="11"/>
      <c r="C3258" s="11"/>
      <c r="D3258" s="11"/>
      <c r="E3258" s="11"/>
    </row>
    <row r="3259" spans="1:5" x14ac:dyDescent="0.25">
      <c r="A3259" s="1"/>
      <c r="B3259" s="11"/>
      <c r="C3259" s="11"/>
      <c r="D3259" s="11"/>
      <c r="E3259" s="11"/>
    </row>
    <row r="3260" spans="1:5" x14ac:dyDescent="0.25">
      <c r="A3260" s="1"/>
      <c r="B3260" s="11"/>
      <c r="C3260" s="11"/>
      <c r="D3260" s="11"/>
      <c r="E3260" s="11"/>
    </row>
    <row r="3261" spans="1:5" x14ac:dyDescent="0.25">
      <c r="A3261" s="1"/>
      <c r="B3261" s="11"/>
      <c r="C3261" s="11"/>
      <c r="D3261" s="11"/>
      <c r="E3261" s="11"/>
    </row>
    <row r="3262" spans="1:5" x14ac:dyDescent="0.25">
      <c r="A3262" s="1"/>
      <c r="B3262" s="11"/>
      <c r="C3262" s="11"/>
      <c r="D3262" s="11"/>
      <c r="E3262" s="11"/>
    </row>
    <row r="3263" spans="1:5" x14ac:dyDescent="0.25">
      <c r="A3263" s="1"/>
      <c r="B3263" s="11"/>
      <c r="C3263" s="11"/>
      <c r="D3263" s="11"/>
      <c r="E3263" s="11"/>
    </row>
    <row r="3264" spans="1:5" x14ac:dyDescent="0.25">
      <c r="A3264" s="1"/>
      <c r="B3264" s="11"/>
      <c r="C3264" s="11"/>
      <c r="D3264" s="11"/>
      <c r="E3264" s="11"/>
    </row>
    <row r="3265" spans="1:5" x14ac:dyDescent="0.25">
      <c r="A3265" s="1"/>
      <c r="B3265" s="11"/>
      <c r="C3265" s="11"/>
      <c r="D3265" s="11"/>
      <c r="E3265" s="11"/>
    </row>
    <row r="3266" spans="1:5" x14ac:dyDescent="0.25">
      <c r="A3266" s="1"/>
      <c r="B3266" s="11"/>
      <c r="C3266" s="11"/>
      <c r="D3266" s="11"/>
      <c r="E3266" s="11"/>
    </row>
    <row r="3267" spans="1:5" x14ac:dyDescent="0.25">
      <c r="A3267" s="1"/>
      <c r="B3267" s="11"/>
      <c r="C3267" s="11"/>
      <c r="D3267" s="11"/>
      <c r="E3267" s="11"/>
    </row>
    <row r="3268" spans="1:5" x14ac:dyDescent="0.25">
      <c r="A3268" s="1"/>
      <c r="B3268" s="11"/>
      <c r="C3268" s="11"/>
      <c r="D3268" s="11"/>
      <c r="E3268" s="11"/>
    </row>
    <row r="3269" spans="1:5" x14ac:dyDescent="0.25">
      <c r="A3269" s="1"/>
      <c r="B3269" s="11"/>
      <c r="C3269" s="11"/>
      <c r="D3269" s="11"/>
      <c r="E3269" s="11"/>
    </row>
    <row r="3270" spans="1:5" x14ac:dyDescent="0.25">
      <c r="A3270" s="1"/>
      <c r="B3270" s="11"/>
      <c r="C3270" s="11"/>
      <c r="D3270" s="11"/>
      <c r="E3270" s="11"/>
    </row>
    <row r="3271" spans="1:5" x14ac:dyDescent="0.25">
      <c r="A3271" s="1"/>
      <c r="B3271" s="11"/>
      <c r="C3271" s="11"/>
      <c r="D3271" s="11"/>
      <c r="E3271" s="11"/>
    </row>
    <row r="3272" spans="1:5" x14ac:dyDescent="0.25">
      <c r="A3272" s="1"/>
      <c r="B3272" s="11"/>
      <c r="C3272" s="11"/>
      <c r="D3272" s="11"/>
      <c r="E3272" s="11"/>
    </row>
    <row r="3273" spans="1:5" x14ac:dyDescent="0.25">
      <c r="A3273" s="1"/>
      <c r="B3273" s="11"/>
      <c r="C3273" s="11"/>
      <c r="D3273" s="11"/>
      <c r="E3273" s="11"/>
    </row>
    <row r="3274" spans="1:5" x14ac:dyDescent="0.25">
      <c r="A3274" s="1"/>
      <c r="B3274" s="11"/>
      <c r="C3274" s="11"/>
      <c r="D3274" s="11"/>
      <c r="E3274" s="11"/>
    </row>
    <row r="3275" spans="1:5" x14ac:dyDescent="0.25">
      <c r="A3275" s="1"/>
      <c r="B3275" s="11"/>
      <c r="C3275" s="11"/>
      <c r="D3275" s="11"/>
      <c r="E3275" s="11"/>
    </row>
    <row r="3276" spans="1:5" x14ac:dyDescent="0.25">
      <c r="A3276" s="1"/>
      <c r="B3276" s="11"/>
      <c r="C3276" s="11"/>
      <c r="D3276" s="11"/>
      <c r="E3276" s="11"/>
    </row>
    <row r="3277" spans="1:5" x14ac:dyDescent="0.25">
      <c r="A3277" s="1"/>
      <c r="B3277" s="11"/>
      <c r="C3277" s="11"/>
      <c r="D3277" s="11"/>
      <c r="E3277" s="11"/>
    </row>
    <row r="3278" spans="1:5" x14ac:dyDescent="0.25">
      <c r="A3278" s="1"/>
      <c r="B3278" s="11"/>
      <c r="C3278" s="11"/>
      <c r="D3278" s="11"/>
      <c r="E3278" s="11"/>
    </row>
    <row r="3279" spans="1:5" x14ac:dyDescent="0.25">
      <c r="A3279" s="1"/>
      <c r="B3279" s="11"/>
      <c r="C3279" s="11"/>
      <c r="D3279" s="11"/>
      <c r="E3279" s="11"/>
    </row>
    <row r="3280" spans="1:5" x14ac:dyDescent="0.25">
      <c r="A3280" s="1"/>
      <c r="B3280" s="11"/>
      <c r="C3280" s="11"/>
      <c r="D3280" s="11"/>
      <c r="E3280" s="11"/>
    </row>
    <row r="3281" spans="1:5" x14ac:dyDescent="0.25">
      <c r="A3281" s="1"/>
      <c r="B3281" s="11"/>
      <c r="C3281" s="11"/>
      <c r="D3281" s="11"/>
      <c r="E3281" s="11"/>
    </row>
    <row r="3282" spans="1:5" x14ac:dyDescent="0.25">
      <c r="A3282" s="1"/>
      <c r="B3282" s="11"/>
      <c r="C3282" s="11"/>
      <c r="D3282" s="11"/>
      <c r="E3282" s="11"/>
    </row>
    <row r="3283" spans="1:5" x14ac:dyDescent="0.25">
      <c r="A3283" s="1"/>
      <c r="B3283" s="11"/>
      <c r="C3283" s="11"/>
      <c r="D3283" s="11"/>
      <c r="E3283" s="11"/>
    </row>
    <row r="3284" spans="1:5" x14ac:dyDescent="0.25">
      <c r="A3284" s="1"/>
      <c r="B3284" s="11"/>
      <c r="C3284" s="11"/>
      <c r="D3284" s="11"/>
      <c r="E3284" s="11"/>
    </row>
    <row r="3285" spans="1:5" x14ac:dyDescent="0.25">
      <c r="A3285" s="1"/>
      <c r="B3285" s="11"/>
      <c r="C3285" s="11"/>
      <c r="D3285" s="11"/>
      <c r="E3285" s="11"/>
    </row>
    <row r="3286" spans="1:5" x14ac:dyDescent="0.25">
      <c r="A3286" s="1"/>
      <c r="B3286" s="11"/>
      <c r="C3286" s="11"/>
      <c r="D3286" s="11"/>
      <c r="E3286" s="11"/>
    </row>
    <row r="3287" spans="1:5" x14ac:dyDescent="0.25">
      <c r="A3287" s="1"/>
      <c r="B3287" s="11"/>
      <c r="C3287" s="11"/>
      <c r="D3287" s="11"/>
      <c r="E3287" s="11"/>
    </row>
    <row r="3288" spans="1:5" x14ac:dyDescent="0.25">
      <c r="A3288" s="1"/>
      <c r="B3288" s="11"/>
      <c r="C3288" s="11"/>
      <c r="D3288" s="11"/>
      <c r="E3288" s="11"/>
    </row>
    <row r="3289" spans="1:5" x14ac:dyDescent="0.25">
      <c r="A3289" s="1"/>
      <c r="B3289" s="11"/>
      <c r="C3289" s="11"/>
      <c r="D3289" s="11"/>
      <c r="E3289" s="11"/>
    </row>
    <row r="3290" spans="1:5" x14ac:dyDescent="0.25">
      <c r="A3290" s="1"/>
      <c r="B3290" s="11"/>
      <c r="C3290" s="11"/>
      <c r="D3290" s="11"/>
      <c r="E3290" s="11"/>
    </row>
    <row r="3291" spans="1:5" x14ac:dyDescent="0.25">
      <c r="A3291" s="1"/>
      <c r="B3291" s="11"/>
      <c r="C3291" s="11"/>
      <c r="D3291" s="11"/>
      <c r="E3291" s="11"/>
    </row>
    <row r="3292" spans="1:5" x14ac:dyDescent="0.25">
      <c r="A3292" s="1"/>
      <c r="B3292" s="11"/>
      <c r="C3292" s="11"/>
      <c r="D3292" s="11"/>
      <c r="E3292" s="11"/>
    </row>
    <row r="3293" spans="1:5" x14ac:dyDescent="0.25">
      <c r="A3293" s="1"/>
      <c r="B3293" s="11"/>
      <c r="C3293" s="11"/>
      <c r="D3293" s="11"/>
      <c r="E3293" s="11"/>
    </row>
    <row r="3294" spans="1:5" x14ac:dyDescent="0.25">
      <c r="A3294" s="1"/>
      <c r="B3294" s="11"/>
      <c r="C3294" s="11"/>
      <c r="D3294" s="11"/>
      <c r="E3294" s="11"/>
    </row>
    <row r="3295" spans="1:5" x14ac:dyDescent="0.25">
      <c r="A3295" s="1"/>
      <c r="B3295" s="11"/>
      <c r="C3295" s="11"/>
      <c r="D3295" s="11"/>
      <c r="E3295" s="11"/>
    </row>
    <row r="3296" spans="1:5" x14ac:dyDescent="0.25">
      <c r="A3296" s="1"/>
      <c r="B3296" s="11"/>
      <c r="C3296" s="11"/>
      <c r="D3296" s="11"/>
      <c r="E3296" s="11"/>
    </row>
    <row r="3297" spans="1:5" x14ac:dyDescent="0.25">
      <c r="A3297" s="1"/>
      <c r="B3297" s="11"/>
      <c r="C3297" s="11"/>
      <c r="D3297" s="11"/>
      <c r="E3297" s="11"/>
    </row>
    <row r="3298" spans="1:5" x14ac:dyDescent="0.25">
      <c r="A3298" s="1"/>
      <c r="B3298" s="11"/>
      <c r="C3298" s="11"/>
      <c r="D3298" s="11"/>
      <c r="E3298" s="11"/>
    </row>
    <row r="3299" spans="1:5" x14ac:dyDescent="0.25">
      <c r="A3299" s="1"/>
      <c r="B3299" s="11"/>
      <c r="C3299" s="11"/>
      <c r="D3299" s="11"/>
      <c r="E3299" s="11"/>
    </row>
    <row r="3300" spans="1:5" x14ac:dyDescent="0.25">
      <c r="A3300" s="1"/>
      <c r="B3300" s="11"/>
      <c r="C3300" s="11"/>
      <c r="D3300" s="11"/>
      <c r="E3300" s="11"/>
    </row>
    <row r="3301" spans="1:5" x14ac:dyDescent="0.25">
      <c r="A3301" s="1"/>
      <c r="B3301" s="11"/>
      <c r="C3301" s="11"/>
      <c r="D3301" s="11"/>
      <c r="E3301" s="11"/>
    </row>
    <row r="3302" spans="1:5" x14ac:dyDescent="0.25">
      <c r="A3302" s="1"/>
      <c r="B3302" s="11"/>
      <c r="C3302" s="11"/>
      <c r="D3302" s="11"/>
      <c r="E3302" s="11"/>
    </row>
    <row r="3303" spans="1:5" x14ac:dyDescent="0.25">
      <c r="A3303" s="1"/>
      <c r="B3303" s="11"/>
      <c r="C3303" s="11"/>
      <c r="D3303" s="11"/>
      <c r="E3303" s="11"/>
    </row>
    <row r="3304" spans="1:5" x14ac:dyDescent="0.25">
      <c r="A3304" s="1"/>
      <c r="B3304" s="11"/>
      <c r="C3304" s="11"/>
      <c r="D3304" s="11"/>
      <c r="E3304" s="11"/>
    </row>
    <row r="3305" spans="1:5" x14ac:dyDescent="0.25">
      <c r="A3305" s="1"/>
      <c r="B3305" s="11"/>
      <c r="C3305" s="11"/>
      <c r="D3305" s="11"/>
      <c r="E3305" s="11"/>
    </row>
    <row r="3306" spans="1:5" x14ac:dyDescent="0.25">
      <c r="A3306" s="1"/>
      <c r="B3306" s="11"/>
      <c r="C3306" s="11"/>
      <c r="D3306" s="11"/>
      <c r="E3306" s="11"/>
    </row>
    <row r="3307" spans="1:5" x14ac:dyDescent="0.25">
      <c r="A3307" s="1"/>
      <c r="B3307" s="11"/>
      <c r="C3307" s="11"/>
      <c r="D3307" s="11"/>
      <c r="E3307" s="11"/>
    </row>
    <row r="3308" spans="1:5" x14ac:dyDescent="0.25">
      <c r="A3308" s="1"/>
      <c r="B3308" s="11"/>
      <c r="C3308" s="11"/>
      <c r="D3308" s="11"/>
      <c r="E3308" s="11"/>
    </row>
    <row r="3309" spans="1:5" x14ac:dyDescent="0.25">
      <c r="A3309" s="1"/>
      <c r="B3309" s="11"/>
      <c r="C3309" s="11"/>
      <c r="D3309" s="11"/>
      <c r="E3309" s="11"/>
    </row>
    <row r="3310" spans="1:5" x14ac:dyDescent="0.25">
      <c r="A3310" s="1"/>
      <c r="B3310" s="11"/>
      <c r="C3310" s="11"/>
      <c r="D3310" s="11"/>
      <c r="E3310" s="11"/>
    </row>
    <row r="3311" spans="1:5" x14ac:dyDescent="0.25">
      <c r="A3311" s="1"/>
      <c r="B3311" s="11"/>
      <c r="C3311" s="11"/>
      <c r="D3311" s="11"/>
      <c r="E3311" s="11"/>
    </row>
    <row r="3312" spans="1:5" x14ac:dyDescent="0.25">
      <c r="A3312" s="1"/>
      <c r="B3312" s="11"/>
      <c r="C3312" s="11"/>
      <c r="D3312" s="11"/>
      <c r="E3312" s="11"/>
    </row>
    <row r="3313" spans="1:5" x14ac:dyDescent="0.25">
      <c r="A3313" s="1"/>
      <c r="B3313" s="11"/>
      <c r="C3313" s="11"/>
      <c r="D3313" s="11"/>
      <c r="E3313" s="11"/>
    </row>
    <row r="3314" spans="1:5" x14ac:dyDescent="0.25">
      <c r="A3314" s="1"/>
      <c r="B3314" s="11"/>
      <c r="C3314" s="11"/>
      <c r="D3314" s="11"/>
      <c r="E3314" s="11"/>
    </row>
    <row r="3315" spans="1:5" x14ac:dyDescent="0.25">
      <c r="A3315" s="1"/>
      <c r="B3315" s="11"/>
      <c r="C3315" s="11"/>
      <c r="D3315" s="11"/>
      <c r="E3315" s="11"/>
    </row>
    <row r="3316" spans="1:5" x14ac:dyDescent="0.25">
      <c r="A3316" s="1"/>
      <c r="B3316" s="11"/>
      <c r="C3316" s="11"/>
      <c r="D3316" s="11"/>
      <c r="E3316" s="11"/>
    </row>
    <row r="3317" spans="1:5" x14ac:dyDescent="0.25">
      <c r="A3317" s="1"/>
      <c r="B3317" s="11"/>
      <c r="C3317" s="11"/>
      <c r="D3317" s="11"/>
      <c r="E3317" s="11"/>
    </row>
    <row r="3318" spans="1:5" x14ac:dyDescent="0.25">
      <c r="A3318" s="1"/>
      <c r="B3318" s="11"/>
      <c r="C3318" s="11"/>
      <c r="D3318" s="11"/>
      <c r="E3318" s="11"/>
    </row>
    <row r="3319" spans="1:5" x14ac:dyDescent="0.25">
      <c r="A3319" s="1"/>
      <c r="B3319" s="11"/>
      <c r="C3319" s="11"/>
      <c r="D3319" s="11"/>
      <c r="E3319" s="11"/>
    </row>
    <row r="3320" spans="1:5" x14ac:dyDescent="0.25">
      <c r="A3320" s="1"/>
      <c r="B3320" s="11"/>
      <c r="C3320" s="11"/>
      <c r="D3320" s="11"/>
      <c r="E3320" s="11"/>
    </row>
    <row r="3321" spans="1:5" x14ac:dyDescent="0.25">
      <c r="A3321" s="1"/>
      <c r="B3321" s="11"/>
      <c r="C3321" s="11"/>
      <c r="D3321" s="11"/>
      <c r="E3321" s="11"/>
    </row>
    <row r="3322" spans="1:5" x14ac:dyDescent="0.25">
      <c r="A3322" s="1"/>
      <c r="B3322" s="11"/>
      <c r="C3322" s="11"/>
      <c r="D3322" s="11"/>
      <c r="E3322" s="11"/>
    </row>
    <row r="3323" spans="1:5" x14ac:dyDescent="0.25">
      <c r="A3323" s="1"/>
      <c r="B3323" s="11"/>
      <c r="C3323" s="11"/>
      <c r="D3323" s="11"/>
      <c r="E3323" s="11"/>
    </row>
    <row r="3324" spans="1:5" x14ac:dyDescent="0.25">
      <c r="A3324" s="1"/>
      <c r="B3324" s="11"/>
      <c r="C3324" s="11"/>
      <c r="D3324" s="11"/>
      <c r="E3324" s="11"/>
    </row>
    <row r="3325" spans="1:5" x14ac:dyDescent="0.25">
      <c r="A3325" s="1"/>
      <c r="B3325" s="11"/>
      <c r="C3325" s="11"/>
      <c r="D3325" s="11"/>
      <c r="E3325" s="11"/>
    </row>
    <row r="3326" spans="1:5" x14ac:dyDescent="0.25">
      <c r="A3326" s="1"/>
      <c r="B3326" s="11"/>
      <c r="C3326" s="11"/>
      <c r="D3326" s="11"/>
      <c r="E3326" s="11"/>
    </row>
    <row r="3327" spans="1:5" x14ac:dyDescent="0.25">
      <c r="A3327" s="1"/>
      <c r="B3327" s="11"/>
      <c r="C3327" s="11"/>
      <c r="D3327" s="11"/>
      <c r="E3327" s="11"/>
    </row>
    <row r="3328" spans="1:5" x14ac:dyDescent="0.25">
      <c r="A3328" s="1"/>
      <c r="B3328" s="11"/>
      <c r="C3328" s="11"/>
      <c r="D3328" s="11"/>
      <c r="E3328" s="11"/>
    </row>
    <row r="3329" spans="1:5" x14ac:dyDescent="0.25">
      <c r="A3329" s="1"/>
      <c r="B3329" s="11"/>
      <c r="C3329" s="11"/>
      <c r="D3329" s="11"/>
      <c r="E3329" s="11"/>
    </row>
    <row r="3330" spans="1:5" x14ac:dyDescent="0.25">
      <c r="A3330" s="1"/>
      <c r="B3330" s="11"/>
      <c r="C3330" s="11"/>
      <c r="D3330" s="11"/>
      <c r="E3330" s="11"/>
    </row>
    <row r="3331" spans="1:5" x14ac:dyDescent="0.25">
      <c r="A3331" s="1"/>
      <c r="B3331" s="11"/>
      <c r="C3331" s="11"/>
      <c r="D3331" s="11"/>
      <c r="E3331" s="11"/>
    </row>
    <row r="3332" spans="1:5" x14ac:dyDescent="0.25">
      <c r="A3332" s="1"/>
      <c r="B3332" s="11"/>
      <c r="C3332" s="11"/>
      <c r="D3332" s="11"/>
      <c r="E3332" s="11"/>
    </row>
    <row r="3333" spans="1:5" x14ac:dyDescent="0.25">
      <c r="A3333" s="1"/>
      <c r="B3333" s="11"/>
      <c r="C3333" s="11"/>
      <c r="D3333" s="11"/>
      <c r="E3333" s="11"/>
    </row>
    <row r="3334" spans="1:5" x14ac:dyDescent="0.25">
      <c r="A3334" s="1"/>
      <c r="B3334" s="11"/>
      <c r="C3334" s="11"/>
      <c r="D3334" s="11"/>
      <c r="E3334" s="11"/>
    </row>
    <row r="3335" spans="1:5" x14ac:dyDescent="0.25">
      <c r="A3335" s="1"/>
      <c r="B3335" s="11"/>
      <c r="C3335" s="11"/>
      <c r="D3335" s="11"/>
      <c r="E3335" s="11"/>
    </row>
    <row r="3336" spans="1:5" x14ac:dyDescent="0.25">
      <c r="A3336" s="1"/>
      <c r="B3336" s="11"/>
      <c r="C3336" s="11"/>
      <c r="D3336" s="11"/>
      <c r="E3336" s="11"/>
    </row>
    <row r="3337" spans="1:5" x14ac:dyDescent="0.25">
      <c r="A3337" s="1"/>
      <c r="B3337" s="11"/>
      <c r="C3337" s="11"/>
      <c r="D3337" s="11"/>
      <c r="E3337" s="11"/>
    </row>
    <row r="3338" spans="1:5" x14ac:dyDescent="0.25">
      <c r="A3338" s="1"/>
      <c r="B3338" s="11"/>
      <c r="C3338" s="11"/>
      <c r="D3338" s="11"/>
      <c r="E3338" s="11"/>
    </row>
    <row r="3339" spans="1:5" x14ac:dyDescent="0.25">
      <c r="A3339" s="1"/>
      <c r="B3339" s="11"/>
      <c r="C3339" s="11"/>
      <c r="D3339" s="11"/>
      <c r="E3339" s="11"/>
    </row>
    <row r="3340" spans="1:5" x14ac:dyDescent="0.25">
      <c r="A3340" s="1"/>
      <c r="B3340" s="11"/>
      <c r="C3340" s="11"/>
      <c r="D3340" s="11"/>
      <c r="E3340" s="11"/>
    </row>
    <row r="3341" spans="1:5" x14ac:dyDescent="0.25">
      <c r="A3341" s="1"/>
      <c r="B3341" s="11"/>
      <c r="C3341" s="11"/>
      <c r="D3341" s="11"/>
      <c r="E3341" s="11"/>
    </row>
    <row r="3342" spans="1:5" x14ac:dyDescent="0.25">
      <c r="A3342" s="1"/>
      <c r="B3342" s="11"/>
      <c r="C3342" s="11"/>
      <c r="D3342" s="11"/>
      <c r="E3342" s="11"/>
    </row>
    <row r="3343" spans="1:5" x14ac:dyDescent="0.25">
      <c r="A3343" s="1"/>
      <c r="B3343" s="11"/>
      <c r="C3343" s="11"/>
      <c r="D3343" s="11"/>
      <c r="E3343" s="11"/>
    </row>
    <row r="3344" spans="1:5" x14ac:dyDescent="0.25">
      <c r="A3344" s="1"/>
      <c r="B3344" s="11"/>
      <c r="C3344" s="11"/>
      <c r="D3344" s="11"/>
      <c r="E3344" s="11"/>
    </row>
    <row r="3345" spans="1:5" x14ac:dyDescent="0.25">
      <c r="A3345" s="1"/>
      <c r="B3345" s="11"/>
      <c r="C3345" s="11"/>
      <c r="D3345" s="11"/>
      <c r="E3345" s="11"/>
    </row>
    <row r="3346" spans="1:5" x14ac:dyDescent="0.25">
      <c r="A3346" s="1"/>
      <c r="B3346" s="11"/>
      <c r="C3346" s="11"/>
      <c r="D3346" s="11"/>
      <c r="E3346" s="11"/>
    </row>
    <row r="3347" spans="1:5" x14ac:dyDescent="0.25">
      <c r="A3347" s="1"/>
      <c r="B3347" s="11"/>
      <c r="C3347" s="11"/>
      <c r="D3347" s="11"/>
      <c r="E3347" s="11"/>
    </row>
    <row r="3348" spans="1:5" x14ac:dyDescent="0.25">
      <c r="A3348" s="1"/>
      <c r="B3348" s="11"/>
      <c r="C3348" s="11"/>
      <c r="D3348" s="11"/>
      <c r="E3348" s="11"/>
    </row>
    <row r="3349" spans="1:5" x14ac:dyDescent="0.25">
      <c r="A3349" s="1"/>
      <c r="B3349" s="11"/>
      <c r="C3349" s="11"/>
      <c r="D3349" s="11"/>
      <c r="E3349" s="11"/>
    </row>
    <row r="3350" spans="1:5" x14ac:dyDescent="0.25">
      <c r="A3350" s="1"/>
      <c r="B3350" s="11"/>
      <c r="C3350" s="11"/>
      <c r="D3350" s="11"/>
      <c r="E3350" s="11"/>
    </row>
    <row r="3351" spans="1:5" x14ac:dyDescent="0.25">
      <c r="A3351" s="1"/>
      <c r="B3351" s="11"/>
      <c r="C3351" s="11"/>
      <c r="D3351" s="11"/>
      <c r="E3351" s="11"/>
    </row>
    <row r="3352" spans="1:5" x14ac:dyDescent="0.25">
      <c r="A3352" s="1"/>
      <c r="B3352" s="11"/>
      <c r="C3352" s="11"/>
      <c r="D3352" s="11"/>
      <c r="E3352" s="11"/>
    </row>
    <row r="3353" spans="1:5" x14ac:dyDescent="0.25">
      <c r="A3353" s="1"/>
      <c r="B3353" s="11"/>
      <c r="C3353" s="11"/>
      <c r="D3353" s="11"/>
      <c r="E3353" s="11"/>
    </row>
    <row r="3354" spans="1:5" x14ac:dyDescent="0.25">
      <c r="A3354" s="1"/>
      <c r="B3354" s="11"/>
      <c r="C3354" s="11"/>
      <c r="D3354" s="11"/>
      <c r="E3354" s="11"/>
    </row>
    <row r="3355" spans="1:5" x14ac:dyDescent="0.25">
      <c r="A3355" s="1"/>
      <c r="B3355" s="11"/>
      <c r="C3355" s="11"/>
      <c r="D3355" s="11"/>
      <c r="E3355" s="11"/>
    </row>
    <row r="3356" spans="1:5" x14ac:dyDescent="0.25">
      <c r="A3356" s="1"/>
      <c r="B3356" s="11"/>
      <c r="C3356" s="11"/>
      <c r="D3356" s="11"/>
      <c r="E3356" s="11"/>
    </row>
    <row r="3357" spans="1:5" x14ac:dyDescent="0.25">
      <c r="A3357" s="1"/>
      <c r="B3357" s="11"/>
      <c r="C3357" s="11"/>
      <c r="D3357" s="11"/>
      <c r="E3357" s="11"/>
    </row>
    <row r="3358" spans="1:5" x14ac:dyDescent="0.25">
      <c r="A3358" s="1"/>
      <c r="B3358" s="11"/>
      <c r="C3358" s="11"/>
      <c r="D3358" s="11"/>
      <c r="E3358" s="11"/>
    </row>
    <row r="3359" spans="1:5" x14ac:dyDescent="0.25">
      <c r="A3359" s="1"/>
      <c r="B3359" s="11"/>
      <c r="C3359" s="11"/>
      <c r="D3359" s="11"/>
      <c r="E3359" s="11"/>
    </row>
    <row r="3360" spans="1:5" x14ac:dyDescent="0.25">
      <c r="A3360" s="1"/>
      <c r="B3360" s="11"/>
      <c r="C3360" s="11"/>
      <c r="D3360" s="11"/>
      <c r="E3360" s="11"/>
    </row>
    <row r="3361" spans="1:5" x14ac:dyDescent="0.25">
      <c r="A3361" s="1"/>
      <c r="B3361" s="11"/>
      <c r="C3361" s="11"/>
      <c r="D3361" s="11"/>
      <c r="E3361" s="11"/>
    </row>
    <row r="3362" spans="1:5" x14ac:dyDescent="0.25">
      <c r="A3362" s="1"/>
      <c r="B3362" s="11"/>
      <c r="C3362" s="11"/>
      <c r="D3362" s="11"/>
      <c r="E3362" s="11"/>
    </row>
    <row r="3363" spans="1:5" x14ac:dyDescent="0.25">
      <c r="A3363" s="1"/>
      <c r="B3363" s="11"/>
      <c r="C3363" s="11"/>
      <c r="D3363" s="11"/>
      <c r="E3363" s="11"/>
    </row>
    <row r="3364" spans="1:5" x14ac:dyDescent="0.25">
      <c r="A3364" s="1"/>
      <c r="B3364" s="11"/>
      <c r="C3364" s="11"/>
      <c r="D3364" s="11"/>
      <c r="E3364" s="11"/>
    </row>
    <row r="3365" spans="1:5" x14ac:dyDescent="0.25">
      <c r="A3365" s="1"/>
      <c r="B3365" s="11"/>
      <c r="C3365" s="11"/>
      <c r="D3365" s="11"/>
      <c r="E3365" s="11"/>
    </row>
    <row r="3366" spans="1:5" x14ac:dyDescent="0.25">
      <c r="A3366" s="1"/>
      <c r="B3366" s="11"/>
      <c r="C3366" s="11"/>
      <c r="D3366" s="11"/>
      <c r="E3366" s="11"/>
    </row>
    <row r="3367" spans="1:5" x14ac:dyDescent="0.25">
      <c r="A3367" s="1"/>
      <c r="B3367" s="11"/>
      <c r="C3367" s="11"/>
      <c r="D3367" s="11"/>
      <c r="E3367" s="11"/>
    </row>
    <row r="3368" spans="1:5" x14ac:dyDescent="0.25">
      <c r="A3368" s="1"/>
      <c r="B3368" s="11"/>
      <c r="C3368" s="11"/>
      <c r="D3368" s="11"/>
      <c r="E3368" s="11"/>
    </row>
    <row r="3369" spans="1:5" x14ac:dyDescent="0.25">
      <c r="A3369" s="1"/>
      <c r="B3369" s="11"/>
      <c r="C3369" s="11"/>
      <c r="D3369" s="11"/>
      <c r="E3369" s="11"/>
    </row>
    <row r="3370" spans="1:5" x14ac:dyDescent="0.25">
      <c r="A3370" s="1"/>
      <c r="B3370" s="11"/>
      <c r="C3370" s="11"/>
      <c r="D3370" s="11"/>
      <c r="E3370" s="11"/>
    </row>
    <row r="3371" spans="1:5" x14ac:dyDescent="0.25">
      <c r="A3371" s="1"/>
      <c r="B3371" s="11"/>
      <c r="C3371" s="11"/>
      <c r="D3371" s="11"/>
      <c r="E3371" s="11"/>
    </row>
    <row r="3372" spans="1:5" x14ac:dyDescent="0.25">
      <c r="A3372" s="1"/>
      <c r="B3372" s="11"/>
      <c r="C3372" s="11"/>
      <c r="D3372" s="11"/>
      <c r="E3372" s="11"/>
    </row>
    <row r="3373" spans="1:5" x14ac:dyDescent="0.25">
      <c r="A3373" s="1"/>
      <c r="B3373" s="11"/>
      <c r="C3373" s="11"/>
      <c r="D3373" s="11"/>
      <c r="E3373" s="11"/>
    </row>
    <row r="3374" spans="1:5" x14ac:dyDescent="0.25">
      <c r="A3374" s="1"/>
      <c r="B3374" s="11"/>
      <c r="C3374" s="11"/>
      <c r="D3374" s="11"/>
      <c r="E3374" s="11"/>
    </row>
    <row r="3375" spans="1:5" x14ac:dyDescent="0.25">
      <c r="A3375" s="1"/>
      <c r="B3375" s="11"/>
      <c r="C3375" s="11"/>
      <c r="D3375" s="11"/>
      <c r="E3375" s="11"/>
    </row>
    <row r="3376" spans="1:5" x14ac:dyDescent="0.25">
      <c r="A3376" s="1"/>
      <c r="B3376" s="11"/>
      <c r="C3376" s="11"/>
      <c r="D3376" s="11"/>
      <c r="E3376" s="11"/>
    </row>
    <row r="3377" spans="1:5" x14ac:dyDescent="0.25">
      <c r="A3377" s="1"/>
      <c r="B3377" s="11"/>
      <c r="C3377" s="11"/>
      <c r="D3377" s="11"/>
      <c r="E3377" s="11"/>
    </row>
    <row r="3378" spans="1:5" x14ac:dyDescent="0.25">
      <c r="A3378" s="1"/>
      <c r="B3378" s="11"/>
      <c r="C3378" s="11"/>
      <c r="D3378" s="11"/>
      <c r="E3378" s="11"/>
    </row>
    <row r="3379" spans="1:5" x14ac:dyDescent="0.25">
      <c r="A3379" s="1"/>
      <c r="B3379" s="11"/>
      <c r="C3379" s="11"/>
      <c r="D3379" s="11"/>
      <c r="E3379" s="11"/>
    </row>
    <row r="3380" spans="1:5" x14ac:dyDescent="0.25">
      <c r="A3380" s="1"/>
      <c r="B3380" s="11"/>
      <c r="C3380" s="11"/>
      <c r="D3380" s="11"/>
      <c r="E3380" s="11"/>
    </row>
    <row r="3381" spans="1:5" x14ac:dyDescent="0.25">
      <c r="A3381" s="1"/>
      <c r="B3381" s="11"/>
      <c r="C3381" s="11"/>
      <c r="D3381" s="11"/>
      <c r="E3381" s="11"/>
    </row>
    <row r="3382" spans="1:5" x14ac:dyDescent="0.25">
      <c r="A3382" s="1"/>
      <c r="B3382" s="11"/>
      <c r="C3382" s="11"/>
      <c r="D3382" s="11"/>
      <c r="E3382" s="11"/>
    </row>
    <row r="3383" spans="1:5" x14ac:dyDescent="0.25">
      <c r="A3383" s="1"/>
      <c r="B3383" s="11"/>
      <c r="C3383" s="11"/>
      <c r="D3383" s="11"/>
      <c r="E3383" s="11"/>
    </row>
    <row r="3384" spans="1:5" x14ac:dyDescent="0.25">
      <c r="A3384" s="1"/>
      <c r="B3384" s="11"/>
      <c r="C3384" s="11"/>
      <c r="D3384" s="11"/>
      <c r="E3384" s="11"/>
    </row>
    <row r="3385" spans="1:5" x14ac:dyDescent="0.25">
      <c r="A3385" s="1"/>
      <c r="B3385" s="11"/>
      <c r="C3385" s="11"/>
      <c r="D3385" s="11"/>
      <c r="E3385" s="11"/>
    </row>
    <row r="3386" spans="1:5" x14ac:dyDescent="0.25">
      <c r="A3386" s="1"/>
      <c r="B3386" s="11"/>
      <c r="C3386" s="11"/>
      <c r="D3386" s="11"/>
      <c r="E3386" s="11"/>
    </row>
    <row r="3387" spans="1:5" x14ac:dyDescent="0.25">
      <c r="A3387" s="1"/>
      <c r="B3387" s="11"/>
      <c r="C3387" s="11"/>
      <c r="D3387" s="11"/>
      <c r="E3387" s="11"/>
    </row>
    <row r="3388" spans="1:5" x14ac:dyDescent="0.25">
      <c r="A3388" s="1"/>
      <c r="B3388" s="11"/>
      <c r="C3388" s="11"/>
      <c r="D3388" s="11"/>
      <c r="E3388" s="11"/>
    </row>
    <row r="3389" spans="1:5" x14ac:dyDescent="0.25">
      <c r="A3389" s="1"/>
      <c r="B3389" s="11"/>
      <c r="C3389" s="11"/>
      <c r="D3389" s="11"/>
      <c r="E3389" s="11"/>
    </row>
    <row r="3390" spans="1:5" x14ac:dyDescent="0.25">
      <c r="A3390" s="1"/>
      <c r="B3390" s="11"/>
      <c r="C3390" s="11"/>
      <c r="D3390" s="11"/>
      <c r="E3390" s="11"/>
    </row>
    <row r="3391" spans="1:5" x14ac:dyDescent="0.25">
      <c r="A3391" s="1"/>
      <c r="B3391" s="11"/>
      <c r="C3391" s="11"/>
      <c r="D3391" s="11"/>
      <c r="E3391" s="11"/>
    </row>
    <row r="3392" spans="1:5" x14ac:dyDescent="0.25">
      <c r="A3392" s="1"/>
      <c r="B3392" s="11"/>
      <c r="C3392" s="11"/>
      <c r="D3392" s="11"/>
      <c r="E3392" s="11"/>
    </row>
    <row r="3393" spans="1:5" x14ac:dyDescent="0.25">
      <c r="A3393" s="1"/>
      <c r="B3393" s="11"/>
      <c r="C3393" s="11"/>
      <c r="D3393" s="11"/>
      <c r="E3393" s="11"/>
    </row>
    <row r="3394" spans="1:5" x14ac:dyDescent="0.25">
      <c r="A3394" s="1"/>
      <c r="B3394" s="11"/>
      <c r="C3394" s="11"/>
      <c r="D3394" s="11"/>
      <c r="E3394" s="11"/>
    </row>
    <row r="3395" spans="1:5" x14ac:dyDescent="0.25">
      <c r="A3395" s="1"/>
      <c r="B3395" s="11"/>
      <c r="C3395" s="11"/>
      <c r="D3395" s="11"/>
      <c r="E3395" s="11"/>
    </row>
    <row r="3396" spans="1:5" x14ac:dyDescent="0.25">
      <c r="A3396" s="1"/>
      <c r="B3396" s="11"/>
      <c r="C3396" s="11"/>
      <c r="D3396" s="11"/>
      <c r="E3396" s="11"/>
    </row>
    <row r="3397" spans="1:5" x14ac:dyDescent="0.25">
      <c r="A3397" s="1"/>
      <c r="B3397" s="11"/>
      <c r="C3397" s="11"/>
      <c r="D3397" s="11"/>
      <c r="E3397" s="11"/>
    </row>
    <row r="3398" spans="1:5" x14ac:dyDescent="0.25">
      <c r="A3398" s="1"/>
      <c r="B3398" s="11"/>
      <c r="C3398" s="11"/>
      <c r="D3398" s="11"/>
      <c r="E3398" s="11"/>
    </row>
    <row r="3399" spans="1:5" x14ac:dyDescent="0.25">
      <c r="A3399" s="1"/>
      <c r="B3399" s="11"/>
      <c r="C3399" s="11"/>
      <c r="D3399" s="11"/>
      <c r="E3399" s="11"/>
    </row>
    <row r="3400" spans="1:5" x14ac:dyDescent="0.25">
      <c r="A3400" s="1"/>
      <c r="B3400" s="11"/>
      <c r="C3400" s="11"/>
      <c r="D3400" s="11"/>
      <c r="E3400" s="11"/>
    </row>
    <row r="3401" spans="1:5" x14ac:dyDescent="0.25">
      <c r="A3401" s="1"/>
      <c r="B3401" s="11"/>
      <c r="C3401" s="11"/>
      <c r="D3401" s="11"/>
      <c r="E3401" s="11"/>
    </row>
    <row r="3402" spans="1:5" x14ac:dyDescent="0.25">
      <c r="A3402" s="1"/>
      <c r="B3402" s="11"/>
      <c r="C3402" s="11"/>
      <c r="D3402" s="11"/>
      <c r="E3402" s="11"/>
    </row>
    <row r="3403" spans="1:5" x14ac:dyDescent="0.25">
      <c r="A3403" s="1"/>
      <c r="B3403" s="11"/>
      <c r="C3403" s="11"/>
      <c r="D3403" s="11"/>
      <c r="E3403" s="11"/>
    </row>
    <row r="3404" spans="1:5" x14ac:dyDescent="0.25">
      <c r="A3404" s="1"/>
      <c r="B3404" s="11"/>
      <c r="C3404" s="11"/>
      <c r="D3404" s="11"/>
      <c r="E3404" s="11"/>
    </row>
    <row r="3405" spans="1:5" x14ac:dyDescent="0.25">
      <c r="A3405" s="1"/>
      <c r="B3405" s="11"/>
      <c r="C3405" s="11"/>
      <c r="D3405" s="11"/>
      <c r="E3405" s="11"/>
    </row>
    <row r="3406" spans="1:5" x14ac:dyDescent="0.25">
      <c r="A3406" s="1"/>
      <c r="B3406" s="11"/>
      <c r="C3406" s="11"/>
      <c r="D3406" s="11"/>
      <c r="E3406" s="11"/>
    </row>
    <row r="3407" spans="1:5" x14ac:dyDescent="0.25">
      <c r="A3407" s="1"/>
      <c r="B3407" s="11"/>
      <c r="C3407" s="11"/>
      <c r="D3407" s="11"/>
      <c r="E3407" s="11"/>
    </row>
    <row r="3408" spans="1:5" x14ac:dyDescent="0.25">
      <c r="A3408" s="1"/>
      <c r="B3408" s="11"/>
      <c r="C3408" s="11"/>
      <c r="D3408" s="11"/>
      <c r="E3408" s="11"/>
    </row>
    <row r="3409" spans="1:5" x14ac:dyDescent="0.25">
      <c r="A3409" s="1"/>
      <c r="B3409" s="11"/>
      <c r="C3409" s="11"/>
      <c r="D3409" s="11"/>
      <c r="E3409" s="11"/>
    </row>
    <row r="3410" spans="1:5" x14ac:dyDescent="0.25">
      <c r="A3410" s="1"/>
      <c r="B3410" s="11"/>
      <c r="C3410" s="11"/>
      <c r="D3410" s="11"/>
      <c r="E3410" s="11"/>
    </row>
    <row r="3411" spans="1:5" x14ac:dyDescent="0.25">
      <c r="A3411" s="1"/>
      <c r="B3411" s="11"/>
      <c r="C3411" s="11"/>
      <c r="D3411" s="11"/>
      <c r="E3411" s="11"/>
    </row>
    <row r="3412" spans="1:5" x14ac:dyDescent="0.25">
      <c r="A3412" s="1"/>
      <c r="B3412" s="11"/>
      <c r="C3412" s="11"/>
      <c r="D3412" s="11"/>
      <c r="E3412" s="11"/>
    </row>
    <row r="3413" spans="1:5" x14ac:dyDescent="0.25">
      <c r="A3413" s="1"/>
      <c r="B3413" s="11"/>
      <c r="C3413" s="11"/>
      <c r="D3413" s="11"/>
      <c r="E3413" s="11"/>
    </row>
    <row r="3414" spans="1:5" x14ac:dyDescent="0.25">
      <c r="A3414" s="1"/>
      <c r="B3414" s="11"/>
      <c r="C3414" s="11"/>
      <c r="D3414" s="11"/>
      <c r="E3414" s="11"/>
    </row>
    <row r="3415" spans="1:5" x14ac:dyDescent="0.25">
      <c r="A3415" s="1"/>
      <c r="B3415" s="11"/>
      <c r="C3415" s="11"/>
      <c r="D3415" s="11"/>
      <c r="E3415" s="11"/>
    </row>
    <row r="3416" spans="1:5" x14ac:dyDescent="0.25">
      <c r="A3416" s="1"/>
      <c r="B3416" s="11"/>
      <c r="C3416" s="11"/>
      <c r="D3416" s="11"/>
      <c r="E3416" s="11"/>
    </row>
    <row r="3417" spans="1:5" x14ac:dyDescent="0.25">
      <c r="A3417" s="1"/>
      <c r="B3417" s="11"/>
      <c r="C3417" s="11"/>
      <c r="D3417" s="11"/>
      <c r="E3417" s="11"/>
    </row>
    <row r="3418" spans="1:5" x14ac:dyDescent="0.25">
      <c r="A3418" s="1"/>
      <c r="B3418" s="11"/>
      <c r="C3418" s="11"/>
      <c r="D3418" s="11"/>
      <c r="E3418" s="11"/>
    </row>
    <row r="3419" spans="1:5" x14ac:dyDescent="0.25">
      <c r="A3419" s="1"/>
      <c r="B3419" s="11"/>
      <c r="C3419" s="11"/>
      <c r="D3419" s="11"/>
      <c r="E3419" s="11"/>
    </row>
    <row r="3420" spans="1:5" x14ac:dyDescent="0.25">
      <c r="A3420" s="1"/>
      <c r="B3420" s="11"/>
      <c r="C3420" s="11"/>
      <c r="D3420" s="11"/>
      <c r="E3420" s="11"/>
    </row>
    <row r="3421" spans="1:5" x14ac:dyDescent="0.25">
      <c r="A3421" s="1"/>
      <c r="B3421" s="11"/>
      <c r="C3421" s="11"/>
      <c r="D3421" s="11"/>
      <c r="E3421" s="11"/>
    </row>
    <row r="3422" spans="1:5" x14ac:dyDescent="0.25">
      <c r="A3422" s="1"/>
      <c r="B3422" s="11"/>
      <c r="C3422" s="11"/>
      <c r="D3422" s="11"/>
      <c r="E3422" s="11"/>
    </row>
    <row r="3423" spans="1:5" x14ac:dyDescent="0.25">
      <c r="A3423" s="1"/>
      <c r="B3423" s="11"/>
      <c r="C3423" s="11"/>
      <c r="D3423" s="11"/>
      <c r="E3423" s="11"/>
    </row>
    <row r="3424" spans="1:5" x14ac:dyDescent="0.25">
      <c r="A3424" s="1"/>
      <c r="B3424" s="11"/>
      <c r="C3424" s="11"/>
      <c r="D3424" s="11"/>
      <c r="E3424" s="11"/>
    </row>
    <row r="3425" spans="1:5" x14ac:dyDescent="0.25">
      <c r="A3425" s="1"/>
      <c r="B3425" s="11"/>
      <c r="C3425" s="11"/>
      <c r="D3425" s="11"/>
      <c r="E3425" s="11"/>
    </row>
    <row r="3426" spans="1:5" x14ac:dyDescent="0.25">
      <c r="A3426" s="1"/>
      <c r="B3426" s="11"/>
      <c r="C3426" s="11"/>
      <c r="D3426" s="11"/>
      <c r="E3426" s="11"/>
    </row>
    <row r="3427" spans="1:5" x14ac:dyDescent="0.25">
      <c r="A3427" s="1"/>
      <c r="B3427" s="11"/>
      <c r="C3427" s="11"/>
      <c r="D3427" s="11"/>
      <c r="E3427" s="11"/>
    </row>
    <row r="3428" spans="1:5" x14ac:dyDescent="0.25">
      <c r="A3428" s="1"/>
      <c r="B3428" s="11"/>
      <c r="C3428" s="11"/>
      <c r="D3428" s="11"/>
      <c r="E3428" s="11"/>
    </row>
    <row r="3429" spans="1:5" x14ac:dyDescent="0.25">
      <c r="A3429" s="1"/>
      <c r="B3429" s="11"/>
      <c r="C3429" s="11"/>
      <c r="D3429" s="11"/>
      <c r="E3429" s="11"/>
    </row>
    <row r="3430" spans="1:5" x14ac:dyDescent="0.25">
      <c r="A3430" s="1"/>
      <c r="B3430" s="11"/>
      <c r="C3430" s="11"/>
      <c r="D3430" s="11"/>
      <c r="E3430" s="11"/>
    </row>
    <row r="3431" spans="1:5" x14ac:dyDescent="0.25">
      <c r="A3431" s="1"/>
      <c r="B3431" s="11"/>
      <c r="C3431" s="11"/>
      <c r="D3431" s="11"/>
      <c r="E3431" s="11"/>
    </row>
    <row r="3432" spans="1:5" x14ac:dyDescent="0.25">
      <c r="A3432" s="1"/>
      <c r="B3432" s="11"/>
      <c r="C3432" s="11"/>
      <c r="D3432" s="11"/>
      <c r="E3432" s="11"/>
    </row>
    <row r="3433" spans="1:5" x14ac:dyDescent="0.25">
      <c r="A3433" s="1"/>
      <c r="B3433" s="11"/>
      <c r="C3433" s="11"/>
      <c r="D3433" s="11"/>
      <c r="E3433" s="11"/>
    </row>
    <row r="3434" spans="1:5" x14ac:dyDescent="0.25">
      <c r="A3434" s="1"/>
      <c r="B3434" s="11"/>
      <c r="C3434" s="11"/>
      <c r="D3434" s="11"/>
      <c r="E3434" s="11"/>
    </row>
    <row r="3435" spans="1:5" x14ac:dyDescent="0.25">
      <c r="A3435" s="1"/>
      <c r="B3435" s="11"/>
      <c r="C3435" s="11"/>
      <c r="D3435" s="11"/>
      <c r="E3435" s="11"/>
    </row>
    <row r="3436" spans="1:5" x14ac:dyDescent="0.25">
      <c r="A3436" s="1"/>
      <c r="B3436" s="11"/>
      <c r="C3436" s="11"/>
      <c r="D3436" s="11"/>
      <c r="E3436" s="11"/>
    </row>
    <row r="3437" spans="1:5" x14ac:dyDescent="0.25">
      <c r="A3437" s="1"/>
      <c r="B3437" s="11"/>
      <c r="C3437" s="11"/>
      <c r="D3437" s="11"/>
      <c r="E3437" s="11"/>
    </row>
    <row r="3438" spans="1:5" x14ac:dyDescent="0.25">
      <c r="A3438" s="1"/>
      <c r="B3438" s="11"/>
      <c r="C3438" s="11"/>
      <c r="D3438" s="11"/>
      <c r="E3438" s="11"/>
    </row>
    <row r="3439" spans="1:5" x14ac:dyDescent="0.25">
      <c r="A3439" s="1"/>
      <c r="B3439" s="11"/>
      <c r="C3439" s="11"/>
      <c r="D3439" s="11"/>
      <c r="E3439" s="11"/>
    </row>
    <row r="3440" spans="1:5" x14ac:dyDescent="0.25">
      <c r="A3440" s="1"/>
      <c r="B3440" s="11"/>
      <c r="C3440" s="11"/>
      <c r="D3440" s="11"/>
      <c r="E3440" s="11"/>
    </row>
    <row r="3441" spans="1:5" x14ac:dyDescent="0.25">
      <c r="A3441" s="1"/>
      <c r="B3441" s="11"/>
      <c r="C3441" s="11"/>
      <c r="D3441" s="11"/>
      <c r="E3441" s="11"/>
    </row>
    <row r="3442" spans="1:5" x14ac:dyDescent="0.25">
      <c r="A3442" s="1"/>
      <c r="B3442" s="11"/>
      <c r="C3442" s="11"/>
      <c r="D3442" s="11"/>
      <c r="E3442" s="11"/>
    </row>
    <row r="3443" spans="1:5" x14ac:dyDescent="0.25">
      <c r="A3443" s="1"/>
      <c r="B3443" s="11"/>
      <c r="C3443" s="11"/>
      <c r="D3443" s="11"/>
      <c r="E3443" s="11"/>
    </row>
    <row r="3444" spans="1:5" x14ac:dyDescent="0.25">
      <c r="A3444" s="1"/>
      <c r="B3444" s="11"/>
      <c r="C3444" s="11"/>
      <c r="D3444" s="11"/>
      <c r="E3444" s="11"/>
    </row>
    <row r="3445" spans="1:5" x14ac:dyDescent="0.25">
      <c r="A3445" s="1"/>
      <c r="B3445" s="11"/>
      <c r="C3445" s="11"/>
      <c r="D3445" s="11"/>
      <c r="E3445" s="11"/>
    </row>
    <row r="3446" spans="1:5" x14ac:dyDescent="0.25">
      <c r="A3446" s="1"/>
      <c r="B3446" s="11"/>
      <c r="C3446" s="11"/>
      <c r="D3446" s="11"/>
      <c r="E3446" s="11"/>
    </row>
    <row r="3447" spans="1:5" x14ac:dyDescent="0.25">
      <c r="A3447" s="1"/>
      <c r="B3447" s="11"/>
      <c r="C3447" s="11"/>
      <c r="D3447" s="11"/>
      <c r="E3447" s="11"/>
    </row>
    <row r="3448" spans="1:5" x14ac:dyDescent="0.25">
      <c r="A3448" s="1"/>
      <c r="B3448" s="11"/>
      <c r="C3448" s="11"/>
      <c r="D3448" s="11"/>
      <c r="E3448" s="11"/>
    </row>
    <row r="3449" spans="1:5" x14ac:dyDescent="0.25">
      <c r="A3449" s="1"/>
      <c r="B3449" s="11"/>
      <c r="C3449" s="11"/>
      <c r="D3449" s="11"/>
      <c r="E3449" s="11"/>
    </row>
    <row r="3450" spans="1:5" x14ac:dyDescent="0.25">
      <c r="A3450" s="1"/>
      <c r="B3450" s="11"/>
      <c r="C3450" s="11"/>
      <c r="D3450" s="11"/>
      <c r="E3450" s="11"/>
    </row>
    <row r="3451" spans="1:5" x14ac:dyDescent="0.25">
      <c r="A3451" s="1"/>
      <c r="B3451" s="11"/>
      <c r="C3451" s="11"/>
      <c r="D3451" s="11"/>
      <c r="E3451" s="11"/>
    </row>
    <row r="3452" spans="1:5" x14ac:dyDescent="0.25">
      <c r="A3452" s="1"/>
      <c r="B3452" s="11"/>
      <c r="C3452" s="11"/>
      <c r="D3452" s="11"/>
      <c r="E3452" s="11"/>
    </row>
    <row r="3453" spans="1:5" x14ac:dyDescent="0.25">
      <c r="A3453" s="1"/>
      <c r="B3453" s="11"/>
      <c r="C3453" s="11"/>
      <c r="D3453" s="11"/>
      <c r="E3453" s="11"/>
    </row>
    <row r="3454" spans="1:5" x14ac:dyDescent="0.25">
      <c r="A3454" s="1"/>
      <c r="B3454" s="11"/>
      <c r="C3454" s="11"/>
      <c r="D3454" s="11"/>
      <c r="E3454" s="11"/>
    </row>
    <row r="3455" spans="1:5" x14ac:dyDescent="0.25">
      <c r="A3455" s="1"/>
      <c r="B3455" s="11"/>
      <c r="C3455" s="11"/>
      <c r="D3455" s="11"/>
      <c r="E3455" s="11"/>
    </row>
    <row r="3456" spans="1:5" x14ac:dyDescent="0.25">
      <c r="A3456" s="1"/>
      <c r="B3456" s="11"/>
      <c r="C3456" s="11"/>
      <c r="D3456" s="11"/>
      <c r="E3456" s="11"/>
    </row>
    <row r="3457" spans="1:5" x14ac:dyDescent="0.25">
      <c r="A3457" s="1"/>
      <c r="B3457" s="11"/>
      <c r="C3457" s="11"/>
      <c r="D3457" s="11"/>
      <c r="E3457" s="11"/>
    </row>
    <row r="3458" spans="1:5" x14ac:dyDescent="0.25">
      <c r="A3458" s="1"/>
      <c r="B3458" s="11"/>
      <c r="C3458" s="11"/>
      <c r="D3458" s="11"/>
      <c r="E3458" s="11"/>
    </row>
    <row r="3459" spans="1:5" x14ac:dyDescent="0.25">
      <c r="A3459" s="1"/>
      <c r="B3459" s="11"/>
      <c r="C3459" s="11"/>
      <c r="D3459" s="11"/>
      <c r="E3459" s="11"/>
    </row>
    <row r="3460" spans="1:5" x14ac:dyDescent="0.25">
      <c r="A3460" s="1"/>
      <c r="B3460" s="11"/>
      <c r="C3460" s="11"/>
      <c r="D3460" s="11"/>
      <c r="E3460" s="11"/>
    </row>
    <row r="3461" spans="1:5" x14ac:dyDescent="0.25">
      <c r="A3461" s="1"/>
      <c r="B3461" s="11"/>
      <c r="C3461" s="11"/>
      <c r="D3461" s="11"/>
      <c r="E3461" s="11"/>
    </row>
    <row r="3462" spans="1:5" x14ac:dyDescent="0.25">
      <c r="A3462" s="1"/>
      <c r="B3462" s="11"/>
      <c r="C3462" s="11"/>
      <c r="D3462" s="11"/>
      <c r="E3462" s="11"/>
    </row>
    <row r="3463" spans="1:5" x14ac:dyDescent="0.25">
      <c r="A3463" s="1"/>
      <c r="B3463" s="11"/>
      <c r="C3463" s="11"/>
      <c r="D3463" s="11"/>
      <c r="E3463" s="11"/>
    </row>
    <row r="3464" spans="1:5" x14ac:dyDescent="0.25">
      <c r="A3464" s="1"/>
      <c r="B3464" s="11"/>
      <c r="C3464" s="11"/>
      <c r="D3464" s="11"/>
      <c r="E3464" s="11"/>
    </row>
    <row r="3465" spans="1:5" x14ac:dyDescent="0.25">
      <c r="A3465" s="1"/>
      <c r="B3465" s="11"/>
      <c r="C3465" s="11"/>
      <c r="D3465" s="11"/>
      <c r="E3465" s="11"/>
    </row>
    <row r="3466" spans="1:5" x14ac:dyDescent="0.25">
      <c r="A3466" s="1"/>
      <c r="B3466" s="11"/>
      <c r="C3466" s="11"/>
      <c r="D3466" s="11"/>
      <c r="E3466" s="11"/>
    </row>
    <row r="3467" spans="1:5" x14ac:dyDescent="0.25">
      <c r="A3467" s="1"/>
      <c r="B3467" s="11"/>
      <c r="C3467" s="11"/>
      <c r="D3467" s="11"/>
      <c r="E3467" s="11"/>
    </row>
    <row r="3468" spans="1:5" x14ac:dyDescent="0.25">
      <c r="A3468" s="1"/>
      <c r="B3468" s="11"/>
      <c r="C3468" s="11"/>
      <c r="D3468" s="11"/>
      <c r="E3468" s="11"/>
    </row>
    <row r="3469" spans="1:5" x14ac:dyDescent="0.25">
      <c r="A3469" s="1"/>
      <c r="B3469" s="11"/>
      <c r="C3469" s="11"/>
      <c r="D3469" s="11"/>
      <c r="E3469" s="11"/>
    </row>
    <row r="3470" spans="1:5" x14ac:dyDescent="0.25">
      <c r="A3470" s="1"/>
      <c r="B3470" s="11"/>
      <c r="C3470" s="11"/>
      <c r="D3470" s="11"/>
      <c r="E3470" s="11"/>
    </row>
    <row r="3471" spans="1:5" x14ac:dyDescent="0.25">
      <c r="A3471" s="1"/>
      <c r="B3471" s="11"/>
      <c r="C3471" s="11"/>
      <c r="D3471" s="11"/>
      <c r="E3471" s="11"/>
    </row>
    <row r="3472" spans="1:5" x14ac:dyDescent="0.25">
      <c r="A3472" s="1"/>
      <c r="B3472" s="11"/>
      <c r="C3472" s="11"/>
      <c r="D3472" s="11"/>
      <c r="E3472" s="11"/>
    </row>
    <row r="3473" spans="1:5" x14ac:dyDescent="0.25">
      <c r="A3473" s="1"/>
      <c r="B3473" s="11"/>
      <c r="C3473" s="11"/>
      <c r="D3473" s="11"/>
      <c r="E3473" s="11"/>
    </row>
    <row r="3474" spans="1:5" x14ac:dyDescent="0.25">
      <c r="A3474" s="1"/>
      <c r="B3474" s="11"/>
      <c r="C3474" s="11"/>
      <c r="D3474" s="11"/>
      <c r="E3474" s="11"/>
    </row>
    <row r="3475" spans="1:5" x14ac:dyDescent="0.25">
      <c r="A3475" s="1"/>
      <c r="B3475" s="11"/>
      <c r="C3475" s="11"/>
      <c r="D3475" s="11"/>
      <c r="E3475" s="11"/>
    </row>
    <row r="3476" spans="1:5" x14ac:dyDescent="0.25">
      <c r="A3476" s="1"/>
      <c r="B3476" s="11"/>
      <c r="C3476" s="11"/>
      <c r="D3476" s="11"/>
      <c r="E3476" s="11"/>
    </row>
    <row r="3477" spans="1:5" x14ac:dyDescent="0.25">
      <c r="A3477" s="1"/>
      <c r="B3477" s="11"/>
      <c r="C3477" s="11"/>
      <c r="D3477" s="11"/>
      <c r="E3477" s="11"/>
    </row>
    <row r="3478" spans="1:5" x14ac:dyDescent="0.25">
      <c r="A3478" s="1"/>
      <c r="B3478" s="11"/>
      <c r="C3478" s="11"/>
      <c r="D3478" s="11"/>
      <c r="E3478" s="11"/>
    </row>
    <row r="3479" spans="1:5" x14ac:dyDescent="0.25">
      <c r="A3479" s="1"/>
      <c r="B3479" s="11"/>
      <c r="C3479" s="11"/>
      <c r="D3479" s="11"/>
      <c r="E3479" s="11"/>
    </row>
    <row r="3480" spans="1:5" x14ac:dyDescent="0.25">
      <c r="A3480" s="1"/>
      <c r="B3480" s="11"/>
      <c r="C3480" s="11"/>
      <c r="D3480" s="11"/>
      <c r="E3480" s="11"/>
    </row>
    <row r="3481" spans="1:5" x14ac:dyDescent="0.25">
      <c r="A3481" s="1"/>
      <c r="B3481" s="11"/>
      <c r="C3481" s="11"/>
      <c r="D3481" s="11"/>
      <c r="E3481" s="11"/>
    </row>
    <row r="3482" spans="1:5" x14ac:dyDescent="0.25">
      <c r="A3482" s="1"/>
      <c r="B3482" s="11"/>
      <c r="C3482" s="11"/>
      <c r="D3482" s="11"/>
      <c r="E3482" s="11"/>
    </row>
    <row r="3483" spans="1:5" x14ac:dyDescent="0.25">
      <c r="A3483" s="1"/>
      <c r="B3483" s="11"/>
      <c r="C3483" s="11"/>
      <c r="D3483" s="11"/>
      <c r="E3483" s="11"/>
    </row>
    <row r="3484" spans="1:5" x14ac:dyDescent="0.25">
      <c r="A3484" s="1"/>
      <c r="B3484" s="11"/>
      <c r="C3484" s="11"/>
      <c r="D3484" s="11"/>
      <c r="E3484" s="11"/>
    </row>
    <row r="3485" spans="1:5" x14ac:dyDescent="0.25">
      <c r="A3485" s="1"/>
      <c r="B3485" s="11"/>
      <c r="C3485" s="11"/>
      <c r="D3485" s="11"/>
      <c r="E3485" s="11"/>
    </row>
    <row r="3486" spans="1:5" x14ac:dyDescent="0.25">
      <c r="A3486" s="1"/>
      <c r="B3486" s="11"/>
      <c r="C3486" s="11"/>
      <c r="D3486" s="11"/>
      <c r="E3486" s="11"/>
    </row>
    <row r="3487" spans="1:5" x14ac:dyDescent="0.25">
      <c r="A3487" s="1"/>
      <c r="B3487" s="11"/>
      <c r="C3487" s="11"/>
      <c r="D3487" s="11"/>
      <c r="E3487" s="11"/>
    </row>
    <row r="3488" spans="1:5" x14ac:dyDescent="0.25">
      <c r="A3488" s="1"/>
      <c r="B3488" s="11"/>
      <c r="C3488" s="11"/>
      <c r="D3488" s="11"/>
      <c r="E3488" s="11"/>
    </row>
    <row r="3489" spans="1:5" x14ac:dyDescent="0.25">
      <c r="A3489" s="1"/>
      <c r="B3489" s="11"/>
      <c r="C3489" s="11"/>
      <c r="D3489" s="11"/>
      <c r="E3489" s="11"/>
    </row>
    <row r="3490" spans="1:5" x14ac:dyDescent="0.25">
      <c r="A3490" s="1"/>
      <c r="B3490" s="11"/>
      <c r="C3490" s="11"/>
      <c r="D3490" s="11"/>
      <c r="E3490" s="11"/>
    </row>
    <row r="3491" spans="1:5" x14ac:dyDescent="0.25">
      <c r="A3491" s="1"/>
      <c r="B3491" s="11"/>
      <c r="C3491" s="11"/>
      <c r="D3491" s="11"/>
      <c r="E3491" s="11"/>
    </row>
    <row r="3492" spans="1:5" x14ac:dyDescent="0.25">
      <c r="A3492" s="1"/>
      <c r="B3492" s="11"/>
      <c r="C3492" s="11"/>
      <c r="D3492" s="11"/>
      <c r="E3492" s="11"/>
    </row>
    <row r="3493" spans="1:5" x14ac:dyDescent="0.25">
      <c r="A3493" s="1"/>
      <c r="B3493" s="11"/>
      <c r="C3493" s="11"/>
      <c r="D3493" s="11"/>
      <c r="E3493" s="11"/>
    </row>
    <row r="3494" spans="1:5" x14ac:dyDescent="0.25">
      <c r="A3494" s="1"/>
      <c r="B3494" s="11"/>
      <c r="C3494" s="11"/>
      <c r="D3494" s="11"/>
      <c r="E3494" s="11"/>
    </row>
    <row r="3495" spans="1:5" x14ac:dyDescent="0.25">
      <c r="A3495" s="1"/>
      <c r="B3495" s="11"/>
      <c r="C3495" s="11"/>
      <c r="D3495" s="11"/>
      <c r="E3495" s="11"/>
    </row>
    <row r="3496" spans="1:5" x14ac:dyDescent="0.25">
      <c r="A3496" s="1"/>
      <c r="B3496" s="11"/>
      <c r="C3496" s="11"/>
      <c r="D3496" s="11"/>
      <c r="E3496" s="11"/>
    </row>
    <row r="3497" spans="1:5" x14ac:dyDescent="0.25">
      <c r="A3497" s="1"/>
      <c r="B3497" s="11"/>
      <c r="C3497" s="11"/>
      <c r="D3497" s="11"/>
      <c r="E3497" s="11"/>
    </row>
    <row r="3498" spans="1:5" x14ac:dyDescent="0.25">
      <c r="A3498" s="1"/>
      <c r="B3498" s="11"/>
      <c r="C3498" s="11"/>
      <c r="D3498" s="11"/>
      <c r="E3498" s="11"/>
    </row>
    <row r="3499" spans="1:5" x14ac:dyDescent="0.25">
      <c r="A3499" s="1"/>
      <c r="B3499" s="11"/>
      <c r="C3499" s="11"/>
      <c r="D3499" s="11"/>
      <c r="E3499" s="11"/>
    </row>
    <row r="3500" spans="1:5" x14ac:dyDescent="0.25">
      <c r="A3500" s="1"/>
      <c r="B3500" s="11"/>
      <c r="C3500" s="11"/>
      <c r="D3500" s="11"/>
      <c r="E3500" s="11"/>
    </row>
  </sheetData>
  <mergeCells count="6">
    <mergeCell ref="G2:S2"/>
    <mergeCell ref="U2:AG2"/>
    <mergeCell ref="G27:S27"/>
    <mergeCell ref="U27:AG27"/>
    <mergeCell ref="G52:S52"/>
    <mergeCell ref="U52:AG52"/>
  </mergeCells>
  <pageMargins left="0.7" right="0.7" top="0.75" bottom="0.75" header="0.3" footer="0.3"/>
  <pageSetup paperSize="9" orientation="portrait" horizontalDpi="1200" verticalDpi="1200" r:id="rId1"/>
  <ignoredErrors>
    <ignoredError sqref="C5:C422" formulaRange="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69419-0C1E-4530-B59B-9633A1AAEA6D}">
  <sheetPr codeName="Sheet9">
    <tabColor theme="7" tint="0.59999389629810485"/>
  </sheetPr>
  <dimension ref="A2:AG3500"/>
  <sheetViews>
    <sheetView showGridLines="0" workbookViewId="0"/>
  </sheetViews>
  <sheetFormatPr defaultRowHeight="15" x14ac:dyDescent="0.25"/>
  <cols>
    <col min="1" max="1" width="10.7109375" style="2" bestFit="1" customWidth="1"/>
    <col min="2" max="2" width="13.28515625" style="12" customWidth="1"/>
    <col min="3" max="5" width="12.85546875" style="12" customWidth="1"/>
    <col min="6" max="16384" width="9.140625" style="2"/>
  </cols>
  <sheetData>
    <row r="2" spans="1:33" ht="15.75" x14ac:dyDescent="0.25">
      <c r="B2" s="10" t="s">
        <v>8</v>
      </c>
      <c r="C2" s="10" t="str">
        <f>B2&amp;" - 3mma"</f>
        <v>Wholesale - 3mma</v>
      </c>
      <c r="D2" s="10" t="str">
        <f>B2&amp;" YoY"</f>
        <v>Wholesale YoY</v>
      </c>
      <c r="E2" s="10" t="str">
        <f>C2&amp;" YoY"</f>
        <v>Wholesale - 3mma YoY</v>
      </c>
      <c r="G2" s="13" t="str">
        <f>B2&amp;" - NFIB"</f>
        <v>Wholesale - NFIB</v>
      </c>
      <c r="H2" s="13"/>
      <c r="I2" s="13"/>
      <c r="J2" s="13"/>
      <c r="K2" s="13"/>
      <c r="L2" s="13"/>
      <c r="M2" s="13"/>
      <c r="N2" s="13"/>
      <c r="O2" s="13"/>
      <c r="P2" s="13"/>
      <c r="Q2" s="13"/>
      <c r="R2" s="13"/>
      <c r="S2" s="13"/>
      <c r="U2" s="13" t="str">
        <f>D2&amp;" - NFIB"</f>
        <v>Wholesale YoY - NFIB</v>
      </c>
      <c r="V2" s="13"/>
      <c r="W2" s="13"/>
      <c r="X2" s="13"/>
      <c r="Y2" s="13"/>
      <c r="Z2" s="13"/>
      <c r="AA2" s="13"/>
      <c r="AB2" s="13"/>
      <c r="AC2" s="13"/>
      <c r="AD2" s="13"/>
      <c r="AE2" s="13"/>
      <c r="AF2" s="13"/>
      <c r="AG2" s="13"/>
    </row>
    <row r="3" spans="1:33" x14ac:dyDescent="0.25">
      <c r="A3" s="1">
        <v>31443</v>
      </c>
      <c r="B3" s="11">
        <v>100.822</v>
      </c>
      <c r="C3" s="11"/>
      <c r="D3" s="11"/>
      <c r="E3" s="11"/>
    </row>
    <row r="4" spans="1:33" x14ac:dyDescent="0.25">
      <c r="A4" s="1">
        <v>31471</v>
      </c>
      <c r="B4" s="11">
        <v>103.288</v>
      </c>
      <c r="C4" s="11"/>
      <c r="D4" s="11"/>
      <c r="E4" s="11"/>
    </row>
    <row r="5" spans="1:33" x14ac:dyDescent="0.25">
      <c r="A5" s="1">
        <v>31502</v>
      </c>
      <c r="B5" s="11">
        <v>97.534000000000006</v>
      </c>
      <c r="C5" s="11">
        <f>AVERAGE(B3:B5)</f>
        <v>100.548</v>
      </c>
      <c r="D5" s="11"/>
      <c r="E5" s="11"/>
    </row>
    <row r="6" spans="1:33" x14ac:dyDescent="0.25">
      <c r="A6" s="1">
        <v>31532</v>
      </c>
      <c r="B6" s="11">
        <v>100.548</v>
      </c>
      <c r="C6" s="11">
        <f t="shared" ref="C6:C69" si="0">AVERAGE(B4:B6)</f>
        <v>100.45666666666666</v>
      </c>
      <c r="D6" s="11"/>
      <c r="E6" s="11"/>
    </row>
    <row r="7" spans="1:33" x14ac:dyDescent="0.25">
      <c r="A7" s="1">
        <v>31563</v>
      </c>
      <c r="B7" s="11">
        <v>106.301</v>
      </c>
      <c r="C7" s="11">
        <f t="shared" si="0"/>
        <v>101.461</v>
      </c>
      <c r="D7" s="11"/>
      <c r="E7" s="11"/>
    </row>
    <row r="8" spans="1:33" x14ac:dyDescent="0.25">
      <c r="A8" s="1">
        <v>31593</v>
      </c>
      <c r="B8" s="11">
        <v>104.932</v>
      </c>
      <c r="C8" s="11">
        <f t="shared" si="0"/>
        <v>103.92700000000001</v>
      </c>
      <c r="D8" s="11"/>
      <c r="E8" s="11"/>
    </row>
    <row r="9" spans="1:33" x14ac:dyDescent="0.25">
      <c r="A9" s="1">
        <v>31624</v>
      </c>
      <c r="B9" s="11">
        <v>98.539000000000001</v>
      </c>
      <c r="C9" s="11">
        <f t="shared" si="0"/>
        <v>103.25733333333334</v>
      </c>
      <c r="D9" s="11"/>
      <c r="E9" s="11"/>
    </row>
    <row r="10" spans="1:33" x14ac:dyDescent="0.25">
      <c r="A10" s="1">
        <v>31655</v>
      </c>
      <c r="B10" s="11">
        <v>98.355999999999995</v>
      </c>
      <c r="C10" s="11">
        <f t="shared" si="0"/>
        <v>100.60899999999999</v>
      </c>
      <c r="D10" s="11"/>
      <c r="E10" s="11"/>
    </row>
    <row r="11" spans="1:33" x14ac:dyDescent="0.25">
      <c r="A11" s="1">
        <v>31685</v>
      </c>
      <c r="B11" s="11">
        <v>95.251000000000005</v>
      </c>
      <c r="C11" s="11">
        <f t="shared" si="0"/>
        <v>97.381999999999991</v>
      </c>
      <c r="D11" s="11"/>
      <c r="E11" s="11"/>
    </row>
    <row r="12" spans="1:33" x14ac:dyDescent="0.25">
      <c r="A12" s="1">
        <v>31716</v>
      </c>
      <c r="B12" s="11">
        <v>99.543000000000006</v>
      </c>
      <c r="C12" s="11">
        <f t="shared" si="0"/>
        <v>97.716666666666654</v>
      </c>
      <c r="D12" s="11"/>
      <c r="E12" s="11"/>
    </row>
    <row r="13" spans="1:33" x14ac:dyDescent="0.25">
      <c r="A13" s="1">
        <v>31746</v>
      </c>
      <c r="B13" s="11">
        <v>95.616</v>
      </c>
      <c r="C13" s="11">
        <f t="shared" si="0"/>
        <v>96.803333333333342</v>
      </c>
      <c r="D13" s="11"/>
      <c r="E13" s="11"/>
    </row>
    <row r="14" spans="1:33" x14ac:dyDescent="0.25">
      <c r="A14" s="1">
        <v>31777</v>
      </c>
      <c r="B14" s="11">
        <v>92.968000000000004</v>
      </c>
      <c r="C14" s="11">
        <f t="shared" si="0"/>
        <v>96.042333333333332</v>
      </c>
      <c r="D14" s="11"/>
      <c r="E14" s="11"/>
    </row>
    <row r="15" spans="1:33" x14ac:dyDescent="0.25">
      <c r="A15" s="1">
        <v>31808</v>
      </c>
      <c r="B15" s="11">
        <v>101.461</v>
      </c>
      <c r="C15" s="11">
        <f t="shared" si="0"/>
        <v>96.681666666666672</v>
      </c>
      <c r="D15" s="11">
        <f>B15-B3</f>
        <v>0.63899999999999579</v>
      </c>
      <c r="E15" s="11"/>
    </row>
    <row r="16" spans="1:33" x14ac:dyDescent="0.25">
      <c r="A16" s="1">
        <v>31836</v>
      </c>
      <c r="B16" s="11">
        <v>99.635000000000005</v>
      </c>
      <c r="C16" s="11">
        <f t="shared" si="0"/>
        <v>98.021333333333345</v>
      </c>
      <c r="D16" s="11">
        <f t="shared" ref="D16:D79" si="1">B16-B4</f>
        <v>-3.6529999999999916</v>
      </c>
      <c r="E16" s="11"/>
    </row>
    <row r="17" spans="1:33" x14ac:dyDescent="0.25">
      <c r="A17" s="1">
        <v>31867</v>
      </c>
      <c r="B17" s="11">
        <v>103.836</v>
      </c>
      <c r="C17" s="11">
        <f t="shared" si="0"/>
        <v>101.64400000000001</v>
      </c>
      <c r="D17" s="11">
        <f t="shared" si="1"/>
        <v>6.3019999999999925</v>
      </c>
      <c r="E17" s="11">
        <f>C17-C5</f>
        <v>1.0960000000000036</v>
      </c>
    </row>
    <row r="18" spans="1:33" x14ac:dyDescent="0.25">
      <c r="A18" s="1">
        <v>31897</v>
      </c>
      <c r="B18" s="11">
        <v>100.18300000000001</v>
      </c>
      <c r="C18" s="11">
        <f t="shared" si="0"/>
        <v>101.218</v>
      </c>
      <c r="D18" s="11">
        <f t="shared" si="1"/>
        <v>-0.36499999999999488</v>
      </c>
      <c r="E18" s="11">
        <f t="shared" ref="E18:E81" si="2">C18-C6</f>
        <v>0.76133333333334008</v>
      </c>
    </row>
    <row r="19" spans="1:33" x14ac:dyDescent="0.25">
      <c r="A19" s="1">
        <v>31928</v>
      </c>
      <c r="B19" s="11">
        <v>96.072999999999993</v>
      </c>
      <c r="C19" s="11">
        <f t="shared" si="0"/>
        <v>100.03066666666666</v>
      </c>
      <c r="D19" s="11">
        <f t="shared" si="1"/>
        <v>-10.228000000000009</v>
      </c>
      <c r="E19" s="11">
        <f t="shared" si="2"/>
        <v>-1.430333333333337</v>
      </c>
    </row>
    <row r="20" spans="1:33" x14ac:dyDescent="0.25">
      <c r="A20" s="1">
        <v>31958</v>
      </c>
      <c r="B20" s="11">
        <v>99.635000000000005</v>
      </c>
      <c r="C20" s="11">
        <f t="shared" si="0"/>
        <v>98.63033333333334</v>
      </c>
      <c r="D20" s="11">
        <f t="shared" si="1"/>
        <v>-5.296999999999997</v>
      </c>
      <c r="E20" s="11">
        <f t="shared" si="2"/>
        <v>-5.2966666666666669</v>
      </c>
    </row>
    <row r="21" spans="1:33" x14ac:dyDescent="0.25">
      <c r="A21" s="1">
        <v>31989</v>
      </c>
      <c r="B21" s="11">
        <v>102.283</v>
      </c>
      <c r="C21" s="11">
        <f t="shared" si="0"/>
        <v>99.330333333333328</v>
      </c>
      <c r="D21" s="11">
        <f t="shared" si="1"/>
        <v>3.7439999999999998</v>
      </c>
      <c r="E21" s="11">
        <f t="shared" si="2"/>
        <v>-3.9270000000000067</v>
      </c>
    </row>
    <row r="22" spans="1:33" x14ac:dyDescent="0.25">
      <c r="A22" s="1">
        <v>32020</v>
      </c>
      <c r="B22" s="11">
        <v>103.744</v>
      </c>
      <c r="C22" s="11">
        <f t="shared" si="0"/>
        <v>101.88733333333334</v>
      </c>
      <c r="D22" s="11">
        <f t="shared" si="1"/>
        <v>5.3880000000000052</v>
      </c>
      <c r="E22" s="11">
        <f t="shared" si="2"/>
        <v>1.2783333333333502</v>
      </c>
    </row>
    <row r="23" spans="1:33" x14ac:dyDescent="0.25">
      <c r="A23" s="1">
        <v>32050</v>
      </c>
      <c r="B23" s="11">
        <v>102.283</v>
      </c>
      <c r="C23" s="11">
        <f t="shared" si="0"/>
        <v>102.77</v>
      </c>
      <c r="D23" s="11">
        <f t="shared" si="1"/>
        <v>7.0319999999999965</v>
      </c>
      <c r="E23" s="11">
        <f t="shared" si="2"/>
        <v>5.3880000000000052</v>
      </c>
    </row>
    <row r="24" spans="1:33" x14ac:dyDescent="0.25">
      <c r="A24" s="1">
        <v>32081</v>
      </c>
      <c r="B24" s="11">
        <v>102.831</v>
      </c>
      <c r="C24" s="11">
        <f t="shared" si="0"/>
        <v>102.95266666666667</v>
      </c>
      <c r="D24" s="11">
        <f t="shared" si="1"/>
        <v>3.2879999999999967</v>
      </c>
      <c r="E24" s="11">
        <f t="shared" si="2"/>
        <v>5.2360000000000184</v>
      </c>
    </row>
    <row r="25" spans="1:33" x14ac:dyDescent="0.25">
      <c r="A25" s="1">
        <v>32111</v>
      </c>
      <c r="B25" s="11">
        <v>101.91800000000001</v>
      </c>
      <c r="C25" s="11">
        <f t="shared" si="0"/>
        <v>102.34400000000001</v>
      </c>
      <c r="D25" s="11">
        <f t="shared" si="1"/>
        <v>6.3020000000000067</v>
      </c>
      <c r="E25" s="11">
        <f t="shared" si="2"/>
        <v>5.5406666666666666</v>
      </c>
    </row>
    <row r="26" spans="1:33" x14ac:dyDescent="0.25">
      <c r="A26" s="1">
        <v>32142</v>
      </c>
      <c r="B26" s="11">
        <v>98.081999999999994</v>
      </c>
      <c r="C26" s="11">
        <f t="shared" si="0"/>
        <v>100.94366666666667</v>
      </c>
      <c r="D26" s="11">
        <f t="shared" si="1"/>
        <v>5.1139999999999901</v>
      </c>
      <c r="E26" s="11">
        <f t="shared" si="2"/>
        <v>4.9013333333333406</v>
      </c>
    </row>
    <row r="27" spans="1:33" ht="15.75" x14ac:dyDescent="0.25">
      <c r="A27" s="1">
        <v>32173</v>
      </c>
      <c r="B27" s="11">
        <v>97.808000000000007</v>
      </c>
      <c r="C27" s="11">
        <f t="shared" si="0"/>
        <v>99.269333333333336</v>
      </c>
      <c r="D27" s="11">
        <f t="shared" si="1"/>
        <v>-3.6529999999999916</v>
      </c>
      <c r="E27" s="11">
        <f t="shared" si="2"/>
        <v>2.5876666666666637</v>
      </c>
      <c r="G27" s="13" t="str">
        <f>B2&amp;" - NFIB - 2000-"</f>
        <v>Wholesale - NFIB - 2000-</v>
      </c>
      <c r="H27" s="13"/>
      <c r="I27" s="13"/>
      <c r="J27" s="13"/>
      <c r="K27" s="13"/>
      <c r="L27" s="13"/>
      <c r="M27" s="13"/>
      <c r="N27" s="13"/>
      <c r="O27" s="13"/>
      <c r="P27" s="13"/>
      <c r="Q27" s="13"/>
      <c r="R27" s="13"/>
      <c r="S27" s="13"/>
      <c r="U27" s="13" t="str">
        <f>D2&amp;" - NFIB - 2000-"</f>
        <v>Wholesale YoY - NFIB - 2000-</v>
      </c>
      <c r="V27" s="13"/>
      <c r="W27" s="13"/>
      <c r="X27" s="13"/>
      <c r="Y27" s="13"/>
      <c r="Z27" s="13"/>
      <c r="AA27" s="13"/>
      <c r="AB27" s="13"/>
      <c r="AC27" s="13"/>
      <c r="AD27" s="13"/>
      <c r="AE27" s="13"/>
      <c r="AF27" s="13"/>
      <c r="AG27" s="13"/>
    </row>
    <row r="28" spans="1:33" x14ac:dyDescent="0.25">
      <c r="A28" s="1">
        <v>32202</v>
      </c>
      <c r="B28" s="11">
        <v>93.606999999999999</v>
      </c>
      <c r="C28" s="11">
        <f t="shared" si="0"/>
        <v>96.498999999999981</v>
      </c>
      <c r="D28" s="11">
        <f t="shared" si="1"/>
        <v>-6.0280000000000058</v>
      </c>
      <c r="E28" s="11">
        <f t="shared" si="2"/>
        <v>-1.5223333333333642</v>
      </c>
    </row>
    <row r="29" spans="1:33" x14ac:dyDescent="0.25">
      <c r="A29" s="1">
        <v>32233</v>
      </c>
      <c r="B29" s="11">
        <v>105.38800000000001</v>
      </c>
      <c r="C29" s="11">
        <f t="shared" si="0"/>
        <v>98.934333333333328</v>
      </c>
      <c r="D29" s="11">
        <f t="shared" si="1"/>
        <v>1.5520000000000067</v>
      </c>
      <c r="E29" s="11">
        <f t="shared" si="2"/>
        <v>-2.7096666666666778</v>
      </c>
    </row>
    <row r="30" spans="1:33" x14ac:dyDescent="0.25">
      <c r="A30" s="1">
        <v>32263</v>
      </c>
      <c r="B30" s="11">
        <v>102.1</v>
      </c>
      <c r="C30" s="11">
        <f t="shared" si="0"/>
        <v>100.36500000000001</v>
      </c>
      <c r="D30" s="11">
        <f t="shared" si="1"/>
        <v>1.9169999999999874</v>
      </c>
      <c r="E30" s="11">
        <f t="shared" si="2"/>
        <v>-0.85299999999999443</v>
      </c>
    </row>
    <row r="31" spans="1:33" x14ac:dyDescent="0.25">
      <c r="A31" s="1">
        <v>32294</v>
      </c>
      <c r="B31" s="11">
        <v>99.451999999999998</v>
      </c>
      <c r="C31" s="11">
        <f t="shared" si="0"/>
        <v>102.31333333333333</v>
      </c>
      <c r="D31" s="11">
        <f t="shared" si="1"/>
        <v>3.3790000000000049</v>
      </c>
      <c r="E31" s="11">
        <f t="shared" si="2"/>
        <v>2.2826666666666711</v>
      </c>
    </row>
    <row r="32" spans="1:33" x14ac:dyDescent="0.25">
      <c r="A32" s="1">
        <v>32324</v>
      </c>
      <c r="B32" s="11">
        <v>103.744</v>
      </c>
      <c r="C32" s="11">
        <f t="shared" si="0"/>
        <v>101.76533333333333</v>
      </c>
      <c r="D32" s="11">
        <f t="shared" si="1"/>
        <v>4.1089999999999947</v>
      </c>
      <c r="E32" s="11">
        <f t="shared" si="2"/>
        <v>3.1349999999999909</v>
      </c>
    </row>
    <row r="33" spans="1:5" x14ac:dyDescent="0.25">
      <c r="A33" s="1">
        <v>32355</v>
      </c>
      <c r="B33" s="11">
        <v>101.187</v>
      </c>
      <c r="C33" s="11">
        <f t="shared" si="0"/>
        <v>101.461</v>
      </c>
      <c r="D33" s="11">
        <f t="shared" si="1"/>
        <v>-1.0960000000000036</v>
      </c>
      <c r="E33" s="11">
        <f t="shared" si="2"/>
        <v>2.13066666666667</v>
      </c>
    </row>
    <row r="34" spans="1:5" x14ac:dyDescent="0.25">
      <c r="A34" s="1">
        <v>32386</v>
      </c>
      <c r="B34" s="11">
        <v>103.105</v>
      </c>
      <c r="C34" s="11">
        <f t="shared" si="0"/>
        <v>102.67866666666667</v>
      </c>
      <c r="D34" s="11">
        <f t="shared" si="1"/>
        <v>-0.63899999999999579</v>
      </c>
      <c r="E34" s="11">
        <f t="shared" si="2"/>
        <v>0.791333333333327</v>
      </c>
    </row>
    <row r="35" spans="1:5" x14ac:dyDescent="0.25">
      <c r="A35" s="1">
        <v>32416</v>
      </c>
      <c r="B35" s="11">
        <v>105.38800000000001</v>
      </c>
      <c r="C35" s="11">
        <f t="shared" si="0"/>
        <v>103.22666666666667</v>
      </c>
      <c r="D35" s="11">
        <f t="shared" si="1"/>
        <v>3.105000000000004</v>
      </c>
      <c r="E35" s="11">
        <f t="shared" si="2"/>
        <v>0.45666666666667766</v>
      </c>
    </row>
    <row r="36" spans="1:5" x14ac:dyDescent="0.25">
      <c r="A36" s="1">
        <v>32447</v>
      </c>
      <c r="B36" s="11">
        <v>105.205</v>
      </c>
      <c r="C36" s="11">
        <f t="shared" si="0"/>
        <v>104.56599999999999</v>
      </c>
      <c r="D36" s="11">
        <f t="shared" si="1"/>
        <v>2.3739999999999952</v>
      </c>
      <c r="E36" s="11">
        <f t="shared" si="2"/>
        <v>1.6133333333333155</v>
      </c>
    </row>
    <row r="37" spans="1:5" x14ac:dyDescent="0.25">
      <c r="A37" s="1">
        <v>32477</v>
      </c>
      <c r="B37" s="11">
        <v>99.725999999999999</v>
      </c>
      <c r="C37" s="11">
        <f t="shared" si="0"/>
        <v>103.43966666666667</v>
      </c>
      <c r="D37" s="11">
        <f t="shared" si="1"/>
        <v>-2.1920000000000073</v>
      </c>
      <c r="E37" s="11">
        <f t="shared" si="2"/>
        <v>1.0956666666666592</v>
      </c>
    </row>
    <row r="38" spans="1:5" x14ac:dyDescent="0.25">
      <c r="A38" s="1">
        <v>32508</v>
      </c>
      <c r="B38" s="11">
        <v>91.141999999999996</v>
      </c>
      <c r="C38" s="11">
        <f t="shared" si="0"/>
        <v>98.690999999999988</v>
      </c>
      <c r="D38" s="11">
        <f t="shared" si="1"/>
        <v>-6.9399999999999977</v>
      </c>
      <c r="E38" s="11">
        <f t="shared" si="2"/>
        <v>-2.2526666666666841</v>
      </c>
    </row>
    <row r="39" spans="1:5" x14ac:dyDescent="0.25">
      <c r="A39" s="1">
        <v>32539</v>
      </c>
      <c r="B39" s="11">
        <v>101.553</v>
      </c>
      <c r="C39" s="11">
        <f t="shared" si="0"/>
        <v>97.473666666666659</v>
      </c>
      <c r="D39" s="11">
        <f t="shared" si="1"/>
        <v>3.7449999999999903</v>
      </c>
      <c r="E39" s="11">
        <f t="shared" si="2"/>
        <v>-1.7956666666666763</v>
      </c>
    </row>
    <row r="40" spans="1:5" x14ac:dyDescent="0.25">
      <c r="A40" s="1">
        <v>32567</v>
      </c>
      <c r="B40" s="11">
        <v>104.20099999999999</v>
      </c>
      <c r="C40" s="11">
        <f t="shared" si="0"/>
        <v>98.965333333333319</v>
      </c>
      <c r="D40" s="11">
        <f t="shared" si="1"/>
        <v>10.593999999999994</v>
      </c>
      <c r="E40" s="11">
        <f t="shared" si="2"/>
        <v>2.4663333333333384</v>
      </c>
    </row>
    <row r="41" spans="1:5" x14ac:dyDescent="0.25">
      <c r="A41" s="1">
        <v>32598</v>
      </c>
      <c r="B41" s="11">
        <v>101.37</v>
      </c>
      <c r="C41" s="11">
        <f t="shared" si="0"/>
        <v>102.37466666666667</v>
      </c>
      <c r="D41" s="11">
        <f t="shared" si="1"/>
        <v>-4.0180000000000007</v>
      </c>
      <c r="E41" s="11">
        <f t="shared" si="2"/>
        <v>3.4403333333333421</v>
      </c>
    </row>
    <row r="42" spans="1:5" x14ac:dyDescent="0.25">
      <c r="A42" s="1">
        <v>32628</v>
      </c>
      <c r="B42" s="11">
        <v>97.352000000000004</v>
      </c>
      <c r="C42" s="11">
        <f t="shared" si="0"/>
        <v>100.97433333333333</v>
      </c>
      <c r="D42" s="11">
        <f t="shared" si="1"/>
        <v>-4.7479999999999905</v>
      </c>
      <c r="E42" s="11">
        <f t="shared" si="2"/>
        <v>0.60933333333332484</v>
      </c>
    </row>
    <row r="43" spans="1:5" x14ac:dyDescent="0.25">
      <c r="A43" s="1">
        <v>32659</v>
      </c>
      <c r="B43" s="11">
        <v>92.42</v>
      </c>
      <c r="C43" s="11">
        <f t="shared" si="0"/>
        <v>97.047333333333327</v>
      </c>
      <c r="D43" s="11">
        <f t="shared" si="1"/>
        <v>-7.0319999999999965</v>
      </c>
      <c r="E43" s="11">
        <f t="shared" si="2"/>
        <v>-5.2660000000000053</v>
      </c>
    </row>
    <row r="44" spans="1:5" x14ac:dyDescent="0.25">
      <c r="A44" s="1">
        <v>32689</v>
      </c>
      <c r="B44" s="11">
        <v>97.626000000000005</v>
      </c>
      <c r="C44" s="11">
        <f t="shared" si="0"/>
        <v>95.799333333333337</v>
      </c>
      <c r="D44" s="11">
        <f t="shared" si="1"/>
        <v>-6.117999999999995</v>
      </c>
      <c r="E44" s="11">
        <f t="shared" si="2"/>
        <v>-5.965999999999994</v>
      </c>
    </row>
    <row r="45" spans="1:5" x14ac:dyDescent="0.25">
      <c r="A45" s="1">
        <v>32720</v>
      </c>
      <c r="B45" s="11">
        <v>100.548</v>
      </c>
      <c r="C45" s="11">
        <f t="shared" si="0"/>
        <v>96.864666666666665</v>
      </c>
      <c r="D45" s="11">
        <f t="shared" si="1"/>
        <v>-0.63899999999999579</v>
      </c>
      <c r="E45" s="11">
        <f t="shared" si="2"/>
        <v>-4.5963333333333338</v>
      </c>
    </row>
    <row r="46" spans="1:5" x14ac:dyDescent="0.25">
      <c r="A46" s="1">
        <v>32751</v>
      </c>
      <c r="B46" s="11">
        <v>94.703000000000003</v>
      </c>
      <c r="C46" s="11">
        <f t="shared" si="0"/>
        <v>97.625666666666675</v>
      </c>
      <c r="D46" s="11">
        <f t="shared" si="1"/>
        <v>-8.402000000000001</v>
      </c>
      <c r="E46" s="11">
        <f t="shared" si="2"/>
        <v>-5.0529999999999973</v>
      </c>
    </row>
    <row r="47" spans="1:5" x14ac:dyDescent="0.25">
      <c r="A47" s="1">
        <v>32781</v>
      </c>
      <c r="B47" s="11">
        <v>107.76300000000001</v>
      </c>
      <c r="C47" s="11">
        <f t="shared" si="0"/>
        <v>101.00466666666667</v>
      </c>
      <c r="D47" s="11">
        <f t="shared" si="1"/>
        <v>2.375</v>
      </c>
      <c r="E47" s="11">
        <f t="shared" si="2"/>
        <v>-2.2220000000000084</v>
      </c>
    </row>
    <row r="48" spans="1:5" x14ac:dyDescent="0.25">
      <c r="A48" s="1">
        <v>32812</v>
      </c>
      <c r="B48" s="11">
        <v>99.543000000000006</v>
      </c>
      <c r="C48" s="11">
        <f t="shared" si="0"/>
        <v>100.66966666666667</v>
      </c>
      <c r="D48" s="11">
        <f t="shared" si="1"/>
        <v>-5.6619999999999919</v>
      </c>
      <c r="E48" s="11">
        <f t="shared" si="2"/>
        <v>-3.8963333333333168</v>
      </c>
    </row>
    <row r="49" spans="1:33" x14ac:dyDescent="0.25">
      <c r="A49" s="1">
        <v>32842</v>
      </c>
      <c r="B49" s="11">
        <v>100.548</v>
      </c>
      <c r="C49" s="11">
        <f t="shared" si="0"/>
        <v>102.61800000000001</v>
      </c>
      <c r="D49" s="11">
        <f t="shared" si="1"/>
        <v>0.82200000000000273</v>
      </c>
      <c r="E49" s="11">
        <f t="shared" si="2"/>
        <v>-0.82166666666665833</v>
      </c>
    </row>
    <row r="50" spans="1:33" x14ac:dyDescent="0.25">
      <c r="A50" s="1">
        <v>32873</v>
      </c>
      <c r="B50" s="11">
        <v>102.74</v>
      </c>
      <c r="C50" s="11">
        <f t="shared" si="0"/>
        <v>100.94366666666667</v>
      </c>
      <c r="D50" s="11">
        <f t="shared" si="1"/>
        <v>11.597999999999999</v>
      </c>
      <c r="E50" s="11">
        <f t="shared" si="2"/>
        <v>2.2526666666666841</v>
      </c>
    </row>
    <row r="51" spans="1:33" x14ac:dyDescent="0.25">
      <c r="A51" s="1">
        <v>32904</v>
      </c>
      <c r="B51" s="11">
        <v>100.09099999999999</v>
      </c>
      <c r="C51" s="11">
        <f t="shared" si="0"/>
        <v>101.12633333333333</v>
      </c>
      <c r="D51" s="11">
        <f t="shared" si="1"/>
        <v>-1.4620000000000033</v>
      </c>
      <c r="E51" s="11">
        <f t="shared" si="2"/>
        <v>3.6526666666666756</v>
      </c>
    </row>
    <row r="52" spans="1:33" ht="15.75" x14ac:dyDescent="0.25">
      <c r="A52" s="1">
        <v>32932</v>
      </c>
      <c r="B52" s="11">
        <v>96.072999999999993</v>
      </c>
      <c r="C52" s="11">
        <f t="shared" si="0"/>
        <v>99.634666666666661</v>
      </c>
      <c r="D52" s="11">
        <f t="shared" si="1"/>
        <v>-8.1280000000000001</v>
      </c>
      <c r="E52" s="11">
        <f t="shared" si="2"/>
        <v>0.66933333333334133</v>
      </c>
      <c r="G52" s="13" t="str">
        <f>C2&amp;" - NFIB"</f>
        <v>Wholesale - 3mma - NFIB</v>
      </c>
      <c r="H52" s="13"/>
      <c r="I52" s="13"/>
      <c r="J52" s="13"/>
      <c r="K52" s="13"/>
      <c r="L52" s="13"/>
      <c r="M52" s="13"/>
      <c r="N52" s="13"/>
      <c r="O52" s="13"/>
      <c r="P52" s="13"/>
      <c r="Q52" s="13"/>
      <c r="R52" s="13"/>
      <c r="S52" s="13"/>
      <c r="U52" s="13" t="str">
        <f>E2&amp;" - NFIB"</f>
        <v>Wholesale - 3mma YoY - NFIB</v>
      </c>
      <c r="V52" s="13"/>
      <c r="W52" s="13"/>
      <c r="X52" s="13"/>
      <c r="Y52" s="13"/>
      <c r="Z52" s="13"/>
      <c r="AA52" s="13"/>
      <c r="AB52" s="13"/>
      <c r="AC52" s="13"/>
      <c r="AD52" s="13"/>
      <c r="AE52" s="13"/>
      <c r="AF52" s="13"/>
      <c r="AG52" s="13"/>
    </row>
    <row r="53" spans="1:33" x14ac:dyDescent="0.25">
      <c r="A53" s="1">
        <v>32963</v>
      </c>
      <c r="B53" s="11">
        <v>101.553</v>
      </c>
      <c r="C53" s="11">
        <f t="shared" si="0"/>
        <v>99.23899999999999</v>
      </c>
      <c r="D53" s="11">
        <f t="shared" si="1"/>
        <v>0.18299999999999272</v>
      </c>
      <c r="E53" s="11">
        <f t="shared" si="2"/>
        <v>-3.1356666666666797</v>
      </c>
    </row>
    <row r="54" spans="1:33" x14ac:dyDescent="0.25">
      <c r="A54" s="1">
        <v>32993</v>
      </c>
      <c r="B54" s="11">
        <v>97.808000000000007</v>
      </c>
      <c r="C54" s="11">
        <f t="shared" si="0"/>
        <v>98.477999999999994</v>
      </c>
      <c r="D54" s="11">
        <f t="shared" si="1"/>
        <v>0.45600000000000307</v>
      </c>
      <c r="E54" s="11">
        <f t="shared" si="2"/>
        <v>-2.4963333333333395</v>
      </c>
    </row>
    <row r="55" spans="1:33" x14ac:dyDescent="0.25">
      <c r="A55" s="1">
        <v>33024</v>
      </c>
      <c r="B55" s="11">
        <v>95.433999999999997</v>
      </c>
      <c r="C55" s="11">
        <f t="shared" si="0"/>
        <v>98.264999999999986</v>
      </c>
      <c r="D55" s="11">
        <f t="shared" si="1"/>
        <v>3.0139999999999958</v>
      </c>
      <c r="E55" s="11">
        <f t="shared" si="2"/>
        <v>1.2176666666666591</v>
      </c>
    </row>
    <row r="56" spans="1:33" x14ac:dyDescent="0.25">
      <c r="A56" s="1">
        <v>33054</v>
      </c>
      <c r="B56" s="11">
        <v>96.164000000000001</v>
      </c>
      <c r="C56" s="11">
        <f t="shared" si="0"/>
        <v>96.468666666666664</v>
      </c>
      <c r="D56" s="11">
        <f t="shared" si="1"/>
        <v>-1.4620000000000033</v>
      </c>
      <c r="E56" s="11">
        <f t="shared" si="2"/>
        <v>0.66933333333332712</v>
      </c>
    </row>
    <row r="57" spans="1:33" x14ac:dyDescent="0.25">
      <c r="A57" s="1">
        <v>33085</v>
      </c>
      <c r="B57" s="11">
        <v>94.429000000000002</v>
      </c>
      <c r="C57" s="11">
        <f t="shared" si="0"/>
        <v>95.342333333333343</v>
      </c>
      <c r="D57" s="11">
        <f t="shared" si="1"/>
        <v>-6.1189999999999998</v>
      </c>
      <c r="E57" s="11">
        <f t="shared" si="2"/>
        <v>-1.5223333333333215</v>
      </c>
    </row>
    <row r="58" spans="1:33" x14ac:dyDescent="0.25">
      <c r="A58" s="1">
        <v>33116</v>
      </c>
      <c r="B58" s="11">
        <v>95.341999999999999</v>
      </c>
      <c r="C58" s="11">
        <f t="shared" si="0"/>
        <v>95.311666666666667</v>
      </c>
      <c r="D58" s="11">
        <f t="shared" si="1"/>
        <v>0.63899999999999579</v>
      </c>
      <c r="E58" s="11">
        <f t="shared" si="2"/>
        <v>-2.3140000000000072</v>
      </c>
    </row>
    <row r="59" spans="1:33" x14ac:dyDescent="0.25">
      <c r="A59" s="1">
        <v>33146</v>
      </c>
      <c r="B59" s="11">
        <v>89.040999999999997</v>
      </c>
      <c r="C59" s="11">
        <f t="shared" si="0"/>
        <v>92.937333333333342</v>
      </c>
      <c r="D59" s="11">
        <f t="shared" si="1"/>
        <v>-18.722000000000008</v>
      </c>
      <c r="E59" s="11">
        <f t="shared" si="2"/>
        <v>-8.0673333333333233</v>
      </c>
    </row>
    <row r="60" spans="1:33" x14ac:dyDescent="0.25">
      <c r="A60" s="1">
        <v>33177</v>
      </c>
      <c r="B60" s="11">
        <v>86.301000000000002</v>
      </c>
      <c r="C60" s="11">
        <f t="shared" si="0"/>
        <v>90.227999999999994</v>
      </c>
      <c r="D60" s="11">
        <f t="shared" si="1"/>
        <v>-13.242000000000004</v>
      </c>
      <c r="E60" s="11">
        <f t="shared" si="2"/>
        <v>-10.441666666666677</v>
      </c>
    </row>
    <row r="61" spans="1:33" x14ac:dyDescent="0.25">
      <c r="A61" s="1">
        <v>33207</v>
      </c>
      <c r="B61" s="11">
        <v>90.137</v>
      </c>
      <c r="C61" s="11">
        <f t="shared" si="0"/>
        <v>88.492999999999995</v>
      </c>
      <c r="D61" s="11">
        <f t="shared" si="1"/>
        <v>-10.411000000000001</v>
      </c>
      <c r="E61" s="11">
        <f t="shared" si="2"/>
        <v>-14.125000000000014</v>
      </c>
    </row>
    <row r="62" spans="1:33" x14ac:dyDescent="0.25">
      <c r="A62" s="1">
        <v>33238</v>
      </c>
      <c r="B62" s="11">
        <v>90.32</v>
      </c>
      <c r="C62" s="11">
        <f t="shared" si="0"/>
        <v>88.919333333333327</v>
      </c>
      <c r="D62" s="11">
        <f t="shared" si="1"/>
        <v>-12.420000000000002</v>
      </c>
      <c r="E62" s="11">
        <f t="shared" si="2"/>
        <v>-12.024333333333345</v>
      </c>
    </row>
    <row r="63" spans="1:33" x14ac:dyDescent="0.25">
      <c r="A63" s="1">
        <v>33269</v>
      </c>
      <c r="B63" s="11">
        <v>89.406000000000006</v>
      </c>
      <c r="C63" s="11">
        <f t="shared" si="0"/>
        <v>89.954333333333338</v>
      </c>
      <c r="D63" s="11">
        <f t="shared" si="1"/>
        <v>-10.684999999999988</v>
      </c>
      <c r="E63" s="11">
        <f t="shared" si="2"/>
        <v>-11.171999999999997</v>
      </c>
    </row>
    <row r="64" spans="1:33" x14ac:dyDescent="0.25">
      <c r="A64" s="1">
        <v>33297</v>
      </c>
      <c r="B64" s="11">
        <v>94.063999999999993</v>
      </c>
      <c r="C64" s="11">
        <f t="shared" si="0"/>
        <v>91.263333333333321</v>
      </c>
      <c r="D64" s="11">
        <f t="shared" si="1"/>
        <v>-2.0090000000000003</v>
      </c>
      <c r="E64" s="11">
        <f t="shared" si="2"/>
        <v>-8.3713333333333395</v>
      </c>
    </row>
    <row r="65" spans="1:5" x14ac:dyDescent="0.25">
      <c r="A65" s="1">
        <v>33328</v>
      </c>
      <c r="B65" s="11">
        <v>101.553</v>
      </c>
      <c r="C65" s="11">
        <f t="shared" si="0"/>
        <v>95.00766666666668</v>
      </c>
      <c r="D65" s="11">
        <f t="shared" si="1"/>
        <v>0</v>
      </c>
      <c r="E65" s="11">
        <f t="shared" si="2"/>
        <v>-4.2313333333333105</v>
      </c>
    </row>
    <row r="66" spans="1:5" x14ac:dyDescent="0.25">
      <c r="A66" s="1">
        <v>33358</v>
      </c>
      <c r="B66" s="11">
        <v>96.804000000000002</v>
      </c>
      <c r="C66" s="11">
        <f t="shared" si="0"/>
        <v>97.473666666666659</v>
      </c>
      <c r="D66" s="11">
        <f t="shared" si="1"/>
        <v>-1.0040000000000049</v>
      </c>
      <c r="E66" s="11">
        <f t="shared" si="2"/>
        <v>-1.0043333333333351</v>
      </c>
    </row>
    <row r="67" spans="1:5" x14ac:dyDescent="0.25">
      <c r="A67" s="1">
        <v>33389</v>
      </c>
      <c r="B67" s="11">
        <v>102.19199999999999</v>
      </c>
      <c r="C67" s="11">
        <f t="shared" si="0"/>
        <v>100.18299999999999</v>
      </c>
      <c r="D67" s="11">
        <f t="shared" si="1"/>
        <v>6.7579999999999956</v>
      </c>
      <c r="E67" s="11">
        <f t="shared" si="2"/>
        <v>1.9180000000000064</v>
      </c>
    </row>
    <row r="68" spans="1:5" x14ac:dyDescent="0.25">
      <c r="A68" s="1">
        <v>33419</v>
      </c>
      <c r="B68" s="11">
        <v>99.361000000000004</v>
      </c>
      <c r="C68" s="11">
        <f t="shared" si="0"/>
        <v>99.452333333333328</v>
      </c>
      <c r="D68" s="11">
        <f t="shared" si="1"/>
        <v>3.1970000000000027</v>
      </c>
      <c r="E68" s="11">
        <f t="shared" si="2"/>
        <v>2.9836666666666645</v>
      </c>
    </row>
    <row r="69" spans="1:5" x14ac:dyDescent="0.25">
      <c r="A69" s="1">
        <v>33450</v>
      </c>
      <c r="B69" s="11">
        <v>100.639</v>
      </c>
      <c r="C69" s="11">
        <f t="shared" si="0"/>
        <v>100.73066666666666</v>
      </c>
      <c r="D69" s="11">
        <f t="shared" si="1"/>
        <v>6.2099999999999937</v>
      </c>
      <c r="E69" s="11">
        <f t="shared" si="2"/>
        <v>5.3883333333333212</v>
      </c>
    </row>
    <row r="70" spans="1:5" x14ac:dyDescent="0.25">
      <c r="A70" s="1">
        <v>33481</v>
      </c>
      <c r="B70" s="11">
        <v>100.18300000000001</v>
      </c>
      <c r="C70" s="11">
        <f t="shared" ref="C70:C133" si="3">AVERAGE(B68:B70)</f>
        <v>100.06099999999999</v>
      </c>
      <c r="D70" s="11">
        <f t="shared" si="1"/>
        <v>4.8410000000000082</v>
      </c>
      <c r="E70" s="11">
        <f t="shared" si="2"/>
        <v>4.7493333333333254</v>
      </c>
    </row>
    <row r="71" spans="1:5" x14ac:dyDescent="0.25">
      <c r="A71" s="1">
        <v>33511</v>
      </c>
      <c r="B71" s="11">
        <v>100.548</v>
      </c>
      <c r="C71" s="11">
        <f t="shared" si="3"/>
        <v>100.45666666666666</v>
      </c>
      <c r="D71" s="11">
        <f t="shared" si="1"/>
        <v>11.507000000000005</v>
      </c>
      <c r="E71" s="11">
        <f t="shared" si="2"/>
        <v>7.5193333333333214</v>
      </c>
    </row>
    <row r="72" spans="1:5" x14ac:dyDescent="0.25">
      <c r="A72" s="1">
        <v>33542</v>
      </c>
      <c r="B72" s="11">
        <v>98.265000000000001</v>
      </c>
      <c r="C72" s="11">
        <f t="shared" si="3"/>
        <v>99.665333333333322</v>
      </c>
      <c r="D72" s="11">
        <f t="shared" si="1"/>
        <v>11.963999999999999</v>
      </c>
      <c r="E72" s="11">
        <f t="shared" si="2"/>
        <v>9.4373333333333278</v>
      </c>
    </row>
    <row r="73" spans="1:5" x14ac:dyDescent="0.25">
      <c r="A73" s="1">
        <v>33572</v>
      </c>
      <c r="B73" s="11">
        <v>94.063999999999993</v>
      </c>
      <c r="C73" s="11">
        <f t="shared" si="3"/>
        <v>97.625666666666646</v>
      </c>
      <c r="D73" s="11">
        <f t="shared" si="1"/>
        <v>3.9269999999999925</v>
      </c>
      <c r="E73" s="11">
        <f t="shared" si="2"/>
        <v>9.1326666666666512</v>
      </c>
    </row>
    <row r="74" spans="1:5" x14ac:dyDescent="0.25">
      <c r="A74" s="1">
        <v>33603</v>
      </c>
      <c r="B74" s="11">
        <v>92.42</v>
      </c>
      <c r="C74" s="11">
        <f t="shared" si="3"/>
        <v>94.916333333333341</v>
      </c>
      <c r="D74" s="11">
        <f t="shared" si="1"/>
        <v>2.1000000000000085</v>
      </c>
      <c r="E74" s="11">
        <f t="shared" si="2"/>
        <v>5.9970000000000141</v>
      </c>
    </row>
    <row r="75" spans="1:5" x14ac:dyDescent="0.25">
      <c r="A75" s="1">
        <v>33634</v>
      </c>
      <c r="B75" s="11">
        <v>96.986000000000004</v>
      </c>
      <c r="C75" s="11">
        <f t="shared" si="3"/>
        <v>94.49</v>
      </c>
      <c r="D75" s="11">
        <f t="shared" si="1"/>
        <v>7.5799999999999983</v>
      </c>
      <c r="E75" s="11">
        <f t="shared" si="2"/>
        <v>4.535666666666657</v>
      </c>
    </row>
    <row r="76" spans="1:5" x14ac:dyDescent="0.25">
      <c r="A76" s="1">
        <v>33663</v>
      </c>
      <c r="B76" s="11">
        <v>104.018</v>
      </c>
      <c r="C76" s="11">
        <f t="shared" si="3"/>
        <v>97.807999999999993</v>
      </c>
      <c r="D76" s="11">
        <f t="shared" si="1"/>
        <v>9.9540000000000077</v>
      </c>
      <c r="E76" s="11">
        <f t="shared" si="2"/>
        <v>6.5446666666666715</v>
      </c>
    </row>
    <row r="77" spans="1:5" x14ac:dyDescent="0.25">
      <c r="A77" s="1">
        <v>33694</v>
      </c>
      <c r="B77" s="11">
        <v>104.384</v>
      </c>
      <c r="C77" s="11">
        <f t="shared" si="3"/>
        <v>101.79600000000001</v>
      </c>
      <c r="D77" s="11">
        <f t="shared" si="1"/>
        <v>2.8310000000000031</v>
      </c>
      <c r="E77" s="11">
        <f t="shared" si="2"/>
        <v>6.7883333333333269</v>
      </c>
    </row>
    <row r="78" spans="1:5" x14ac:dyDescent="0.25">
      <c r="A78" s="1">
        <v>33724</v>
      </c>
      <c r="B78" s="11">
        <v>99.451999999999998</v>
      </c>
      <c r="C78" s="11">
        <f t="shared" si="3"/>
        <v>102.61799999999999</v>
      </c>
      <c r="D78" s="11">
        <f t="shared" si="1"/>
        <v>2.6479999999999961</v>
      </c>
      <c r="E78" s="11">
        <f t="shared" si="2"/>
        <v>5.1443333333333356</v>
      </c>
    </row>
    <row r="79" spans="1:5" x14ac:dyDescent="0.25">
      <c r="A79" s="1">
        <v>33755</v>
      </c>
      <c r="B79" s="11">
        <v>104.20099999999999</v>
      </c>
      <c r="C79" s="11">
        <f t="shared" si="3"/>
        <v>102.67900000000002</v>
      </c>
      <c r="D79" s="11">
        <f t="shared" si="1"/>
        <v>2.0090000000000003</v>
      </c>
      <c r="E79" s="11">
        <f t="shared" si="2"/>
        <v>2.4960000000000235</v>
      </c>
    </row>
    <row r="80" spans="1:5" x14ac:dyDescent="0.25">
      <c r="A80" s="1">
        <v>33785</v>
      </c>
      <c r="B80" s="11">
        <v>97.808000000000007</v>
      </c>
      <c r="C80" s="11">
        <f t="shared" si="3"/>
        <v>100.48700000000001</v>
      </c>
      <c r="D80" s="11">
        <f t="shared" ref="D80:D143" si="4">B80-B68</f>
        <v>-1.5529999999999973</v>
      </c>
      <c r="E80" s="11">
        <f t="shared" si="2"/>
        <v>1.0346666666666806</v>
      </c>
    </row>
    <row r="81" spans="1:5" x14ac:dyDescent="0.25">
      <c r="A81" s="1">
        <v>33816</v>
      </c>
      <c r="B81" s="11">
        <v>98.63</v>
      </c>
      <c r="C81" s="11">
        <f t="shared" si="3"/>
        <v>100.21300000000001</v>
      </c>
      <c r="D81" s="11">
        <f t="shared" si="4"/>
        <v>-2.0090000000000003</v>
      </c>
      <c r="E81" s="11">
        <f t="shared" si="2"/>
        <v>-0.51766666666665628</v>
      </c>
    </row>
    <row r="82" spans="1:5" x14ac:dyDescent="0.25">
      <c r="A82" s="1">
        <v>33847</v>
      </c>
      <c r="B82" s="11">
        <v>101.096</v>
      </c>
      <c r="C82" s="11">
        <f t="shared" si="3"/>
        <v>99.177999999999997</v>
      </c>
      <c r="D82" s="11">
        <f t="shared" si="4"/>
        <v>0.9129999999999967</v>
      </c>
      <c r="E82" s="11">
        <f t="shared" ref="E82:E145" si="5">C82-C70</f>
        <v>-0.88299999999999557</v>
      </c>
    </row>
    <row r="83" spans="1:5" x14ac:dyDescent="0.25">
      <c r="A83" s="1">
        <v>33877</v>
      </c>
      <c r="B83" s="11">
        <v>99.177999999999997</v>
      </c>
      <c r="C83" s="11">
        <f t="shared" si="3"/>
        <v>99.634666666666661</v>
      </c>
      <c r="D83" s="11">
        <f t="shared" si="4"/>
        <v>-1.3700000000000045</v>
      </c>
      <c r="E83" s="11">
        <f t="shared" si="5"/>
        <v>-0.82200000000000273</v>
      </c>
    </row>
    <row r="84" spans="1:5" x14ac:dyDescent="0.25">
      <c r="A84" s="1">
        <v>33908</v>
      </c>
      <c r="B84" s="11">
        <v>96.072999999999993</v>
      </c>
      <c r="C84" s="11">
        <f t="shared" si="3"/>
        <v>98.782333333333327</v>
      </c>
      <c r="D84" s="11">
        <f t="shared" si="4"/>
        <v>-2.1920000000000073</v>
      </c>
      <c r="E84" s="11">
        <f t="shared" si="5"/>
        <v>-0.88299999999999557</v>
      </c>
    </row>
    <row r="85" spans="1:5" x14ac:dyDescent="0.25">
      <c r="A85" s="1">
        <v>33938</v>
      </c>
      <c r="B85" s="11">
        <v>98.539000000000001</v>
      </c>
      <c r="C85" s="11">
        <f t="shared" si="3"/>
        <v>97.929999999999993</v>
      </c>
      <c r="D85" s="11">
        <f t="shared" si="4"/>
        <v>4.4750000000000085</v>
      </c>
      <c r="E85" s="11">
        <f t="shared" si="5"/>
        <v>0.30433333333334645</v>
      </c>
    </row>
    <row r="86" spans="1:5" x14ac:dyDescent="0.25">
      <c r="A86" s="1">
        <v>33969</v>
      </c>
      <c r="B86" s="11">
        <v>99.543000000000006</v>
      </c>
      <c r="C86" s="11">
        <f t="shared" si="3"/>
        <v>98.051666666666662</v>
      </c>
      <c r="D86" s="11">
        <f t="shared" si="4"/>
        <v>7.1230000000000047</v>
      </c>
      <c r="E86" s="11">
        <f t="shared" si="5"/>
        <v>3.1353333333333211</v>
      </c>
    </row>
    <row r="87" spans="1:5" x14ac:dyDescent="0.25">
      <c r="A87" s="1">
        <v>34000</v>
      </c>
      <c r="B87" s="11">
        <v>99.725999999999999</v>
      </c>
      <c r="C87" s="11">
        <f t="shared" si="3"/>
        <v>99.269333333333336</v>
      </c>
      <c r="D87" s="11">
        <f t="shared" si="4"/>
        <v>2.7399999999999949</v>
      </c>
      <c r="E87" s="11">
        <f t="shared" si="5"/>
        <v>4.7793333333333408</v>
      </c>
    </row>
    <row r="88" spans="1:5" x14ac:dyDescent="0.25">
      <c r="A88" s="1">
        <v>34028</v>
      </c>
      <c r="B88" s="11">
        <v>97.626000000000005</v>
      </c>
      <c r="C88" s="11">
        <f t="shared" si="3"/>
        <v>98.964999999999989</v>
      </c>
      <c r="D88" s="11">
        <f t="shared" si="4"/>
        <v>-6.3919999999999959</v>
      </c>
      <c r="E88" s="11">
        <f t="shared" si="5"/>
        <v>1.1569999999999965</v>
      </c>
    </row>
    <row r="89" spans="1:5" x14ac:dyDescent="0.25">
      <c r="A89" s="1">
        <v>34059</v>
      </c>
      <c r="B89" s="11">
        <v>95.799000000000007</v>
      </c>
      <c r="C89" s="11">
        <f t="shared" si="3"/>
        <v>97.716999999999999</v>
      </c>
      <c r="D89" s="11">
        <f t="shared" si="4"/>
        <v>-8.5849999999999937</v>
      </c>
      <c r="E89" s="11">
        <f t="shared" si="5"/>
        <v>-4.0790000000000077</v>
      </c>
    </row>
    <row r="90" spans="1:5" x14ac:dyDescent="0.25">
      <c r="A90" s="1">
        <v>34089</v>
      </c>
      <c r="B90" s="11">
        <v>98.995000000000005</v>
      </c>
      <c r="C90" s="11">
        <f t="shared" si="3"/>
        <v>97.473333333333343</v>
      </c>
      <c r="D90" s="11">
        <f t="shared" si="4"/>
        <v>-0.45699999999999363</v>
      </c>
      <c r="E90" s="11">
        <f t="shared" si="5"/>
        <v>-5.1446666666666516</v>
      </c>
    </row>
    <row r="91" spans="1:5" x14ac:dyDescent="0.25">
      <c r="A91" s="1">
        <v>34120</v>
      </c>
      <c r="B91" s="11">
        <v>89.68</v>
      </c>
      <c r="C91" s="11">
        <f t="shared" si="3"/>
        <v>94.824666666666687</v>
      </c>
      <c r="D91" s="11">
        <f t="shared" si="4"/>
        <v>-14.520999999999987</v>
      </c>
      <c r="E91" s="11">
        <f t="shared" si="5"/>
        <v>-7.8543333333333294</v>
      </c>
    </row>
    <row r="92" spans="1:5" x14ac:dyDescent="0.25">
      <c r="A92" s="1">
        <v>34150</v>
      </c>
      <c r="B92" s="11">
        <v>95.616</v>
      </c>
      <c r="C92" s="11">
        <f t="shared" si="3"/>
        <v>94.763666666666666</v>
      </c>
      <c r="D92" s="11">
        <f t="shared" si="4"/>
        <v>-2.1920000000000073</v>
      </c>
      <c r="E92" s="11">
        <f t="shared" si="5"/>
        <v>-5.7233333333333434</v>
      </c>
    </row>
    <row r="93" spans="1:5" x14ac:dyDescent="0.25">
      <c r="A93" s="1">
        <v>34181</v>
      </c>
      <c r="B93" s="11">
        <v>91.415999999999997</v>
      </c>
      <c r="C93" s="11">
        <f t="shared" si="3"/>
        <v>92.237333333333325</v>
      </c>
      <c r="D93" s="11">
        <f t="shared" si="4"/>
        <v>-7.2139999999999986</v>
      </c>
      <c r="E93" s="11">
        <f t="shared" si="5"/>
        <v>-7.9756666666666831</v>
      </c>
    </row>
    <row r="94" spans="1:5" x14ac:dyDescent="0.25">
      <c r="A94" s="1">
        <v>34212</v>
      </c>
      <c r="B94" s="11">
        <v>92.236999999999995</v>
      </c>
      <c r="C94" s="11">
        <f t="shared" si="3"/>
        <v>93.089666666666673</v>
      </c>
      <c r="D94" s="11">
        <f t="shared" si="4"/>
        <v>-8.8590000000000089</v>
      </c>
      <c r="E94" s="11">
        <f t="shared" si="5"/>
        <v>-6.088333333333324</v>
      </c>
    </row>
    <row r="95" spans="1:5" x14ac:dyDescent="0.25">
      <c r="A95" s="1">
        <v>34242</v>
      </c>
      <c r="B95" s="11">
        <v>91.233000000000004</v>
      </c>
      <c r="C95" s="11">
        <f t="shared" si="3"/>
        <v>91.62866666666666</v>
      </c>
      <c r="D95" s="11">
        <f t="shared" si="4"/>
        <v>-7.9449999999999932</v>
      </c>
      <c r="E95" s="11">
        <f t="shared" si="5"/>
        <v>-8.0060000000000002</v>
      </c>
    </row>
    <row r="96" spans="1:5" x14ac:dyDescent="0.25">
      <c r="A96" s="1">
        <v>34273</v>
      </c>
      <c r="B96" s="11">
        <v>90.137</v>
      </c>
      <c r="C96" s="11">
        <f t="shared" si="3"/>
        <v>91.202333333333328</v>
      </c>
      <c r="D96" s="11">
        <f t="shared" si="4"/>
        <v>-5.9359999999999928</v>
      </c>
      <c r="E96" s="11">
        <f t="shared" si="5"/>
        <v>-7.5799999999999983</v>
      </c>
    </row>
    <row r="97" spans="1:5" x14ac:dyDescent="0.25">
      <c r="A97" s="1">
        <v>34303</v>
      </c>
      <c r="B97" s="11">
        <v>97.716999999999999</v>
      </c>
      <c r="C97" s="11">
        <f t="shared" si="3"/>
        <v>93.028999999999996</v>
      </c>
      <c r="D97" s="11">
        <f t="shared" si="4"/>
        <v>-0.82200000000000273</v>
      </c>
      <c r="E97" s="11">
        <f t="shared" si="5"/>
        <v>-4.9009999999999962</v>
      </c>
    </row>
    <row r="98" spans="1:5" x14ac:dyDescent="0.25">
      <c r="A98" s="1">
        <v>34334</v>
      </c>
      <c r="B98" s="11">
        <v>103.196</v>
      </c>
      <c r="C98" s="11">
        <f t="shared" si="3"/>
        <v>97.016666666666652</v>
      </c>
      <c r="D98" s="11">
        <f t="shared" si="4"/>
        <v>3.6529999999999916</v>
      </c>
      <c r="E98" s="11">
        <f t="shared" si="5"/>
        <v>-1.0350000000000108</v>
      </c>
    </row>
    <row r="99" spans="1:5" x14ac:dyDescent="0.25">
      <c r="A99" s="1">
        <v>34365</v>
      </c>
      <c r="B99" s="11">
        <v>100.18300000000001</v>
      </c>
      <c r="C99" s="11">
        <f t="shared" si="3"/>
        <v>100.36533333333334</v>
      </c>
      <c r="D99" s="11">
        <f t="shared" si="4"/>
        <v>0.45700000000000784</v>
      </c>
      <c r="E99" s="11">
        <f t="shared" si="5"/>
        <v>1.0960000000000036</v>
      </c>
    </row>
    <row r="100" spans="1:5" x14ac:dyDescent="0.25">
      <c r="A100" s="1">
        <v>34393</v>
      </c>
      <c r="B100" s="11">
        <v>101.279</v>
      </c>
      <c r="C100" s="11">
        <f t="shared" si="3"/>
        <v>101.55266666666667</v>
      </c>
      <c r="D100" s="11">
        <f t="shared" si="4"/>
        <v>3.6529999999999916</v>
      </c>
      <c r="E100" s="11">
        <f t="shared" si="5"/>
        <v>2.5876666666666779</v>
      </c>
    </row>
    <row r="101" spans="1:5" x14ac:dyDescent="0.25">
      <c r="A101" s="1">
        <v>34424</v>
      </c>
      <c r="B101" s="11">
        <v>97.991</v>
      </c>
      <c r="C101" s="11">
        <f t="shared" si="3"/>
        <v>99.817666666666653</v>
      </c>
      <c r="D101" s="11">
        <f t="shared" si="4"/>
        <v>2.1919999999999931</v>
      </c>
      <c r="E101" s="11">
        <f t="shared" si="5"/>
        <v>2.1006666666666547</v>
      </c>
    </row>
    <row r="102" spans="1:5" x14ac:dyDescent="0.25">
      <c r="A102" s="1">
        <v>34454</v>
      </c>
      <c r="B102" s="11">
        <v>99.451999999999998</v>
      </c>
      <c r="C102" s="11">
        <f t="shared" si="3"/>
        <v>99.573999999999998</v>
      </c>
      <c r="D102" s="11">
        <f t="shared" si="4"/>
        <v>0.45699999999999363</v>
      </c>
      <c r="E102" s="11">
        <f t="shared" si="5"/>
        <v>2.1006666666666547</v>
      </c>
    </row>
    <row r="103" spans="1:5" x14ac:dyDescent="0.25">
      <c r="A103" s="1">
        <v>34485</v>
      </c>
      <c r="B103" s="11">
        <v>97.534000000000006</v>
      </c>
      <c r="C103" s="11">
        <f t="shared" si="3"/>
        <v>98.325666666666663</v>
      </c>
      <c r="D103" s="11">
        <f t="shared" si="4"/>
        <v>7.8539999999999992</v>
      </c>
      <c r="E103" s="11">
        <f t="shared" si="5"/>
        <v>3.5009999999999764</v>
      </c>
    </row>
    <row r="104" spans="1:5" x14ac:dyDescent="0.25">
      <c r="A104" s="1">
        <v>34515</v>
      </c>
      <c r="B104" s="11">
        <v>101.37</v>
      </c>
      <c r="C104" s="11">
        <f t="shared" si="3"/>
        <v>99.451999999999998</v>
      </c>
      <c r="D104" s="11">
        <f t="shared" si="4"/>
        <v>5.7540000000000049</v>
      </c>
      <c r="E104" s="11">
        <f t="shared" si="5"/>
        <v>4.6883333333333326</v>
      </c>
    </row>
    <row r="105" spans="1:5" x14ac:dyDescent="0.25">
      <c r="A105" s="1">
        <v>34546</v>
      </c>
      <c r="B105" s="11">
        <v>100.73099999999999</v>
      </c>
      <c r="C105" s="11">
        <f t="shared" si="3"/>
        <v>99.87833333333333</v>
      </c>
      <c r="D105" s="11">
        <f t="shared" si="4"/>
        <v>9.3149999999999977</v>
      </c>
      <c r="E105" s="11">
        <f t="shared" si="5"/>
        <v>7.6410000000000053</v>
      </c>
    </row>
    <row r="106" spans="1:5" x14ac:dyDescent="0.25">
      <c r="A106" s="1">
        <v>34577</v>
      </c>
      <c r="B106" s="11">
        <v>95.981999999999999</v>
      </c>
      <c r="C106" s="11">
        <f t="shared" si="3"/>
        <v>99.36099999999999</v>
      </c>
      <c r="D106" s="11">
        <f t="shared" si="4"/>
        <v>3.7450000000000045</v>
      </c>
      <c r="E106" s="11">
        <f t="shared" si="5"/>
        <v>6.2713333333333168</v>
      </c>
    </row>
    <row r="107" spans="1:5" x14ac:dyDescent="0.25">
      <c r="A107" s="1">
        <v>34607</v>
      </c>
      <c r="B107" s="11">
        <v>103.836</v>
      </c>
      <c r="C107" s="11">
        <f t="shared" si="3"/>
        <v>100.18299999999999</v>
      </c>
      <c r="D107" s="11">
        <f t="shared" si="4"/>
        <v>12.602999999999994</v>
      </c>
      <c r="E107" s="11">
        <f t="shared" si="5"/>
        <v>8.5543333333333322</v>
      </c>
    </row>
    <row r="108" spans="1:5" x14ac:dyDescent="0.25">
      <c r="A108" s="1">
        <v>34638</v>
      </c>
      <c r="B108" s="11">
        <v>100.18300000000001</v>
      </c>
      <c r="C108" s="11">
        <f t="shared" si="3"/>
        <v>100.00033333333333</v>
      </c>
      <c r="D108" s="11">
        <f t="shared" si="4"/>
        <v>10.046000000000006</v>
      </c>
      <c r="E108" s="11">
        <f t="shared" si="5"/>
        <v>8.7980000000000018</v>
      </c>
    </row>
    <row r="109" spans="1:5" x14ac:dyDescent="0.25">
      <c r="A109" s="1">
        <v>34668</v>
      </c>
      <c r="B109" s="11">
        <v>110.411</v>
      </c>
      <c r="C109" s="11">
        <f t="shared" si="3"/>
        <v>104.81</v>
      </c>
      <c r="D109" s="11">
        <f t="shared" si="4"/>
        <v>12.694000000000003</v>
      </c>
      <c r="E109" s="11">
        <f t="shared" si="5"/>
        <v>11.781000000000006</v>
      </c>
    </row>
    <row r="110" spans="1:5" x14ac:dyDescent="0.25">
      <c r="A110" s="1">
        <v>34699</v>
      </c>
      <c r="B110" s="11">
        <v>99.177999999999997</v>
      </c>
      <c r="C110" s="11">
        <f t="shared" si="3"/>
        <v>103.25733333333334</v>
      </c>
      <c r="D110" s="11">
        <f t="shared" si="4"/>
        <v>-4.0180000000000007</v>
      </c>
      <c r="E110" s="11">
        <f t="shared" si="5"/>
        <v>6.2406666666666837</v>
      </c>
    </row>
    <row r="111" spans="1:5" x14ac:dyDescent="0.25">
      <c r="A111" s="1">
        <v>34730</v>
      </c>
      <c r="B111" s="11">
        <v>99.543000000000006</v>
      </c>
      <c r="C111" s="11">
        <f t="shared" si="3"/>
        <v>103.044</v>
      </c>
      <c r="D111" s="11">
        <f t="shared" si="4"/>
        <v>-0.64000000000000057</v>
      </c>
      <c r="E111" s="11">
        <f t="shared" si="5"/>
        <v>2.6786666666666576</v>
      </c>
    </row>
    <row r="112" spans="1:5" x14ac:dyDescent="0.25">
      <c r="A112" s="1">
        <v>34758</v>
      </c>
      <c r="B112" s="11">
        <v>102.922</v>
      </c>
      <c r="C112" s="11">
        <f t="shared" si="3"/>
        <v>100.54766666666667</v>
      </c>
      <c r="D112" s="11">
        <f t="shared" si="4"/>
        <v>1.6430000000000007</v>
      </c>
      <c r="E112" s="11">
        <f t="shared" si="5"/>
        <v>-1.0049999999999955</v>
      </c>
    </row>
    <row r="113" spans="1:5" x14ac:dyDescent="0.25">
      <c r="A113" s="1">
        <v>34789</v>
      </c>
      <c r="B113" s="11">
        <v>99.909000000000006</v>
      </c>
      <c r="C113" s="11">
        <f t="shared" si="3"/>
        <v>100.79133333333334</v>
      </c>
      <c r="D113" s="11">
        <f t="shared" si="4"/>
        <v>1.9180000000000064</v>
      </c>
      <c r="E113" s="11">
        <f t="shared" si="5"/>
        <v>0.97366666666668777</v>
      </c>
    </row>
    <row r="114" spans="1:5" x14ac:dyDescent="0.25">
      <c r="A114" s="1">
        <v>34819</v>
      </c>
      <c r="B114" s="11">
        <v>98.265000000000001</v>
      </c>
      <c r="C114" s="11">
        <f t="shared" si="3"/>
        <v>100.36533333333334</v>
      </c>
      <c r="D114" s="11">
        <f t="shared" si="4"/>
        <v>-1.1869999999999976</v>
      </c>
      <c r="E114" s="11">
        <f t="shared" si="5"/>
        <v>0.79133333333334122</v>
      </c>
    </row>
    <row r="115" spans="1:5" x14ac:dyDescent="0.25">
      <c r="A115" s="1">
        <v>34850</v>
      </c>
      <c r="B115" s="11">
        <v>98.174000000000007</v>
      </c>
      <c r="C115" s="11">
        <f t="shared" si="3"/>
        <v>98.782666666666671</v>
      </c>
      <c r="D115" s="11">
        <f t="shared" si="4"/>
        <v>0.64000000000000057</v>
      </c>
      <c r="E115" s="11">
        <f t="shared" si="5"/>
        <v>0.45700000000000784</v>
      </c>
    </row>
    <row r="116" spans="1:5" x14ac:dyDescent="0.25">
      <c r="A116" s="1">
        <v>34880</v>
      </c>
      <c r="B116" s="11">
        <v>101.461</v>
      </c>
      <c r="C116" s="11">
        <f t="shared" si="3"/>
        <v>99.300000000000011</v>
      </c>
      <c r="D116" s="11">
        <f t="shared" si="4"/>
        <v>9.0999999999993975E-2</v>
      </c>
      <c r="E116" s="11">
        <f t="shared" si="5"/>
        <v>-0.15199999999998681</v>
      </c>
    </row>
    <row r="117" spans="1:5" x14ac:dyDescent="0.25">
      <c r="A117" s="1">
        <v>34911</v>
      </c>
      <c r="B117" s="11">
        <v>102.557</v>
      </c>
      <c r="C117" s="11">
        <f t="shared" si="3"/>
        <v>100.73066666666666</v>
      </c>
      <c r="D117" s="11">
        <f t="shared" si="4"/>
        <v>1.8260000000000076</v>
      </c>
      <c r="E117" s="11">
        <f t="shared" si="5"/>
        <v>0.85233333333333405</v>
      </c>
    </row>
    <row r="118" spans="1:5" x14ac:dyDescent="0.25">
      <c r="A118" s="1">
        <v>34942</v>
      </c>
      <c r="B118" s="11">
        <v>102.46599999999999</v>
      </c>
      <c r="C118" s="11">
        <f t="shared" si="3"/>
        <v>102.16133333333333</v>
      </c>
      <c r="D118" s="11">
        <f t="shared" si="4"/>
        <v>6.4839999999999947</v>
      </c>
      <c r="E118" s="11">
        <f t="shared" si="5"/>
        <v>2.8003333333333416</v>
      </c>
    </row>
    <row r="119" spans="1:5" x14ac:dyDescent="0.25">
      <c r="A119" s="1">
        <v>34972</v>
      </c>
      <c r="B119" s="11">
        <v>109.13200000000001</v>
      </c>
      <c r="C119" s="11">
        <f t="shared" si="3"/>
        <v>104.71833333333332</v>
      </c>
      <c r="D119" s="11">
        <f t="shared" si="4"/>
        <v>5.2960000000000065</v>
      </c>
      <c r="E119" s="11">
        <f t="shared" si="5"/>
        <v>4.5353333333333268</v>
      </c>
    </row>
    <row r="120" spans="1:5" x14ac:dyDescent="0.25">
      <c r="A120" s="1">
        <v>35003</v>
      </c>
      <c r="B120" s="11">
        <v>102.374</v>
      </c>
      <c r="C120" s="11">
        <f t="shared" si="3"/>
        <v>104.65733333333333</v>
      </c>
      <c r="D120" s="11">
        <f t="shared" si="4"/>
        <v>2.1909999999999883</v>
      </c>
      <c r="E120" s="11">
        <f t="shared" si="5"/>
        <v>4.6569999999999965</v>
      </c>
    </row>
    <row r="121" spans="1:5" x14ac:dyDescent="0.25">
      <c r="A121" s="1">
        <v>35033</v>
      </c>
      <c r="B121" s="11">
        <v>101.82599999999999</v>
      </c>
      <c r="C121" s="11">
        <f t="shared" si="3"/>
        <v>104.444</v>
      </c>
      <c r="D121" s="11">
        <f t="shared" si="4"/>
        <v>-8.585000000000008</v>
      </c>
      <c r="E121" s="11">
        <f t="shared" si="5"/>
        <v>-0.36599999999999966</v>
      </c>
    </row>
    <row r="122" spans="1:5" x14ac:dyDescent="0.25">
      <c r="A122" s="1">
        <v>35064</v>
      </c>
      <c r="B122" s="11">
        <v>99.909000000000006</v>
      </c>
      <c r="C122" s="11">
        <f t="shared" si="3"/>
        <v>101.36966666666666</v>
      </c>
      <c r="D122" s="11">
        <f t="shared" si="4"/>
        <v>0.73100000000000875</v>
      </c>
      <c r="E122" s="11">
        <f t="shared" si="5"/>
        <v>-1.887666666666675</v>
      </c>
    </row>
    <row r="123" spans="1:5" x14ac:dyDescent="0.25">
      <c r="A123" s="1">
        <v>35095</v>
      </c>
      <c r="B123" s="11">
        <v>99.909000000000006</v>
      </c>
      <c r="C123" s="11">
        <f t="shared" si="3"/>
        <v>100.548</v>
      </c>
      <c r="D123" s="11">
        <f t="shared" si="4"/>
        <v>0.36599999999999966</v>
      </c>
      <c r="E123" s="11">
        <f t="shared" si="5"/>
        <v>-2.4959999999999951</v>
      </c>
    </row>
    <row r="124" spans="1:5" x14ac:dyDescent="0.25">
      <c r="A124" s="1">
        <v>35124</v>
      </c>
      <c r="B124" s="11">
        <v>98.813000000000002</v>
      </c>
      <c r="C124" s="11">
        <f t="shared" si="3"/>
        <v>99.543666666666681</v>
      </c>
      <c r="D124" s="11">
        <f t="shared" si="4"/>
        <v>-4.1089999999999947</v>
      </c>
      <c r="E124" s="11">
        <f t="shared" si="5"/>
        <v>-1.0039999999999907</v>
      </c>
    </row>
    <row r="125" spans="1:5" x14ac:dyDescent="0.25">
      <c r="A125" s="1">
        <v>35155</v>
      </c>
      <c r="B125" s="11">
        <v>104.20099999999999</v>
      </c>
      <c r="C125" s="11">
        <f t="shared" si="3"/>
        <v>100.97433333333333</v>
      </c>
      <c r="D125" s="11">
        <f t="shared" si="4"/>
        <v>4.2919999999999874</v>
      </c>
      <c r="E125" s="11">
        <f t="shared" si="5"/>
        <v>0.18299999999999272</v>
      </c>
    </row>
    <row r="126" spans="1:5" x14ac:dyDescent="0.25">
      <c r="A126" s="1">
        <v>35185</v>
      </c>
      <c r="B126" s="11">
        <v>100.09099999999999</v>
      </c>
      <c r="C126" s="11">
        <f t="shared" si="3"/>
        <v>101.03500000000001</v>
      </c>
      <c r="D126" s="11">
        <f t="shared" si="4"/>
        <v>1.8259999999999934</v>
      </c>
      <c r="E126" s="11">
        <f t="shared" si="5"/>
        <v>0.66966666666667152</v>
      </c>
    </row>
    <row r="127" spans="1:5" x14ac:dyDescent="0.25">
      <c r="A127" s="1">
        <v>35216</v>
      </c>
      <c r="B127" s="11">
        <v>92.876999999999995</v>
      </c>
      <c r="C127" s="11">
        <f t="shared" si="3"/>
        <v>99.056333333333328</v>
      </c>
      <c r="D127" s="11">
        <f t="shared" si="4"/>
        <v>-5.2970000000000113</v>
      </c>
      <c r="E127" s="11">
        <f t="shared" si="5"/>
        <v>0.27366666666665651</v>
      </c>
    </row>
    <row r="128" spans="1:5" x14ac:dyDescent="0.25">
      <c r="A128" s="1">
        <v>35246</v>
      </c>
      <c r="B128" s="11">
        <v>104.932</v>
      </c>
      <c r="C128" s="11">
        <f t="shared" si="3"/>
        <v>99.3</v>
      </c>
      <c r="D128" s="11">
        <f t="shared" si="4"/>
        <v>3.4710000000000036</v>
      </c>
      <c r="E128" s="11">
        <f t="shared" si="5"/>
        <v>0</v>
      </c>
    </row>
    <row r="129" spans="1:5" x14ac:dyDescent="0.25">
      <c r="A129" s="1">
        <v>35277</v>
      </c>
      <c r="B129" s="11">
        <v>97.808000000000007</v>
      </c>
      <c r="C129" s="11">
        <f t="shared" si="3"/>
        <v>98.539000000000001</v>
      </c>
      <c r="D129" s="11">
        <f t="shared" si="4"/>
        <v>-4.7489999999999952</v>
      </c>
      <c r="E129" s="11">
        <f t="shared" si="5"/>
        <v>-2.1916666666666629</v>
      </c>
    </row>
    <row r="130" spans="1:5" x14ac:dyDescent="0.25">
      <c r="A130" s="1">
        <v>35308</v>
      </c>
      <c r="B130" s="11">
        <v>102.1</v>
      </c>
      <c r="C130" s="11">
        <f t="shared" si="3"/>
        <v>101.61333333333334</v>
      </c>
      <c r="D130" s="11">
        <f t="shared" si="4"/>
        <v>-0.36599999999999966</v>
      </c>
      <c r="E130" s="11">
        <f t="shared" si="5"/>
        <v>-0.54799999999998761</v>
      </c>
    </row>
    <row r="131" spans="1:5" x14ac:dyDescent="0.25">
      <c r="A131" s="1">
        <v>35338</v>
      </c>
      <c r="B131" s="11">
        <v>97.352000000000004</v>
      </c>
      <c r="C131" s="11">
        <f t="shared" si="3"/>
        <v>99.086666666666659</v>
      </c>
      <c r="D131" s="11">
        <f t="shared" si="4"/>
        <v>-11.780000000000001</v>
      </c>
      <c r="E131" s="11">
        <f t="shared" si="5"/>
        <v>-5.6316666666666606</v>
      </c>
    </row>
    <row r="132" spans="1:5" x14ac:dyDescent="0.25">
      <c r="A132" s="1">
        <v>35369</v>
      </c>
      <c r="B132" s="11">
        <v>99.269000000000005</v>
      </c>
      <c r="C132" s="11">
        <f t="shared" si="3"/>
        <v>99.573666666666668</v>
      </c>
      <c r="D132" s="11">
        <f t="shared" si="4"/>
        <v>-3.1049999999999898</v>
      </c>
      <c r="E132" s="11">
        <f t="shared" si="5"/>
        <v>-5.0836666666666588</v>
      </c>
    </row>
    <row r="133" spans="1:5" x14ac:dyDescent="0.25">
      <c r="A133" s="1">
        <v>35399</v>
      </c>
      <c r="B133" s="11">
        <v>101.279</v>
      </c>
      <c r="C133" s="11">
        <f t="shared" si="3"/>
        <v>99.3</v>
      </c>
      <c r="D133" s="11">
        <f t="shared" si="4"/>
        <v>-0.54699999999999704</v>
      </c>
      <c r="E133" s="11">
        <f t="shared" si="5"/>
        <v>-5.1440000000000055</v>
      </c>
    </row>
    <row r="134" spans="1:5" x14ac:dyDescent="0.25">
      <c r="A134" s="1">
        <v>35430</v>
      </c>
      <c r="B134" s="11">
        <v>96.438000000000002</v>
      </c>
      <c r="C134" s="11">
        <f t="shared" ref="C134:C197" si="6">AVERAGE(B132:B134)</f>
        <v>98.995333333333335</v>
      </c>
      <c r="D134" s="11">
        <f t="shared" si="4"/>
        <v>-3.4710000000000036</v>
      </c>
      <c r="E134" s="11">
        <f t="shared" si="5"/>
        <v>-2.3743333333333254</v>
      </c>
    </row>
    <row r="135" spans="1:5" x14ac:dyDescent="0.25">
      <c r="A135" s="1">
        <v>35461</v>
      </c>
      <c r="B135" s="11">
        <v>99.816999999999993</v>
      </c>
      <c r="C135" s="11">
        <f t="shared" si="6"/>
        <v>99.177999999999997</v>
      </c>
      <c r="D135" s="11">
        <f t="shared" si="4"/>
        <v>-9.200000000001296E-2</v>
      </c>
      <c r="E135" s="11">
        <f t="shared" si="5"/>
        <v>-1.3700000000000045</v>
      </c>
    </row>
    <row r="136" spans="1:5" x14ac:dyDescent="0.25">
      <c r="A136" s="1">
        <v>35489</v>
      </c>
      <c r="B136" s="11">
        <v>104.658</v>
      </c>
      <c r="C136" s="11">
        <f t="shared" si="6"/>
        <v>100.30433333333333</v>
      </c>
      <c r="D136" s="11">
        <f t="shared" si="4"/>
        <v>5.8449999999999989</v>
      </c>
      <c r="E136" s="11">
        <f t="shared" si="5"/>
        <v>0.76066666666665128</v>
      </c>
    </row>
    <row r="137" spans="1:5" x14ac:dyDescent="0.25">
      <c r="A137" s="1">
        <v>35520</v>
      </c>
      <c r="B137" s="11">
        <v>104.84</v>
      </c>
      <c r="C137" s="11">
        <f t="shared" si="6"/>
        <v>103.105</v>
      </c>
      <c r="D137" s="11">
        <f t="shared" si="4"/>
        <v>0.63900000000001</v>
      </c>
      <c r="E137" s="11">
        <f t="shared" si="5"/>
        <v>2.13066666666667</v>
      </c>
    </row>
    <row r="138" spans="1:5" x14ac:dyDescent="0.25">
      <c r="A138" s="1">
        <v>35550</v>
      </c>
      <c r="B138" s="11">
        <v>98.995000000000005</v>
      </c>
      <c r="C138" s="11">
        <f t="shared" si="6"/>
        <v>102.831</v>
      </c>
      <c r="D138" s="11">
        <f t="shared" si="4"/>
        <v>-1.0959999999999894</v>
      </c>
      <c r="E138" s="11">
        <f t="shared" si="5"/>
        <v>1.7959999999999923</v>
      </c>
    </row>
    <row r="139" spans="1:5" x14ac:dyDescent="0.25">
      <c r="A139" s="1">
        <v>35581</v>
      </c>
      <c r="B139" s="11">
        <v>98.721000000000004</v>
      </c>
      <c r="C139" s="11">
        <f t="shared" si="6"/>
        <v>100.85200000000002</v>
      </c>
      <c r="D139" s="11">
        <f t="shared" si="4"/>
        <v>5.8440000000000083</v>
      </c>
      <c r="E139" s="11">
        <f t="shared" si="5"/>
        <v>1.7956666666666905</v>
      </c>
    </row>
    <row r="140" spans="1:5" x14ac:dyDescent="0.25">
      <c r="A140" s="1">
        <v>35611</v>
      </c>
      <c r="B140" s="11">
        <v>94.247</v>
      </c>
      <c r="C140" s="11">
        <f t="shared" si="6"/>
        <v>97.321000000000012</v>
      </c>
      <c r="D140" s="11">
        <f t="shared" si="4"/>
        <v>-10.685000000000002</v>
      </c>
      <c r="E140" s="11">
        <f t="shared" si="5"/>
        <v>-1.978999999999985</v>
      </c>
    </row>
    <row r="141" spans="1:5" x14ac:dyDescent="0.25">
      <c r="A141" s="1">
        <v>35642</v>
      </c>
      <c r="B141" s="11">
        <v>101.37</v>
      </c>
      <c r="C141" s="11">
        <f t="shared" si="6"/>
        <v>98.112666666666669</v>
      </c>
      <c r="D141" s="11">
        <f t="shared" si="4"/>
        <v>3.5619999999999976</v>
      </c>
      <c r="E141" s="11">
        <f t="shared" si="5"/>
        <v>-0.42633333333333212</v>
      </c>
    </row>
    <row r="142" spans="1:5" x14ac:dyDescent="0.25">
      <c r="A142" s="1">
        <v>35673</v>
      </c>
      <c r="B142" s="11">
        <v>104.018</v>
      </c>
      <c r="C142" s="11">
        <f t="shared" si="6"/>
        <v>99.87833333333333</v>
      </c>
      <c r="D142" s="11">
        <f t="shared" si="4"/>
        <v>1.9180000000000064</v>
      </c>
      <c r="E142" s="11">
        <f t="shared" si="5"/>
        <v>-1.7350000000000136</v>
      </c>
    </row>
    <row r="143" spans="1:5" x14ac:dyDescent="0.25">
      <c r="A143" s="1">
        <v>35703</v>
      </c>
      <c r="B143" s="11">
        <v>106.21</v>
      </c>
      <c r="C143" s="11">
        <f t="shared" si="6"/>
        <v>103.866</v>
      </c>
      <c r="D143" s="11">
        <f t="shared" si="4"/>
        <v>8.8579999999999899</v>
      </c>
      <c r="E143" s="11">
        <f t="shared" si="5"/>
        <v>4.7793333333333408</v>
      </c>
    </row>
    <row r="144" spans="1:5" x14ac:dyDescent="0.25">
      <c r="A144" s="1">
        <v>35734</v>
      </c>
      <c r="B144" s="11">
        <v>104.932</v>
      </c>
      <c r="C144" s="11">
        <f t="shared" si="6"/>
        <v>105.05333333333334</v>
      </c>
      <c r="D144" s="11">
        <f t="shared" ref="D144:D207" si="7">B144-B132</f>
        <v>5.6629999999999967</v>
      </c>
      <c r="E144" s="11">
        <f t="shared" si="5"/>
        <v>5.4796666666666738</v>
      </c>
    </row>
    <row r="145" spans="1:5" x14ac:dyDescent="0.25">
      <c r="A145" s="1">
        <v>35764</v>
      </c>
      <c r="B145" s="11">
        <v>103.744</v>
      </c>
      <c r="C145" s="11">
        <f t="shared" si="6"/>
        <v>104.96199999999999</v>
      </c>
      <c r="D145" s="11">
        <f t="shared" si="7"/>
        <v>2.4650000000000034</v>
      </c>
      <c r="E145" s="11">
        <f t="shared" si="5"/>
        <v>5.6619999999999919</v>
      </c>
    </row>
    <row r="146" spans="1:5" x14ac:dyDescent="0.25">
      <c r="A146" s="1">
        <v>35795</v>
      </c>
      <c r="B146" s="11">
        <v>100.09099999999999</v>
      </c>
      <c r="C146" s="11">
        <f t="shared" si="6"/>
        <v>102.92233333333333</v>
      </c>
      <c r="D146" s="11">
        <f t="shared" si="7"/>
        <v>3.6529999999999916</v>
      </c>
      <c r="E146" s="11">
        <f t="shared" ref="E146:E209" si="8">C146-C134</f>
        <v>3.9269999999999925</v>
      </c>
    </row>
    <row r="147" spans="1:5" x14ac:dyDescent="0.25">
      <c r="A147" s="1">
        <v>35826</v>
      </c>
      <c r="B147" s="11">
        <v>103.47</v>
      </c>
      <c r="C147" s="11">
        <f t="shared" si="6"/>
        <v>102.43499999999999</v>
      </c>
      <c r="D147" s="11">
        <f t="shared" si="7"/>
        <v>3.6530000000000058</v>
      </c>
      <c r="E147" s="11">
        <f t="shared" si="8"/>
        <v>3.2569999999999908</v>
      </c>
    </row>
    <row r="148" spans="1:5" x14ac:dyDescent="0.25">
      <c r="A148" s="1">
        <v>35854</v>
      </c>
      <c r="B148" s="11">
        <v>95.525000000000006</v>
      </c>
      <c r="C148" s="11">
        <f t="shared" si="6"/>
        <v>99.695333333333338</v>
      </c>
      <c r="D148" s="11">
        <f t="shared" si="7"/>
        <v>-9.1329999999999956</v>
      </c>
      <c r="E148" s="11">
        <f t="shared" si="8"/>
        <v>-0.60899999999999466</v>
      </c>
    </row>
    <row r="149" spans="1:5" x14ac:dyDescent="0.25">
      <c r="A149" s="1">
        <v>35885</v>
      </c>
      <c r="B149" s="11">
        <v>96.804000000000002</v>
      </c>
      <c r="C149" s="11">
        <f t="shared" si="6"/>
        <v>98.599666666666664</v>
      </c>
      <c r="D149" s="11">
        <f t="shared" si="7"/>
        <v>-8.0360000000000014</v>
      </c>
      <c r="E149" s="11">
        <f t="shared" si="8"/>
        <v>-4.5053333333333399</v>
      </c>
    </row>
    <row r="150" spans="1:5" x14ac:dyDescent="0.25">
      <c r="A150" s="1">
        <v>35915</v>
      </c>
      <c r="B150" s="11">
        <v>102.46599999999999</v>
      </c>
      <c r="C150" s="11">
        <f t="shared" si="6"/>
        <v>98.265000000000001</v>
      </c>
      <c r="D150" s="11">
        <f t="shared" si="7"/>
        <v>3.4709999999999894</v>
      </c>
      <c r="E150" s="11">
        <f t="shared" si="8"/>
        <v>-4.5660000000000025</v>
      </c>
    </row>
    <row r="151" spans="1:5" x14ac:dyDescent="0.25">
      <c r="A151" s="1">
        <v>35946</v>
      </c>
      <c r="B151" s="11">
        <v>105.38800000000001</v>
      </c>
      <c r="C151" s="11">
        <f t="shared" si="6"/>
        <v>101.55266666666667</v>
      </c>
      <c r="D151" s="11">
        <f t="shared" si="7"/>
        <v>6.6670000000000016</v>
      </c>
      <c r="E151" s="11">
        <f t="shared" si="8"/>
        <v>0.70066666666664901</v>
      </c>
    </row>
    <row r="152" spans="1:5" x14ac:dyDescent="0.25">
      <c r="A152" s="1">
        <v>35976</v>
      </c>
      <c r="B152" s="11">
        <v>97.26</v>
      </c>
      <c r="C152" s="11">
        <f t="shared" si="6"/>
        <v>101.70466666666665</v>
      </c>
      <c r="D152" s="11">
        <f t="shared" si="7"/>
        <v>3.0130000000000052</v>
      </c>
      <c r="E152" s="11">
        <f t="shared" si="8"/>
        <v>4.3836666666666417</v>
      </c>
    </row>
    <row r="153" spans="1:5" x14ac:dyDescent="0.25">
      <c r="A153" s="1">
        <v>36007</v>
      </c>
      <c r="B153" s="11">
        <v>103.105</v>
      </c>
      <c r="C153" s="11">
        <f t="shared" si="6"/>
        <v>101.91766666666668</v>
      </c>
      <c r="D153" s="11">
        <f t="shared" si="7"/>
        <v>1.7349999999999994</v>
      </c>
      <c r="E153" s="11">
        <f t="shared" si="8"/>
        <v>3.8050000000000068</v>
      </c>
    </row>
    <row r="154" spans="1:5" x14ac:dyDescent="0.25">
      <c r="A154" s="1">
        <v>36038</v>
      </c>
      <c r="B154" s="11">
        <v>100.09099999999999</v>
      </c>
      <c r="C154" s="11">
        <f t="shared" si="6"/>
        <v>100.152</v>
      </c>
      <c r="D154" s="11">
        <f t="shared" si="7"/>
        <v>-3.9270000000000067</v>
      </c>
      <c r="E154" s="11">
        <f t="shared" si="8"/>
        <v>0.27366666666667072</v>
      </c>
    </row>
    <row r="155" spans="1:5" x14ac:dyDescent="0.25">
      <c r="A155" s="1">
        <v>36068</v>
      </c>
      <c r="B155" s="11">
        <v>97.26</v>
      </c>
      <c r="C155" s="11">
        <f t="shared" si="6"/>
        <v>100.152</v>
      </c>
      <c r="D155" s="11">
        <f t="shared" si="7"/>
        <v>-8.9499999999999886</v>
      </c>
      <c r="E155" s="11">
        <f t="shared" si="8"/>
        <v>-3.7139999999999986</v>
      </c>
    </row>
    <row r="156" spans="1:5" x14ac:dyDescent="0.25">
      <c r="A156" s="1">
        <v>36099</v>
      </c>
      <c r="B156" s="11">
        <v>98.903999999999996</v>
      </c>
      <c r="C156" s="11">
        <f t="shared" si="6"/>
        <v>98.751666666666665</v>
      </c>
      <c r="D156" s="11">
        <f t="shared" si="7"/>
        <v>-6.0280000000000058</v>
      </c>
      <c r="E156" s="11">
        <f t="shared" si="8"/>
        <v>-6.3016666666666765</v>
      </c>
    </row>
    <row r="157" spans="1:5" x14ac:dyDescent="0.25">
      <c r="A157" s="1">
        <v>36129</v>
      </c>
      <c r="B157" s="11">
        <v>97.26</v>
      </c>
      <c r="C157" s="11">
        <f t="shared" si="6"/>
        <v>97.807999999999993</v>
      </c>
      <c r="D157" s="11">
        <f t="shared" si="7"/>
        <v>-6.4839999999999947</v>
      </c>
      <c r="E157" s="11">
        <f t="shared" si="8"/>
        <v>-7.1539999999999964</v>
      </c>
    </row>
    <row r="158" spans="1:5" x14ac:dyDescent="0.25">
      <c r="A158" s="1">
        <v>36160</v>
      </c>
      <c r="B158" s="11">
        <v>101.553</v>
      </c>
      <c r="C158" s="11">
        <f t="shared" si="6"/>
        <v>99.23899999999999</v>
      </c>
      <c r="D158" s="11">
        <f t="shared" si="7"/>
        <v>1.4620000000000033</v>
      </c>
      <c r="E158" s="11">
        <f t="shared" si="8"/>
        <v>-3.6833333333333371</v>
      </c>
    </row>
    <row r="159" spans="1:5" x14ac:dyDescent="0.25">
      <c r="A159" s="1">
        <v>36191</v>
      </c>
      <c r="B159" s="11">
        <v>96.53</v>
      </c>
      <c r="C159" s="11">
        <f t="shared" si="6"/>
        <v>98.447666666666649</v>
      </c>
      <c r="D159" s="11">
        <f t="shared" si="7"/>
        <v>-6.9399999999999977</v>
      </c>
      <c r="E159" s="11">
        <f t="shared" si="8"/>
        <v>-3.9873333333333392</v>
      </c>
    </row>
    <row r="160" spans="1:5" x14ac:dyDescent="0.25">
      <c r="A160" s="1">
        <v>36219</v>
      </c>
      <c r="B160" s="11">
        <v>95.616</v>
      </c>
      <c r="C160" s="11">
        <f t="shared" si="6"/>
        <v>97.899666666666675</v>
      </c>
      <c r="D160" s="11">
        <f t="shared" si="7"/>
        <v>9.0999999999993975E-2</v>
      </c>
      <c r="E160" s="11">
        <f t="shared" si="8"/>
        <v>-1.7956666666666621</v>
      </c>
    </row>
    <row r="161" spans="1:5" x14ac:dyDescent="0.25">
      <c r="A161" s="1">
        <v>36250</v>
      </c>
      <c r="B161" s="11">
        <v>96.438000000000002</v>
      </c>
      <c r="C161" s="11">
        <f t="shared" si="6"/>
        <v>96.194666666666663</v>
      </c>
      <c r="D161" s="11">
        <f t="shared" si="7"/>
        <v>-0.36599999999999966</v>
      </c>
      <c r="E161" s="11">
        <f t="shared" si="8"/>
        <v>-2.4050000000000011</v>
      </c>
    </row>
    <row r="162" spans="1:5" x14ac:dyDescent="0.25">
      <c r="A162" s="1">
        <v>36280</v>
      </c>
      <c r="B162" s="11">
        <v>98.539000000000001</v>
      </c>
      <c r="C162" s="11">
        <f t="shared" si="6"/>
        <v>96.864333333333335</v>
      </c>
      <c r="D162" s="11">
        <f t="shared" si="7"/>
        <v>-3.9269999999999925</v>
      </c>
      <c r="E162" s="11">
        <f t="shared" si="8"/>
        <v>-1.4006666666666661</v>
      </c>
    </row>
    <row r="163" spans="1:5" x14ac:dyDescent="0.25">
      <c r="A163" s="1">
        <v>36311</v>
      </c>
      <c r="B163" s="11">
        <v>103.288</v>
      </c>
      <c r="C163" s="11">
        <f t="shared" si="6"/>
        <v>99.421666666666667</v>
      </c>
      <c r="D163" s="11">
        <f t="shared" si="7"/>
        <v>-2.1000000000000085</v>
      </c>
      <c r="E163" s="11">
        <f t="shared" si="8"/>
        <v>-2.1310000000000002</v>
      </c>
    </row>
    <row r="164" spans="1:5" x14ac:dyDescent="0.25">
      <c r="A164" s="1">
        <v>36341</v>
      </c>
      <c r="B164" s="11">
        <v>100.36499999999999</v>
      </c>
      <c r="C164" s="11">
        <f t="shared" si="6"/>
        <v>100.73066666666666</v>
      </c>
      <c r="D164" s="11">
        <f t="shared" si="7"/>
        <v>3.1049999999999898</v>
      </c>
      <c r="E164" s="11">
        <f t="shared" si="8"/>
        <v>-0.97399999999998954</v>
      </c>
    </row>
    <row r="165" spans="1:5" x14ac:dyDescent="0.25">
      <c r="A165" s="1">
        <v>36372</v>
      </c>
      <c r="B165" s="11">
        <v>100.09099999999999</v>
      </c>
      <c r="C165" s="11">
        <f t="shared" si="6"/>
        <v>101.24799999999999</v>
      </c>
      <c r="D165" s="11">
        <f t="shared" si="7"/>
        <v>-3.01400000000001</v>
      </c>
      <c r="E165" s="11">
        <f t="shared" si="8"/>
        <v>-0.66966666666668573</v>
      </c>
    </row>
    <row r="166" spans="1:5" x14ac:dyDescent="0.25">
      <c r="A166" s="1">
        <v>36403</v>
      </c>
      <c r="B166" s="11">
        <v>97.9</v>
      </c>
      <c r="C166" s="11">
        <f t="shared" si="6"/>
        <v>99.451999999999998</v>
      </c>
      <c r="D166" s="11">
        <f t="shared" si="7"/>
        <v>-2.1909999999999883</v>
      </c>
      <c r="E166" s="11">
        <f t="shared" si="8"/>
        <v>-0.70000000000000284</v>
      </c>
    </row>
    <row r="167" spans="1:5" x14ac:dyDescent="0.25">
      <c r="A167" s="1">
        <v>36433</v>
      </c>
      <c r="B167" s="11">
        <v>102.009</v>
      </c>
      <c r="C167" s="11">
        <f t="shared" si="6"/>
        <v>100</v>
      </c>
      <c r="D167" s="11">
        <f t="shared" si="7"/>
        <v>4.7489999999999952</v>
      </c>
      <c r="E167" s="11">
        <f t="shared" si="8"/>
        <v>-0.15200000000000102</v>
      </c>
    </row>
    <row r="168" spans="1:5" x14ac:dyDescent="0.25">
      <c r="A168" s="1">
        <v>36464</v>
      </c>
      <c r="B168" s="11">
        <v>101.187</v>
      </c>
      <c r="C168" s="11">
        <f t="shared" si="6"/>
        <v>100.36533333333334</v>
      </c>
      <c r="D168" s="11">
        <f t="shared" si="7"/>
        <v>2.2830000000000013</v>
      </c>
      <c r="E168" s="11">
        <f t="shared" si="8"/>
        <v>1.6136666666666741</v>
      </c>
    </row>
    <row r="169" spans="1:5" x14ac:dyDescent="0.25">
      <c r="A169" s="1">
        <v>36494</v>
      </c>
      <c r="B169" s="11">
        <v>102.831</v>
      </c>
      <c r="C169" s="11">
        <f t="shared" si="6"/>
        <v>102.009</v>
      </c>
      <c r="D169" s="11">
        <f t="shared" si="7"/>
        <v>5.570999999999998</v>
      </c>
      <c r="E169" s="11">
        <f t="shared" si="8"/>
        <v>4.2010000000000076</v>
      </c>
    </row>
    <row r="170" spans="1:5" x14ac:dyDescent="0.25">
      <c r="A170" s="1">
        <v>36525</v>
      </c>
      <c r="B170" s="11">
        <v>102.74</v>
      </c>
      <c r="C170" s="11">
        <f t="shared" si="6"/>
        <v>102.25266666666666</v>
      </c>
      <c r="D170" s="11">
        <f t="shared" si="7"/>
        <v>1.1869999999999976</v>
      </c>
      <c r="E170" s="11">
        <f t="shared" si="8"/>
        <v>3.0136666666666656</v>
      </c>
    </row>
    <row r="171" spans="1:5" x14ac:dyDescent="0.25">
      <c r="A171" s="1">
        <v>36556</v>
      </c>
      <c r="B171" s="11">
        <v>103.744</v>
      </c>
      <c r="C171" s="11">
        <f t="shared" si="6"/>
        <v>103.105</v>
      </c>
      <c r="D171" s="11">
        <f t="shared" si="7"/>
        <v>7.2139999999999986</v>
      </c>
      <c r="E171" s="11">
        <f t="shared" si="8"/>
        <v>4.6573333333333551</v>
      </c>
    </row>
    <row r="172" spans="1:5" x14ac:dyDescent="0.25">
      <c r="A172" s="1">
        <v>36585</v>
      </c>
      <c r="B172" s="11">
        <v>103.744</v>
      </c>
      <c r="C172" s="11">
        <f t="shared" si="6"/>
        <v>103.40933333333332</v>
      </c>
      <c r="D172" s="11">
        <f t="shared" si="7"/>
        <v>8.1280000000000001</v>
      </c>
      <c r="E172" s="11">
        <f t="shared" si="8"/>
        <v>5.5096666666666465</v>
      </c>
    </row>
    <row r="173" spans="1:5" x14ac:dyDescent="0.25">
      <c r="A173" s="1">
        <v>36616</v>
      </c>
      <c r="B173" s="11">
        <v>103.744</v>
      </c>
      <c r="C173" s="11">
        <f t="shared" si="6"/>
        <v>103.74399999999999</v>
      </c>
      <c r="D173" s="11">
        <f t="shared" si="7"/>
        <v>7.3059999999999974</v>
      </c>
      <c r="E173" s="11">
        <f t="shared" si="8"/>
        <v>7.5493333333333226</v>
      </c>
    </row>
    <row r="174" spans="1:5" x14ac:dyDescent="0.25">
      <c r="A174" s="1">
        <v>36646</v>
      </c>
      <c r="B174" s="11">
        <v>98.63</v>
      </c>
      <c r="C174" s="11">
        <f t="shared" si="6"/>
        <v>102.03933333333333</v>
      </c>
      <c r="D174" s="11">
        <f t="shared" si="7"/>
        <v>9.0999999999993975E-2</v>
      </c>
      <c r="E174" s="11">
        <f t="shared" si="8"/>
        <v>5.1749999999999972</v>
      </c>
    </row>
    <row r="175" spans="1:5" x14ac:dyDescent="0.25">
      <c r="A175" s="1">
        <v>36677</v>
      </c>
      <c r="B175" s="11">
        <v>101.096</v>
      </c>
      <c r="C175" s="11">
        <f t="shared" si="6"/>
        <v>101.15666666666668</v>
      </c>
      <c r="D175" s="11">
        <f t="shared" si="7"/>
        <v>-2.1919999999999931</v>
      </c>
      <c r="E175" s="11">
        <f t="shared" si="8"/>
        <v>1.7350000000000136</v>
      </c>
    </row>
    <row r="176" spans="1:5" x14ac:dyDescent="0.25">
      <c r="A176" s="1">
        <v>36707</v>
      </c>
      <c r="B176" s="11">
        <v>102.374</v>
      </c>
      <c r="C176" s="11">
        <f t="shared" si="6"/>
        <v>100.7</v>
      </c>
      <c r="D176" s="11">
        <f t="shared" si="7"/>
        <v>2.0090000000000003</v>
      </c>
      <c r="E176" s="11">
        <f t="shared" si="8"/>
        <v>-3.0666666666661513E-2</v>
      </c>
    </row>
    <row r="177" spans="1:5" x14ac:dyDescent="0.25">
      <c r="A177" s="1">
        <v>36738</v>
      </c>
      <c r="B177" s="11">
        <v>99.361000000000004</v>
      </c>
      <c r="C177" s="11">
        <f t="shared" si="6"/>
        <v>100.94366666666667</v>
      </c>
      <c r="D177" s="11">
        <f t="shared" si="7"/>
        <v>-0.72999999999998977</v>
      </c>
      <c r="E177" s="11">
        <f t="shared" si="8"/>
        <v>-0.30433333333331802</v>
      </c>
    </row>
    <row r="178" spans="1:5" x14ac:dyDescent="0.25">
      <c r="A178" s="1">
        <v>36769</v>
      </c>
      <c r="B178" s="11">
        <v>101.279</v>
      </c>
      <c r="C178" s="11">
        <f t="shared" si="6"/>
        <v>101.00466666666667</v>
      </c>
      <c r="D178" s="11">
        <f t="shared" si="7"/>
        <v>3.3789999999999907</v>
      </c>
      <c r="E178" s="11">
        <f t="shared" si="8"/>
        <v>1.5526666666666671</v>
      </c>
    </row>
    <row r="179" spans="1:5" x14ac:dyDescent="0.25">
      <c r="A179" s="1">
        <v>36799</v>
      </c>
      <c r="B179" s="11">
        <v>92.602999999999994</v>
      </c>
      <c r="C179" s="11">
        <f t="shared" si="6"/>
        <v>97.74766666666666</v>
      </c>
      <c r="D179" s="11">
        <f t="shared" si="7"/>
        <v>-9.4060000000000059</v>
      </c>
      <c r="E179" s="11">
        <f t="shared" si="8"/>
        <v>-2.2523333333333397</v>
      </c>
    </row>
    <row r="180" spans="1:5" x14ac:dyDescent="0.25">
      <c r="A180" s="1">
        <v>36830</v>
      </c>
      <c r="B180" s="11">
        <v>101.91800000000001</v>
      </c>
      <c r="C180" s="11">
        <f t="shared" si="6"/>
        <v>98.600000000000009</v>
      </c>
      <c r="D180" s="11">
        <f t="shared" si="7"/>
        <v>0.73100000000000875</v>
      </c>
      <c r="E180" s="11">
        <f t="shared" si="8"/>
        <v>-1.7653333333333308</v>
      </c>
    </row>
    <row r="181" spans="1:5" x14ac:dyDescent="0.25">
      <c r="A181" s="1">
        <v>36860</v>
      </c>
      <c r="B181" s="11">
        <v>100.913</v>
      </c>
      <c r="C181" s="11">
        <f t="shared" si="6"/>
        <v>98.478000000000009</v>
      </c>
      <c r="D181" s="11">
        <f t="shared" si="7"/>
        <v>-1.9180000000000064</v>
      </c>
      <c r="E181" s="11">
        <f t="shared" si="8"/>
        <v>-3.5309999999999917</v>
      </c>
    </row>
    <row r="182" spans="1:5" x14ac:dyDescent="0.25">
      <c r="A182" s="1">
        <v>36891</v>
      </c>
      <c r="B182" s="11">
        <v>101.82599999999999</v>
      </c>
      <c r="C182" s="11">
        <f t="shared" si="6"/>
        <v>101.55233333333335</v>
      </c>
      <c r="D182" s="11">
        <f t="shared" si="7"/>
        <v>-0.91400000000000148</v>
      </c>
      <c r="E182" s="11">
        <f t="shared" si="8"/>
        <v>-0.70033333333330461</v>
      </c>
    </row>
    <row r="183" spans="1:5" x14ac:dyDescent="0.25">
      <c r="A183" s="1">
        <v>36922</v>
      </c>
      <c r="B183" s="11">
        <v>94.429000000000002</v>
      </c>
      <c r="C183" s="11">
        <f t="shared" si="6"/>
        <v>99.055999999999997</v>
      </c>
      <c r="D183" s="11">
        <f t="shared" si="7"/>
        <v>-9.3149999999999977</v>
      </c>
      <c r="E183" s="11">
        <f t="shared" si="8"/>
        <v>-4.0490000000000066</v>
      </c>
    </row>
    <row r="184" spans="1:5" x14ac:dyDescent="0.25">
      <c r="A184" s="1">
        <v>36950</v>
      </c>
      <c r="B184" s="11">
        <v>105.753</v>
      </c>
      <c r="C184" s="11">
        <f t="shared" si="6"/>
        <v>100.66933333333333</v>
      </c>
      <c r="D184" s="11">
        <f t="shared" si="7"/>
        <v>2.0090000000000003</v>
      </c>
      <c r="E184" s="11">
        <f t="shared" si="8"/>
        <v>-2.7399999999999949</v>
      </c>
    </row>
    <row r="185" spans="1:5" x14ac:dyDescent="0.25">
      <c r="A185" s="1">
        <v>36981</v>
      </c>
      <c r="B185" s="11">
        <v>96.164000000000001</v>
      </c>
      <c r="C185" s="11">
        <f t="shared" si="6"/>
        <v>98.781999999999996</v>
      </c>
      <c r="D185" s="11">
        <f t="shared" si="7"/>
        <v>-7.5799999999999983</v>
      </c>
      <c r="E185" s="11">
        <f t="shared" si="8"/>
        <v>-4.9619999999999891</v>
      </c>
    </row>
    <row r="186" spans="1:5" x14ac:dyDescent="0.25">
      <c r="A186" s="1">
        <v>37011</v>
      </c>
      <c r="B186" s="11">
        <v>92.146000000000001</v>
      </c>
      <c r="C186" s="11">
        <f t="shared" si="6"/>
        <v>98.021000000000001</v>
      </c>
      <c r="D186" s="11">
        <f t="shared" si="7"/>
        <v>-6.4839999999999947</v>
      </c>
      <c r="E186" s="11">
        <f t="shared" si="8"/>
        <v>-4.0183333333333309</v>
      </c>
    </row>
    <row r="187" spans="1:5" x14ac:dyDescent="0.25">
      <c r="A187" s="1">
        <v>37042</v>
      </c>
      <c r="B187" s="11">
        <v>96.712000000000003</v>
      </c>
      <c r="C187" s="11">
        <f t="shared" si="6"/>
        <v>95.007333333333335</v>
      </c>
      <c r="D187" s="11">
        <f t="shared" si="7"/>
        <v>-4.3840000000000003</v>
      </c>
      <c r="E187" s="11">
        <f t="shared" si="8"/>
        <v>-6.1493333333333453</v>
      </c>
    </row>
    <row r="188" spans="1:5" x14ac:dyDescent="0.25">
      <c r="A188" s="1">
        <v>37072</v>
      </c>
      <c r="B188" s="11">
        <v>92.876999999999995</v>
      </c>
      <c r="C188" s="11">
        <f t="shared" si="6"/>
        <v>93.911666666666676</v>
      </c>
      <c r="D188" s="11">
        <f t="shared" si="7"/>
        <v>-9.4969999999999999</v>
      </c>
      <c r="E188" s="11">
        <f t="shared" si="8"/>
        <v>-6.7883333333333269</v>
      </c>
    </row>
    <row r="189" spans="1:5" x14ac:dyDescent="0.25">
      <c r="A189" s="1">
        <v>37103</v>
      </c>
      <c r="B189" s="11">
        <v>94.521000000000001</v>
      </c>
      <c r="C189" s="11">
        <f t="shared" si="6"/>
        <v>94.703333333333333</v>
      </c>
      <c r="D189" s="11">
        <f t="shared" si="7"/>
        <v>-4.8400000000000034</v>
      </c>
      <c r="E189" s="11">
        <f t="shared" si="8"/>
        <v>-6.2403333333333393</v>
      </c>
    </row>
    <row r="190" spans="1:5" x14ac:dyDescent="0.25">
      <c r="A190" s="1">
        <v>37134</v>
      </c>
      <c r="B190" s="11">
        <v>100.913</v>
      </c>
      <c r="C190" s="11">
        <f t="shared" si="6"/>
        <v>96.103666666666655</v>
      </c>
      <c r="D190" s="11">
        <f t="shared" si="7"/>
        <v>-0.36599999999999966</v>
      </c>
      <c r="E190" s="11">
        <f t="shared" si="8"/>
        <v>-4.9010000000000105</v>
      </c>
    </row>
    <row r="191" spans="1:5" x14ac:dyDescent="0.25">
      <c r="A191" s="1">
        <v>37164</v>
      </c>
      <c r="B191" s="11">
        <v>92.236999999999995</v>
      </c>
      <c r="C191" s="11">
        <f t="shared" si="6"/>
        <v>95.890333333333331</v>
      </c>
      <c r="D191" s="11">
        <f t="shared" si="7"/>
        <v>-0.36599999999999966</v>
      </c>
      <c r="E191" s="11">
        <f t="shared" si="8"/>
        <v>-1.8573333333333295</v>
      </c>
    </row>
    <row r="192" spans="1:5" x14ac:dyDescent="0.25">
      <c r="A192" s="1">
        <v>37195</v>
      </c>
      <c r="B192" s="11">
        <v>95.341999999999999</v>
      </c>
      <c r="C192" s="11">
        <f t="shared" si="6"/>
        <v>96.163999999999987</v>
      </c>
      <c r="D192" s="11">
        <f t="shared" si="7"/>
        <v>-6.5760000000000076</v>
      </c>
      <c r="E192" s="11">
        <f t="shared" si="8"/>
        <v>-2.4360000000000213</v>
      </c>
    </row>
    <row r="193" spans="1:5" x14ac:dyDescent="0.25">
      <c r="A193" s="1">
        <v>37225</v>
      </c>
      <c r="B193" s="11">
        <v>98.539000000000001</v>
      </c>
      <c r="C193" s="11">
        <f t="shared" si="6"/>
        <v>95.37266666666666</v>
      </c>
      <c r="D193" s="11">
        <f t="shared" si="7"/>
        <v>-2.3739999999999952</v>
      </c>
      <c r="E193" s="11">
        <f t="shared" si="8"/>
        <v>-3.1053333333333484</v>
      </c>
    </row>
    <row r="194" spans="1:5" x14ac:dyDescent="0.25">
      <c r="A194" s="1">
        <v>37256</v>
      </c>
      <c r="B194" s="11">
        <v>91.781000000000006</v>
      </c>
      <c r="C194" s="11">
        <f t="shared" si="6"/>
        <v>95.220666666666673</v>
      </c>
      <c r="D194" s="11">
        <f t="shared" si="7"/>
        <v>-10.044999999999987</v>
      </c>
      <c r="E194" s="11">
        <f t="shared" si="8"/>
        <v>-6.3316666666666777</v>
      </c>
    </row>
    <row r="195" spans="1:5" x14ac:dyDescent="0.25">
      <c r="A195" s="1">
        <v>37287</v>
      </c>
      <c r="B195" s="11">
        <v>100.548</v>
      </c>
      <c r="C195" s="11">
        <f t="shared" si="6"/>
        <v>96.956000000000003</v>
      </c>
      <c r="D195" s="11">
        <f t="shared" si="7"/>
        <v>6.1189999999999998</v>
      </c>
      <c r="E195" s="11">
        <f t="shared" si="8"/>
        <v>-2.0999999999999943</v>
      </c>
    </row>
    <row r="196" spans="1:5" x14ac:dyDescent="0.25">
      <c r="A196" s="1">
        <v>37315</v>
      </c>
      <c r="B196" s="11">
        <v>101.82599999999999</v>
      </c>
      <c r="C196" s="11">
        <f t="shared" si="6"/>
        <v>98.051666666666662</v>
      </c>
      <c r="D196" s="11">
        <f t="shared" si="7"/>
        <v>-3.9270000000000067</v>
      </c>
      <c r="E196" s="11">
        <f t="shared" si="8"/>
        <v>-2.6176666666666648</v>
      </c>
    </row>
    <row r="197" spans="1:5" x14ac:dyDescent="0.25">
      <c r="A197" s="1">
        <v>37346</v>
      </c>
      <c r="B197" s="11">
        <v>103.379</v>
      </c>
      <c r="C197" s="11">
        <f t="shared" si="6"/>
        <v>101.91766666666666</v>
      </c>
      <c r="D197" s="11">
        <f t="shared" si="7"/>
        <v>7.2150000000000034</v>
      </c>
      <c r="E197" s="11">
        <f t="shared" si="8"/>
        <v>3.1356666666666655</v>
      </c>
    </row>
    <row r="198" spans="1:5" x14ac:dyDescent="0.25">
      <c r="A198" s="1">
        <v>37376</v>
      </c>
      <c r="B198" s="11">
        <v>105.297</v>
      </c>
      <c r="C198" s="11">
        <f t="shared" ref="C198:C261" si="9">AVERAGE(B196:B198)</f>
        <v>103.50066666666665</v>
      </c>
      <c r="D198" s="11">
        <f t="shared" si="7"/>
        <v>13.150999999999996</v>
      </c>
      <c r="E198" s="11">
        <f t="shared" si="8"/>
        <v>5.4796666666666454</v>
      </c>
    </row>
    <row r="199" spans="1:5" x14ac:dyDescent="0.25">
      <c r="A199" s="1">
        <v>37407</v>
      </c>
      <c r="B199" s="11">
        <v>97.078000000000003</v>
      </c>
      <c r="C199" s="11">
        <f t="shared" si="9"/>
        <v>101.91800000000001</v>
      </c>
      <c r="D199" s="11">
        <f t="shared" si="7"/>
        <v>0.36599999999999966</v>
      </c>
      <c r="E199" s="11">
        <f t="shared" si="8"/>
        <v>6.9106666666666712</v>
      </c>
    </row>
    <row r="200" spans="1:5" x14ac:dyDescent="0.25">
      <c r="A200" s="1">
        <v>37437</v>
      </c>
      <c r="B200" s="11">
        <v>98.813000000000002</v>
      </c>
      <c r="C200" s="11">
        <f t="shared" si="9"/>
        <v>100.396</v>
      </c>
      <c r="D200" s="11">
        <f t="shared" si="7"/>
        <v>5.936000000000007</v>
      </c>
      <c r="E200" s="11">
        <f t="shared" si="8"/>
        <v>6.4843333333333248</v>
      </c>
    </row>
    <row r="201" spans="1:5" x14ac:dyDescent="0.25">
      <c r="A201" s="1">
        <v>37468</v>
      </c>
      <c r="B201" s="11">
        <v>97.9</v>
      </c>
      <c r="C201" s="11">
        <f t="shared" si="9"/>
        <v>97.930333333333351</v>
      </c>
      <c r="D201" s="11">
        <f t="shared" si="7"/>
        <v>3.3790000000000049</v>
      </c>
      <c r="E201" s="11">
        <f t="shared" si="8"/>
        <v>3.2270000000000181</v>
      </c>
    </row>
    <row r="202" spans="1:5" x14ac:dyDescent="0.25">
      <c r="A202" s="1">
        <v>37499</v>
      </c>
      <c r="B202" s="11">
        <v>97.352000000000004</v>
      </c>
      <c r="C202" s="11">
        <f t="shared" si="9"/>
        <v>98.02166666666669</v>
      </c>
      <c r="D202" s="11">
        <f t="shared" si="7"/>
        <v>-3.5609999999999928</v>
      </c>
      <c r="E202" s="11">
        <f t="shared" si="8"/>
        <v>1.9180000000000348</v>
      </c>
    </row>
    <row r="203" spans="1:5" x14ac:dyDescent="0.25">
      <c r="A203" s="1">
        <v>37529</v>
      </c>
      <c r="B203" s="11">
        <v>98.995000000000005</v>
      </c>
      <c r="C203" s="11">
        <f t="shared" si="9"/>
        <v>98.082333333333338</v>
      </c>
      <c r="D203" s="11">
        <f t="shared" si="7"/>
        <v>6.7580000000000098</v>
      </c>
      <c r="E203" s="11">
        <f t="shared" si="8"/>
        <v>2.1920000000000073</v>
      </c>
    </row>
    <row r="204" spans="1:5" x14ac:dyDescent="0.25">
      <c r="A204" s="1">
        <v>37560</v>
      </c>
      <c r="B204" s="11">
        <v>97.168999999999997</v>
      </c>
      <c r="C204" s="11">
        <f t="shared" si="9"/>
        <v>97.838666666666668</v>
      </c>
      <c r="D204" s="11">
        <f t="shared" si="7"/>
        <v>1.8269999999999982</v>
      </c>
      <c r="E204" s="11">
        <f t="shared" si="8"/>
        <v>1.6746666666666812</v>
      </c>
    </row>
    <row r="205" spans="1:5" x14ac:dyDescent="0.25">
      <c r="A205" s="1">
        <v>37590</v>
      </c>
      <c r="B205" s="11">
        <v>102.74</v>
      </c>
      <c r="C205" s="11">
        <f t="shared" si="9"/>
        <v>99.634666666666661</v>
      </c>
      <c r="D205" s="11">
        <f t="shared" si="7"/>
        <v>4.2009999999999934</v>
      </c>
      <c r="E205" s="11">
        <f t="shared" si="8"/>
        <v>4.2620000000000005</v>
      </c>
    </row>
    <row r="206" spans="1:5" x14ac:dyDescent="0.25">
      <c r="A206" s="1">
        <v>37621</v>
      </c>
      <c r="B206" s="11">
        <v>97.168999999999997</v>
      </c>
      <c r="C206" s="11">
        <f t="shared" si="9"/>
        <v>99.025999999999996</v>
      </c>
      <c r="D206" s="11">
        <f t="shared" si="7"/>
        <v>5.387999999999991</v>
      </c>
      <c r="E206" s="11">
        <f t="shared" si="8"/>
        <v>3.8053333333333228</v>
      </c>
    </row>
    <row r="207" spans="1:5" x14ac:dyDescent="0.25">
      <c r="A207" s="1">
        <v>37652</v>
      </c>
      <c r="B207" s="11">
        <v>101.461</v>
      </c>
      <c r="C207" s="11">
        <f t="shared" si="9"/>
        <v>100.45666666666666</v>
      </c>
      <c r="D207" s="11">
        <f t="shared" si="7"/>
        <v>0.9129999999999967</v>
      </c>
      <c r="E207" s="11">
        <f t="shared" si="8"/>
        <v>3.5006666666666604</v>
      </c>
    </row>
    <row r="208" spans="1:5" x14ac:dyDescent="0.25">
      <c r="A208" s="1">
        <v>37680</v>
      </c>
      <c r="B208" s="11">
        <v>85.388000000000005</v>
      </c>
      <c r="C208" s="11">
        <f t="shared" si="9"/>
        <v>94.672666666666672</v>
      </c>
      <c r="D208" s="11">
        <f t="shared" ref="D208:D271" si="10">B208-B196</f>
        <v>-16.437999999999988</v>
      </c>
      <c r="E208" s="11">
        <f t="shared" si="8"/>
        <v>-3.3789999999999907</v>
      </c>
    </row>
    <row r="209" spans="1:5" x14ac:dyDescent="0.25">
      <c r="A209" s="1">
        <v>37711</v>
      </c>
      <c r="B209" s="11">
        <v>94.429000000000002</v>
      </c>
      <c r="C209" s="11">
        <f t="shared" si="9"/>
        <v>93.759333333333345</v>
      </c>
      <c r="D209" s="11">
        <f t="shared" si="10"/>
        <v>-8.9500000000000028</v>
      </c>
      <c r="E209" s="11">
        <f t="shared" si="8"/>
        <v>-8.1583333333333172</v>
      </c>
    </row>
    <row r="210" spans="1:5" x14ac:dyDescent="0.25">
      <c r="A210" s="1">
        <v>37741</v>
      </c>
      <c r="B210" s="11">
        <v>98.721000000000004</v>
      </c>
      <c r="C210" s="11">
        <f t="shared" si="9"/>
        <v>92.846000000000004</v>
      </c>
      <c r="D210" s="11">
        <f t="shared" si="10"/>
        <v>-6.5759999999999934</v>
      </c>
      <c r="E210" s="11">
        <f t="shared" ref="E210:E273" si="11">C210-C198</f>
        <v>-10.654666666666643</v>
      </c>
    </row>
    <row r="211" spans="1:5" x14ac:dyDescent="0.25">
      <c r="A211" s="1">
        <v>37772</v>
      </c>
      <c r="B211" s="11">
        <v>102.46599999999999</v>
      </c>
      <c r="C211" s="11">
        <f t="shared" si="9"/>
        <v>98.538666666666657</v>
      </c>
      <c r="D211" s="11">
        <f t="shared" si="10"/>
        <v>5.387999999999991</v>
      </c>
      <c r="E211" s="11">
        <f t="shared" si="11"/>
        <v>-3.3793333333333493</v>
      </c>
    </row>
    <row r="212" spans="1:5" x14ac:dyDescent="0.25">
      <c r="A212" s="1">
        <v>37802</v>
      </c>
      <c r="B212" s="11">
        <v>100.36499999999999</v>
      </c>
      <c r="C212" s="11">
        <f t="shared" si="9"/>
        <v>100.51733333333334</v>
      </c>
      <c r="D212" s="11">
        <f t="shared" si="10"/>
        <v>1.5519999999999925</v>
      </c>
      <c r="E212" s="11">
        <f t="shared" si="11"/>
        <v>0.12133333333333951</v>
      </c>
    </row>
    <row r="213" spans="1:5" x14ac:dyDescent="0.25">
      <c r="A213" s="1">
        <v>37833</v>
      </c>
      <c r="B213" s="11">
        <v>104.292</v>
      </c>
      <c r="C213" s="11">
        <f t="shared" si="9"/>
        <v>102.37433333333333</v>
      </c>
      <c r="D213" s="11">
        <f t="shared" si="10"/>
        <v>6.3919999999999959</v>
      </c>
      <c r="E213" s="11">
        <f t="shared" si="11"/>
        <v>4.4439999999999742</v>
      </c>
    </row>
    <row r="214" spans="1:5" x14ac:dyDescent="0.25">
      <c r="A214" s="1">
        <v>37864</v>
      </c>
      <c r="B214" s="11">
        <v>100.45699999999999</v>
      </c>
      <c r="C214" s="11">
        <f t="shared" si="9"/>
        <v>101.70466666666665</v>
      </c>
      <c r="D214" s="11">
        <f t="shared" si="10"/>
        <v>3.1049999999999898</v>
      </c>
      <c r="E214" s="11">
        <f t="shared" si="11"/>
        <v>3.6829999999999643</v>
      </c>
    </row>
    <row r="215" spans="1:5" x14ac:dyDescent="0.25">
      <c r="A215" s="1">
        <v>37894</v>
      </c>
      <c r="B215" s="11">
        <v>106.393</v>
      </c>
      <c r="C215" s="11">
        <f t="shared" si="9"/>
        <v>103.714</v>
      </c>
      <c r="D215" s="11">
        <f t="shared" si="10"/>
        <v>7.3979999999999961</v>
      </c>
      <c r="E215" s="11">
        <f t="shared" si="11"/>
        <v>5.6316666666666606</v>
      </c>
    </row>
    <row r="216" spans="1:5" x14ac:dyDescent="0.25">
      <c r="A216" s="1">
        <v>37925</v>
      </c>
      <c r="B216" s="11">
        <v>109.95399999999999</v>
      </c>
      <c r="C216" s="11">
        <f t="shared" si="9"/>
        <v>105.60133333333333</v>
      </c>
      <c r="D216" s="11">
        <f t="shared" si="10"/>
        <v>12.784999999999997</v>
      </c>
      <c r="E216" s="11">
        <f t="shared" si="11"/>
        <v>7.7626666666666608</v>
      </c>
    </row>
    <row r="217" spans="1:5" x14ac:dyDescent="0.25">
      <c r="A217" s="1">
        <v>37955</v>
      </c>
      <c r="B217" s="11">
        <v>103.196</v>
      </c>
      <c r="C217" s="11">
        <f t="shared" si="9"/>
        <v>106.51433333333334</v>
      </c>
      <c r="D217" s="11">
        <f t="shared" si="10"/>
        <v>0.45600000000000307</v>
      </c>
      <c r="E217" s="11">
        <f t="shared" si="11"/>
        <v>6.8796666666666795</v>
      </c>
    </row>
    <row r="218" spans="1:5" x14ac:dyDescent="0.25">
      <c r="A218" s="1">
        <v>37986</v>
      </c>
      <c r="B218" s="11">
        <v>112.877</v>
      </c>
      <c r="C218" s="11">
        <f t="shared" si="9"/>
        <v>108.67566666666666</v>
      </c>
      <c r="D218" s="11">
        <f t="shared" si="10"/>
        <v>15.707999999999998</v>
      </c>
      <c r="E218" s="11">
        <f t="shared" si="11"/>
        <v>9.6496666666666613</v>
      </c>
    </row>
    <row r="219" spans="1:5" x14ac:dyDescent="0.25">
      <c r="A219" s="1">
        <v>38017</v>
      </c>
      <c r="B219" s="11">
        <v>109.315</v>
      </c>
      <c r="C219" s="11">
        <f t="shared" si="9"/>
        <v>108.46266666666666</v>
      </c>
      <c r="D219" s="11">
        <f t="shared" si="10"/>
        <v>7.8539999999999992</v>
      </c>
      <c r="E219" s="11">
        <f t="shared" si="11"/>
        <v>8.0060000000000002</v>
      </c>
    </row>
    <row r="220" spans="1:5" x14ac:dyDescent="0.25">
      <c r="A220" s="1">
        <v>38046</v>
      </c>
      <c r="B220" s="11">
        <v>104.20099999999999</v>
      </c>
      <c r="C220" s="11">
        <f t="shared" si="9"/>
        <v>108.79766666666667</v>
      </c>
      <c r="D220" s="11">
        <f t="shared" si="10"/>
        <v>18.812999999999988</v>
      </c>
      <c r="E220" s="11">
        <f t="shared" si="11"/>
        <v>14.125</v>
      </c>
    </row>
    <row r="221" spans="1:5" x14ac:dyDescent="0.25">
      <c r="A221" s="1">
        <v>38077</v>
      </c>
      <c r="B221" s="11">
        <v>107.58</v>
      </c>
      <c r="C221" s="11">
        <f t="shared" si="9"/>
        <v>107.032</v>
      </c>
      <c r="D221" s="11">
        <f t="shared" si="10"/>
        <v>13.150999999999996</v>
      </c>
      <c r="E221" s="11">
        <f t="shared" si="11"/>
        <v>13.272666666666652</v>
      </c>
    </row>
    <row r="222" spans="1:5" x14ac:dyDescent="0.25">
      <c r="A222" s="1">
        <v>38107</v>
      </c>
      <c r="B222" s="11">
        <v>110.59399999999999</v>
      </c>
      <c r="C222" s="11">
        <f t="shared" si="9"/>
        <v>107.45833333333333</v>
      </c>
      <c r="D222" s="11">
        <f t="shared" si="10"/>
        <v>11.87299999999999</v>
      </c>
      <c r="E222" s="11">
        <f t="shared" si="11"/>
        <v>14.612333333333325</v>
      </c>
    </row>
    <row r="223" spans="1:5" x14ac:dyDescent="0.25">
      <c r="A223" s="1">
        <v>38138</v>
      </c>
      <c r="B223" s="11">
        <v>103.836</v>
      </c>
      <c r="C223" s="11">
        <f t="shared" si="9"/>
        <v>107.33666666666666</v>
      </c>
      <c r="D223" s="11">
        <f t="shared" si="10"/>
        <v>1.3700000000000045</v>
      </c>
      <c r="E223" s="11">
        <f t="shared" si="11"/>
        <v>8.7980000000000018</v>
      </c>
    </row>
    <row r="224" spans="1:5" x14ac:dyDescent="0.25">
      <c r="A224" s="1">
        <v>38168</v>
      </c>
      <c r="B224" s="11">
        <v>98.174000000000007</v>
      </c>
      <c r="C224" s="11">
        <f t="shared" si="9"/>
        <v>104.20133333333335</v>
      </c>
      <c r="D224" s="11">
        <f t="shared" si="10"/>
        <v>-2.1909999999999883</v>
      </c>
      <c r="E224" s="11">
        <f t="shared" si="11"/>
        <v>3.6840000000000117</v>
      </c>
    </row>
    <row r="225" spans="1:5" x14ac:dyDescent="0.25">
      <c r="A225" s="1">
        <v>38199</v>
      </c>
      <c r="B225" s="11">
        <v>110.137</v>
      </c>
      <c r="C225" s="11">
        <f t="shared" si="9"/>
        <v>104.04899999999999</v>
      </c>
      <c r="D225" s="11">
        <f t="shared" si="10"/>
        <v>5.8449999999999989</v>
      </c>
      <c r="E225" s="11">
        <f t="shared" si="11"/>
        <v>1.674666666666667</v>
      </c>
    </row>
    <row r="226" spans="1:5" x14ac:dyDescent="0.25">
      <c r="A226" s="1">
        <v>38230</v>
      </c>
      <c r="B226" s="11">
        <v>105.845</v>
      </c>
      <c r="C226" s="11">
        <f t="shared" si="9"/>
        <v>104.71866666666666</v>
      </c>
      <c r="D226" s="11">
        <f t="shared" si="10"/>
        <v>5.3880000000000052</v>
      </c>
      <c r="E226" s="11">
        <f t="shared" si="11"/>
        <v>3.01400000000001</v>
      </c>
    </row>
    <row r="227" spans="1:5" x14ac:dyDescent="0.25">
      <c r="A227" s="1">
        <v>38260</v>
      </c>
      <c r="B227" s="11">
        <v>103.92700000000001</v>
      </c>
      <c r="C227" s="11">
        <f t="shared" si="9"/>
        <v>106.63633333333333</v>
      </c>
      <c r="D227" s="11">
        <f t="shared" si="10"/>
        <v>-2.465999999999994</v>
      </c>
      <c r="E227" s="11">
        <f t="shared" si="11"/>
        <v>2.9223333333333272</v>
      </c>
    </row>
    <row r="228" spans="1:5" x14ac:dyDescent="0.25">
      <c r="A228" s="1">
        <v>38291</v>
      </c>
      <c r="B228" s="11">
        <v>105.753</v>
      </c>
      <c r="C228" s="11">
        <f t="shared" si="9"/>
        <v>105.175</v>
      </c>
      <c r="D228" s="11">
        <f t="shared" si="10"/>
        <v>-4.2009999999999934</v>
      </c>
      <c r="E228" s="11">
        <f t="shared" si="11"/>
        <v>-0.42633333333333212</v>
      </c>
    </row>
    <row r="229" spans="1:5" x14ac:dyDescent="0.25">
      <c r="A229" s="1">
        <v>38321</v>
      </c>
      <c r="B229" s="11">
        <v>107.39700000000001</v>
      </c>
      <c r="C229" s="11">
        <f t="shared" si="9"/>
        <v>105.69233333333334</v>
      </c>
      <c r="D229" s="11">
        <f t="shared" si="10"/>
        <v>4.2010000000000076</v>
      </c>
      <c r="E229" s="11">
        <f t="shared" si="11"/>
        <v>-0.82200000000000273</v>
      </c>
    </row>
    <row r="230" spans="1:5" x14ac:dyDescent="0.25">
      <c r="A230" s="1">
        <v>38352</v>
      </c>
      <c r="B230" s="11">
        <v>110.59399999999999</v>
      </c>
      <c r="C230" s="11">
        <f t="shared" si="9"/>
        <v>107.91466666666668</v>
      </c>
      <c r="D230" s="11">
        <f t="shared" si="10"/>
        <v>-2.2830000000000013</v>
      </c>
      <c r="E230" s="11">
        <f t="shared" si="11"/>
        <v>-0.76099999999998147</v>
      </c>
    </row>
    <row r="231" spans="1:5" x14ac:dyDescent="0.25">
      <c r="A231" s="1">
        <v>38383</v>
      </c>
      <c r="B231" s="11">
        <v>105.93600000000001</v>
      </c>
      <c r="C231" s="11">
        <f t="shared" si="9"/>
        <v>107.97566666666667</v>
      </c>
      <c r="D231" s="11">
        <f t="shared" si="10"/>
        <v>-3.3789999999999907</v>
      </c>
      <c r="E231" s="11">
        <f t="shared" si="11"/>
        <v>-0.48699999999999477</v>
      </c>
    </row>
    <row r="232" spans="1:5" x14ac:dyDescent="0.25">
      <c r="A232" s="1">
        <v>38411</v>
      </c>
      <c r="B232" s="11">
        <v>106.393</v>
      </c>
      <c r="C232" s="11">
        <f t="shared" si="9"/>
        <v>107.64100000000001</v>
      </c>
      <c r="D232" s="11">
        <f t="shared" si="10"/>
        <v>2.1920000000000073</v>
      </c>
      <c r="E232" s="11">
        <f t="shared" si="11"/>
        <v>-1.1566666666666663</v>
      </c>
    </row>
    <row r="233" spans="1:5" x14ac:dyDescent="0.25">
      <c r="A233" s="1">
        <v>38442</v>
      </c>
      <c r="B233" s="11">
        <v>101.553</v>
      </c>
      <c r="C233" s="11">
        <f t="shared" si="9"/>
        <v>104.62733333333334</v>
      </c>
      <c r="D233" s="11">
        <f t="shared" si="10"/>
        <v>-6.027000000000001</v>
      </c>
      <c r="E233" s="11">
        <f t="shared" si="11"/>
        <v>-2.4046666666666567</v>
      </c>
    </row>
    <row r="234" spans="1:5" x14ac:dyDescent="0.25">
      <c r="A234" s="1">
        <v>38472</v>
      </c>
      <c r="B234" s="11">
        <v>98.63</v>
      </c>
      <c r="C234" s="11">
        <f t="shared" si="9"/>
        <v>102.19200000000001</v>
      </c>
      <c r="D234" s="11">
        <f t="shared" si="10"/>
        <v>-11.963999999999999</v>
      </c>
      <c r="E234" s="11">
        <f t="shared" si="11"/>
        <v>-5.2663333333333213</v>
      </c>
    </row>
    <row r="235" spans="1:5" x14ac:dyDescent="0.25">
      <c r="A235" s="1">
        <v>38503</v>
      </c>
      <c r="B235" s="11">
        <v>98.265000000000001</v>
      </c>
      <c r="C235" s="11">
        <f t="shared" si="9"/>
        <v>99.48266666666666</v>
      </c>
      <c r="D235" s="11">
        <f t="shared" si="10"/>
        <v>-5.570999999999998</v>
      </c>
      <c r="E235" s="11">
        <f t="shared" si="11"/>
        <v>-7.8539999999999992</v>
      </c>
    </row>
    <row r="236" spans="1:5" x14ac:dyDescent="0.25">
      <c r="A236" s="1">
        <v>38533</v>
      </c>
      <c r="B236" s="11">
        <v>98.995000000000005</v>
      </c>
      <c r="C236" s="11">
        <f t="shared" si="9"/>
        <v>98.63</v>
      </c>
      <c r="D236" s="11">
        <f t="shared" si="10"/>
        <v>0.82099999999999795</v>
      </c>
      <c r="E236" s="11">
        <f t="shared" si="11"/>
        <v>-5.5713333333333566</v>
      </c>
    </row>
    <row r="237" spans="1:5" x14ac:dyDescent="0.25">
      <c r="A237" s="1">
        <v>38564</v>
      </c>
      <c r="B237" s="11">
        <v>100.09099999999999</v>
      </c>
      <c r="C237" s="11">
        <f t="shared" si="9"/>
        <v>99.117000000000004</v>
      </c>
      <c r="D237" s="11">
        <f t="shared" si="10"/>
        <v>-10.046000000000006</v>
      </c>
      <c r="E237" s="11">
        <f t="shared" si="11"/>
        <v>-4.9319999999999879</v>
      </c>
    </row>
    <row r="238" spans="1:5" x14ac:dyDescent="0.25">
      <c r="A238" s="1">
        <v>38595</v>
      </c>
      <c r="B238" s="11">
        <v>105.93600000000001</v>
      </c>
      <c r="C238" s="11">
        <f t="shared" si="9"/>
        <v>101.67400000000002</v>
      </c>
      <c r="D238" s="11">
        <f t="shared" si="10"/>
        <v>9.1000000000008185E-2</v>
      </c>
      <c r="E238" s="11">
        <f t="shared" si="11"/>
        <v>-3.0446666666666431</v>
      </c>
    </row>
    <row r="239" spans="1:5" x14ac:dyDescent="0.25">
      <c r="A239" s="1">
        <v>38625</v>
      </c>
      <c r="B239" s="11">
        <v>101.82599999999999</v>
      </c>
      <c r="C239" s="11">
        <f t="shared" si="9"/>
        <v>102.61766666666665</v>
      </c>
      <c r="D239" s="11">
        <f t="shared" si="10"/>
        <v>-2.1010000000000133</v>
      </c>
      <c r="E239" s="11">
        <f t="shared" si="11"/>
        <v>-4.0186666666666753</v>
      </c>
    </row>
    <row r="240" spans="1:5" x14ac:dyDescent="0.25">
      <c r="A240" s="1">
        <v>38656</v>
      </c>
      <c r="B240" s="11">
        <v>101.735</v>
      </c>
      <c r="C240" s="11">
        <f t="shared" si="9"/>
        <v>103.16566666666667</v>
      </c>
      <c r="D240" s="11">
        <f t="shared" si="10"/>
        <v>-4.0180000000000007</v>
      </c>
      <c r="E240" s="11">
        <f t="shared" si="11"/>
        <v>-2.0093333333333305</v>
      </c>
    </row>
    <row r="241" spans="1:5" x14ac:dyDescent="0.25">
      <c r="A241" s="1">
        <v>38686</v>
      </c>
      <c r="B241" s="11">
        <v>101.279</v>
      </c>
      <c r="C241" s="11">
        <f t="shared" si="9"/>
        <v>101.61333333333333</v>
      </c>
      <c r="D241" s="11">
        <f t="shared" si="10"/>
        <v>-6.1180000000000092</v>
      </c>
      <c r="E241" s="11">
        <f t="shared" si="11"/>
        <v>-4.0790000000000077</v>
      </c>
    </row>
    <row r="242" spans="1:5" x14ac:dyDescent="0.25">
      <c r="A242" s="1">
        <v>38717</v>
      </c>
      <c r="B242" s="11">
        <v>101.37</v>
      </c>
      <c r="C242" s="11">
        <f t="shared" si="9"/>
        <v>101.46133333333334</v>
      </c>
      <c r="D242" s="11">
        <f t="shared" si="10"/>
        <v>-9.2239999999999895</v>
      </c>
      <c r="E242" s="11">
        <f t="shared" si="11"/>
        <v>-6.4533333333333331</v>
      </c>
    </row>
    <row r="243" spans="1:5" x14ac:dyDescent="0.25">
      <c r="A243" s="1">
        <v>38748</v>
      </c>
      <c r="B243" s="11">
        <v>104.292</v>
      </c>
      <c r="C243" s="11">
        <f t="shared" si="9"/>
        <v>102.31366666666668</v>
      </c>
      <c r="D243" s="11">
        <f t="shared" si="10"/>
        <v>-1.6440000000000055</v>
      </c>
      <c r="E243" s="11">
        <f t="shared" si="11"/>
        <v>-5.6619999999999919</v>
      </c>
    </row>
    <row r="244" spans="1:5" x14ac:dyDescent="0.25">
      <c r="A244" s="1">
        <v>38776</v>
      </c>
      <c r="B244" s="11">
        <v>102.648</v>
      </c>
      <c r="C244" s="11">
        <f t="shared" si="9"/>
        <v>102.77</v>
      </c>
      <c r="D244" s="11">
        <f t="shared" si="10"/>
        <v>-3.7450000000000045</v>
      </c>
      <c r="E244" s="11">
        <f t="shared" si="11"/>
        <v>-4.8710000000000093</v>
      </c>
    </row>
    <row r="245" spans="1:5" x14ac:dyDescent="0.25">
      <c r="A245" s="1">
        <v>38807</v>
      </c>
      <c r="B245" s="11">
        <v>102.831</v>
      </c>
      <c r="C245" s="11">
        <f t="shared" si="9"/>
        <v>103.25700000000001</v>
      </c>
      <c r="D245" s="11">
        <f t="shared" si="10"/>
        <v>1.2780000000000058</v>
      </c>
      <c r="E245" s="11">
        <f t="shared" si="11"/>
        <v>-1.3703333333333347</v>
      </c>
    </row>
    <row r="246" spans="1:5" x14ac:dyDescent="0.25">
      <c r="A246" s="1">
        <v>38837</v>
      </c>
      <c r="B246" s="11">
        <v>101.37</v>
      </c>
      <c r="C246" s="11">
        <f t="shared" si="9"/>
        <v>102.283</v>
      </c>
      <c r="D246" s="11">
        <f t="shared" si="10"/>
        <v>2.7400000000000091</v>
      </c>
      <c r="E246" s="11">
        <f t="shared" si="11"/>
        <v>9.0999999999993975E-2</v>
      </c>
    </row>
    <row r="247" spans="1:5" x14ac:dyDescent="0.25">
      <c r="A247" s="1">
        <v>38868</v>
      </c>
      <c r="B247" s="11">
        <v>102.922</v>
      </c>
      <c r="C247" s="11">
        <f t="shared" si="9"/>
        <v>102.37433333333335</v>
      </c>
      <c r="D247" s="11">
        <f t="shared" si="10"/>
        <v>4.6569999999999965</v>
      </c>
      <c r="E247" s="11">
        <f t="shared" si="11"/>
        <v>2.8916666666666941</v>
      </c>
    </row>
    <row r="248" spans="1:5" x14ac:dyDescent="0.25">
      <c r="A248" s="1">
        <v>38898</v>
      </c>
      <c r="B248" s="11">
        <v>102.46599999999999</v>
      </c>
      <c r="C248" s="11">
        <f t="shared" si="9"/>
        <v>102.25266666666666</v>
      </c>
      <c r="D248" s="11">
        <f t="shared" si="10"/>
        <v>3.4709999999999894</v>
      </c>
      <c r="E248" s="11">
        <f t="shared" si="11"/>
        <v>3.6226666666666603</v>
      </c>
    </row>
    <row r="249" spans="1:5" x14ac:dyDescent="0.25">
      <c r="A249" s="1">
        <v>38929</v>
      </c>
      <c r="B249" s="11">
        <v>100.09099999999999</v>
      </c>
      <c r="C249" s="11">
        <f t="shared" si="9"/>
        <v>101.82633333333332</v>
      </c>
      <c r="D249" s="11">
        <f t="shared" si="10"/>
        <v>0</v>
      </c>
      <c r="E249" s="11">
        <f t="shared" si="11"/>
        <v>2.7093333333333192</v>
      </c>
    </row>
    <row r="250" spans="1:5" x14ac:dyDescent="0.25">
      <c r="A250" s="1">
        <v>38960</v>
      </c>
      <c r="B250" s="11">
        <v>94.063999999999993</v>
      </c>
      <c r="C250" s="11">
        <f t="shared" si="9"/>
        <v>98.873666666666665</v>
      </c>
      <c r="D250" s="11">
        <f t="shared" si="10"/>
        <v>-11.872000000000014</v>
      </c>
      <c r="E250" s="11">
        <f t="shared" si="11"/>
        <v>-2.8003333333333558</v>
      </c>
    </row>
    <row r="251" spans="1:5" x14ac:dyDescent="0.25">
      <c r="A251" s="1">
        <v>38990</v>
      </c>
      <c r="B251" s="11">
        <v>96.712000000000003</v>
      </c>
      <c r="C251" s="11">
        <f t="shared" si="9"/>
        <v>96.955666666666659</v>
      </c>
      <c r="D251" s="11">
        <f t="shared" si="10"/>
        <v>-5.1139999999999901</v>
      </c>
      <c r="E251" s="11">
        <f t="shared" si="11"/>
        <v>-5.6619999999999919</v>
      </c>
    </row>
    <row r="252" spans="1:5" x14ac:dyDescent="0.25">
      <c r="A252" s="1">
        <v>39021</v>
      </c>
      <c r="B252" s="11">
        <v>101.64400000000001</v>
      </c>
      <c r="C252" s="11">
        <f t="shared" si="9"/>
        <v>97.473333333333343</v>
      </c>
      <c r="D252" s="11">
        <f t="shared" si="10"/>
        <v>-9.0999999999993975E-2</v>
      </c>
      <c r="E252" s="11">
        <f t="shared" si="11"/>
        <v>-5.6923333333333233</v>
      </c>
    </row>
    <row r="253" spans="1:5" x14ac:dyDescent="0.25">
      <c r="A253" s="1">
        <v>39051</v>
      </c>
      <c r="B253" s="11">
        <v>96.53</v>
      </c>
      <c r="C253" s="11">
        <f t="shared" si="9"/>
        <v>98.295333333333318</v>
      </c>
      <c r="D253" s="11">
        <f t="shared" si="10"/>
        <v>-4.7489999999999952</v>
      </c>
      <c r="E253" s="11">
        <f t="shared" si="11"/>
        <v>-3.3180000000000121</v>
      </c>
    </row>
    <row r="254" spans="1:5" x14ac:dyDescent="0.25">
      <c r="A254" s="1">
        <v>39082</v>
      </c>
      <c r="B254" s="11">
        <v>95.067999999999998</v>
      </c>
      <c r="C254" s="11">
        <f t="shared" si="9"/>
        <v>97.747333333333344</v>
      </c>
      <c r="D254" s="11">
        <f t="shared" si="10"/>
        <v>-6.3020000000000067</v>
      </c>
      <c r="E254" s="11">
        <f t="shared" si="11"/>
        <v>-3.7139999999999986</v>
      </c>
    </row>
    <row r="255" spans="1:5" x14ac:dyDescent="0.25">
      <c r="A255" s="1">
        <v>39113</v>
      </c>
      <c r="B255" s="11">
        <v>99.177999999999997</v>
      </c>
      <c r="C255" s="11">
        <f t="shared" si="9"/>
        <v>96.925333333333342</v>
      </c>
      <c r="D255" s="11">
        <f t="shared" si="10"/>
        <v>-5.1140000000000043</v>
      </c>
      <c r="E255" s="11">
        <f t="shared" si="11"/>
        <v>-5.3883333333333354</v>
      </c>
    </row>
    <row r="256" spans="1:5" x14ac:dyDescent="0.25">
      <c r="A256" s="1">
        <v>39141</v>
      </c>
      <c r="B256" s="11">
        <v>97.168999999999997</v>
      </c>
      <c r="C256" s="11">
        <f t="shared" si="9"/>
        <v>97.138333333333321</v>
      </c>
      <c r="D256" s="11">
        <f t="shared" si="10"/>
        <v>-5.4789999999999992</v>
      </c>
      <c r="E256" s="11">
        <f t="shared" si="11"/>
        <v>-5.6316666666666748</v>
      </c>
    </row>
    <row r="257" spans="1:5" x14ac:dyDescent="0.25">
      <c r="A257" s="1">
        <v>39172</v>
      </c>
      <c r="B257" s="11">
        <v>96.986000000000004</v>
      </c>
      <c r="C257" s="11">
        <f t="shared" si="9"/>
        <v>97.777666666666661</v>
      </c>
      <c r="D257" s="11">
        <f t="shared" si="10"/>
        <v>-5.8449999999999989</v>
      </c>
      <c r="E257" s="11">
        <f t="shared" si="11"/>
        <v>-5.4793333333333436</v>
      </c>
    </row>
    <row r="258" spans="1:5" x14ac:dyDescent="0.25">
      <c r="A258" s="1">
        <v>39202</v>
      </c>
      <c r="B258" s="11">
        <v>99.361000000000004</v>
      </c>
      <c r="C258" s="11">
        <f t="shared" si="9"/>
        <v>97.838666666666668</v>
      </c>
      <c r="D258" s="11">
        <f t="shared" si="10"/>
        <v>-2.0090000000000003</v>
      </c>
      <c r="E258" s="11">
        <f t="shared" si="11"/>
        <v>-4.4443333333333328</v>
      </c>
    </row>
    <row r="259" spans="1:5" x14ac:dyDescent="0.25">
      <c r="A259" s="1">
        <v>39233</v>
      </c>
      <c r="B259" s="11">
        <v>97.352000000000004</v>
      </c>
      <c r="C259" s="11">
        <f t="shared" si="9"/>
        <v>97.899666666666675</v>
      </c>
      <c r="D259" s="11">
        <f t="shared" si="10"/>
        <v>-5.5699999999999932</v>
      </c>
      <c r="E259" s="11">
        <f t="shared" si="11"/>
        <v>-4.4746666666666783</v>
      </c>
    </row>
    <row r="260" spans="1:5" x14ac:dyDescent="0.25">
      <c r="A260" s="1">
        <v>39263</v>
      </c>
      <c r="B260" s="11">
        <v>98.721000000000004</v>
      </c>
      <c r="C260" s="11">
        <f t="shared" si="9"/>
        <v>98.478000000000009</v>
      </c>
      <c r="D260" s="11">
        <f t="shared" si="10"/>
        <v>-3.7449999999999903</v>
      </c>
      <c r="E260" s="11">
        <f t="shared" si="11"/>
        <v>-3.7746666666666471</v>
      </c>
    </row>
    <row r="261" spans="1:5" x14ac:dyDescent="0.25">
      <c r="A261" s="1">
        <v>39294</v>
      </c>
      <c r="B261" s="11">
        <v>101.187</v>
      </c>
      <c r="C261" s="11">
        <f t="shared" si="9"/>
        <v>99.086666666666659</v>
      </c>
      <c r="D261" s="11">
        <f t="shared" si="10"/>
        <v>1.0960000000000036</v>
      </c>
      <c r="E261" s="11">
        <f t="shared" si="11"/>
        <v>-2.7396666666666647</v>
      </c>
    </row>
    <row r="262" spans="1:5" x14ac:dyDescent="0.25">
      <c r="A262" s="1">
        <v>39325</v>
      </c>
      <c r="B262" s="11">
        <v>94.703000000000003</v>
      </c>
      <c r="C262" s="11">
        <f t="shared" ref="C262:C325" si="12">AVERAGE(B260:B262)</f>
        <v>98.203666666666663</v>
      </c>
      <c r="D262" s="11">
        <f t="shared" si="10"/>
        <v>0.63900000000001</v>
      </c>
      <c r="E262" s="11">
        <f t="shared" si="11"/>
        <v>-0.67000000000000171</v>
      </c>
    </row>
    <row r="263" spans="1:5" x14ac:dyDescent="0.25">
      <c r="A263" s="1">
        <v>39355</v>
      </c>
      <c r="B263" s="11">
        <v>93.606999999999999</v>
      </c>
      <c r="C263" s="11">
        <f t="shared" si="12"/>
        <v>96.498999999999981</v>
      </c>
      <c r="D263" s="11">
        <f t="shared" si="10"/>
        <v>-3.105000000000004</v>
      </c>
      <c r="E263" s="11">
        <f t="shared" si="11"/>
        <v>-0.45666666666667766</v>
      </c>
    </row>
    <row r="264" spans="1:5" x14ac:dyDescent="0.25">
      <c r="A264" s="1">
        <v>39386</v>
      </c>
      <c r="B264" s="11">
        <v>96.346999999999994</v>
      </c>
      <c r="C264" s="11">
        <f t="shared" si="12"/>
        <v>94.885666666666665</v>
      </c>
      <c r="D264" s="11">
        <f t="shared" si="10"/>
        <v>-5.2970000000000113</v>
      </c>
      <c r="E264" s="11">
        <f t="shared" si="11"/>
        <v>-2.5876666666666779</v>
      </c>
    </row>
    <row r="265" spans="1:5" x14ac:dyDescent="0.25">
      <c r="A265" s="1">
        <v>39416</v>
      </c>
      <c r="B265" s="11">
        <v>95.707999999999998</v>
      </c>
      <c r="C265" s="11">
        <f t="shared" si="12"/>
        <v>95.220666666666673</v>
      </c>
      <c r="D265" s="11">
        <f t="shared" si="10"/>
        <v>-0.82200000000000273</v>
      </c>
      <c r="E265" s="11">
        <f t="shared" si="11"/>
        <v>-3.0746666666666442</v>
      </c>
    </row>
    <row r="266" spans="1:5" x14ac:dyDescent="0.25">
      <c r="A266" s="1">
        <v>39447</v>
      </c>
      <c r="B266" s="11">
        <v>99.177999999999997</v>
      </c>
      <c r="C266" s="11">
        <f t="shared" si="12"/>
        <v>97.077666666666673</v>
      </c>
      <c r="D266" s="11">
        <f t="shared" si="10"/>
        <v>4.1099999999999994</v>
      </c>
      <c r="E266" s="11">
        <f t="shared" si="11"/>
        <v>-0.66966666666667152</v>
      </c>
    </row>
    <row r="267" spans="1:5" x14ac:dyDescent="0.25">
      <c r="A267" s="1">
        <v>39478</v>
      </c>
      <c r="B267" s="11">
        <v>90.227999999999994</v>
      </c>
      <c r="C267" s="11">
        <f t="shared" si="12"/>
        <v>95.037999999999997</v>
      </c>
      <c r="D267" s="11">
        <f t="shared" si="10"/>
        <v>-8.9500000000000028</v>
      </c>
      <c r="E267" s="11">
        <f t="shared" si="11"/>
        <v>-1.8873333333333449</v>
      </c>
    </row>
    <row r="268" spans="1:5" x14ac:dyDescent="0.25">
      <c r="A268" s="1">
        <v>39507</v>
      </c>
      <c r="B268" s="11">
        <v>94.429000000000002</v>
      </c>
      <c r="C268" s="11">
        <f t="shared" si="12"/>
        <v>94.611666666666679</v>
      </c>
      <c r="D268" s="11">
        <f t="shared" si="10"/>
        <v>-2.7399999999999949</v>
      </c>
      <c r="E268" s="11">
        <f t="shared" si="11"/>
        <v>-2.5266666666666424</v>
      </c>
    </row>
    <row r="269" spans="1:5" x14ac:dyDescent="0.25">
      <c r="A269" s="1">
        <v>39538</v>
      </c>
      <c r="B269" s="11">
        <v>90.775999999999996</v>
      </c>
      <c r="C269" s="11">
        <f t="shared" si="12"/>
        <v>91.810999999999993</v>
      </c>
      <c r="D269" s="11">
        <f t="shared" si="10"/>
        <v>-6.210000000000008</v>
      </c>
      <c r="E269" s="11">
        <f t="shared" si="11"/>
        <v>-5.9666666666666686</v>
      </c>
    </row>
    <row r="270" spans="1:5" x14ac:dyDescent="0.25">
      <c r="A270" s="1">
        <v>39568</v>
      </c>
      <c r="B270" s="11">
        <v>89.772000000000006</v>
      </c>
      <c r="C270" s="11">
        <f t="shared" si="12"/>
        <v>91.658999999999992</v>
      </c>
      <c r="D270" s="11">
        <f t="shared" si="10"/>
        <v>-9.5889999999999986</v>
      </c>
      <c r="E270" s="11">
        <f t="shared" si="11"/>
        <v>-6.1796666666666766</v>
      </c>
    </row>
    <row r="271" spans="1:5" x14ac:dyDescent="0.25">
      <c r="A271" s="1">
        <v>39599</v>
      </c>
      <c r="B271" s="11">
        <v>91.141999999999996</v>
      </c>
      <c r="C271" s="11">
        <f t="shared" si="12"/>
        <v>90.563333333333333</v>
      </c>
      <c r="D271" s="11">
        <f t="shared" si="10"/>
        <v>-6.210000000000008</v>
      </c>
      <c r="E271" s="11">
        <f t="shared" si="11"/>
        <v>-7.3363333333333429</v>
      </c>
    </row>
    <row r="272" spans="1:5" x14ac:dyDescent="0.25">
      <c r="A272" s="1">
        <v>39629</v>
      </c>
      <c r="B272" s="11">
        <v>85.936000000000007</v>
      </c>
      <c r="C272" s="11">
        <f t="shared" si="12"/>
        <v>88.95</v>
      </c>
      <c r="D272" s="11">
        <f t="shared" ref="D272:D335" si="13">B272-B260</f>
        <v>-12.784999999999997</v>
      </c>
      <c r="E272" s="11">
        <f t="shared" si="11"/>
        <v>-9.5280000000000058</v>
      </c>
    </row>
    <row r="273" spans="1:5" x14ac:dyDescent="0.25">
      <c r="A273" s="1">
        <v>39660</v>
      </c>
      <c r="B273" s="11">
        <v>85.662000000000006</v>
      </c>
      <c r="C273" s="11">
        <f t="shared" si="12"/>
        <v>87.58</v>
      </c>
      <c r="D273" s="11">
        <f t="shared" si="13"/>
        <v>-15.524999999999991</v>
      </c>
      <c r="E273" s="11">
        <f t="shared" si="11"/>
        <v>-11.506666666666661</v>
      </c>
    </row>
    <row r="274" spans="1:5" x14ac:dyDescent="0.25">
      <c r="A274" s="1">
        <v>39691</v>
      </c>
      <c r="B274" s="11">
        <v>90.046000000000006</v>
      </c>
      <c r="C274" s="11">
        <f t="shared" si="12"/>
        <v>87.214666666666673</v>
      </c>
      <c r="D274" s="11">
        <f t="shared" si="13"/>
        <v>-4.6569999999999965</v>
      </c>
      <c r="E274" s="11">
        <f t="shared" ref="E274:E337" si="14">C274-C262</f>
        <v>-10.98899999999999</v>
      </c>
    </row>
    <row r="275" spans="1:5" x14ac:dyDescent="0.25">
      <c r="A275" s="1">
        <v>39721</v>
      </c>
      <c r="B275" s="11">
        <v>90.501999999999995</v>
      </c>
      <c r="C275" s="11">
        <f t="shared" si="12"/>
        <v>88.736666666666679</v>
      </c>
      <c r="D275" s="11">
        <f t="shared" si="13"/>
        <v>-3.105000000000004</v>
      </c>
      <c r="E275" s="11">
        <f t="shared" si="14"/>
        <v>-7.7623333333333022</v>
      </c>
    </row>
    <row r="276" spans="1:5" x14ac:dyDescent="0.25">
      <c r="A276" s="1">
        <v>39752</v>
      </c>
      <c r="B276" s="11">
        <v>87.215000000000003</v>
      </c>
      <c r="C276" s="11">
        <f t="shared" si="12"/>
        <v>89.254333333333349</v>
      </c>
      <c r="D276" s="11">
        <f t="shared" si="13"/>
        <v>-9.1319999999999908</v>
      </c>
      <c r="E276" s="11">
        <f t="shared" si="14"/>
        <v>-5.6313333333333162</v>
      </c>
    </row>
    <row r="277" spans="1:5" x14ac:dyDescent="0.25">
      <c r="A277" s="1">
        <v>39782</v>
      </c>
      <c r="B277" s="11">
        <v>84.018000000000001</v>
      </c>
      <c r="C277" s="11">
        <f t="shared" si="12"/>
        <v>87.245000000000005</v>
      </c>
      <c r="D277" s="11">
        <f t="shared" si="13"/>
        <v>-11.689999999999998</v>
      </c>
      <c r="E277" s="11">
        <f t="shared" si="14"/>
        <v>-7.9756666666666689</v>
      </c>
    </row>
    <row r="278" spans="1:5" x14ac:dyDescent="0.25">
      <c r="A278" s="1">
        <v>39813</v>
      </c>
      <c r="B278" s="11">
        <v>88.128</v>
      </c>
      <c r="C278" s="11">
        <f t="shared" si="12"/>
        <v>86.453666666666663</v>
      </c>
      <c r="D278" s="11">
        <f t="shared" si="13"/>
        <v>-11.049999999999997</v>
      </c>
      <c r="E278" s="11">
        <f t="shared" si="14"/>
        <v>-10.624000000000009</v>
      </c>
    </row>
    <row r="279" spans="1:5" x14ac:dyDescent="0.25">
      <c r="A279" s="1">
        <v>39844</v>
      </c>
      <c r="B279" s="11">
        <v>80</v>
      </c>
      <c r="C279" s="11">
        <f t="shared" si="12"/>
        <v>84.048666666666676</v>
      </c>
      <c r="D279" s="11">
        <f t="shared" si="13"/>
        <v>-10.227999999999994</v>
      </c>
      <c r="E279" s="11">
        <f t="shared" si="14"/>
        <v>-10.98933333333332</v>
      </c>
    </row>
    <row r="280" spans="1:5" x14ac:dyDescent="0.25">
      <c r="A280" s="1">
        <v>39872</v>
      </c>
      <c r="B280" s="11">
        <v>76.712000000000003</v>
      </c>
      <c r="C280" s="11">
        <f t="shared" si="12"/>
        <v>81.61333333333333</v>
      </c>
      <c r="D280" s="11">
        <f t="shared" si="13"/>
        <v>-17.716999999999999</v>
      </c>
      <c r="E280" s="11">
        <f t="shared" si="14"/>
        <v>-12.998333333333349</v>
      </c>
    </row>
    <row r="281" spans="1:5" x14ac:dyDescent="0.25">
      <c r="A281" s="1">
        <v>39903</v>
      </c>
      <c r="B281" s="11">
        <v>81.460999999999999</v>
      </c>
      <c r="C281" s="11">
        <f t="shared" si="12"/>
        <v>79.391000000000005</v>
      </c>
      <c r="D281" s="11">
        <f t="shared" si="13"/>
        <v>-9.3149999999999977</v>
      </c>
      <c r="E281" s="11">
        <f t="shared" si="14"/>
        <v>-12.419999999999987</v>
      </c>
    </row>
    <row r="282" spans="1:5" x14ac:dyDescent="0.25">
      <c r="A282" s="1">
        <v>39933</v>
      </c>
      <c r="B282" s="11">
        <v>84.018000000000001</v>
      </c>
      <c r="C282" s="11">
        <f t="shared" si="12"/>
        <v>80.730333333333334</v>
      </c>
      <c r="D282" s="11">
        <f t="shared" si="13"/>
        <v>-5.7540000000000049</v>
      </c>
      <c r="E282" s="11">
        <f t="shared" si="14"/>
        <v>-10.928666666666658</v>
      </c>
    </row>
    <row r="283" spans="1:5" x14ac:dyDescent="0.25">
      <c r="A283" s="1">
        <v>39964</v>
      </c>
      <c r="B283" s="11">
        <v>91.05</v>
      </c>
      <c r="C283" s="11">
        <f t="shared" si="12"/>
        <v>85.509666666666661</v>
      </c>
      <c r="D283" s="11">
        <f t="shared" si="13"/>
        <v>-9.1999999999998749E-2</v>
      </c>
      <c r="E283" s="11">
        <f t="shared" si="14"/>
        <v>-5.0536666666666719</v>
      </c>
    </row>
    <row r="284" spans="1:5" x14ac:dyDescent="0.25">
      <c r="A284" s="1">
        <v>39994</v>
      </c>
      <c r="B284" s="11">
        <v>87.671000000000006</v>
      </c>
      <c r="C284" s="11">
        <f t="shared" si="12"/>
        <v>87.579666666666654</v>
      </c>
      <c r="D284" s="11">
        <f t="shared" si="13"/>
        <v>1.7349999999999994</v>
      </c>
      <c r="E284" s="11">
        <f t="shared" si="14"/>
        <v>-1.3703333333333489</v>
      </c>
    </row>
    <row r="285" spans="1:5" x14ac:dyDescent="0.25">
      <c r="A285" s="1">
        <v>40025</v>
      </c>
      <c r="B285" s="11">
        <v>84.292000000000002</v>
      </c>
      <c r="C285" s="11">
        <f t="shared" si="12"/>
        <v>87.671000000000006</v>
      </c>
      <c r="D285" s="11">
        <f t="shared" si="13"/>
        <v>-1.3700000000000045</v>
      </c>
      <c r="E285" s="11">
        <f t="shared" si="14"/>
        <v>9.1000000000008185E-2</v>
      </c>
    </row>
    <row r="286" spans="1:5" x14ac:dyDescent="0.25">
      <c r="A286" s="1">
        <v>40056</v>
      </c>
      <c r="B286" s="11">
        <v>89.772000000000006</v>
      </c>
      <c r="C286" s="11">
        <f t="shared" si="12"/>
        <v>87.245000000000005</v>
      </c>
      <c r="D286" s="11">
        <f t="shared" si="13"/>
        <v>-0.27400000000000091</v>
      </c>
      <c r="E286" s="11">
        <f t="shared" si="14"/>
        <v>3.0333333333331325E-2</v>
      </c>
    </row>
    <row r="287" spans="1:5" x14ac:dyDescent="0.25">
      <c r="A287" s="1">
        <v>40086</v>
      </c>
      <c r="B287" s="11">
        <v>83.195999999999998</v>
      </c>
      <c r="C287" s="11">
        <f t="shared" si="12"/>
        <v>85.75333333333333</v>
      </c>
      <c r="D287" s="11">
        <f t="shared" si="13"/>
        <v>-7.3059999999999974</v>
      </c>
      <c r="E287" s="11">
        <f t="shared" si="14"/>
        <v>-2.9833333333333485</v>
      </c>
    </row>
    <row r="288" spans="1:5" x14ac:dyDescent="0.25">
      <c r="A288" s="1">
        <v>40117</v>
      </c>
      <c r="B288" s="11">
        <v>90.959000000000003</v>
      </c>
      <c r="C288" s="11">
        <f t="shared" si="12"/>
        <v>87.975666666666669</v>
      </c>
      <c r="D288" s="11">
        <f t="shared" si="13"/>
        <v>3.7439999999999998</v>
      </c>
      <c r="E288" s="11">
        <f t="shared" si="14"/>
        <v>-1.2786666666666804</v>
      </c>
    </row>
    <row r="289" spans="1:5" x14ac:dyDescent="0.25">
      <c r="A289" s="1">
        <v>40147</v>
      </c>
      <c r="B289" s="11">
        <v>89.406000000000006</v>
      </c>
      <c r="C289" s="11">
        <f t="shared" si="12"/>
        <v>87.853666666666683</v>
      </c>
      <c r="D289" s="11">
        <f t="shared" si="13"/>
        <v>5.3880000000000052</v>
      </c>
      <c r="E289" s="11">
        <f t="shared" si="14"/>
        <v>0.60866666666667868</v>
      </c>
    </row>
    <row r="290" spans="1:5" x14ac:dyDescent="0.25">
      <c r="A290" s="1">
        <v>40178</v>
      </c>
      <c r="B290" s="11">
        <v>92.602999999999994</v>
      </c>
      <c r="C290" s="11">
        <f t="shared" si="12"/>
        <v>90.989333333333335</v>
      </c>
      <c r="D290" s="11">
        <f t="shared" si="13"/>
        <v>4.4749999999999943</v>
      </c>
      <c r="E290" s="11">
        <f t="shared" si="14"/>
        <v>4.5356666666666712</v>
      </c>
    </row>
    <row r="291" spans="1:5" x14ac:dyDescent="0.25">
      <c r="A291" s="1">
        <v>40209</v>
      </c>
      <c r="B291" s="11">
        <v>86.941000000000003</v>
      </c>
      <c r="C291" s="11">
        <f t="shared" si="12"/>
        <v>89.65000000000002</v>
      </c>
      <c r="D291" s="11">
        <f t="shared" si="13"/>
        <v>6.9410000000000025</v>
      </c>
      <c r="E291" s="11">
        <f t="shared" si="14"/>
        <v>5.6013333333333435</v>
      </c>
    </row>
    <row r="292" spans="1:5" x14ac:dyDescent="0.25">
      <c r="A292" s="1">
        <v>40237</v>
      </c>
      <c r="B292" s="11">
        <v>85.753</v>
      </c>
      <c r="C292" s="11">
        <f t="shared" si="12"/>
        <v>88.432333333333318</v>
      </c>
      <c r="D292" s="11">
        <f t="shared" si="13"/>
        <v>9.0409999999999968</v>
      </c>
      <c r="E292" s="11">
        <f t="shared" si="14"/>
        <v>6.8189999999999884</v>
      </c>
    </row>
    <row r="293" spans="1:5" x14ac:dyDescent="0.25">
      <c r="A293" s="1">
        <v>40268</v>
      </c>
      <c r="B293" s="11">
        <v>88.218999999999994</v>
      </c>
      <c r="C293" s="11">
        <f t="shared" si="12"/>
        <v>86.971000000000004</v>
      </c>
      <c r="D293" s="11">
        <f t="shared" si="13"/>
        <v>6.7579999999999956</v>
      </c>
      <c r="E293" s="11">
        <f t="shared" si="14"/>
        <v>7.5799999999999983</v>
      </c>
    </row>
    <row r="294" spans="1:5" x14ac:dyDescent="0.25">
      <c r="A294" s="1">
        <v>40298</v>
      </c>
      <c r="B294" s="11">
        <v>89.863</v>
      </c>
      <c r="C294" s="11">
        <f t="shared" si="12"/>
        <v>87.944999999999993</v>
      </c>
      <c r="D294" s="11">
        <f t="shared" si="13"/>
        <v>5.8449999999999989</v>
      </c>
      <c r="E294" s="11">
        <f t="shared" si="14"/>
        <v>7.214666666666659</v>
      </c>
    </row>
    <row r="295" spans="1:5" x14ac:dyDescent="0.25">
      <c r="A295" s="1">
        <v>40329</v>
      </c>
      <c r="B295" s="11">
        <v>93.150999999999996</v>
      </c>
      <c r="C295" s="11">
        <f t="shared" si="12"/>
        <v>90.411000000000001</v>
      </c>
      <c r="D295" s="11">
        <f t="shared" si="13"/>
        <v>2.1009999999999991</v>
      </c>
      <c r="E295" s="11">
        <f t="shared" si="14"/>
        <v>4.9013333333333406</v>
      </c>
    </row>
    <row r="296" spans="1:5" x14ac:dyDescent="0.25">
      <c r="A296" s="1">
        <v>40359</v>
      </c>
      <c r="B296" s="11">
        <v>93.79</v>
      </c>
      <c r="C296" s="11">
        <f t="shared" si="12"/>
        <v>92.268000000000015</v>
      </c>
      <c r="D296" s="11">
        <f t="shared" si="13"/>
        <v>6.1189999999999998</v>
      </c>
      <c r="E296" s="11">
        <f t="shared" si="14"/>
        <v>4.688333333333361</v>
      </c>
    </row>
    <row r="297" spans="1:5" x14ac:dyDescent="0.25">
      <c r="A297" s="1">
        <v>40390</v>
      </c>
      <c r="B297" s="11">
        <v>92.876999999999995</v>
      </c>
      <c r="C297" s="11">
        <f t="shared" si="12"/>
        <v>93.272666666666666</v>
      </c>
      <c r="D297" s="11">
        <f t="shared" si="13"/>
        <v>8.5849999999999937</v>
      </c>
      <c r="E297" s="11">
        <f t="shared" si="14"/>
        <v>5.6016666666666595</v>
      </c>
    </row>
    <row r="298" spans="1:5" x14ac:dyDescent="0.25">
      <c r="A298" s="1">
        <v>40421</v>
      </c>
      <c r="B298" s="11">
        <v>90.685000000000002</v>
      </c>
      <c r="C298" s="11">
        <f t="shared" si="12"/>
        <v>92.450666666666663</v>
      </c>
      <c r="D298" s="11">
        <f t="shared" si="13"/>
        <v>0.9129999999999967</v>
      </c>
      <c r="E298" s="11">
        <f t="shared" si="14"/>
        <v>5.2056666666666587</v>
      </c>
    </row>
    <row r="299" spans="1:5" x14ac:dyDescent="0.25">
      <c r="A299" s="1">
        <v>40451</v>
      </c>
      <c r="B299" s="11">
        <v>99.087000000000003</v>
      </c>
      <c r="C299" s="11">
        <f t="shared" si="12"/>
        <v>94.216333333333338</v>
      </c>
      <c r="D299" s="11">
        <f t="shared" si="13"/>
        <v>15.891000000000005</v>
      </c>
      <c r="E299" s="11">
        <f t="shared" si="14"/>
        <v>8.4630000000000081</v>
      </c>
    </row>
    <row r="300" spans="1:5" x14ac:dyDescent="0.25">
      <c r="A300" s="1">
        <v>40482</v>
      </c>
      <c r="B300" s="11">
        <v>96.256</v>
      </c>
      <c r="C300" s="11">
        <f t="shared" si="12"/>
        <v>95.342666666666673</v>
      </c>
      <c r="D300" s="11">
        <f t="shared" si="13"/>
        <v>5.296999999999997</v>
      </c>
      <c r="E300" s="11">
        <f t="shared" si="14"/>
        <v>7.3670000000000044</v>
      </c>
    </row>
    <row r="301" spans="1:5" x14ac:dyDescent="0.25">
      <c r="A301" s="1">
        <v>40512</v>
      </c>
      <c r="B301" s="11">
        <v>96.346999999999994</v>
      </c>
      <c r="C301" s="11">
        <f t="shared" si="12"/>
        <v>97.23</v>
      </c>
      <c r="D301" s="11">
        <f t="shared" si="13"/>
        <v>6.9409999999999883</v>
      </c>
      <c r="E301" s="11">
        <f t="shared" si="14"/>
        <v>9.3763333333333208</v>
      </c>
    </row>
    <row r="302" spans="1:5" x14ac:dyDescent="0.25">
      <c r="A302" s="1">
        <v>40543</v>
      </c>
      <c r="B302" s="11">
        <v>96.894999999999996</v>
      </c>
      <c r="C302" s="11">
        <f t="shared" si="12"/>
        <v>96.499333333333325</v>
      </c>
      <c r="D302" s="11">
        <f t="shared" si="13"/>
        <v>4.2920000000000016</v>
      </c>
      <c r="E302" s="11">
        <f t="shared" si="14"/>
        <v>5.5099999999999909</v>
      </c>
    </row>
    <row r="303" spans="1:5" x14ac:dyDescent="0.25">
      <c r="A303" s="1">
        <v>40574</v>
      </c>
      <c r="B303" s="11">
        <v>96.438000000000002</v>
      </c>
      <c r="C303" s="11">
        <f t="shared" si="12"/>
        <v>96.56</v>
      </c>
      <c r="D303" s="11">
        <f t="shared" si="13"/>
        <v>9.4969999999999999</v>
      </c>
      <c r="E303" s="11">
        <f t="shared" si="14"/>
        <v>6.9099999999999824</v>
      </c>
    </row>
    <row r="304" spans="1:5" x14ac:dyDescent="0.25">
      <c r="A304" s="1">
        <v>40602</v>
      </c>
      <c r="B304" s="11">
        <v>97.442999999999998</v>
      </c>
      <c r="C304" s="11">
        <f t="shared" si="12"/>
        <v>96.925333333333342</v>
      </c>
      <c r="D304" s="11">
        <f t="shared" si="13"/>
        <v>11.689999999999998</v>
      </c>
      <c r="E304" s="11">
        <f t="shared" si="14"/>
        <v>8.4930000000000234</v>
      </c>
    </row>
    <row r="305" spans="1:5" x14ac:dyDescent="0.25">
      <c r="A305" s="1">
        <v>40633</v>
      </c>
      <c r="B305" s="11">
        <v>92.876999999999995</v>
      </c>
      <c r="C305" s="11">
        <f t="shared" si="12"/>
        <v>95.585999999999999</v>
      </c>
      <c r="D305" s="11">
        <f t="shared" si="13"/>
        <v>4.6580000000000013</v>
      </c>
      <c r="E305" s="11">
        <f t="shared" si="14"/>
        <v>8.6149999999999949</v>
      </c>
    </row>
    <row r="306" spans="1:5" x14ac:dyDescent="0.25">
      <c r="A306" s="1">
        <v>40663</v>
      </c>
      <c r="B306" s="11">
        <v>96.256</v>
      </c>
      <c r="C306" s="11">
        <f t="shared" si="12"/>
        <v>95.525333333333336</v>
      </c>
      <c r="D306" s="11">
        <f t="shared" si="13"/>
        <v>6.3930000000000007</v>
      </c>
      <c r="E306" s="11">
        <f t="shared" si="14"/>
        <v>7.5803333333333427</v>
      </c>
    </row>
    <row r="307" spans="1:5" x14ac:dyDescent="0.25">
      <c r="A307" s="1">
        <v>40694</v>
      </c>
      <c r="B307" s="11">
        <v>91.141999999999996</v>
      </c>
      <c r="C307" s="11">
        <f t="shared" si="12"/>
        <v>93.424999999999997</v>
      </c>
      <c r="D307" s="11">
        <f t="shared" si="13"/>
        <v>-2.0090000000000003</v>
      </c>
      <c r="E307" s="11">
        <f t="shared" si="14"/>
        <v>3.0139999999999958</v>
      </c>
    </row>
    <row r="308" spans="1:5" x14ac:dyDescent="0.25">
      <c r="A308" s="1">
        <v>40724</v>
      </c>
      <c r="B308" s="11">
        <v>91.507000000000005</v>
      </c>
      <c r="C308" s="11">
        <f t="shared" si="12"/>
        <v>92.96833333333332</v>
      </c>
      <c r="D308" s="11">
        <f t="shared" si="13"/>
        <v>-2.2830000000000013</v>
      </c>
      <c r="E308" s="11">
        <f t="shared" si="14"/>
        <v>0.70033333333330461</v>
      </c>
    </row>
    <row r="309" spans="1:5" x14ac:dyDescent="0.25">
      <c r="A309" s="1">
        <v>40755</v>
      </c>
      <c r="B309" s="11">
        <v>91.05</v>
      </c>
      <c r="C309" s="11">
        <f t="shared" si="12"/>
        <v>91.233000000000004</v>
      </c>
      <c r="D309" s="11">
        <f t="shared" si="13"/>
        <v>-1.8269999999999982</v>
      </c>
      <c r="E309" s="11">
        <f t="shared" si="14"/>
        <v>-2.0396666666666619</v>
      </c>
    </row>
    <row r="310" spans="1:5" x14ac:dyDescent="0.25">
      <c r="A310" s="1">
        <v>40786</v>
      </c>
      <c r="B310" s="11">
        <v>89.68</v>
      </c>
      <c r="C310" s="11">
        <f t="shared" si="12"/>
        <v>90.745666666666679</v>
      </c>
      <c r="D310" s="11">
        <f t="shared" si="13"/>
        <v>-1.0049999999999955</v>
      </c>
      <c r="E310" s="11">
        <f t="shared" si="14"/>
        <v>-1.7049999999999841</v>
      </c>
    </row>
    <row r="311" spans="1:5" x14ac:dyDescent="0.25">
      <c r="A311" s="1">
        <v>40816</v>
      </c>
      <c r="B311" s="11">
        <v>92.968000000000004</v>
      </c>
      <c r="C311" s="11">
        <f t="shared" si="12"/>
        <v>91.232666666666674</v>
      </c>
      <c r="D311" s="11">
        <f t="shared" si="13"/>
        <v>-6.1189999999999998</v>
      </c>
      <c r="E311" s="11">
        <f t="shared" si="14"/>
        <v>-2.9836666666666645</v>
      </c>
    </row>
    <row r="312" spans="1:5" x14ac:dyDescent="0.25">
      <c r="A312" s="1">
        <v>40847</v>
      </c>
      <c r="B312" s="11">
        <v>88.676000000000002</v>
      </c>
      <c r="C312" s="11">
        <f t="shared" si="12"/>
        <v>90.441333333333333</v>
      </c>
      <c r="D312" s="11">
        <f t="shared" si="13"/>
        <v>-7.5799999999999983</v>
      </c>
      <c r="E312" s="11">
        <f t="shared" si="14"/>
        <v>-4.9013333333333406</v>
      </c>
    </row>
    <row r="313" spans="1:5" x14ac:dyDescent="0.25">
      <c r="A313" s="1">
        <v>40877</v>
      </c>
      <c r="B313" s="11">
        <v>92.510999999999996</v>
      </c>
      <c r="C313" s="11">
        <f t="shared" si="12"/>
        <v>91.384999999999991</v>
      </c>
      <c r="D313" s="11">
        <f t="shared" si="13"/>
        <v>-3.8359999999999985</v>
      </c>
      <c r="E313" s="11">
        <f t="shared" si="14"/>
        <v>-5.8450000000000131</v>
      </c>
    </row>
    <row r="314" spans="1:5" x14ac:dyDescent="0.25">
      <c r="A314" s="1">
        <v>40908</v>
      </c>
      <c r="B314" s="11">
        <v>91.323999999999998</v>
      </c>
      <c r="C314" s="11">
        <f t="shared" si="12"/>
        <v>90.837000000000003</v>
      </c>
      <c r="D314" s="11">
        <f t="shared" si="13"/>
        <v>-5.570999999999998</v>
      </c>
      <c r="E314" s="11">
        <f t="shared" si="14"/>
        <v>-5.6623333333333221</v>
      </c>
    </row>
    <row r="315" spans="1:5" x14ac:dyDescent="0.25">
      <c r="A315" s="1">
        <v>40939</v>
      </c>
      <c r="B315" s="11">
        <v>95.067999999999998</v>
      </c>
      <c r="C315" s="11">
        <f t="shared" si="12"/>
        <v>92.967666666666659</v>
      </c>
      <c r="D315" s="11">
        <f t="shared" si="13"/>
        <v>-1.3700000000000045</v>
      </c>
      <c r="E315" s="11">
        <f t="shared" si="14"/>
        <v>-3.5923333333333431</v>
      </c>
    </row>
    <row r="316" spans="1:5" x14ac:dyDescent="0.25">
      <c r="A316" s="1">
        <v>40968</v>
      </c>
      <c r="B316" s="11">
        <v>97.26</v>
      </c>
      <c r="C316" s="11">
        <f t="shared" si="12"/>
        <v>94.550666666666658</v>
      </c>
      <c r="D316" s="11">
        <f t="shared" si="13"/>
        <v>-0.18299999999999272</v>
      </c>
      <c r="E316" s="11">
        <f t="shared" si="14"/>
        <v>-2.374666666666684</v>
      </c>
    </row>
    <row r="317" spans="1:5" x14ac:dyDescent="0.25">
      <c r="A317" s="1">
        <v>40999</v>
      </c>
      <c r="B317" s="11">
        <v>96.072999999999993</v>
      </c>
      <c r="C317" s="11">
        <f t="shared" si="12"/>
        <v>96.13366666666667</v>
      </c>
      <c r="D317" s="11">
        <f t="shared" si="13"/>
        <v>3.195999999999998</v>
      </c>
      <c r="E317" s="11">
        <f t="shared" si="14"/>
        <v>0.54766666666667163</v>
      </c>
    </row>
    <row r="318" spans="1:5" x14ac:dyDescent="0.25">
      <c r="A318" s="1">
        <v>41029</v>
      </c>
      <c r="B318" s="11">
        <v>97.078000000000003</v>
      </c>
      <c r="C318" s="11">
        <f t="shared" si="12"/>
        <v>96.803666666666672</v>
      </c>
      <c r="D318" s="11">
        <f t="shared" si="13"/>
        <v>0.82200000000000273</v>
      </c>
      <c r="E318" s="11">
        <f t="shared" si="14"/>
        <v>1.278333333333336</v>
      </c>
    </row>
    <row r="319" spans="1:5" x14ac:dyDescent="0.25">
      <c r="A319" s="1">
        <v>41060</v>
      </c>
      <c r="B319" s="11">
        <v>98.265000000000001</v>
      </c>
      <c r="C319" s="11">
        <f t="shared" si="12"/>
        <v>97.138666666666666</v>
      </c>
      <c r="D319" s="11">
        <f t="shared" si="13"/>
        <v>7.1230000000000047</v>
      </c>
      <c r="E319" s="11">
        <f t="shared" si="14"/>
        <v>3.7136666666666684</v>
      </c>
    </row>
    <row r="320" spans="1:5" x14ac:dyDescent="0.25">
      <c r="A320" s="1">
        <v>41090</v>
      </c>
      <c r="B320" s="11">
        <v>88.492999999999995</v>
      </c>
      <c r="C320" s="11">
        <f t="shared" si="12"/>
        <v>94.612000000000009</v>
      </c>
      <c r="D320" s="11">
        <f t="shared" si="13"/>
        <v>-3.01400000000001</v>
      </c>
      <c r="E320" s="11">
        <f t="shared" si="14"/>
        <v>1.6436666666666895</v>
      </c>
    </row>
    <row r="321" spans="1:5" x14ac:dyDescent="0.25">
      <c r="A321" s="1">
        <v>41121</v>
      </c>
      <c r="B321" s="11">
        <v>91.962999999999994</v>
      </c>
      <c r="C321" s="11">
        <f t="shared" si="12"/>
        <v>92.906999999999996</v>
      </c>
      <c r="D321" s="11">
        <f t="shared" si="13"/>
        <v>0.9129999999999967</v>
      </c>
      <c r="E321" s="11">
        <f t="shared" si="14"/>
        <v>1.6739999999999924</v>
      </c>
    </row>
    <row r="322" spans="1:5" x14ac:dyDescent="0.25">
      <c r="A322" s="1">
        <v>41152</v>
      </c>
      <c r="B322" s="11">
        <v>92.510999999999996</v>
      </c>
      <c r="C322" s="11">
        <f t="shared" si="12"/>
        <v>90.98899999999999</v>
      </c>
      <c r="D322" s="11">
        <f t="shared" si="13"/>
        <v>2.8309999999999889</v>
      </c>
      <c r="E322" s="11">
        <f t="shared" si="14"/>
        <v>0.24333333333331097</v>
      </c>
    </row>
    <row r="323" spans="1:5" x14ac:dyDescent="0.25">
      <c r="A323" s="1">
        <v>41182</v>
      </c>
      <c r="B323" s="11">
        <v>91.507000000000005</v>
      </c>
      <c r="C323" s="11">
        <f t="shared" si="12"/>
        <v>91.99366666666667</v>
      </c>
      <c r="D323" s="11">
        <f t="shared" si="13"/>
        <v>-1.4609999999999985</v>
      </c>
      <c r="E323" s="11">
        <f t="shared" si="14"/>
        <v>0.76099999999999568</v>
      </c>
    </row>
    <row r="324" spans="1:5" x14ac:dyDescent="0.25">
      <c r="A324" s="1">
        <v>41213</v>
      </c>
      <c r="B324" s="11">
        <v>92.146000000000001</v>
      </c>
      <c r="C324" s="11">
        <f t="shared" si="12"/>
        <v>92.054666666666662</v>
      </c>
      <c r="D324" s="11">
        <f t="shared" si="13"/>
        <v>3.4699999999999989</v>
      </c>
      <c r="E324" s="11">
        <f t="shared" si="14"/>
        <v>1.6133333333333297</v>
      </c>
    </row>
    <row r="325" spans="1:5" x14ac:dyDescent="0.25">
      <c r="A325" s="1">
        <v>41243</v>
      </c>
      <c r="B325" s="11">
        <v>82.921999999999997</v>
      </c>
      <c r="C325" s="11">
        <f t="shared" si="12"/>
        <v>88.858333333333348</v>
      </c>
      <c r="D325" s="11">
        <f t="shared" si="13"/>
        <v>-9.5889999999999986</v>
      </c>
      <c r="E325" s="11">
        <f t="shared" si="14"/>
        <v>-2.5266666666666424</v>
      </c>
    </row>
    <row r="326" spans="1:5" x14ac:dyDescent="0.25">
      <c r="A326" s="1">
        <v>41274</v>
      </c>
      <c r="B326" s="11">
        <v>91.688999999999993</v>
      </c>
      <c r="C326" s="11">
        <f t="shared" ref="C326:C389" si="15">AVERAGE(B324:B326)</f>
        <v>88.918999999999983</v>
      </c>
      <c r="D326" s="11">
        <f t="shared" si="13"/>
        <v>0.36499999999999488</v>
      </c>
      <c r="E326" s="11">
        <f t="shared" si="14"/>
        <v>-1.9180000000000206</v>
      </c>
    </row>
    <row r="327" spans="1:5" x14ac:dyDescent="0.25">
      <c r="A327" s="1">
        <v>41305</v>
      </c>
      <c r="B327" s="11">
        <v>81.552999999999997</v>
      </c>
      <c r="C327" s="11">
        <f t="shared" si="15"/>
        <v>85.387999999999991</v>
      </c>
      <c r="D327" s="11">
        <f t="shared" si="13"/>
        <v>-13.515000000000001</v>
      </c>
      <c r="E327" s="11">
        <f t="shared" si="14"/>
        <v>-7.5796666666666681</v>
      </c>
    </row>
    <row r="328" spans="1:5" x14ac:dyDescent="0.25">
      <c r="A328" s="1">
        <v>41333</v>
      </c>
      <c r="B328" s="11">
        <v>89.132000000000005</v>
      </c>
      <c r="C328" s="11">
        <f t="shared" si="15"/>
        <v>87.458000000000013</v>
      </c>
      <c r="D328" s="11">
        <f t="shared" si="13"/>
        <v>-8.1280000000000001</v>
      </c>
      <c r="E328" s="11">
        <f t="shared" si="14"/>
        <v>-7.0926666666666449</v>
      </c>
    </row>
    <row r="329" spans="1:5" x14ac:dyDescent="0.25">
      <c r="A329" s="1">
        <v>41364</v>
      </c>
      <c r="B329" s="11">
        <v>91.688999999999993</v>
      </c>
      <c r="C329" s="11">
        <f t="shared" si="15"/>
        <v>87.458000000000013</v>
      </c>
      <c r="D329" s="11">
        <f t="shared" si="13"/>
        <v>-4.3840000000000003</v>
      </c>
      <c r="E329" s="11">
        <f t="shared" si="14"/>
        <v>-8.6756666666666575</v>
      </c>
    </row>
    <row r="330" spans="1:5" x14ac:dyDescent="0.25">
      <c r="A330" s="1">
        <v>41394</v>
      </c>
      <c r="B330" s="11">
        <v>93.332999999999998</v>
      </c>
      <c r="C330" s="11">
        <f t="shared" si="15"/>
        <v>91.384666666666661</v>
      </c>
      <c r="D330" s="11">
        <f t="shared" si="13"/>
        <v>-3.7450000000000045</v>
      </c>
      <c r="E330" s="11">
        <f t="shared" si="14"/>
        <v>-5.4190000000000111</v>
      </c>
    </row>
    <row r="331" spans="1:5" x14ac:dyDescent="0.25">
      <c r="A331" s="1">
        <v>41425</v>
      </c>
      <c r="B331" s="11">
        <v>96.53</v>
      </c>
      <c r="C331" s="11">
        <f t="shared" si="15"/>
        <v>93.850666666666669</v>
      </c>
      <c r="D331" s="11">
        <f t="shared" si="13"/>
        <v>-1.7349999999999994</v>
      </c>
      <c r="E331" s="11">
        <f t="shared" si="14"/>
        <v>-3.2879999999999967</v>
      </c>
    </row>
    <row r="332" spans="1:5" x14ac:dyDescent="0.25">
      <c r="A332" s="1">
        <v>41455</v>
      </c>
      <c r="B332" s="11">
        <v>90.137</v>
      </c>
      <c r="C332" s="11">
        <f t="shared" si="15"/>
        <v>93.333333333333329</v>
      </c>
      <c r="D332" s="11">
        <f t="shared" si="13"/>
        <v>1.6440000000000055</v>
      </c>
      <c r="E332" s="11">
        <f t="shared" si="14"/>
        <v>-1.2786666666666804</v>
      </c>
    </row>
    <row r="333" spans="1:5" x14ac:dyDescent="0.25">
      <c r="A333" s="1">
        <v>41486</v>
      </c>
      <c r="B333" s="11">
        <v>91.597999999999999</v>
      </c>
      <c r="C333" s="11">
        <f t="shared" si="15"/>
        <v>92.754999999999995</v>
      </c>
      <c r="D333" s="11">
        <f t="shared" si="13"/>
        <v>-0.36499999999999488</v>
      </c>
      <c r="E333" s="11">
        <f t="shared" si="14"/>
        <v>-0.15200000000000102</v>
      </c>
    </row>
    <row r="334" spans="1:5" x14ac:dyDescent="0.25">
      <c r="A334" s="1">
        <v>41517</v>
      </c>
      <c r="B334" s="11">
        <v>94.977000000000004</v>
      </c>
      <c r="C334" s="11">
        <f t="shared" si="15"/>
        <v>92.237333333333325</v>
      </c>
      <c r="D334" s="11">
        <f t="shared" si="13"/>
        <v>2.4660000000000082</v>
      </c>
      <c r="E334" s="11">
        <f t="shared" si="14"/>
        <v>1.2483333333333348</v>
      </c>
    </row>
    <row r="335" spans="1:5" x14ac:dyDescent="0.25">
      <c r="A335" s="1">
        <v>41547</v>
      </c>
      <c r="B335" s="11">
        <v>96.438000000000002</v>
      </c>
      <c r="C335" s="11">
        <f t="shared" si="15"/>
        <v>94.337666666666664</v>
      </c>
      <c r="D335" s="11">
        <f t="shared" si="13"/>
        <v>4.9309999999999974</v>
      </c>
      <c r="E335" s="11">
        <f t="shared" si="14"/>
        <v>2.3439999999999941</v>
      </c>
    </row>
    <row r="336" spans="1:5" x14ac:dyDescent="0.25">
      <c r="A336" s="1">
        <v>41578</v>
      </c>
      <c r="B336" s="11">
        <v>93.332999999999998</v>
      </c>
      <c r="C336" s="11">
        <f t="shared" si="15"/>
        <v>94.916000000000011</v>
      </c>
      <c r="D336" s="11">
        <f t="shared" ref="D336:D399" si="16">B336-B324</f>
        <v>1.1869999999999976</v>
      </c>
      <c r="E336" s="11">
        <f t="shared" si="14"/>
        <v>2.8613333333333486</v>
      </c>
    </row>
    <row r="337" spans="1:5" x14ac:dyDescent="0.25">
      <c r="A337" s="1">
        <v>41608</v>
      </c>
      <c r="B337" s="11">
        <v>90.046000000000006</v>
      </c>
      <c r="C337" s="11">
        <f t="shared" si="15"/>
        <v>93.272333333333336</v>
      </c>
      <c r="D337" s="11">
        <f t="shared" si="16"/>
        <v>7.1240000000000094</v>
      </c>
      <c r="E337" s="11">
        <f t="shared" si="14"/>
        <v>4.4139999999999873</v>
      </c>
    </row>
    <row r="338" spans="1:5" x14ac:dyDescent="0.25">
      <c r="A338" s="1">
        <v>41639</v>
      </c>
      <c r="B338" s="11">
        <v>97.534000000000006</v>
      </c>
      <c r="C338" s="11">
        <f t="shared" si="15"/>
        <v>93.637666666666675</v>
      </c>
      <c r="D338" s="11">
        <f t="shared" si="16"/>
        <v>5.8450000000000131</v>
      </c>
      <c r="E338" s="11">
        <f t="shared" ref="E338:E401" si="17">C338-C326</f>
        <v>4.7186666666666923</v>
      </c>
    </row>
    <row r="339" spans="1:5" x14ac:dyDescent="0.25">
      <c r="A339" s="1">
        <v>41670</v>
      </c>
      <c r="B339" s="11">
        <v>95.251000000000005</v>
      </c>
      <c r="C339" s="11">
        <f t="shared" si="15"/>
        <v>94.277000000000001</v>
      </c>
      <c r="D339" s="11">
        <f t="shared" si="16"/>
        <v>13.698000000000008</v>
      </c>
      <c r="E339" s="11">
        <f t="shared" si="17"/>
        <v>8.88900000000001</v>
      </c>
    </row>
    <row r="340" spans="1:5" x14ac:dyDescent="0.25">
      <c r="A340" s="1">
        <v>41698</v>
      </c>
      <c r="B340" s="11">
        <v>81.460999999999999</v>
      </c>
      <c r="C340" s="11">
        <f t="shared" si="15"/>
        <v>91.415333333333351</v>
      </c>
      <c r="D340" s="11">
        <f t="shared" si="16"/>
        <v>-7.6710000000000065</v>
      </c>
      <c r="E340" s="11">
        <f t="shared" si="17"/>
        <v>3.957333333333338</v>
      </c>
    </row>
    <row r="341" spans="1:5" x14ac:dyDescent="0.25">
      <c r="A341" s="1">
        <v>41729</v>
      </c>
      <c r="B341" s="11">
        <v>91.323999999999998</v>
      </c>
      <c r="C341" s="11">
        <f t="shared" si="15"/>
        <v>89.345333333333329</v>
      </c>
      <c r="D341" s="11">
        <f t="shared" si="16"/>
        <v>-0.36499999999999488</v>
      </c>
      <c r="E341" s="11">
        <f t="shared" si="17"/>
        <v>1.8873333333333164</v>
      </c>
    </row>
    <row r="342" spans="1:5" x14ac:dyDescent="0.25">
      <c r="A342" s="1">
        <v>41759</v>
      </c>
      <c r="B342" s="11">
        <v>96.804000000000002</v>
      </c>
      <c r="C342" s="11">
        <f t="shared" si="15"/>
        <v>89.863</v>
      </c>
      <c r="D342" s="11">
        <f t="shared" si="16"/>
        <v>3.4710000000000036</v>
      </c>
      <c r="E342" s="11">
        <f t="shared" si="17"/>
        <v>-1.5216666666666612</v>
      </c>
    </row>
    <row r="343" spans="1:5" x14ac:dyDescent="0.25">
      <c r="A343" s="1">
        <v>41790</v>
      </c>
      <c r="B343" s="11">
        <v>97.168999999999997</v>
      </c>
      <c r="C343" s="11">
        <f t="shared" si="15"/>
        <v>95.09899999999999</v>
      </c>
      <c r="D343" s="11">
        <f t="shared" si="16"/>
        <v>0.63899999999999579</v>
      </c>
      <c r="E343" s="11">
        <f t="shared" si="17"/>
        <v>1.2483333333333206</v>
      </c>
    </row>
    <row r="344" spans="1:5" x14ac:dyDescent="0.25">
      <c r="A344" s="1">
        <v>41820</v>
      </c>
      <c r="B344" s="11">
        <v>96.072999999999993</v>
      </c>
      <c r="C344" s="11">
        <f t="shared" si="15"/>
        <v>96.682000000000002</v>
      </c>
      <c r="D344" s="11">
        <f t="shared" si="16"/>
        <v>5.9359999999999928</v>
      </c>
      <c r="E344" s="11">
        <f t="shared" si="17"/>
        <v>3.3486666666666736</v>
      </c>
    </row>
    <row r="345" spans="1:5" x14ac:dyDescent="0.25">
      <c r="A345" s="1">
        <v>41851</v>
      </c>
      <c r="B345" s="11">
        <v>95.341999999999999</v>
      </c>
      <c r="C345" s="11">
        <f t="shared" si="15"/>
        <v>96.194666666666663</v>
      </c>
      <c r="D345" s="11">
        <f t="shared" si="16"/>
        <v>3.7439999999999998</v>
      </c>
      <c r="E345" s="11">
        <f t="shared" si="17"/>
        <v>3.4396666666666675</v>
      </c>
    </row>
    <row r="346" spans="1:5" x14ac:dyDescent="0.25">
      <c r="A346" s="1">
        <v>41882</v>
      </c>
      <c r="B346" s="11">
        <v>99.361000000000004</v>
      </c>
      <c r="C346" s="11">
        <f t="shared" si="15"/>
        <v>96.925333333333342</v>
      </c>
      <c r="D346" s="11">
        <f t="shared" si="16"/>
        <v>4.3840000000000003</v>
      </c>
      <c r="E346" s="11">
        <f t="shared" si="17"/>
        <v>4.6880000000000166</v>
      </c>
    </row>
    <row r="347" spans="1:5" x14ac:dyDescent="0.25">
      <c r="A347" s="1">
        <v>41912</v>
      </c>
      <c r="B347" s="11">
        <v>92.602999999999994</v>
      </c>
      <c r="C347" s="11">
        <f t="shared" si="15"/>
        <v>95.768666666666661</v>
      </c>
      <c r="D347" s="11">
        <f t="shared" si="16"/>
        <v>-3.835000000000008</v>
      </c>
      <c r="E347" s="11">
        <f t="shared" si="17"/>
        <v>1.4309999999999974</v>
      </c>
    </row>
    <row r="348" spans="1:5" x14ac:dyDescent="0.25">
      <c r="A348" s="1">
        <v>41943</v>
      </c>
      <c r="B348" s="11">
        <v>96.986000000000004</v>
      </c>
      <c r="C348" s="11">
        <f t="shared" si="15"/>
        <v>96.316666666666663</v>
      </c>
      <c r="D348" s="11">
        <f t="shared" si="16"/>
        <v>3.6530000000000058</v>
      </c>
      <c r="E348" s="11">
        <f t="shared" si="17"/>
        <v>1.4006666666666518</v>
      </c>
    </row>
    <row r="349" spans="1:5" x14ac:dyDescent="0.25">
      <c r="A349" s="1">
        <v>41973</v>
      </c>
      <c r="B349" s="11">
        <v>94.611999999999995</v>
      </c>
      <c r="C349" s="11">
        <f t="shared" si="15"/>
        <v>94.733666666666679</v>
      </c>
      <c r="D349" s="11">
        <f t="shared" si="16"/>
        <v>4.5659999999999883</v>
      </c>
      <c r="E349" s="11">
        <f t="shared" si="17"/>
        <v>1.4613333333333429</v>
      </c>
    </row>
    <row r="350" spans="1:5" x14ac:dyDescent="0.25">
      <c r="A350" s="1">
        <v>42004</v>
      </c>
      <c r="B350" s="11">
        <v>96.346999999999994</v>
      </c>
      <c r="C350" s="11">
        <f t="shared" si="15"/>
        <v>95.981666666666669</v>
      </c>
      <c r="D350" s="11">
        <f t="shared" si="16"/>
        <v>-1.1870000000000118</v>
      </c>
      <c r="E350" s="11">
        <f t="shared" si="17"/>
        <v>2.3439999999999941</v>
      </c>
    </row>
    <row r="351" spans="1:5" x14ac:dyDescent="0.25">
      <c r="A351" s="1">
        <v>42035</v>
      </c>
      <c r="B351" s="11">
        <v>95.616</v>
      </c>
      <c r="C351" s="11">
        <f t="shared" si="15"/>
        <v>95.524999999999991</v>
      </c>
      <c r="D351" s="11">
        <f t="shared" si="16"/>
        <v>0.36499999999999488</v>
      </c>
      <c r="E351" s="11">
        <f t="shared" si="17"/>
        <v>1.2479999999999905</v>
      </c>
    </row>
    <row r="352" spans="1:5" x14ac:dyDescent="0.25">
      <c r="A352" s="1">
        <v>42063</v>
      </c>
      <c r="B352" s="11">
        <v>97.991</v>
      </c>
      <c r="C352" s="11">
        <f t="shared" si="15"/>
        <v>96.651333333333341</v>
      </c>
      <c r="D352" s="11">
        <f t="shared" si="16"/>
        <v>16.53</v>
      </c>
      <c r="E352" s="11">
        <f t="shared" si="17"/>
        <v>5.23599999999999</v>
      </c>
    </row>
    <row r="353" spans="1:5" x14ac:dyDescent="0.25">
      <c r="A353" s="1">
        <v>42094</v>
      </c>
      <c r="B353" s="11">
        <v>96.986000000000004</v>
      </c>
      <c r="C353" s="11">
        <f t="shared" si="15"/>
        <v>96.864333333333335</v>
      </c>
      <c r="D353" s="11">
        <f t="shared" si="16"/>
        <v>5.6620000000000061</v>
      </c>
      <c r="E353" s="11">
        <f t="shared" si="17"/>
        <v>7.5190000000000055</v>
      </c>
    </row>
    <row r="354" spans="1:5" x14ac:dyDescent="0.25">
      <c r="A354" s="1">
        <v>42124</v>
      </c>
      <c r="B354" s="11">
        <v>91.872</v>
      </c>
      <c r="C354" s="11">
        <f t="shared" si="15"/>
        <v>95.61633333333333</v>
      </c>
      <c r="D354" s="11">
        <f t="shared" si="16"/>
        <v>-4.9320000000000022</v>
      </c>
      <c r="E354" s="11">
        <f t="shared" si="17"/>
        <v>5.7533333333333303</v>
      </c>
    </row>
    <row r="355" spans="1:5" x14ac:dyDescent="0.25">
      <c r="A355" s="1">
        <v>42155</v>
      </c>
      <c r="B355" s="11">
        <v>97.9</v>
      </c>
      <c r="C355" s="11">
        <f t="shared" si="15"/>
        <v>95.586000000000013</v>
      </c>
      <c r="D355" s="11">
        <f t="shared" si="16"/>
        <v>0.73100000000000875</v>
      </c>
      <c r="E355" s="11">
        <f t="shared" si="17"/>
        <v>0.48700000000002319</v>
      </c>
    </row>
    <row r="356" spans="1:5" x14ac:dyDescent="0.25">
      <c r="A356" s="1">
        <v>42185</v>
      </c>
      <c r="B356" s="11">
        <v>104.566</v>
      </c>
      <c r="C356" s="11">
        <f t="shared" si="15"/>
        <v>98.112666666666655</v>
      </c>
      <c r="D356" s="11">
        <f t="shared" si="16"/>
        <v>8.4930000000000092</v>
      </c>
      <c r="E356" s="11">
        <f t="shared" si="17"/>
        <v>1.430666666666653</v>
      </c>
    </row>
    <row r="357" spans="1:5" x14ac:dyDescent="0.25">
      <c r="A357" s="1">
        <v>42216</v>
      </c>
      <c r="B357" s="11">
        <v>97.626000000000005</v>
      </c>
      <c r="C357" s="11">
        <f t="shared" si="15"/>
        <v>100.03066666666666</v>
      </c>
      <c r="D357" s="11">
        <f t="shared" si="16"/>
        <v>2.284000000000006</v>
      </c>
      <c r="E357" s="11">
        <f t="shared" si="17"/>
        <v>3.8359999999999985</v>
      </c>
    </row>
    <row r="358" spans="1:5" x14ac:dyDescent="0.25">
      <c r="A358" s="1">
        <v>42247</v>
      </c>
      <c r="B358" s="11">
        <v>88.95</v>
      </c>
      <c r="C358" s="11">
        <f t="shared" si="15"/>
        <v>97.047333333333327</v>
      </c>
      <c r="D358" s="11">
        <f t="shared" si="16"/>
        <v>-10.411000000000001</v>
      </c>
      <c r="E358" s="11">
        <f t="shared" si="17"/>
        <v>0.12199999999998568</v>
      </c>
    </row>
    <row r="359" spans="1:5" x14ac:dyDescent="0.25">
      <c r="A359" s="1">
        <v>42277</v>
      </c>
      <c r="B359" s="11">
        <v>94.521000000000001</v>
      </c>
      <c r="C359" s="11">
        <f t="shared" si="15"/>
        <v>93.699000000000012</v>
      </c>
      <c r="D359" s="11">
        <f t="shared" si="16"/>
        <v>1.9180000000000064</v>
      </c>
      <c r="E359" s="11">
        <f t="shared" si="17"/>
        <v>-2.0696666666666488</v>
      </c>
    </row>
    <row r="360" spans="1:5" x14ac:dyDescent="0.25">
      <c r="A360" s="1">
        <v>42308</v>
      </c>
      <c r="B360" s="11">
        <v>93.698999999999998</v>
      </c>
      <c r="C360" s="11">
        <f t="shared" si="15"/>
        <v>92.39</v>
      </c>
      <c r="D360" s="11">
        <f t="shared" si="16"/>
        <v>-3.2870000000000061</v>
      </c>
      <c r="E360" s="11">
        <f t="shared" si="17"/>
        <v>-3.9266666666666623</v>
      </c>
    </row>
    <row r="361" spans="1:5" x14ac:dyDescent="0.25">
      <c r="A361" s="1">
        <v>42338</v>
      </c>
      <c r="B361" s="11">
        <v>94.429000000000002</v>
      </c>
      <c r="C361" s="11">
        <f t="shared" si="15"/>
        <v>94.216333333333338</v>
      </c>
      <c r="D361" s="11">
        <f t="shared" si="16"/>
        <v>-0.18299999999999272</v>
      </c>
      <c r="E361" s="11">
        <f t="shared" si="17"/>
        <v>-0.51733333333334031</v>
      </c>
    </row>
    <row r="362" spans="1:5" x14ac:dyDescent="0.25">
      <c r="A362" s="1">
        <v>42369</v>
      </c>
      <c r="B362" s="11">
        <v>90.137</v>
      </c>
      <c r="C362" s="11">
        <f t="shared" si="15"/>
        <v>92.754999999999995</v>
      </c>
      <c r="D362" s="11">
        <f t="shared" si="16"/>
        <v>-6.2099999999999937</v>
      </c>
      <c r="E362" s="11">
        <f t="shared" si="17"/>
        <v>-3.2266666666666737</v>
      </c>
    </row>
    <row r="363" spans="1:5" x14ac:dyDescent="0.25">
      <c r="A363" s="1">
        <v>42400</v>
      </c>
      <c r="B363" s="11">
        <v>95.251000000000005</v>
      </c>
      <c r="C363" s="11">
        <f t="shared" si="15"/>
        <v>93.272333333333336</v>
      </c>
      <c r="D363" s="11">
        <f t="shared" si="16"/>
        <v>-0.36499999999999488</v>
      </c>
      <c r="E363" s="11">
        <f t="shared" si="17"/>
        <v>-2.2526666666666557</v>
      </c>
    </row>
    <row r="364" spans="1:5" x14ac:dyDescent="0.25">
      <c r="A364" s="1">
        <v>42429</v>
      </c>
      <c r="B364" s="11">
        <v>89.224000000000004</v>
      </c>
      <c r="C364" s="11">
        <f t="shared" si="15"/>
        <v>91.537333333333336</v>
      </c>
      <c r="D364" s="11">
        <f t="shared" si="16"/>
        <v>-8.7669999999999959</v>
      </c>
      <c r="E364" s="11">
        <f t="shared" si="17"/>
        <v>-5.1140000000000043</v>
      </c>
    </row>
    <row r="365" spans="1:5" x14ac:dyDescent="0.25">
      <c r="A365" s="1">
        <v>42460</v>
      </c>
      <c r="B365" s="11">
        <v>92.328999999999994</v>
      </c>
      <c r="C365" s="11">
        <f t="shared" si="15"/>
        <v>92.268000000000015</v>
      </c>
      <c r="D365" s="11">
        <f t="shared" si="16"/>
        <v>-4.6570000000000107</v>
      </c>
      <c r="E365" s="11">
        <f t="shared" si="17"/>
        <v>-4.5963333333333196</v>
      </c>
    </row>
    <row r="366" spans="1:5" x14ac:dyDescent="0.25">
      <c r="A366" s="1">
        <v>42490</v>
      </c>
      <c r="B366" s="11">
        <v>95.433999999999997</v>
      </c>
      <c r="C366" s="11">
        <f t="shared" si="15"/>
        <v>92.328999999999994</v>
      </c>
      <c r="D366" s="11">
        <f t="shared" si="16"/>
        <v>3.5619999999999976</v>
      </c>
      <c r="E366" s="11">
        <f t="shared" si="17"/>
        <v>-3.2873333333333363</v>
      </c>
    </row>
    <row r="367" spans="1:5" x14ac:dyDescent="0.25">
      <c r="A367" s="1">
        <v>42521</v>
      </c>
      <c r="B367" s="11">
        <v>98.081999999999994</v>
      </c>
      <c r="C367" s="11">
        <f t="shared" si="15"/>
        <v>95.281666666666652</v>
      </c>
      <c r="D367" s="11">
        <f t="shared" si="16"/>
        <v>0.18199999999998795</v>
      </c>
      <c r="E367" s="11">
        <f t="shared" si="17"/>
        <v>-0.30433333333336066</v>
      </c>
    </row>
    <row r="368" spans="1:5" x14ac:dyDescent="0.25">
      <c r="A368" s="1">
        <v>42551</v>
      </c>
      <c r="B368" s="11">
        <v>90.685000000000002</v>
      </c>
      <c r="C368" s="11">
        <f t="shared" si="15"/>
        <v>94.733666666666679</v>
      </c>
      <c r="D368" s="11">
        <f t="shared" si="16"/>
        <v>-13.881</v>
      </c>
      <c r="E368" s="11">
        <f t="shared" si="17"/>
        <v>-3.3789999999999765</v>
      </c>
    </row>
    <row r="369" spans="1:5" x14ac:dyDescent="0.25">
      <c r="A369" s="1">
        <v>42582</v>
      </c>
      <c r="B369" s="11">
        <v>90.411000000000001</v>
      </c>
      <c r="C369" s="11">
        <f t="shared" si="15"/>
        <v>93.059333333333328</v>
      </c>
      <c r="D369" s="11">
        <f t="shared" si="16"/>
        <v>-7.2150000000000034</v>
      </c>
      <c r="E369" s="11">
        <f t="shared" si="17"/>
        <v>-6.9713333333333338</v>
      </c>
    </row>
    <row r="370" spans="1:5" x14ac:dyDescent="0.25">
      <c r="A370" s="1">
        <v>42613</v>
      </c>
      <c r="B370" s="11">
        <v>89.863</v>
      </c>
      <c r="C370" s="11">
        <f t="shared" si="15"/>
        <v>90.319666666666663</v>
      </c>
      <c r="D370" s="11">
        <f t="shared" si="16"/>
        <v>0.9129999999999967</v>
      </c>
      <c r="E370" s="11">
        <f t="shared" si="17"/>
        <v>-6.7276666666666642</v>
      </c>
    </row>
    <row r="371" spans="1:5" x14ac:dyDescent="0.25">
      <c r="A371" s="1">
        <v>42643</v>
      </c>
      <c r="B371" s="11">
        <v>95.89</v>
      </c>
      <c r="C371" s="11">
        <f t="shared" si="15"/>
        <v>92.054666666666662</v>
      </c>
      <c r="D371" s="11">
        <f t="shared" si="16"/>
        <v>1.3689999999999998</v>
      </c>
      <c r="E371" s="11">
        <f t="shared" si="17"/>
        <v>-1.6443333333333499</v>
      </c>
    </row>
    <row r="372" spans="1:5" x14ac:dyDescent="0.25">
      <c r="A372" s="1">
        <v>42674</v>
      </c>
      <c r="B372" s="11">
        <v>95.16</v>
      </c>
      <c r="C372" s="11">
        <f t="shared" si="15"/>
        <v>93.637666666666675</v>
      </c>
      <c r="D372" s="11">
        <f t="shared" si="16"/>
        <v>1.4609999999999985</v>
      </c>
      <c r="E372" s="11">
        <f t="shared" si="17"/>
        <v>1.2476666666666745</v>
      </c>
    </row>
    <row r="373" spans="1:5" x14ac:dyDescent="0.25">
      <c r="A373" s="1">
        <v>42704</v>
      </c>
      <c r="B373" s="11">
        <v>95.616</v>
      </c>
      <c r="C373" s="11">
        <f t="shared" si="15"/>
        <v>95.555333333333337</v>
      </c>
      <c r="D373" s="11">
        <f t="shared" si="16"/>
        <v>1.1869999999999976</v>
      </c>
      <c r="E373" s="11">
        <f t="shared" si="17"/>
        <v>1.3389999999999986</v>
      </c>
    </row>
    <row r="374" spans="1:5" x14ac:dyDescent="0.25">
      <c r="A374" s="1">
        <v>42735</v>
      </c>
      <c r="B374" s="11">
        <v>104.84</v>
      </c>
      <c r="C374" s="11">
        <f t="shared" si="15"/>
        <v>98.538666666666657</v>
      </c>
      <c r="D374" s="11">
        <f t="shared" si="16"/>
        <v>14.703000000000003</v>
      </c>
      <c r="E374" s="11">
        <f t="shared" si="17"/>
        <v>5.7836666666666616</v>
      </c>
    </row>
    <row r="375" spans="1:5" x14ac:dyDescent="0.25">
      <c r="A375" s="1">
        <v>42766</v>
      </c>
      <c r="B375" s="11">
        <v>110.22799999999999</v>
      </c>
      <c r="C375" s="11">
        <f t="shared" si="15"/>
        <v>103.56133333333334</v>
      </c>
      <c r="D375" s="11">
        <f t="shared" si="16"/>
        <v>14.97699999999999</v>
      </c>
      <c r="E375" s="11">
        <f t="shared" si="17"/>
        <v>10.289000000000001</v>
      </c>
    </row>
    <row r="376" spans="1:5" x14ac:dyDescent="0.25">
      <c r="A376" s="1">
        <v>42794</v>
      </c>
      <c r="B376" s="11">
        <v>105.479</v>
      </c>
      <c r="C376" s="11">
        <f t="shared" si="15"/>
        <v>106.84899999999999</v>
      </c>
      <c r="D376" s="11">
        <f t="shared" si="16"/>
        <v>16.254999999999995</v>
      </c>
      <c r="E376" s="11">
        <f t="shared" si="17"/>
        <v>15.311666666666653</v>
      </c>
    </row>
    <row r="377" spans="1:5" x14ac:dyDescent="0.25">
      <c r="A377" s="1">
        <v>42825</v>
      </c>
      <c r="B377" s="11">
        <v>103.836</v>
      </c>
      <c r="C377" s="11">
        <f t="shared" si="15"/>
        <v>106.51433333333334</v>
      </c>
      <c r="D377" s="11">
        <f t="shared" si="16"/>
        <v>11.507000000000005</v>
      </c>
      <c r="E377" s="11">
        <f t="shared" si="17"/>
        <v>14.246333333333325</v>
      </c>
    </row>
    <row r="378" spans="1:5" x14ac:dyDescent="0.25">
      <c r="A378" s="1">
        <v>42855</v>
      </c>
      <c r="B378" s="11">
        <v>108.584</v>
      </c>
      <c r="C378" s="11">
        <f t="shared" si="15"/>
        <v>105.96633333333334</v>
      </c>
      <c r="D378" s="11">
        <f t="shared" si="16"/>
        <v>13.150000000000006</v>
      </c>
      <c r="E378" s="11">
        <f t="shared" si="17"/>
        <v>13.637333333333345</v>
      </c>
    </row>
    <row r="379" spans="1:5" x14ac:dyDescent="0.25">
      <c r="A379" s="1">
        <v>42886</v>
      </c>
      <c r="B379" s="11">
        <v>104.384</v>
      </c>
      <c r="C379" s="11">
        <f t="shared" si="15"/>
        <v>105.60133333333334</v>
      </c>
      <c r="D379" s="11">
        <f t="shared" si="16"/>
        <v>6.3020000000000067</v>
      </c>
      <c r="E379" s="11">
        <f t="shared" si="17"/>
        <v>10.319666666666691</v>
      </c>
    </row>
    <row r="380" spans="1:5" x14ac:dyDescent="0.25">
      <c r="A380" s="1">
        <v>42916</v>
      </c>
      <c r="B380" s="11">
        <v>111.872</v>
      </c>
      <c r="C380" s="11">
        <f t="shared" si="15"/>
        <v>108.28000000000002</v>
      </c>
      <c r="D380" s="11">
        <f t="shared" si="16"/>
        <v>21.186999999999998</v>
      </c>
      <c r="E380" s="11">
        <f t="shared" si="17"/>
        <v>13.546333333333337</v>
      </c>
    </row>
    <row r="381" spans="1:5" x14ac:dyDescent="0.25">
      <c r="A381" s="1">
        <v>42947</v>
      </c>
      <c r="B381" s="11">
        <v>105.38800000000001</v>
      </c>
      <c r="C381" s="11">
        <f t="shared" si="15"/>
        <v>107.21466666666667</v>
      </c>
      <c r="D381" s="11">
        <f t="shared" si="16"/>
        <v>14.977000000000004</v>
      </c>
      <c r="E381" s="11">
        <f t="shared" si="17"/>
        <v>14.155333333333346</v>
      </c>
    </row>
    <row r="382" spans="1:5" x14ac:dyDescent="0.25">
      <c r="A382" s="1">
        <v>42978</v>
      </c>
      <c r="B382" s="11">
        <v>109.13200000000001</v>
      </c>
      <c r="C382" s="11">
        <f t="shared" si="15"/>
        <v>108.79733333333333</v>
      </c>
      <c r="D382" s="11">
        <f t="shared" si="16"/>
        <v>19.269000000000005</v>
      </c>
      <c r="E382" s="11">
        <f t="shared" si="17"/>
        <v>18.477666666666664</v>
      </c>
    </row>
    <row r="383" spans="1:5" x14ac:dyDescent="0.25">
      <c r="A383" s="1">
        <v>43008</v>
      </c>
      <c r="B383" s="11">
        <v>96.072999999999993</v>
      </c>
      <c r="C383" s="11">
        <f t="shared" si="15"/>
        <v>103.53100000000001</v>
      </c>
      <c r="D383" s="11">
        <f t="shared" si="16"/>
        <v>0.18299999999999272</v>
      </c>
      <c r="E383" s="11">
        <f t="shared" si="17"/>
        <v>11.476333333333343</v>
      </c>
    </row>
    <row r="384" spans="1:5" x14ac:dyDescent="0.25">
      <c r="A384" s="1">
        <v>43039</v>
      </c>
      <c r="B384" s="11">
        <v>105.93600000000001</v>
      </c>
      <c r="C384" s="11">
        <f t="shared" si="15"/>
        <v>103.71366666666665</v>
      </c>
      <c r="D384" s="11">
        <f t="shared" si="16"/>
        <v>10.77600000000001</v>
      </c>
      <c r="E384" s="11">
        <f t="shared" si="17"/>
        <v>10.075999999999979</v>
      </c>
    </row>
    <row r="385" spans="1:5" x14ac:dyDescent="0.25">
      <c r="A385" s="1">
        <v>43069</v>
      </c>
      <c r="B385" s="11">
        <v>111.78100000000001</v>
      </c>
      <c r="C385" s="11">
        <f t="shared" si="15"/>
        <v>104.59666666666668</v>
      </c>
      <c r="D385" s="11">
        <f t="shared" si="16"/>
        <v>16.165000000000006</v>
      </c>
      <c r="E385" s="11">
        <f t="shared" si="17"/>
        <v>9.0413333333333412</v>
      </c>
    </row>
    <row r="386" spans="1:5" x14ac:dyDescent="0.25">
      <c r="A386" s="1">
        <v>43100</v>
      </c>
      <c r="B386" s="11">
        <v>104.20099999999999</v>
      </c>
      <c r="C386" s="11">
        <f t="shared" si="15"/>
        <v>107.306</v>
      </c>
      <c r="D386" s="11">
        <f t="shared" si="16"/>
        <v>-0.63900000000001</v>
      </c>
      <c r="E386" s="11">
        <f t="shared" si="17"/>
        <v>8.7673333333333403</v>
      </c>
    </row>
    <row r="387" spans="1:5" x14ac:dyDescent="0.25">
      <c r="A387" s="1">
        <v>43131</v>
      </c>
      <c r="B387" s="11">
        <v>104.84</v>
      </c>
      <c r="C387" s="11">
        <f t="shared" si="15"/>
        <v>106.94066666666667</v>
      </c>
      <c r="D387" s="11">
        <f t="shared" si="16"/>
        <v>-5.387999999999991</v>
      </c>
      <c r="E387" s="11">
        <f t="shared" si="17"/>
        <v>3.3793333333333351</v>
      </c>
    </row>
    <row r="388" spans="1:5" x14ac:dyDescent="0.25">
      <c r="A388" s="1">
        <v>43159</v>
      </c>
      <c r="B388" s="11">
        <v>115.52500000000001</v>
      </c>
      <c r="C388" s="11">
        <f t="shared" si="15"/>
        <v>108.18866666666668</v>
      </c>
      <c r="D388" s="11">
        <f t="shared" si="16"/>
        <v>10.046000000000006</v>
      </c>
      <c r="E388" s="11">
        <f t="shared" si="17"/>
        <v>1.3396666666666874</v>
      </c>
    </row>
    <row r="389" spans="1:5" x14ac:dyDescent="0.25">
      <c r="A389" s="1">
        <v>43190</v>
      </c>
      <c r="B389" s="11">
        <v>101.82599999999999</v>
      </c>
      <c r="C389" s="11">
        <f t="shared" si="15"/>
        <v>107.39700000000001</v>
      </c>
      <c r="D389" s="11">
        <f t="shared" si="16"/>
        <v>-2.0100000000000051</v>
      </c>
      <c r="E389" s="11">
        <f t="shared" si="17"/>
        <v>0.88266666666666538</v>
      </c>
    </row>
    <row r="390" spans="1:5" x14ac:dyDescent="0.25">
      <c r="A390" s="1">
        <v>43220</v>
      </c>
      <c r="B390" s="11">
        <v>103.47</v>
      </c>
      <c r="C390" s="11">
        <f t="shared" ref="C390:C422" si="18">AVERAGE(B388:B390)</f>
        <v>106.94033333333334</v>
      </c>
      <c r="D390" s="11">
        <f t="shared" si="16"/>
        <v>-5.1140000000000043</v>
      </c>
      <c r="E390" s="11">
        <f t="shared" si="17"/>
        <v>0.97400000000000375</v>
      </c>
    </row>
    <row r="391" spans="1:5" x14ac:dyDescent="0.25">
      <c r="A391" s="1">
        <v>43251</v>
      </c>
      <c r="B391" s="11">
        <v>112.694</v>
      </c>
      <c r="C391" s="11">
        <f t="shared" si="18"/>
        <v>105.99666666666667</v>
      </c>
      <c r="D391" s="11">
        <f t="shared" si="16"/>
        <v>8.3100000000000023</v>
      </c>
      <c r="E391" s="11">
        <f t="shared" si="17"/>
        <v>0.39533333333332621</v>
      </c>
    </row>
    <row r="392" spans="1:5" x14ac:dyDescent="0.25">
      <c r="A392" s="1">
        <v>43281</v>
      </c>
      <c r="B392" s="11">
        <v>106.48399999999999</v>
      </c>
      <c r="C392" s="11">
        <f t="shared" si="18"/>
        <v>107.54933333333332</v>
      </c>
      <c r="D392" s="11">
        <f t="shared" si="16"/>
        <v>-5.3880000000000052</v>
      </c>
      <c r="E392" s="11">
        <f t="shared" si="17"/>
        <v>-0.73066666666669278</v>
      </c>
    </row>
    <row r="393" spans="1:5" x14ac:dyDescent="0.25">
      <c r="A393" s="1">
        <v>43312</v>
      </c>
      <c r="B393" s="11">
        <v>107.58</v>
      </c>
      <c r="C393" s="11">
        <f t="shared" si="18"/>
        <v>108.91933333333333</v>
      </c>
      <c r="D393" s="11">
        <f t="shared" si="16"/>
        <v>2.1919999999999931</v>
      </c>
      <c r="E393" s="11">
        <f t="shared" si="17"/>
        <v>1.7046666666666539</v>
      </c>
    </row>
    <row r="394" spans="1:5" x14ac:dyDescent="0.25">
      <c r="A394" s="1">
        <v>43343</v>
      </c>
      <c r="B394" s="11">
        <v>108.49299999999999</v>
      </c>
      <c r="C394" s="11">
        <f t="shared" si="18"/>
        <v>107.51900000000001</v>
      </c>
      <c r="D394" s="11">
        <f t="shared" si="16"/>
        <v>-0.63900000000001</v>
      </c>
      <c r="E394" s="11">
        <f t="shared" si="17"/>
        <v>-1.2783333333333218</v>
      </c>
    </row>
    <row r="395" spans="1:5" x14ac:dyDescent="0.25">
      <c r="A395" s="1">
        <v>43373</v>
      </c>
      <c r="B395" s="11">
        <v>110.59399999999999</v>
      </c>
      <c r="C395" s="11">
        <f t="shared" si="18"/>
        <v>108.889</v>
      </c>
      <c r="D395" s="11">
        <f t="shared" si="16"/>
        <v>14.521000000000001</v>
      </c>
      <c r="E395" s="11">
        <f t="shared" si="17"/>
        <v>5.3579999999999899</v>
      </c>
    </row>
    <row r="396" spans="1:5" x14ac:dyDescent="0.25">
      <c r="A396" s="1">
        <v>43404</v>
      </c>
      <c r="B396" s="11">
        <v>106.119</v>
      </c>
      <c r="C396" s="11">
        <f t="shared" si="18"/>
        <v>108.402</v>
      </c>
      <c r="D396" s="11">
        <f t="shared" si="16"/>
        <v>0.18299999999999272</v>
      </c>
      <c r="E396" s="11">
        <f t="shared" si="17"/>
        <v>4.6883333333333468</v>
      </c>
    </row>
    <row r="397" spans="1:5" x14ac:dyDescent="0.25">
      <c r="A397" s="1">
        <v>43434</v>
      </c>
      <c r="B397" s="11">
        <v>103.836</v>
      </c>
      <c r="C397" s="11">
        <f t="shared" si="18"/>
        <v>106.84966666666666</v>
      </c>
      <c r="D397" s="11">
        <f t="shared" si="16"/>
        <v>-7.9450000000000074</v>
      </c>
      <c r="E397" s="11">
        <f t="shared" si="17"/>
        <v>2.2529999999999859</v>
      </c>
    </row>
    <row r="398" spans="1:5" x14ac:dyDescent="0.25">
      <c r="A398" s="1">
        <v>43465</v>
      </c>
      <c r="B398" s="11">
        <v>102.46599999999999</v>
      </c>
      <c r="C398" s="11">
        <f t="shared" si="18"/>
        <v>104.14033333333333</v>
      </c>
      <c r="D398" s="11">
        <f t="shared" si="16"/>
        <v>-1.7349999999999994</v>
      </c>
      <c r="E398" s="11">
        <f t="shared" si="17"/>
        <v>-3.1656666666666666</v>
      </c>
    </row>
    <row r="399" spans="1:5" x14ac:dyDescent="0.25">
      <c r="A399" s="1">
        <v>43496</v>
      </c>
      <c r="B399" s="11">
        <v>100.45699999999999</v>
      </c>
      <c r="C399" s="11">
        <f t="shared" si="18"/>
        <v>102.253</v>
      </c>
      <c r="D399" s="11">
        <f t="shared" si="16"/>
        <v>-4.3830000000000098</v>
      </c>
      <c r="E399" s="11">
        <f t="shared" si="17"/>
        <v>-4.6876666666666722</v>
      </c>
    </row>
    <row r="400" spans="1:5" x14ac:dyDescent="0.25">
      <c r="A400" s="1">
        <v>43524</v>
      </c>
      <c r="B400" s="11">
        <v>102.557</v>
      </c>
      <c r="C400" s="11">
        <f t="shared" si="18"/>
        <v>101.82666666666667</v>
      </c>
      <c r="D400" s="11">
        <f t="shared" ref="D400:D422" si="19">B400-B388</f>
        <v>-12.968000000000004</v>
      </c>
      <c r="E400" s="11">
        <f t="shared" si="17"/>
        <v>-6.362000000000009</v>
      </c>
    </row>
    <row r="401" spans="1:5" x14ac:dyDescent="0.25">
      <c r="A401" s="1">
        <v>43555</v>
      </c>
      <c r="B401" s="11">
        <v>97.168999999999997</v>
      </c>
      <c r="C401" s="11">
        <f t="shared" si="18"/>
        <v>100.06099999999999</v>
      </c>
      <c r="D401" s="11">
        <f t="shared" si="19"/>
        <v>-4.6569999999999965</v>
      </c>
      <c r="E401" s="11">
        <f t="shared" si="17"/>
        <v>-7.3360000000000127</v>
      </c>
    </row>
    <row r="402" spans="1:5" x14ac:dyDescent="0.25">
      <c r="A402" s="1">
        <v>43585</v>
      </c>
      <c r="B402" s="11">
        <v>106.21</v>
      </c>
      <c r="C402" s="11">
        <f t="shared" si="18"/>
        <v>101.97866666666665</v>
      </c>
      <c r="D402" s="11">
        <f t="shared" si="19"/>
        <v>2.7399999999999949</v>
      </c>
      <c r="E402" s="11">
        <f t="shared" ref="E402:E422" si="20">C402-C390</f>
        <v>-4.9616666666666873</v>
      </c>
    </row>
    <row r="403" spans="1:5" x14ac:dyDescent="0.25">
      <c r="A403" s="1">
        <v>43616</v>
      </c>
      <c r="B403" s="11">
        <v>95.251000000000005</v>
      </c>
      <c r="C403" s="11">
        <f t="shared" si="18"/>
        <v>99.543333333333337</v>
      </c>
      <c r="D403" s="11">
        <f t="shared" si="19"/>
        <v>-17.442999999999998</v>
      </c>
      <c r="E403" s="11">
        <f t="shared" si="20"/>
        <v>-6.4533333333333331</v>
      </c>
    </row>
    <row r="404" spans="1:5" x14ac:dyDescent="0.25">
      <c r="A404" s="1">
        <v>43646</v>
      </c>
      <c r="B404" s="11">
        <v>105.205</v>
      </c>
      <c r="C404" s="11">
        <f t="shared" si="18"/>
        <v>102.22199999999999</v>
      </c>
      <c r="D404" s="11">
        <f t="shared" si="19"/>
        <v>-1.2789999999999964</v>
      </c>
      <c r="E404" s="11">
        <f t="shared" si="20"/>
        <v>-5.3273333333333284</v>
      </c>
    </row>
    <row r="405" spans="1:5" x14ac:dyDescent="0.25">
      <c r="A405" s="1">
        <v>43677</v>
      </c>
      <c r="B405" s="11">
        <v>108.584</v>
      </c>
      <c r="C405" s="11">
        <f t="shared" si="18"/>
        <v>103.01333333333334</v>
      </c>
      <c r="D405" s="11">
        <f t="shared" si="19"/>
        <v>1.0040000000000049</v>
      </c>
      <c r="E405" s="11">
        <f t="shared" si="20"/>
        <v>-5.9059999999999917</v>
      </c>
    </row>
    <row r="406" spans="1:5" x14ac:dyDescent="0.25">
      <c r="A406" s="1">
        <v>43708</v>
      </c>
      <c r="B406" s="11">
        <v>105.479</v>
      </c>
      <c r="C406" s="11">
        <f t="shared" si="18"/>
        <v>106.42266666666666</v>
      </c>
      <c r="D406" s="11">
        <f t="shared" si="19"/>
        <v>-3.0139999999999958</v>
      </c>
      <c r="E406" s="11">
        <f t="shared" si="20"/>
        <v>-1.096333333333348</v>
      </c>
    </row>
    <row r="407" spans="1:5" x14ac:dyDescent="0.25">
      <c r="A407" s="1">
        <v>43738</v>
      </c>
      <c r="B407" s="11">
        <v>102.74</v>
      </c>
      <c r="C407" s="11">
        <f t="shared" si="18"/>
        <v>105.601</v>
      </c>
      <c r="D407" s="11">
        <f t="shared" si="19"/>
        <v>-7.8539999999999992</v>
      </c>
      <c r="E407" s="11">
        <f t="shared" si="20"/>
        <v>-3.2879999999999967</v>
      </c>
    </row>
    <row r="408" spans="1:5" x14ac:dyDescent="0.25">
      <c r="A408" s="1">
        <v>43769</v>
      </c>
      <c r="B408" s="11">
        <v>102.648</v>
      </c>
      <c r="C408" s="11">
        <f t="shared" si="18"/>
        <v>103.62233333333332</v>
      </c>
      <c r="D408" s="11">
        <f t="shared" si="19"/>
        <v>-3.4710000000000036</v>
      </c>
      <c r="E408" s="11">
        <f t="shared" si="20"/>
        <v>-4.7796666666666852</v>
      </c>
    </row>
    <row r="409" spans="1:5" x14ac:dyDescent="0.25">
      <c r="A409" s="1">
        <v>43799</v>
      </c>
      <c r="B409" s="11">
        <v>103.836</v>
      </c>
      <c r="C409" s="11">
        <f t="shared" si="18"/>
        <v>103.07466666666666</v>
      </c>
      <c r="D409" s="11">
        <f t="shared" si="19"/>
        <v>0</v>
      </c>
      <c r="E409" s="11">
        <f t="shared" si="20"/>
        <v>-3.7750000000000057</v>
      </c>
    </row>
    <row r="410" spans="1:5" x14ac:dyDescent="0.25">
      <c r="A410" s="1">
        <v>43830</v>
      </c>
      <c r="B410" s="11">
        <v>106.393</v>
      </c>
      <c r="C410" s="11">
        <f t="shared" si="18"/>
        <v>104.29233333333332</v>
      </c>
      <c r="D410" s="11">
        <f t="shared" si="19"/>
        <v>3.9270000000000067</v>
      </c>
      <c r="E410" s="11">
        <f t="shared" si="20"/>
        <v>0.15199999999998681</v>
      </c>
    </row>
    <row r="411" spans="1:5" x14ac:dyDescent="0.25">
      <c r="A411" s="1">
        <v>43861</v>
      </c>
      <c r="B411" s="11">
        <v>104.84</v>
      </c>
      <c r="C411" s="11">
        <f t="shared" si="18"/>
        <v>105.02299999999998</v>
      </c>
      <c r="D411" s="11">
        <f t="shared" si="19"/>
        <v>4.3830000000000098</v>
      </c>
      <c r="E411" s="11">
        <f t="shared" si="20"/>
        <v>2.7699999999999818</v>
      </c>
    </row>
    <row r="412" spans="1:5" x14ac:dyDescent="0.25">
      <c r="A412" s="1">
        <v>43890</v>
      </c>
      <c r="B412" s="11">
        <v>105.571</v>
      </c>
      <c r="C412" s="11">
        <f t="shared" si="18"/>
        <v>105.60133333333333</v>
      </c>
      <c r="D412" s="11">
        <f t="shared" si="19"/>
        <v>3.0139999999999958</v>
      </c>
      <c r="E412" s="11">
        <f t="shared" si="20"/>
        <v>3.7746666666666613</v>
      </c>
    </row>
    <row r="413" spans="1:5" x14ac:dyDescent="0.25">
      <c r="A413" s="1">
        <v>43921</v>
      </c>
      <c r="B413" s="11">
        <v>95.89</v>
      </c>
      <c r="C413" s="11">
        <f t="shared" si="18"/>
        <v>102.10033333333332</v>
      </c>
      <c r="D413" s="11">
        <f t="shared" si="19"/>
        <v>-1.2789999999999964</v>
      </c>
      <c r="E413" s="11">
        <f t="shared" si="20"/>
        <v>2.0393333333333317</v>
      </c>
    </row>
    <row r="414" spans="1:5" x14ac:dyDescent="0.25">
      <c r="A414" s="1">
        <v>43951</v>
      </c>
      <c r="B414" s="11">
        <v>90.867999999999995</v>
      </c>
      <c r="C414" s="11">
        <f t="shared" si="18"/>
        <v>97.442999999999998</v>
      </c>
      <c r="D414" s="11">
        <f t="shared" si="19"/>
        <v>-15.341999999999999</v>
      </c>
      <c r="E414" s="11">
        <f t="shared" si="20"/>
        <v>-4.535666666666657</v>
      </c>
    </row>
    <row r="415" spans="1:5" x14ac:dyDescent="0.25">
      <c r="A415" s="1">
        <v>43982</v>
      </c>
      <c r="B415" s="11">
        <v>95.616</v>
      </c>
      <c r="C415" s="11">
        <f t="shared" si="18"/>
        <v>94.124666666666656</v>
      </c>
      <c r="D415" s="11">
        <f t="shared" si="19"/>
        <v>0.36499999999999488</v>
      </c>
      <c r="E415" s="11">
        <f t="shared" si="20"/>
        <v>-5.418666666666681</v>
      </c>
    </row>
    <row r="416" spans="1:5" x14ac:dyDescent="0.25">
      <c r="A416" s="1">
        <v>44012</v>
      </c>
      <c r="B416" s="11">
        <v>103.47</v>
      </c>
      <c r="C416" s="11">
        <f t="shared" si="18"/>
        <v>96.651333333333312</v>
      </c>
      <c r="D416" s="11">
        <f t="shared" si="19"/>
        <v>-1.7349999999999994</v>
      </c>
      <c r="E416" s="11">
        <f t="shared" si="20"/>
        <v>-5.570666666666682</v>
      </c>
    </row>
    <row r="417" spans="1:5" x14ac:dyDescent="0.25">
      <c r="A417" s="1">
        <v>44043</v>
      </c>
      <c r="B417" s="11">
        <v>96.712000000000003</v>
      </c>
      <c r="C417" s="11">
        <f t="shared" si="18"/>
        <v>98.599333333333334</v>
      </c>
      <c r="D417" s="11">
        <f t="shared" si="19"/>
        <v>-11.872</v>
      </c>
      <c r="E417" s="11">
        <f t="shared" si="20"/>
        <v>-4.4140000000000015</v>
      </c>
    </row>
    <row r="418" spans="1:5" x14ac:dyDescent="0.25">
      <c r="A418" s="1">
        <v>44074</v>
      </c>
      <c r="B418" s="11">
        <v>99.451999999999998</v>
      </c>
      <c r="C418" s="11">
        <f t="shared" si="18"/>
        <v>99.878</v>
      </c>
      <c r="D418" s="11">
        <f t="shared" si="19"/>
        <v>-6.027000000000001</v>
      </c>
      <c r="E418" s="11">
        <f t="shared" si="20"/>
        <v>-6.5446666666666573</v>
      </c>
    </row>
    <row r="419" spans="1:5" x14ac:dyDescent="0.25">
      <c r="A419" s="1">
        <v>44104</v>
      </c>
      <c r="B419" s="11">
        <v>102.374</v>
      </c>
      <c r="C419" s="11">
        <f t="shared" si="18"/>
        <v>99.512666666666675</v>
      </c>
      <c r="D419" s="11">
        <f t="shared" si="19"/>
        <v>-0.36599999999999966</v>
      </c>
      <c r="E419" s="11">
        <f t="shared" si="20"/>
        <v>-6.088333333333324</v>
      </c>
    </row>
    <row r="420" spans="1:5" x14ac:dyDescent="0.25">
      <c r="A420" s="1">
        <v>44135</v>
      </c>
      <c r="B420" s="11">
        <v>101.64400000000001</v>
      </c>
      <c r="C420" s="11">
        <f t="shared" si="18"/>
        <v>101.15666666666668</v>
      </c>
      <c r="D420" s="11">
        <f t="shared" si="19"/>
        <v>-1.0039999999999907</v>
      </c>
      <c r="E420" s="11">
        <f t="shared" si="20"/>
        <v>-2.4656666666666354</v>
      </c>
    </row>
    <row r="421" spans="1:5" x14ac:dyDescent="0.25">
      <c r="A421" s="1">
        <v>44165</v>
      </c>
      <c r="B421" s="11">
        <v>102.46599999999999</v>
      </c>
      <c r="C421" s="11">
        <f t="shared" si="18"/>
        <v>102.16133333333333</v>
      </c>
      <c r="D421" s="11">
        <f t="shared" si="19"/>
        <v>-1.3700000000000045</v>
      </c>
      <c r="E421" s="11">
        <f t="shared" si="20"/>
        <v>-0.91333333333332689</v>
      </c>
    </row>
    <row r="422" spans="1:5" x14ac:dyDescent="0.25">
      <c r="A422" s="1">
        <v>44196</v>
      </c>
      <c r="B422" s="11">
        <v>86.393000000000001</v>
      </c>
      <c r="C422" s="11">
        <f t="shared" si="18"/>
        <v>96.834333333333348</v>
      </c>
      <c r="D422" s="11">
        <f t="shared" si="19"/>
        <v>-20</v>
      </c>
      <c r="E422" s="11">
        <f t="shared" si="20"/>
        <v>-7.45799999999997</v>
      </c>
    </row>
    <row r="423" spans="1:5" x14ac:dyDescent="0.25">
      <c r="A423" s="1"/>
      <c r="B423" s="11"/>
      <c r="C423" s="11"/>
      <c r="D423" s="11"/>
      <c r="E423" s="11"/>
    </row>
    <row r="424" spans="1:5" x14ac:dyDescent="0.25">
      <c r="A424" s="1"/>
      <c r="B424" s="11"/>
      <c r="C424" s="11"/>
      <c r="D424" s="11"/>
      <c r="E424" s="11"/>
    </row>
    <row r="425" spans="1:5" x14ac:dyDescent="0.25">
      <c r="A425" s="1"/>
      <c r="B425" s="11"/>
      <c r="C425" s="11"/>
      <c r="D425" s="11"/>
      <c r="E425" s="11"/>
    </row>
    <row r="426" spans="1:5" x14ac:dyDescent="0.25">
      <c r="A426" s="1"/>
      <c r="B426" s="11"/>
      <c r="C426" s="11"/>
      <c r="D426" s="11"/>
      <c r="E426" s="11"/>
    </row>
    <row r="427" spans="1:5" x14ac:dyDescent="0.25">
      <c r="A427" s="1"/>
      <c r="B427" s="11"/>
      <c r="C427" s="11"/>
      <c r="D427" s="11"/>
      <c r="E427" s="11"/>
    </row>
    <row r="428" spans="1:5" x14ac:dyDescent="0.25">
      <c r="A428" s="1"/>
      <c r="B428" s="11"/>
      <c r="C428" s="11"/>
      <c r="D428" s="11"/>
      <c r="E428" s="11"/>
    </row>
    <row r="429" spans="1:5" x14ac:dyDescent="0.25">
      <c r="A429" s="1"/>
      <c r="B429" s="11"/>
      <c r="C429" s="11"/>
      <c r="D429" s="11"/>
      <c r="E429" s="11"/>
    </row>
    <row r="430" spans="1:5" x14ac:dyDescent="0.25">
      <c r="A430" s="1"/>
      <c r="B430" s="11"/>
      <c r="C430" s="11"/>
      <c r="D430" s="11"/>
      <c r="E430" s="11"/>
    </row>
    <row r="431" spans="1:5" x14ac:dyDescent="0.25">
      <c r="A431" s="1"/>
      <c r="B431" s="11"/>
      <c r="C431" s="11"/>
      <c r="D431" s="11"/>
      <c r="E431" s="11"/>
    </row>
    <row r="432" spans="1:5" x14ac:dyDescent="0.25">
      <c r="A432" s="1"/>
      <c r="B432" s="11"/>
      <c r="C432" s="11"/>
      <c r="D432" s="11"/>
      <c r="E432" s="11"/>
    </row>
    <row r="433" spans="1:5" x14ac:dyDescent="0.25">
      <c r="A433" s="1"/>
      <c r="B433" s="11"/>
      <c r="C433" s="11"/>
      <c r="D433" s="11"/>
      <c r="E433" s="11"/>
    </row>
    <row r="434" spans="1:5" x14ac:dyDescent="0.25">
      <c r="A434" s="1"/>
      <c r="B434" s="11"/>
      <c r="C434" s="11"/>
      <c r="D434" s="11"/>
      <c r="E434" s="11"/>
    </row>
    <row r="435" spans="1:5" x14ac:dyDescent="0.25">
      <c r="A435" s="1"/>
      <c r="B435" s="11"/>
      <c r="C435" s="11"/>
      <c r="D435" s="11"/>
      <c r="E435" s="11"/>
    </row>
    <row r="436" spans="1:5" x14ac:dyDescent="0.25">
      <c r="A436" s="1"/>
      <c r="B436" s="11"/>
      <c r="C436" s="11"/>
      <c r="D436" s="11"/>
      <c r="E436" s="11"/>
    </row>
    <row r="437" spans="1:5" x14ac:dyDescent="0.25">
      <c r="A437" s="1"/>
      <c r="B437" s="11"/>
      <c r="C437" s="11"/>
      <c r="D437" s="11"/>
      <c r="E437" s="11"/>
    </row>
    <row r="438" spans="1:5" x14ac:dyDescent="0.25">
      <c r="A438" s="1"/>
      <c r="B438" s="11"/>
      <c r="C438" s="11"/>
      <c r="D438" s="11"/>
      <c r="E438" s="11"/>
    </row>
    <row r="439" spans="1:5" x14ac:dyDescent="0.25">
      <c r="A439" s="1"/>
      <c r="B439" s="11"/>
      <c r="C439" s="11"/>
      <c r="D439" s="11"/>
      <c r="E439" s="11"/>
    </row>
    <row r="440" spans="1:5" x14ac:dyDescent="0.25">
      <c r="A440" s="1"/>
      <c r="B440" s="11"/>
      <c r="C440" s="11"/>
      <c r="D440" s="11"/>
      <c r="E440" s="11"/>
    </row>
    <row r="441" spans="1:5" x14ac:dyDescent="0.25">
      <c r="A441" s="1"/>
      <c r="B441" s="11"/>
      <c r="C441" s="11"/>
      <c r="D441" s="11"/>
      <c r="E441" s="11"/>
    </row>
    <row r="442" spans="1:5" x14ac:dyDescent="0.25">
      <c r="A442" s="1"/>
      <c r="B442" s="11"/>
      <c r="C442" s="11"/>
      <c r="D442" s="11"/>
      <c r="E442" s="11"/>
    </row>
    <row r="443" spans="1:5" x14ac:dyDescent="0.25">
      <c r="A443" s="1"/>
      <c r="B443" s="11"/>
      <c r="C443" s="11"/>
      <c r="D443" s="11"/>
      <c r="E443" s="11"/>
    </row>
    <row r="444" spans="1:5" x14ac:dyDescent="0.25">
      <c r="A444" s="1"/>
      <c r="B444" s="11"/>
      <c r="C444" s="11"/>
      <c r="D444" s="11"/>
      <c r="E444" s="11"/>
    </row>
    <row r="445" spans="1:5" x14ac:dyDescent="0.25">
      <c r="A445" s="1"/>
      <c r="B445" s="11"/>
      <c r="C445" s="11"/>
      <c r="D445" s="11"/>
      <c r="E445" s="11"/>
    </row>
    <row r="446" spans="1:5" x14ac:dyDescent="0.25">
      <c r="A446" s="1"/>
      <c r="B446" s="11"/>
      <c r="C446" s="11"/>
      <c r="D446" s="11"/>
      <c r="E446" s="11"/>
    </row>
    <row r="447" spans="1:5" x14ac:dyDescent="0.25">
      <c r="A447" s="1"/>
      <c r="B447" s="11"/>
      <c r="C447" s="11"/>
      <c r="D447" s="11"/>
      <c r="E447" s="11"/>
    </row>
    <row r="448" spans="1:5" x14ac:dyDescent="0.25">
      <c r="A448" s="1"/>
      <c r="B448" s="11"/>
      <c r="C448" s="11"/>
      <c r="D448" s="11"/>
      <c r="E448" s="11"/>
    </row>
    <row r="449" spans="1:5" x14ac:dyDescent="0.25">
      <c r="A449" s="1"/>
      <c r="B449" s="11"/>
      <c r="C449" s="11"/>
      <c r="D449" s="11"/>
      <c r="E449" s="11"/>
    </row>
    <row r="450" spans="1:5" x14ac:dyDescent="0.25">
      <c r="A450" s="1"/>
      <c r="B450" s="11"/>
      <c r="C450" s="11"/>
      <c r="D450" s="11"/>
      <c r="E450" s="11"/>
    </row>
    <row r="451" spans="1:5" x14ac:dyDescent="0.25">
      <c r="A451" s="1"/>
      <c r="B451" s="11"/>
      <c r="C451" s="11"/>
      <c r="D451" s="11"/>
      <c r="E451" s="11"/>
    </row>
    <row r="452" spans="1:5" x14ac:dyDescent="0.25">
      <c r="A452" s="1"/>
      <c r="B452" s="11"/>
      <c r="C452" s="11"/>
      <c r="D452" s="11"/>
      <c r="E452" s="11"/>
    </row>
    <row r="453" spans="1:5" x14ac:dyDescent="0.25">
      <c r="A453" s="1"/>
      <c r="B453" s="11"/>
      <c r="C453" s="11"/>
      <c r="D453" s="11"/>
      <c r="E453" s="11"/>
    </row>
    <row r="454" spans="1:5" x14ac:dyDescent="0.25">
      <c r="A454" s="1"/>
      <c r="B454" s="11"/>
      <c r="C454" s="11"/>
      <c r="D454" s="11"/>
      <c r="E454" s="11"/>
    </row>
    <row r="455" spans="1:5" x14ac:dyDescent="0.25">
      <c r="A455" s="1"/>
      <c r="B455" s="11"/>
      <c r="C455" s="11"/>
      <c r="D455" s="11"/>
      <c r="E455" s="11"/>
    </row>
    <row r="456" spans="1:5" x14ac:dyDescent="0.25">
      <c r="A456" s="1"/>
      <c r="B456" s="11"/>
      <c r="C456" s="11"/>
      <c r="D456" s="11"/>
      <c r="E456" s="11"/>
    </row>
    <row r="457" spans="1:5" x14ac:dyDescent="0.25">
      <c r="A457" s="1"/>
      <c r="B457" s="11"/>
      <c r="C457" s="11"/>
      <c r="D457" s="11"/>
      <c r="E457" s="11"/>
    </row>
    <row r="458" spans="1:5" x14ac:dyDescent="0.25">
      <c r="A458" s="1"/>
      <c r="B458" s="11"/>
      <c r="C458" s="11"/>
      <c r="D458" s="11"/>
      <c r="E458" s="11"/>
    </row>
    <row r="459" spans="1:5" x14ac:dyDescent="0.25">
      <c r="A459" s="1"/>
      <c r="B459" s="11"/>
      <c r="C459" s="11"/>
      <c r="D459" s="11"/>
      <c r="E459" s="11"/>
    </row>
    <row r="460" spans="1:5" x14ac:dyDescent="0.25">
      <c r="A460" s="1"/>
      <c r="B460" s="11"/>
      <c r="C460" s="11"/>
      <c r="D460" s="11"/>
      <c r="E460" s="11"/>
    </row>
    <row r="461" spans="1:5" x14ac:dyDescent="0.25">
      <c r="A461" s="1"/>
      <c r="B461" s="11"/>
      <c r="C461" s="11"/>
      <c r="D461" s="11"/>
      <c r="E461" s="11"/>
    </row>
    <row r="462" spans="1:5" x14ac:dyDescent="0.25">
      <c r="A462" s="1"/>
      <c r="B462" s="11"/>
      <c r="C462" s="11"/>
      <c r="D462" s="11"/>
      <c r="E462" s="11"/>
    </row>
    <row r="463" spans="1:5" x14ac:dyDescent="0.25">
      <c r="A463" s="1"/>
      <c r="B463" s="11"/>
      <c r="C463" s="11"/>
      <c r="D463" s="11"/>
      <c r="E463" s="11"/>
    </row>
    <row r="464" spans="1:5" x14ac:dyDescent="0.25">
      <c r="A464" s="1"/>
      <c r="B464" s="11"/>
      <c r="C464" s="11"/>
      <c r="D464" s="11"/>
      <c r="E464" s="11"/>
    </row>
    <row r="465" spans="1:5" x14ac:dyDescent="0.25">
      <c r="A465" s="1"/>
      <c r="B465" s="11"/>
      <c r="C465" s="11"/>
      <c r="D465" s="11"/>
      <c r="E465" s="11"/>
    </row>
    <row r="466" spans="1:5" x14ac:dyDescent="0.25">
      <c r="A466" s="1"/>
      <c r="B466" s="11"/>
      <c r="C466" s="11"/>
      <c r="D466" s="11"/>
      <c r="E466" s="11"/>
    </row>
    <row r="467" spans="1:5" x14ac:dyDescent="0.25">
      <c r="A467" s="1"/>
      <c r="B467" s="11"/>
      <c r="C467" s="11"/>
      <c r="D467" s="11"/>
      <c r="E467" s="11"/>
    </row>
    <row r="468" spans="1:5" x14ac:dyDescent="0.25">
      <c r="A468" s="1"/>
      <c r="B468" s="11"/>
      <c r="C468" s="11"/>
      <c r="D468" s="11"/>
      <c r="E468" s="11"/>
    </row>
    <row r="469" spans="1:5" x14ac:dyDescent="0.25">
      <c r="A469" s="1"/>
      <c r="B469" s="11"/>
      <c r="C469" s="11"/>
      <c r="D469" s="11"/>
      <c r="E469" s="11"/>
    </row>
    <row r="470" spans="1:5" x14ac:dyDescent="0.25">
      <c r="A470" s="1"/>
      <c r="B470" s="11"/>
      <c r="C470" s="11"/>
      <c r="D470" s="11"/>
      <c r="E470" s="11"/>
    </row>
    <row r="471" spans="1:5" x14ac:dyDescent="0.25">
      <c r="A471" s="1"/>
      <c r="B471" s="11"/>
      <c r="C471" s="11"/>
      <c r="D471" s="11"/>
      <c r="E471" s="11"/>
    </row>
    <row r="472" spans="1:5" x14ac:dyDescent="0.25">
      <c r="A472" s="1"/>
      <c r="B472" s="11"/>
      <c r="C472" s="11"/>
      <c r="D472" s="11"/>
      <c r="E472" s="11"/>
    </row>
    <row r="473" spans="1:5" x14ac:dyDescent="0.25">
      <c r="A473" s="1"/>
      <c r="B473" s="11"/>
      <c r="C473" s="11"/>
      <c r="D473" s="11"/>
      <c r="E473" s="11"/>
    </row>
    <row r="474" spans="1:5" x14ac:dyDescent="0.25">
      <c r="A474" s="1"/>
      <c r="B474" s="11"/>
      <c r="C474" s="11"/>
      <c r="D474" s="11"/>
      <c r="E474" s="11"/>
    </row>
    <row r="475" spans="1:5" x14ac:dyDescent="0.25">
      <c r="A475" s="1"/>
      <c r="B475" s="11"/>
      <c r="C475" s="11"/>
      <c r="D475" s="11"/>
      <c r="E475" s="11"/>
    </row>
    <row r="476" spans="1:5" x14ac:dyDescent="0.25">
      <c r="A476" s="1"/>
      <c r="B476" s="11"/>
      <c r="C476" s="11"/>
      <c r="D476" s="11"/>
      <c r="E476" s="11"/>
    </row>
    <row r="477" spans="1:5" x14ac:dyDescent="0.25">
      <c r="A477" s="1"/>
      <c r="B477" s="11"/>
      <c r="C477" s="11"/>
      <c r="D477" s="11"/>
      <c r="E477" s="11"/>
    </row>
    <row r="478" spans="1:5" x14ac:dyDescent="0.25">
      <c r="A478" s="1"/>
      <c r="B478" s="11"/>
      <c r="C478" s="11"/>
      <c r="D478" s="11"/>
      <c r="E478" s="11"/>
    </row>
    <row r="479" spans="1:5" x14ac:dyDescent="0.25">
      <c r="A479" s="1"/>
      <c r="B479" s="11"/>
      <c r="C479" s="11"/>
      <c r="D479" s="11"/>
      <c r="E479" s="11"/>
    </row>
    <row r="480" spans="1:5" x14ac:dyDescent="0.25">
      <c r="A480" s="1"/>
      <c r="B480" s="11"/>
      <c r="C480" s="11"/>
      <c r="D480" s="11"/>
      <c r="E480" s="11"/>
    </row>
    <row r="481" spans="1:5" x14ac:dyDescent="0.25">
      <c r="A481" s="1"/>
      <c r="B481" s="11"/>
      <c r="C481" s="11"/>
      <c r="D481" s="11"/>
      <c r="E481" s="11"/>
    </row>
    <row r="482" spans="1:5" x14ac:dyDescent="0.25">
      <c r="A482" s="1"/>
      <c r="B482" s="11"/>
      <c r="C482" s="11"/>
      <c r="D482" s="11"/>
      <c r="E482" s="11"/>
    </row>
    <row r="483" spans="1:5" x14ac:dyDescent="0.25">
      <c r="A483" s="1"/>
      <c r="B483" s="11"/>
      <c r="C483" s="11"/>
      <c r="D483" s="11"/>
      <c r="E483" s="11"/>
    </row>
    <row r="484" spans="1:5" x14ac:dyDescent="0.25">
      <c r="A484" s="1"/>
      <c r="B484" s="11"/>
      <c r="C484" s="11"/>
      <c r="D484" s="11"/>
      <c r="E484" s="11"/>
    </row>
    <row r="485" spans="1:5" x14ac:dyDescent="0.25">
      <c r="A485" s="1"/>
      <c r="B485" s="11"/>
      <c r="C485" s="11"/>
      <c r="D485" s="11"/>
      <c r="E485" s="11"/>
    </row>
    <row r="486" spans="1:5" x14ac:dyDescent="0.25">
      <c r="A486" s="1"/>
      <c r="B486" s="11"/>
      <c r="C486" s="11"/>
      <c r="D486" s="11"/>
      <c r="E486" s="11"/>
    </row>
    <row r="487" spans="1:5" x14ac:dyDescent="0.25">
      <c r="A487" s="1"/>
      <c r="B487" s="11"/>
      <c r="C487" s="11"/>
      <c r="D487" s="11"/>
      <c r="E487" s="11"/>
    </row>
    <row r="488" spans="1:5" x14ac:dyDescent="0.25">
      <c r="A488" s="1"/>
      <c r="B488" s="11"/>
      <c r="C488" s="11"/>
      <c r="D488" s="11"/>
      <c r="E488" s="11"/>
    </row>
    <row r="489" spans="1:5" x14ac:dyDescent="0.25">
      <c r="A489" s="1"/>
      <c r="B489" s="11"/>
      <c r="C489" s="11"/>
      <c r="D489" s="11"/>
      <c r="E489" s="11"/>
    </row>
    <row r="490" spans="1:5" x14ac:dyDescent="0.25">
      <c r="A490" s="1"/>
      <c r="B490" s="11"/>
      <c r="C490" s="11"/>
      <c r="D490" s="11"/>
      <c r="E490" s="11"/>
    </row>
    <row r="491" spans="1:5" x14ac:dyDescent="0.25">
      <c r="A491" s="1"/>
      <c r="B491" s="11"/>
      <c r="C491" s="11"/>
      <c r="D491" s="11"/>
      <c r="E491" s="11"/>
    </row>
    <row r="492" spans="1:5" x14ac:dyDescent="0.25">
      <c r="A492" s="1"/>
      <c r="B492" s="11"/>
      <c r="C492" s="11"/>
      <c r="D492" s="11"/>
      <c r="E492" s="11"/>
    </row>
    <row r="493" spans="1:5" x14ac:dyDescent="0.25">
      <c r="A493" s="1"/>
      <c r="B493" s="11"/>
      <c r="C493" s="11"/>
      <c r="D493" s="11"/>
      <c r="E493" s="11"/>
    </row>
    <row r="494" spans="1:5" x14ac:dyDescent="0.25">
      <c r="A494" s="1"/>
      <c r="B494" s="11"/>
      <c r="C494" s="11"/>
      <c r="D494" s="11"/>
      <c r="E494" s="11"/>
    </row>
    <row r="495" spans="1:5" x14ac:dyDescent="0.25">
      <c r="A495" s="1"/>
      <c r="B495" s="11"/>
      <c r="C495" s="11"/>
      <c r="D495" s="11"/>
      <c r="E495" s="11"/>
    </row>
    <row r="496" spans="1:5" x14ac:dyDescent="0.25">
      <c r="A496" s="1"/>
      <c r="B496" s="11"/>
      <c r="C496" s="11"/>
      <c r="D496" s="11"/>
      <c r="E496" s="11"/>
    </row>
    <row r="497" spans="1:5" x14ac:dyDescent="0.25">
      <c r="A497" s="1"/>
      <c r="B497" s="11"/>
      <c r="C497" s="11"/>
      <c r="D497" s="11"/>
      <c r="E497" s="11"/>
    </row>
    <row r="498" spans="1:5" x14ac:dyDescent="0.25">
      <c r="A498" s="1"/>
      <c r="B498" s="11"/>
      <c r="C498" s="11"/>
      <c r="D498" s="11"/>
      <c r="E498" s="11"/>
    </row>
    <row r="499" spans="1:5" x14ac:dyDescent="0.25">
      <c r="A499" s="1"/>
      <c r="B499" s="11"/>
      <c r="C499" s="11"/>
      <c r="D499" s="11"/>
      <c r="E499" s="11"/>
    </row>
    <row r="500" spans="1:5" x14ac:dyDescent="0.25">
      <c r="A500" s="1"/>
      <c r="B500" s="11"/>
      <c r="C500" s="11"/>
      <c r="D500" s="11"/>
      <c r="E500" s="11"/>
    </row>
    <row r="501" spans="1:5" x14ac:dyDescent="0.25">
      <c r="A501" s="1"/>
      <c r="B501" s="11"/>
      <c r="C501" s="11"/>
      <c r="D501" s="11"/>
      <c r="E501" s="11"/>
    </row>
    <row r="502" spans="1:5" x14ac:dyDescent="0.25">
      <c r="A502" s="1"/>
      <c r="B502" s="11"/>
      <c r="C502" s="11"/>
      <c r="D502" s="11"/>
      <c r="E502" s="11"/>
    </row>
    <row r="503" spans="1:5" x14ac:dyDescent="0.25">
      <c r="A503" s="1"/>
      <c r="B503" s="11"/>
      <c r="C503" s="11"/>
      <c r="D503" s="11"/>
      <c r="E503" s="11"/>
    </row>
    <row r="504" spans="1:5" x14ac:dyDescent="0.25">
      <c r="A504" s="1"/>
      <c r="B504" s="11"/>
      <c r="C504" s="11"/>
      <c r="D504" s="11"/>
      <c r="E504" s="11"/>
    </row>
    <row r="505" spans="1:5" x14ac:dyDescent="0.25">
      <c r="A505" s="1"/>
      <c r="B505" s="11"/>
      <c r="C505" s="11"/>
      <c r="D505" s="11"/>
      <c r="E505" s="11"/>
    </row>
    <row r="506" spans="1:5" x14ac:dyDescent="0.25">
      <c r="A506" s="1"/>
      <c r="B506" s="11"/>
      <c r="C506" s="11"/>
      <c r="D506" s="11"/>
      <c r="E506" s="11"/>
    </row>
    <row r="507" spans="1:5" x14ac:dyDescent="0.25">
      <c r="A507" s="1"/>
      <c r="B507" s="11"/>
      <c r="C507" s="11"/>
      <c r="D507" s="11"/>
      <c r="E507" s="11"/>
    </row>
    <row r="508" spans="1:5" x14ac:dyDescent="0.25">
      <c r="A508" s="1"/>
      <c r="B508" s="11"/>
      <c r="C508" s="11"/>
      <c r="D508" s="11"/>
      <c r="E508" s="11"/>
    </row>
    <row r="509" spans="1:5" x14ac:dyDescent="0.25">
      <c r="A509" s="1"/>
      <c r="B509" s="11"/>
      <c r="C509" s="11"/>
      <c r="D509" s="11"/>
      <c r="E509" s="11"/>
    </row>
    <row r="510" spans="1:5" x14ac:dyDescent="0.25">
      <c r="A510" s="1"/>
      <c r="B510" s="11"/>
      <c r="C510" s="11"/>
      <c r="D510" s="11"/>
      <c r="E510" s="11"/>
    </row>
    <row r="511" spans="1:5" x14ac:dyDescent="0.25">
      <c r="A511" s="1"/>
      <c r="B511" s="11"/>
      <c r="C511" s="11"/>
      <c r="D511" s="11"/>
      <c r="E511" s="11"/>
    </row>
    <row r="512" spans="1:5" x14ac:dyDescent="0.25">
      <c r="A512" s="1"/>
      <c r="B512" s="11"/>
      <c r="C512" s="11"/>
      <c r="D512" s="11"/>
      <c r="E512" s="11"/>
    </row>
    <row r="513" spans="1:5" x14ac:dyDescent="0.25">
      <c r="A513" s="1"/>
      <c r="B513" s="11"/>
      <c r="C513" s="11"/>
      <c r="D513" s="11"/>
      <c r="E513" s="11"/>
    </row>
    <row r="514" spans="1:5" x14ac:dyDescent="0.25">
      <c r="A514" s="1"/>
      <c r="B514" s="11"/>
      <c r="C514" s="11"/>
      <c r="D514" s="11"/>
      <c r="E514" s="11"/>
    </row>
    <row r="515" spans="1:5" x14ac:dyDescent="0.25">
      <c r="A515" s="1"/>
      <c r="B515" s="11"/>
      <c r="C515" s="11"/>
      <c r="D515" s="11"/>
      <c r="E515" s="11"/>
    </row>
    <row r="516" spans="1:5" x14ac:dyDescent="0.25">
      <c r="A516" s="1"/>
      <c r="B516" s="11"/>
      <c r="C516" s="11"/>
      <c r="D516" s="11"/>
      <c r="E516" s="11"/>
    </row>
    <row r="517" spans="1:5" x14ac:dyDescent="0.25">
      <c r="A517" s="1"/>
      <c r="B517" s="11"/>
      <c r="C517" s="11"/>
      <c r="D517" s="11"/>
      <c r="E517" s="11"/>
    </row>
    <row r="518" spans="1:5" x14ac:dyDescent="0.25">
      <c r="A518" s="1"/>
      <c r="B518" s="11"/>
      <c r="C518" s="11"/>
      <c r="D518" s="11"/>
      <c r="E518" s="11"/>
    </row>
    <row r="519" spans="1:5" x14ac:dyDescent="0.25">
      <c r="A519" s="1"/>
      <c r="B519" s="11"/>
      <c r="C519" s="11"/>
      <c r="D519" s="11"/>
      <c r="E519" s="11"/>
    </row>
    <row r="520" spans="1:5" x14ac:dyDescent="0.25">
      <c r="A520" s="1"/>
      <c r="B520" s="11"/>
      <c r="C520" s="11"/>
      <c r="D520" s="11"/>
      <c r="E520" s="11"/>
    </row>
    <row r="521" spans="1:5" x14ac:dyDescent="0.25">
      <c r="A521" s="1"/>
      <c r="B521" s="11"/>
      <c r="C521" s="11"/>
      <c r="D521" s="11"/>
      <c r="E521" s="11"/>
    </row>
    <row r="522" spans="1:5" x14ac:dyDescent="0.25">
      <c r="A522" s="1"/>
      <c r="B522" s="11"/>
      <c r="C522" s="11"/>
      <c r="D522" s="11"/>
      <c r="E522" s="11"/>
    </row>
    <row r="523" spans="1:5" x14ac:dyDescent="0.25">
      <c r="A523" s="1"/>
      <c r="B523" s="11"/>
      <c r="C523" s="11"/>
      <c r="D523" s="11"/>
      <c r="E523" s="11"/>
    </row>
    <row r="524" spans="1:5" x14ac:dyDescent="0.25">
      <c r="A524" s="1"/>
      <c r="B524" s="11"/>
      <c r="C524" s="11"/>
      <c r="D524" s="11"/>
      <c r="E524" s="11"/>
    </row>
    <row r="525" spans="1:5" x14ac:dyDescent="0.25">
      <c r="A525" s="1"/>
      <c r="B525" s="11"/>
      <c r="C525" s="11"/>
      <c r="D525" s="11"/>
      <c r="E525" s="11"/>
    </row>
    <row r="526" spans="1:5" x14ac:dyDescent="0.25">
      <c r="A526" s="1"/>
      <c r="B526" s="11"/>
      <c r="C526" s="11"/>
      <c r="D526" s="11"/>
      <c r="E526" s="11"/>
    </row>
    <row r="527" spans="1:5" x14ac:dyDescent="0.25">
      <c r="A527" s="1"/>
      <c r="B527" s="11"/>
      <c r="C527" s="11"/>
      <c r="D527" s="11"/>
      <c r="E527" s="11"/>
    </row>
    <row r="528" spans="1:5" x14ac:dyDescent="0.25">
      <c r="A528" s="1"/>
      <c r="B528" s="11"/>
      <c r="C528" s="11"/>
      <c r="D528" s="11"/>
      <c r="E528" s="11"/>
    </row>
    <row r="529" spans="1:5" x14ac:dyDescent="0.25">
      <c r="A529" s="1"/>
      <c r="B529" s="11"/>
      <c r="C529" s="11"/>
      <c r="D529" s="11"/>
      <c r="E529" s="11"/>
    </row>
    <row r="530" spans="1:5" x14ac:dyDescent="0.25">
      <c r="A530" s="1"/>
      <c r="B530" s="11"/>
      <c r="C530" s="11"/>
      <c r="D530" s="11"/>
      <c r="E530" s="11"/>
    </row>
    <row r="531" spans="1:5" x14ac:dyDescent="0.25">
      <c r="A531" s="1"/>
      <c r="B531" s="11"/>
      <c r="C531" s="11"/>
      <c r="D531" s="11"/>
      <c r="E531" s="11"/>
    </row>
    <row r="532" spans="1:5" x14ac:dyDescent="0.25">
      <c r="A532" s="1"/>
      <c r="B532" s="11"/>
      <c r="C532" s="11"/>
      <c r="D532" s="11"/>
      <c r="E532" s="11"/>
    </row>
    <row r="533" spans="1:5" x14ac:dyDescent="0.25">
      <c r="A533" s="1"/>
      <c r="B533" s="11"/>
      <c r="C533" s="11"/>
      <c r="D533" s="11"/>
      <c r="E533" s="11"/>
    </row>
    <row r="534" spans="1:5" x14ac:dyDescent="0.25">
      <c r="A534" s="1"/>
      <c r="B534" s="11"/>
      <c r="C534" s="11"/>
      <c r="D534" s="11"/>
      <c r="E534" s="11"/>
    </row>
    <row r="535" spans="1:5" x14ac:dyDescent="0.25">
      <c r="A535" s="1"/>
      <c r="B535" s="11"/>
      <c r="C535" s="11"/>
      <c r="D535" s="11"/>
      <c r="E535" s="11"/>
    </row>
    <row r="536" spans="1:5" x14ac:dyDescent="0.25">
      <c r="A536" s="1"/>
      <c r="B536" s="11"/>
      <c r="C536" s="11"/>
      <c r="D536" s="11"/>
      <c r="E536" s="11"/>
    </row>
    <row r="537" spans="1:5" x14ac:dyDescent="0.25">
      <c r="A537" s="1"/>
      <c r="B537" s="11"/>
      <c r="C537" s="11"/>
      <c r="D537" s="11"/>
      <c r="E537" s="11"/>
    </row>
    <row r="538" spans="1:5" x14ac:dyDescent="0.25">
      <c r="A538" s="1"/>
      <c r="B538" s="11"/>
      <c r="C538" s="11"/>
      <c r="D538" s="11"/>
      <c r="E538" s="11"/>
    </row>
    <row r="539" spans="1:5" x14ac:dyDescent="0.25">
      <c r="A539" s="1"/>
      <c r="B539" s="11"/>
      <c r="C539" s="11"/>
      <c r="D539" s="11"/>
      <c r="E539" s="11"/>
    </row>
    <row r="540" spans="1:5" x14ac:dyDescent="0.25">
      <c r="A540" s="1"/>
      <c r="B540" s="11"/>
      <c r="C540" s="11"/>
      <c r="D540" s="11"/>
      <c r="E540" s="11"/>
    </row>
    <row r="541" spans="1:5" x14ac:dyDescent="0.25">
      <c r="A541" s="1"/>
      <c r="B541" s="11"/>
      <c r="C541" s="11"/>
      <c r="D541" s="11"/>
      <c r="E541" s="11"/>
    </row>
    <row r="542" spans="1:5" x14ac:dyDescent="0.25">
      <c r="A542" s="1"/>
      <c r="B542" s="11"/>
      <c r="C542" s="11"/>
      <c r="D542" s="11"/>
      <c r="E542" s="11"/>
    </row>
    <row r="543" spans="1:5" x14ac:dyDescent="0.25">
      <c r="A543" s="1"/>
      <c r="B543" s="11"/>
      <c r="C543" s="11"/>
      <c r="D543" s="11"/>
      <c r="E543" s="11"/>
    </row>
    <row r="544" spans="1:5" x14ac:dyDescent="0.25">
      <c r="A544" s="1"/>
      <c r="B544" s="11"/>
      <c r="C544" s="11"/>
      <c r="D544" s="11"/>
      <c r="E544" s="11"/>
    </row>
    <row r="545" spans="1:5" x14ac:dyDescent="0.25">
      <c r="A545" s="1"/>
      <c r="B545" s="11"/>
      <c r="C545" s="11"/>
      <c r="D545" s="11"/>
      <c r="E545" s="11"/>
    </row>
    <row r="546" spans="1:5" x14ac:dyDescent="0.25">
      <c r="A546" s="1"/>
      <c r="B546" s="11"/>
      <c r="C546" s="11"/>
      <c r="D546" s="11"/>
      <c r="E546" s="11"/>
    </row>
    <row r="547" spans="1:5" x14ac:dyDescent="0.25">
      <c r="A547" s="1"/>
      <c r="B547" s="11"/>
      <c r="C547" s="11"/>
      <c r="D547" s="11"/>
      <c r="E547" s="11"/>
    </row>
    <row r="548" spans="1:5" x14ac:dyDescent="0.25">
      <c r="A548" s="1"/>
      <c r="B548" s="11"/>
      <c r="C548" s="11"/>
      <c r="D548" s="11"/>
      <c r="E548" s="11"/>
    </row>
    <row r="549" spans="1:5" x14ac:dyDescent="0.25">
      <c r="A549" s="1"/>
      <c r="B549" s="11"/>
      <c r="C549" s="11"/>
      <c r="D549" s="11"/>
      <c r="E549" s="11"/>
    </row>
    <row r="550" spans="1:5" x14ac:dyDescent="0.25">
      <c r="A550" s="1"/>
      <c r="B550" s="11"/>
      <c r="C550" s="11"/>
      <c r="D550" s="11"/>
      <c r="E550" s="11"/>
    </row>
    <row r="551" spans="1:5" x14ac:dyDescent="0.25">
      <c r="A551" s="1"/>
      <c r="B551" s="11"/>
      <c r="C551" s="11"/>
      <c r="D551" s="11"/>
      <c r="E551" s="11"/>
    </row>
    <row r="552" spans="1:5" x14ac:dyDescent="0.25">
      <c r="A552" s="1"/>
      <c r="B552" s="11"/>
      <c r="C552" s="11"/>
      <c r="D552" s="11"/>
      <c r="E552" s="11"/>
    </row>
    <row r="553" spans="1:5" x14ac:dyDescent="0.25">
      <c r="A553" s="1"/>
      <c r="B553" s="11"/>
      <c r="C553" s="11"/>
      <c r="D553" s="11"/>
      <c r="E553" s="11"/>
    </row>
    <row r="554" spans="1:5" x14ac:dyDescent="0.25">
      <c r="A554" s="1"/>
      <c r="B554" s="11"/>
      <c r="C554" s="11"/>
      <c r="D554" s="11"/>
      <c r="E554" s="11"/>
    </row>
    <row r="555" spans="1:5" x14ac:dyDescent="0.25">
      <c r="A555" s="1"/>
      <c r="B555" s="11"/>
      <c r="C555" s="11"/>
      <c r="D555" s="11"/>
      <c r="E555" s="11"/>
    </row>
    <row r="556" spans="1:5" x14ac:dyDescent="0.25">
      <c r="A556" s="1"/>
      <c r="B556" s="11"/>
      <c r="C556" s="11"/>
      <c r="D556" s="11"/>
      <c r="E556" s="11"/>
    </row>
    <row r="557" spans="1:5" x14ac:dyDescent="0.25">
      <c r="A557" s="1"/>
      <c r="B557" s="11"/>
      <c r="C557" s="11"/>
      <c r="D557" s="11"/>
      <c r="E557" s="11"/>
    </row>
    <row r="558" spans="1:5" x14ac:dyDescent="0.25">
      <c r="A558" s="1"/>
      <c r="B558" s="11"/>
      <c r="C558" s="11"/>
      <c r="D558" s="11"/>
      <c r="E558" s="11"/>
    </row>
    <row r="559" spans="1:5" x14ac:dyDescent="0.25">
      <c r="A559" s="1"/>
      <c r="B559" s="11"/>
      <c r="C559" s="11"/>
      <c r="D559" s="11"/>
      <c r="E559" s="11"/>
    </row>
    <row r="560" spans="1:5" x14ac:dyDescent="0.25">
      <c r="A560" s="1"/>
      <c r="B560" s="11"/>
      <c r="C560" s="11"/>
      <c r="D560" s="11"/>
      <c r="E560" s="11"/>
    </row>
    <row r="561" spans="1:5" x14ac:dyDescent="0.25">
      <c r="A561" s="1"/>
      <c r="B561" s="11"/>
      <c r="C561" s="11"/>
      <c r="D561" s="11"/>
      <c r="E561" s="11"/>
    </row>
    <row r="562" spans="1:5" x14ac:dyDescent="0.25">
      <c r="A562" s="1"/>
      <c r="B562" s="11"/>
      <c r="C562" s="11"/>
      <c r="D562" s="11"/>
      <c r="E562" s="11"/>
    </row>
    <row r="563" spans="1:5" x14ac:dyDescent="0.25">
      <c r="A563" s="1"/>
      <c r="B563" s="11"/>
      <c r="C563" s="11"/>
      <c r="D563" s="11"/>
      <c r="E563" s="11"/>
    </row>
    <row r="564" spans="1:5" x14ac:dyDescent="0.25">
      <c r="A564" s="1"/>
      <c r="B564" s="11"/>
      <c r="C564" s="11"/>
      <c r="D564" s="11"/>
      <c r="E564" s="11"/>
    </row>
    <row r="565" spans="1:5" x14ac:dyDescent="0.25">
      <c r="A565" s="1"/>
      <c r="B565" s="11"/>
      <c r="C565" s="11"/>
      <c r="D565" s="11"/>
      <c r="E565" s="11"/>
    </row>
    <row r="566" spans="1:5" x14ac:dyDescent="0.25">
      <c r="A566" s="1"/>
      <c r="B566" s="11"/>
      <c r="C566" s="11"/>
      <c r="D566" s="11"/>
      <c r="E566" s="11"/>
    </row>
    <row r="567" spans="1:5" x14ac:dyDescent="0.25">
      <c r="A567" s="1"/>
      <c r="B567" s="11"/>
      <c r="C567" s="11"/>
      <c r="D567" s="11"/>
      <c r="E567" s="11"/>
    </row>
    <row r="568" spans="1:5" x14ac:dyDescent="0.25">
      <c r="A568" s="1"/>
      <c r="B568" s="11"/>
      <c r="C568" s="11"/>
      <c r="D568" s="11"/>
      <c r="E568" s="11"/>
    </row>
    <row r="569" spans="1:5" x14ac:dyDescent="0.25">
      <c r="A569" s="1"/>
      <c r="B569" s="11"/>
      <c r="C569" s="11"/>
      <c r="D569" s="11"/>
      <c r="E569" s="11"/>
    </row>
    <row r="570" spans="1:5" x14ac:dyDescent="0.25">
      <c r="A570" s="1"/>
      <c r="B570" s="11"/>
      <c r="C570" s="11"/>
      <c r="D570" s="11"/>
      <c r="E570" s="11"/>
    </row>
    <row r="571" spans="1:5" x14ac:dyDescent="0.25">
      <c r="A571" s="1"/>
      <c r="B571" s="11"/>
      <c r="C571" s="11"/>
      <c r="D571" s="11"/>
      <c r="E571" s="11"/>
    </row>
    <row r="572" spans="1:5" x14ac:dyDescent="0.25">
      <c r="A572" s="1"/>
      <c r="B572" s="11"/>
      <c r="C572" s="11"/>
      <c r="D572" s="11"/>
      <c r="E572" s="11"/>
    </row>
    <row r="573" spans="1:5" x14ac:dyDescent="0.25">
      <c r="A573" s="1"/>
      <c r="B573" s="11"/>
      <c r="C573" s="11"/>
      <c r="D573" s="11"/>
      <c r="E573" s="11"/>
    </row>
    <row r="574" spans="1:5" x14ac:dyDescent="0.25">
      <c r="A574" s="1"/>
      <c r="B574" s="11"/>
      <c r="C574" s="11"/>
      <c r="D574" s="11"/>
      <c r="E574" s="11"/>
    </row>
    <row r="575" spans="1:5" x14ac:dyDescent="0.25">
      <c r="A575" s="1"/>
      <c r="B575" s="11"/>
      <c r="C575" s="11"/>
      <c r="D575" s="11"/>
      <c r="E575" s="11"/>
    </row>
    <row r="576" spans="1:5" x14ac:dyDescent="0.25">
      <c r="A576" s="1"/>
      <c r="B576" s="11"/>
      <c r="C576" s="11"/>
      <c r="D576" s="11"/>
      <c r="E576" s="11"/>
    </row>
    <row r="577" spans="1:5" x14ac:dyDescent="0.25">
      <c r="A577" s="1"/>
      <c r="B577" s="11"/>
      <c r="C577" s="11"/>
      <c r="D577" s="11"/>
      <c r="E577" s="11"/>
    </row>
    <row r="578" spans="1:5" x14ac:dyDescent="0.25">
      <c r="A578" s="1"/>
      <c r="B578" s="11"/>
      <c r="C578" s="11"/>
      <c r="D578" s="11"/>
      <c r="E578" s="11"/>
    </row>
    <row r="579" spans="1:5" x14ac:dyDescent="0.25">
      <c r="A579" s="1"/>
      <c r="B579" s="11"/>
      <c r="C579" s="11"/>
      <c r="D579" s="11"/>
      <c r="E579" s="11"/>
    </row>
    <row r="580" spans="1:5" x14ac:dyDescent="0.25">
      <c r="A580" s="1"/>
      <c r="B580" s="11"/>
      <c r="C580" s="11"/>
      <c r="D580" s="11"/>
      <c r="E580" s="11"/>
    </row>
    <row r="581" spans="1:5" x14ac:dyDescent="0.25">
      <c r="A581" s="1"/>
      <c r="B581" s="11"/>
      <c r="C581" s="11"/>
      <c r="D581" s="11"/>
      <c r="E581" s="11"/>
    </row>
    <row r="582" spans="1:5" x14ac:dyDescent="0.25">
      <c r="A582" s="1"/>
      <c r="B582" s="11"/>
      <c r="C582" s="11"/>
      <c r="D582" s="11"/>
      <c r="E582" s="11"/>
    </row>
    <row r="583" spans="1:5" x14ac:dyDescent="0.25">
      <c r="A583" s="1"/>
      <c r="B583" s="11"/>
      <c r="C583" s="11"/>
      <c r="D583" s="11"/>
      <c r="E583" s="11"/>
    </row>
    <row r="584" spans="1:5" x14ac:dyDescent="0.25">
      <c r="A584" s="1"/>
      <c r="B584" s="11"/>
      <c r="C584" s="11"/>
      <c r="D584" s="11"/>
      <c r="E584" s="11"/>
    </row>
    <row r="585" spans="1:5" x14ac:dyDescent="0.25">
      <c r="A585" s="1"/>
      <c r="B585" s="11"/>
      <c r="C585" s="11"/>
      <c r="D585" s="11"/>
      <c r="E585" s="11"/>
    </row>
    <row r="586" spans="1:5" x14ac:dyDescent="0.25">
      <c r="A586" s="1"/>
      <c r="B586" s="11"/>
      <c r="C586" s="11"/>
      <c r="D586" s="11"/>
      <c r="E586" s="11"/>
    </row>
    <row r="587" spans="1:5" x14ac:dyDescent="0.25">
      <c r="A587" s="1"/>
      <c r="B587" s="11"/>
      <c r="C587" s="11"/>
      <c r="D587" s="11"/>
      <c r="E587" s="11"/>
    </row>
    <row r="588" spans="1:5" x14ac:dyDescent="0.25">
      <c r="A588" s="1"/>
      <c r="B588" s="11"/>
      <c r="C588" s="11"/>
      <c r="D588" s="11"/>
      <c r="E588" s="11"/>
    </row>
    <row r="589" spans="1:5" x14ac:dyDescent="0.25">
      <c r="A589" s="1"/>
      <c r="B589" s="11"/>
      <c r="C589" s="11"/>
      <c r="D589" s="11"/>
      <c r="E589" s="11"/>
    </row>
    <row r="590" spans="1:5" x14ac:dyDescent="0.25">
      <c r="A590" s="1"/>
      <c r="B590" s="11"/>
      <c r="C590" s="11"/>
      <c r="D590" s="11"/>
      <c r="E590" s="11"/>
    </row>
    <row r="591" spans="1:5" x14ac:dyDescent="0.25">
      <c r="A591" s="1"/>
      <c r="B591" s="11"/>
      <c r="C591" s="11"/>
      <c r="D591" s="11"/>
      <c r="E591" s="11"/>
    </row>
    <row r="592" spans="1:5" x14ac:dyDescent="0.25">
      <c r="A592" s="1"/>
      <c r="B592" s="11"/>
      <c r="C592" s="11"/>
      <c r="D592" s="11"/>
      <c r="E592" s="11"/>
    </row>
    <row r="593" spans="1:5" x14ac:dyDescent="0.25">
      <c r="A593" s="1"/>
      <c r="B593" s="11"/>
      <c r="C593" s="11"/>
      <c r="D593" s="11"/>
      <c r="E593" s="11"/>
    </row>
    <row r="594" spans="1:5" x14ac:dyDescent="0.25">
      <c r="A594" s="1"/>
      <c r="B594" s="11"/>
      <c r="C594" s="11"/>
      <c r="D594" s="11"/>
      <c r="E594" s="11"/>
    </row>
    <row r="595" spans="1:5" x14ac:dyDescent="0.25">
      <c r="A595" s="1"/>
      <c r="B595" s="11"/>
      <c r="C595" s="11"/>
      <c r="D595" s="11"/>
      <c r="E595" s="11"/>
    </row>
    <row r="596" spans="1:5" x14ac:dyDescent="0.25">
      <c r="A596" s="1"/>
      <c r="B596" s="11"/>
      <c r="C596" s="11"/>
      <c r="D596" s="11"/>
      <c r="E596" s="11"/>
    </row>
    <row r="597" spans="1:5" x14ac:dyDescent="0.25">
      <c r="A597" s="1"/>
      <c r="B597" s="11"/>
      <c r="C597" s="11"/>
      <c r="D597" s="11"/>
      <c r="E597" s="11"/>
    </row>
    <row r="598" spans="1:5" x14ac:dyDescent="0.25">
      <c r="A598" s="1"/>
      <c r="B598" s="11"/>
      <c r="C598" s="11"/>
      <c r="D598" s="11"/>
      <c r="E598" s="11"/>
    </row>
    <row r="599" spans="1:5" x14ac:dyDescent="0.25">
      <c r="A599" s="1"/>
      <c r="B599" s="11"/>
      <c r="C599" s="11"/>
      <c r="D599" s="11"/>
      <c r="E599" s="11"/>
    </row>
    <row r="600" spans="1:5" x14ac:dyDescent="0.25">
      <c r="A600" s="1"/>
      <c r="B600" s="11"/>
      <c r="C600" s="11"/>
      <c r="D600" s="11"/>
      <c r="E600" s="11"/>
    </row>
    <row r="601" spans="1:5" x14ac:dyDescent="0.25">
      <c r="A601" s="1"/>
      <c r="B601" s="11"/>
      <c r="C601" s="11"/>
      <c r="D601" s="11"/>
      <c r="E601" s="11"/>
    </row>
    <row r="602" spans="1:5" x14ac:dyDescent="0.25">
      <c r="A602" s="1"/>
      <c r="B602" s="11"/>
      <c r="C602" s="11"/>
      <c r="D602" s="11"/>
      <c r="E602" s="11"/>
    </row>
    <row r="603" spans="1:5" x14ac:dyDescent="0.25">
      <c r="A603" s="1"/>
      <c r="B603" s="11"/>
      <c r="C603" s="11"/>
      <c r="D603" s="11"/>
      <c r="E603" s="11"/>
    </row>
    <row r="604" spans="1:5" x14ac:dyDescent="0.25">
      <c r="A604" s="1"/>
      <c r="B604" s="11"/>
      <c r="C604" s="11"/>
      <c r="D604" s="11"/>
      <c r="E604" s="11"/>
    </row>
    <row r="605" spans="1:5" x14ac:dyDescent="0.25">
      <c r="A605" s="1"/>
      <c r="B605" s="11"/>
      <c r="C605" s="11"/>
      <c r="D605" s="11"/>
      <c r="E605" s="11"/>
    </row>
    <row r="606" spans="1:5" x14ac:dyDescent="0.25">
      <c r="A606" s="1"/>
      <c r="B606" s="11"/>
      <c r="C606" s="11"/>
      <c r="D606" s="11"/>
      <c r="E606" s="11"/>
    </row>
    <row r="607" spans="1:5" x14ac:dyDescent="0.25">
      <c r="A607" s="1"/>
      <c r="B607" s="11"/>
      <c r="C607" s="11"/>
      <c r="D607" s="11"/>
      <c r="E607" s="11"/>
    </row>
    <row r="608" spans="1:5" x14ac:dyDescent="0.25">
      <c r="A608" s="1"/>
      <c r="B608" s="11"/>
      <c r="C608" s="11"/>
      <c r="D608" s="11"/>
      <c r="E608" s="11"/>
    </row>
    <row r="609" spans="1:5" x14ac:dyDescent="0.25">
      <c r="A609" s="1"/>
      <c r="B609" s="11"/>
      <c r="C609" s="11"/>
      <c r="D609" s="11"/>
      <c r="E609" s="11"/>
    </row>
    <row r="610" spans="1:5" x14ac:dyDescent="0.25">
      <c r="A610" s="1"/>
      <c r="B610" s="11"/>
      <c r="C610" s="11"/>
      <c r="D610" s="11"/>
      <c r="E610" s="11"/>
    </row>
    <row r="611" spans="1:5" x14ac:dyDescent="0.25">
      <c r="A611" s="1"/>
      <c r="B611" s="11"/>
      <c r="C611" s="11"/>
      <c r="D611" s="11"/>
      <c r="E611" s="11"/>
    </row>
    <row r="612" spans="1:5" x14ac:dyDescent="0.25">
      <c r="A612" s="1"/>
      <c r="B612" s="11"/>
      <c r="C612" s="11"/>
      <c r="D612" s="11"/>
      <c r="E612" s="11"/>
    </row>
    <row r="613" spans="1:5" x14ac:dyDescent="0.25">
      <c r="A613" s="1"/>
      <c r="B613" s="11"/>
      <c r="C613" s="11"/>
      <c r="D613" s="11"/>
      <c r="E613" s="11"/>
    </row>
    <row r="614" spans="1:5" x14ac:dyDescent="0.25">
      <c r="A614" s="1"/>
      <c r="B614" s="11"/>
      <c r="C614" s="11"/>
      <c r="D614" s="11"/>
      <c r="E614" s="11"/>
    </row>
    <row r="615" spans="1:5" x14ac:dyDescent="0.25">
      <c r="A615" s="1"/>
      <c r="B615" s="11"/>
      <c r="C615" s="11"/>
      <c r="D615" s="11"/>
      <c r="E615" s="11"/>
    </row>
    <row r="616" spans="1:5" x14ac:dyDescent="0.25">
      <c r="A616" s="1"/>
      <c r="B616" s="11"/>
      <c r="C616" s="11"/>
      <c r="D616" s="11"/>
      <c r="E616" s="11"/>
    </row>
    <row r="617" spans="1:5" x14ac:dyDescent="0.25">
      <c r="A617" s="1"/>
      <c r="B617" s="11"/>
      <c r="C617" s="11"/>
      <c r="D617" s="11"/>
      <c r="E617" s="11"/>
    </row>
    <row r="618" spans="1:5" x14ac:dyDescent="0.25">
      <c r="A618" s="1"/>
      <c r="B618" s="11"/>
      <c r="C618" s="11"/>
      <c r="D618" s="11"/>
      <c r="E618" s="11"/>
    </row>
    <row r="619" spans="1:5" x14ac:dyDescent="0.25">
      <c r="A619" s="1"/>
      <c r="B619" s="11"/>
      <c r="C619" s="11"/>
      <c r="D619" s="11"/>
      <c r="E619" s="11"/>
    </row>
    <row r="620" spans="1:5" x14ac:dyDescent="0.25">
      <c r="A620" s="1"/>
      <c r="B620" s="11"/>
      <c r="C620" s="11"/>
      <c r="D620" s="11"/>
      <c r="E620" s="11"/>
    </row>
    <row r="621" spans="1:5" x14ac:dyDescent="0.25">
      <c r="A621" s="1"/>
      <c r="B621" s="11"/>
      <c r="C621" s="11"/>
      <c r="D621" s="11"/>
      <c r="E621" s="11"/>
    </row>
    <row r="622" spans="1:5" x14ac:dyDescent="0.25">
      <c r="A622" s="1"/>
      <c r="B622" s="11"/>
      <c r="C622" s="11"/>
      <c r="D622" s="11"/>
      <c r="E622" s="11"/>
    </row>
    <row r="623" spans="1:5" x14ac:dyDescent="0.25">
      <c r="A623" s="1"/>
      <c r="B623" s="11"/>
      <c r="C623" s="11"/>
      <c r="D623" s="11"/>
      <c r="E623" s="11"/>
    </row>
    <row r="624" spans="1:5" x14ac:dyDescent="0.25">
      <c r="A624" s="1"/>
      <c r="B624" s="11"/>
      <c r="C624" s="11"/>
      <c r="D624" s="11"/>
      <c r="E624" s="11"/>
    </row>
    <row r="625" spans="1:5" x14ac:dyDescent="0.25">
      <c r="A625" s="1"/>
      <c r="B625" s="11"/>
      <c r="C625" s="11"/>
      <c r="D625" s="11"/>
      <c r="E625" s="11"/>
    </row>
    <row r="626" spans="1:5" x14ac:dyDescent="0.25">
      <c r="A626" s="1"/>
      <c r="B626" s="11"/>
      <c r="C626" s="11"/>
      <c r="D626" s="11"/>
      <c r="E626" s="11"/>
    </row>
    <row r="627" spans="1:5" x14ac:dyDescent="0.25">
      <c r="A627" s="1"/>
      <c r="B627" s="11"/>
      <c r="C627" s="11"/>
      <c r="D627" s="11"/>
      <c r="E627" s="11"/>
    </row>
    <row r="628" spans="1:5" x14ac:dyDescent="0.25">
      <c r="A628" s="1"/>
      <c r="B628" s="11"/>
      <c r="C628" s="11"/>
      <c r="D628" s="11"/>
      <c r="E628" s="11"/>
    </row>
    <row r="629" spans="1:5" x14ac:dyDescent="0.25">
      <c r="A629" s="1"/>
      <c r="B629" s="11"/>
      <c r="C629" s="11"/>
      <c r="D629" s="11"/>
      <c r="E629" s="11"/>
    </row>
    <row r="630" spans="1:5" x14ac:dyDescent="0.25">
      <c r="A630" s="1"/>
      <c r="B630" s="11"/>
      <c r="C630" s="11"/>
      <c r="D630" s="11"/>
      <c r="E630" s="11"/>
    </row>
    <row r="631" spans="1:5" x14ac:dyDescent="0.25">
      <c r="A631" s="1"/>
      <c r="B631" s="11"/>
      <c r="C631" s="11"/>
      <c r="D631" s="11"/>
      <c r="E631" s="11"/>
    </row>
    <row r="632" spans="1:5" x14ac:dyDescent="0.25">
      <c r="A632" s="1"/>
      <c r="B632" s="11"/>
      <c r="C632" s="11"/>
      <c r="D632" s="11"/>
      <c r="E632" s="11"/>
    </row>
    <row r="633" spans="1:5" x14ac:dyDescent="0.25">
      <c r="A633" s="1"/>
      <c r="B633" s="11"/>
      <c r="C633" s="11"/>
      <c r="D633" s="11"/>
      <c r="E633" s="11"/>
    </row>
    <row r="634" spans="1:5" x14ac:dyDescent="0.25">
      <c r="A634" s="1"/>
      <c r="B634" s="11"/>
      <c r="C634" s="11"/>
      <c r="D634" s="11"/>
      <c r="E634" s="11"/>
    </row>
    <row r="635" spans="1:5" x14ac:dyDescent="0.25">
      <c r="A635" s="1"/>
      <c r="B635" s="11"/>
      <c r="C635" s="11"/>
      <c r="D635" s="11"/>
      <c r="E635" s="11"/>
    </row>
    <row r="636" spans="1:5" x14ac:dyDescent="0.25">
      <c r="A636" s="1"/>
      <c r="B636" s="11"/>
      <c r="C636" s="11"/>
      <c r="D636" s="11"/>
      <c r="E636" s="11"/>
    </row>
    <row r="637" spans="1:5" x14ac:dyDescent="0.25">
      <c r="A637" s="1"/>
      <c r="B637" s="11"/>
      <c r="C637" s="11"/>
      <c r="D637" s="11"/>
      <c r="E637" s="11"/>
    </row>
    <row r="638" spans="1:5" x14ac:dyDescent="0.25">
      <c r="A638" s="1"/>
      <c r="B638" s="11"/>
      <c r="C638" s="11"/>
      <c r="D638" s="11"/>
      <c r="E638" s="11"/>
    </row>
    <row r="639" spans="1:5" x14ac:dyDescent="0.25">
      <c r="A639" s="1"/>
      <c r="B639" s="11"/>
      <c r="C639" s="11"/>
      <c r="D639" s="11"/>
      <c r="E639" s="11"/>
    </row>
    <row r="640" spans="1:5" x14ac:dyDescent="0.25">
      <c r="A640" s="1"/>
      <c r="B640" s="11"/>
      <c r="C640" s="11"/>
      <c r="D640" s="11"/>
      <c r="E640" s="11"/>
    </row>
    <row r="641" spans="1:5" x14ac:dyDescent="0.25">
      <c r="A641" s="1"/>
      <c r="B641" s="11"/>
      <c r="C641" s="11"/>
      <c r="D641" s="11"/>
      <c r="E641" s="11"/>
    </row>
    <row r="642" spans="1:5" x14ac:dyDescent="0.25">
      <c r="A642" s="1"/>
      <c r="B642" s="11"/>
      <c r="C642" s="11"/>
      <c r="D642" s="11"/>
      <c r="E642" s="11"/>
    </row>
    <row r="643" spans="1:5" x14ac:dyDescent="0.25">
      <c r="A643" s="1"/>
      <c r="B643" s="11"/>
      <c r="C643" s="11"/>
      <c r="D643" s="11"/>
      <c r="E643" s="11"/>
    </row>
    <row r="644" spans="1:5" x14ac:dyDescent="0.25">
      <c r="A644" s="1"/>
      <c r="B644" s="11"/>
      <c r="C644" s="11"/>
      <c r="D644" s="11"/>
      <c r="E644" s="11"/>
    </row>
    <row r="645" spans="1:5" x14ac:dyDescent="0.25">
      <c r="A645" s="1"/>
      <c r="B645" s="11"/>
      <c r="C645" s="11"/>
      <c r="D645" s="11"/>
      <c r="E645" s="11"/>
    </row>
    <row r="646" spans="1:5" x14ac:dyDescent="0.25">
      <c r="A646" s="1"/>
      <c r="B646" s="11"/>
      <c r="C646" s="11"/>
      <c r="D646" s="11"/>
      <c r="E646" s="11"/>
    </row>
    <row r="647" spans="1:5" x14ac:dyDescent="0.25">
      <c r="A647" s="1"/>
      <c r="B647" s="11"/>
      <c r="C647" s="11"/>
      <c r="D647" s="11"/>
      <c r="E647" s="11"/>
    </row>
    <row r="648" spans="1:5" x14ac:dyDescent="0.25">
      <c r="A648" s="1"/>
      <c r="B648" s="11"/>
      <c r="C648" s="11"/>
      <c r="D648" s="11"/>
      <c r="E648" s="11"/>
    </row>
    <row r="649" spans="1:5" x14ac:dyDescent="0.25">
      <c r="A649" s="1"/>
      <c r="B649" s="11"/>
      <c r="C649" s="11"/>
      <c r="D649" s="11"/>
      <c r="E649" s="11"/>
    </row>
    <row r="650" spans="1:5" x14ac:dyDescent="0.25">
      <c r="A650" s="1"/>
      <c r="B650" s="11"/>
      <c r="C650" s="11"/>
      <c r="D650" s="11"/>
      <c r="E650" s="11"/>
    </row>
    <row r="651" spans="1:5" x14ac:dyDescent="0.25">
      <c r="A651" s="1"/>
      <c r="B651" s="11"/>
      <c r="C651" s="11"/>
      <c r="D651" s="11"/>
      <c r="E651" s="11"/>
    </row>
    <row r="652" spans="1:5" x14ac:dyDescent="0.25">
      <c r="A652" s="1"/>
      <c r="B652" s="11"/>
      <c r="C652" s="11"/>
      <c r="D652" s="11"/>
      <c r="E652" s="11"/>
    </row>
    <row r="653" spans="1:5" x14ac:dyDescent="0.25">
      <c r="A653" s="1"/>
      <c r="B653" s="11"/>
      <c r="C653" s="11"/>
      <c r="D653" s="11"/>
      <c r="E653" s="11"/>
    </row>
    <row r="654" spans="1:5" x14ac:dyDescent="0.25">
      <c r="A654" s="1"/>
      <c r="B654" s="11"/>
      <c r="C654" s="11"/>
      <c r="D654" s="11"/>
      <c r="E654" s="11"/>
    </row>
    <row r="655" spans="1:5" x14ac:dyDescent="0.25">
      <c r="A655" s="1"/>
      <c r="B655" s="11"/>
      <c r="C655" s="11"/>
      <c r="D655" s="11"/>
      <c r="E655" s="11"/>
    </row>
    <row r="656" spans="1:5" x14ac:dyDescent="0.25">
      <c r="A656" s="1"/>
      <c r="B656" s="11"/>
      <c r="C656" s="11"/>
      <c r="D656" s="11"/>
      <c r="E656" s="11"/>
    </row>
    <row r="657" spans="1:5" x14ac:dyDescent="0.25">
      <c r="A657" s="1"/>
      <c r="B657" s="11"/>
      <c r="C657" s="11"/>
      <c r="D657" s="11"/>
      <c r="E657" s="11"/>
    </row>
    <row r="658" spans="1:5" x14ac:dyDescent="0.25">
      <c r="A658" s="1"/>
      <c r="B658" s="11"/>
      <c r="C658" s="11"/>
      <c r="D658" s="11"/>
      <c r="E658" s="11"/>
    </row>
    <row r="659" spans="1:5" x14ac:dyDescent="0.25">
      <c r="A659" s="1"/>
      <c r="B659" s="11"/>
      <c r="C659" s="11"/>
      <c r="D659" s="11"/>
      <c r="E659" s="11"/>
    </row>
    <row r="660" spans="1:5" x14ac:dyDescent="0.25">
      <c r="A660" s="1"/>
      <c r="B660" s="11"/>
      <c r="C660" s="11"/>
      <c r="D660" s="11"/>
      <c r="E660" s="11"/>
    </row>
    <row r="661" spans="1:5" x14ac:dyDescent="0.25">
      <c r="A661" s="1"/>
      <c r="B661" s="11"/>
      <c r="C661" s="11"/>
      <c r="D661" s="11"/>
      <c r="E661" s="11"/>
    </row>
    <row r="662" spans="1:5" x14ac:dyDescent="0.25">
      <c r="A662" s="1"/>
      <c r="B662" s="11"/>
      <c r="C662" s="11"/>
      <c r="D662" s="11"/>
      <c r="E662" s="11"/>
    </row>
    <row r="663" spans="1:5" x14ac:dyDescent="0.25">
      <c r="A663" s="1"/>
      <c r="B663" s="11"/>
      <c r="C663" s="11"/>
      <c r="D663" s="11"/>
      <c r="E663" s="11"/>
    </row>
    <row r="664" spans="1:5" x14ac:dyDescent="0.25">
      <c r="A664" s="1"/>
      <c r="B664" s="11"/>
      <c r="C664" s="11"/>
      <c r="D664" s="11"/>
      <c r="E664" s="11"/>
    </row>
    <row r="665" spans="1:5" x14ac:dyDescent="0.25">
      <c r="A665" s="1"/>
      <c r="B665" s="11"/>
      <c r="C665" s="11"/>
      <c r="D665" s="11"/>
      <c r="E665" s="11"/>
    </row>
    <row r="666" spans="1:5" x14ac:dyDescent="0.25">
      <c r="A666" s="1"/>
      <c r="B666" s="11"/>
      <c r="C666" s="11"/>
      <c r="D666" s="11"/>
      <c r="E666" s="11"/>
    </row>
    <row r="667" spans="1:5" x14ac:dyDescent="0.25">
      <c r="A667" s="1"/>
      <c r="B667" s="11"/>
      <c r="C667" s="11"/>
      <c r="D667" s="11"/>
      <c r="E667" s="11"/>
    </row>
    <row r="668" spans="1:5" x14ac:dyDescent="0.25">
      <c r="A668" s="1"/>
      <c r="B668" s="11"/>
      <c r="C668" s="11"/>
      <c r="D668" s="11"/>
      <c r="E668" s="11"/>
    </row>
    <row r="669" spans="1:5" x14ac:dyDescent="0.25">
      <c r="A669" s="1"/>
      <c r="B669" s="11"/>
      <c r="C669" s="11"/>
      <c r="D669" s="11"/>
      <c r="E669" s="11"/>
    </row>
    <row r="670" spans="1:5" x14ac:dyDescent="0.25">
      <c r="A670" s="1"/>
      <c r="B670" s="11"/>
      <c r="C670" s="11"/>
      <c r="D670" s="11"/>
      <c r="E670" s="11"/>
    </row>
    <row r="671" spans="1:5" x14ac:dyDescent="0.25">
      <c r="A671" s="1"/>
      <c r="B671" s="11"/>
      <c r="C671" s="11"/>
      <c r="D671" s="11"/>
      <c r="E671" s="11"/>
    </row>
    <row r="672" spans="1:5" x14ac:dyDescent="0.25">
      <c r="A672" s="1"/>
      <c r="B672" s="11"/>
      <c r="C672" s="11"/>
      <c r="D672" s="11"/>
      <c r="E672" s="11"/>
    </row>
    <row r="673" spans="1:5" x14ac:dyDescent="0.25">
      <c r="A673" s="1"/>
      <c r="B673" s="11"/>
      <c r="C673" s="11"/>
      <c r="D673" s="11"/>
      <c r="E673" s="11"/>
    </row>
    <row r="674" spans="1:5" x14ac:dyDescent="0.25">
      <c r="A674" s="1"/>
      <c r="B674" s="11"/>
      <c r="C674" s="11"/>
      <c r="D674" s="11"/>
      <c r="E674" s="11"/>
    </row>
    <row r="675" spans="1:5" x14ac:dyDescent="0.25">
      <c r="A675" s="1"/>
      <c r="B675" s="11"/>
      <c r="C675" s="11"/>
      <c r="D675" s="11"/>
      <c r="E675" s="11"/>
    </row>
    <row r="676" spans="1:5" x14ac:dyDescent="0.25">
      <c r="A676" s="1"/>
      <c r="B676" s="11"/>
      <c r="C676" s="11"/>
      <c r="D676" s="11"/>
      <c r="E676" s="11"/>
    </row>
    <row r="677" spans="1:5" x14ac:dyDescent="0.25">
      <c r="A677" s="1"/>
      <c r="B677" s="11"/>
      <c r="C677" s="11"/>
      <c r="D677" s="11"/>
      <c r="E677" s="11"/>
    </row>
    <row r="678" spans="1:5" x14ac:dyDescent="0.25">
      <c r="A678" s="1"/>
      <c r="B678" s="11"/>
      <c r="C678" s="11"/>
      <c r="D678" s="11"/>
      <c r="E678" s="11"/>
    </row>
    <row r="679" spans="1:5" x14ac:dyDescent="0.25">
      <c r="A679" s="1"/>
      <c r="B679" s="11"/>
      <c r="C679" s="11"/>
      <c r="D679" s="11"/>
      <c r="E679" s="11"/>
    </row>
    <row r="680" spans="1:5" x14ac:dyDescent="0.25">
      <c r="A680" s="1"/>
      <c r="B680" s="11"/>
      <c r="C680" s="11"/>
      <c r="D680" s="11"/>
      <c r="E680" s="11"/>
    </row>
    <row r="681" spans="1:5" x14ac:dyDescent="0.25">
      <c r="A681" s="1"/>
      <c r="B681" s="11"/>
      <c r="C681" s="11"/>
      <c r="D681" s="11"/>
      <c r="E681" s="11"/>
    </row>
    <row r="682" spans="1:5" x14ac:dyDescent="0.25">
      <c r="A682" s="1"/>
      <c r="B682" s="11"/>
      <c r="C682" s="11"/>
      <c r="D682" s="11"/>
      <c r="E682" s="11"/>
    </row>
    <row r="683" spans="1:5" x14ac:dyDescent="0.25">
      <c r="A683" s="1"/>
      <c r="B683" s="11"/>
      <c r="C683" s="11"/>
      <c r="D683" s="11"/>
      <c r="E683" s="11"/>
    </row>
    <row r="684" spans="1:5" x14ac:dyDescent="0.25">
      <c r="A684" s="1"/>
      <c r="B684" s="11"/>
      <c r="C684" s="11"/>
      <c r="D684" s="11"/>
      <c r="E684" s="11"/>
    </row>
    <row r="685" spans="1:5" x14ac:dyDescent="0.25">
      <c r="A685" s="1"/>
      <c r="B685" s="11"/>
      <c r="C685" s="11"/>
      <c r="D685" s="11"/>
      <c r="E685" s="11"/>
    </row>
    <row r="686" spans="1:5" x14ac:dyDescent="0.25">
      <c r="A686" s="1"/>
      <c r="B686" s="11"/>
      <c r="C686" s="11"/>
      <c r="D686" s="11"/>
      <c r="E686" s="11"/>
    </row>
    <row r="687" spans="1:5" x14ac:dyDescent="0.25">
      <c r="A687" s="1"/>
      <c r="B687" s="11"/>
      <c r="C687" s="11"/>
      <c r="D687" s="11"/>
      <c r="E687" s="11"/>
    </row>
    <row r="688" spans="1:5" x14ac:dyDescent="0.25">
      <c r="A688" s="1"/>
      <c r="B688" s="11"/>
      <c r="C688" s="11"/>
      <c r="D688" s="11"/>
      <c r="E688" s="11"/>
    </row>
    <row r="689" spans="1:5" x14ac:dyDescent="0.25">
      <c r="A689" s="1"/>
      <c r="B689" s="11"/>
      <c r="C689" s="11"/>
      <c r="D689" s="11"/>
      <c r="E689" s="11"/>
    </row>
    <row r="690" spans="1:5" x14ac:dyDescent="0.25">
      <c r="A690" s="1"/>
      <c r="B690" s="11"/>
      <c r="C690" s="11"/>
      <c r="D690" s="11"/>
      <c r="E690" s="11"/>
    </row>
    <row r="691" spans="1:5" x14ac:dyDescent="0.25">
      <c r="A691" s="1"/>
      <c r="B691" s="11"/>
      <c r="C691" s="11"/>
      <c r="D691" s="11"/>
      <c r="E691" s="11"/>
    </row>
    <row r="692" spans="1:5" x14ac:dyDescent="0.25">
      <c r="A692" s="1"/>
      <c r="B692" s="11"/>
      <c r="C692" s="11"/>
      <c r="D692" s="11"/>
      <c r="E692" s="11"/>
    </row>
    <row r="693" spans="1:5" x14ac:dyDescent="0.25">
      <c r="A693" s="1"/>
      <c r="B693" s="11"/>
      <c r="C693" s="11"/>
      <c r="D693" s="11"/>
      <c r="E693" s="11"/>
    </row>
    <row r="694" spans="1:5" x14ac:dyDescent="0.25">
      <c r="A694" s="1"/>
      <c r="B694" s="11"/>
      <c r="C694" s="11"/>
      <c r="D694" s="11"/>
      <c r="E694" s="11"/>
    </row>
    <row r="695" spans="1:5" x14ac:dyDescent="0.25">
      <c r="A695" s="1"/>
      <c r="B695" s="11"/>
      <c r="C695" s="11"/>
      <c r="D695" s="11"/>
      <c r="E695" s="11"/>
    </row>
    <row r="696" spans="1:5" x14ac:dyDescent="0.25">
      <c r="A696" s="1"/>
      <c r="B696" s="11"/>
      <c r="C696" s="11"/>
      <c r="D696" s="11"/>
      <c r="E696" s="11"/>
    </row>
    <row r="697" spans="1:5" x14ac:dyDescent="0.25">
      <c r="A697" s="1"/>
      <c r="B697" s="11"/>
      <c r="C697" s="11"/>
      <c r="D697" s="11"/>
      <c r="E697" s="11"/>
    </row>
    <row r="698" spans="1:5" x14ac:dyDescent="0.25">
      <c r="A698" s="1"/>
      <c r="B698" s="11"/>
      <c r="C698" s="11"/>
      <c r="D698" s="11"/>
      <c r="E698" s="11"/>
    </row>
    <row r="699" spans="1:5" x14ac:dyDescent="0.25">
      <c r="A699" s="1"/>
      <c r="B699" s="11"/>
      <c r="C699" s="11"/>
      <c r="D699" s="11"/>
      <c r="E699" s="11"/>
    </row>
    <row r="700" spans="1:5" x14ac:dyDescent="0.25">
      <c r="A700" s="1"/>
      <c r="B700" s="11"/>
      <c r="C700" s="11"/>
      <c r="D700" s="11"/>
      <c r="E700" s="11"/>
    </row>
    <row r="701" spans="1:5" x14ac:dyDescent="0.25">
      <c r="A701" s="1"/>
      <c r="B701" s="11"/>
      <c r="C701" s="11"/>
      <c r="D701" s="11"/>
      <c r="E701" s="11"/>
    </row>
    <row r="702" spans="1:5" x14ac:dyDescent="0.25">
      <c r="A702" s="1"/>
      <c r="B702" s="11"/>
      <c r="C702" s="11"/>
      <c r="D702" s="11"/>
      <c r="E702" s="11"/>
    </row>
    <row r="703" spans="1:5" x14ac:dyDescent="0.25">
      <c r="A703" s="1"/>
      <c r="B703" s="11"/>
      <c r="C703" s="11"/>
      <c r="D703" s="11"/>
      <c r="E703" s="11"/>
    </row>
    <row r="704" spans="1:5" x14ac:dyDescent="0.25">
      <c r="A704" s="1"/>
      <c r="B704" s="11"/>
      <c r="C704" s="11"/>
      <c r="D704" s="11"/>
      <c r="E704" s="11"/>
    </row>
    <row r="705" spans="1:5" x14ac:dyDescent="0.25">
      <c r="A705" s="1"/>
      <c r="B705" s="11"/>
      <c r="C705" s="11"/>
      <c r="D705" s="11"/>
      <c r="E705" s="11"/>
    </row>
    <row r="706" spans="1:5" x14ac:dyDescent="0.25">
      <c r="A706" s="1"/>
      <c r="B706" s="11"/>
      <c r="C706" s="11"/>
      <c r="D706" s="11"/>
      <c r="E706" s="11"/>
    </row>
    <row r="707" spans="1:5" x14ac:dyDescent="0.25">
      <c r="A707" s="1"/>
      <c r="B707" s="11"/>
      <c r="C707" s="11"/>
      <c r="D707" s="11"/>
      <c r="E707" s="11"/>
    </row>
    <row r="708" spans="1:5" x14ac:dyDescent="0.25">
      <c r="A708" s="1"/>
      <c r="B708" s="11"/>
      <c r="C708" s="11"/>
      <c r="D708" s="11"/>
      <c r="E708" s="11"/>
    </row>
    <row r="709" spans="1:5" x14ac:dyDescent="0.25">
      <c r="A709" s="1"/>
      <c r="B709" s="11"/>
      <c r="C709" s="11"/>
      <c r="D709" s="11"/>
      <c r="E709" s="11"/>
    </row>
    <row r="710" spans="1:5" x14ac:dyDescent="0.25">
      <c r="A710" s="1"/>
      <c r="B710" s="11"/>
      <c r="C710" s="11"/>
      <c r="D710" s="11"/>
      <c r="E710" s="11"/>
    </row>
    <row r="711" spans="1:5" x14ac:dyDescent="0.25">
      <c r="A711" s="1"/>
      <c r="B711" s="11"/>
      <c r="C711" s="11"/>
      <c r="D711" s="11"/>
      <c r="E711" s="11"/>
    </row>
    <row r="712" spans="1:5" x14ac:dyDescent="0.25">
      <c r="A712" s="1"/>
      <c r="B712" s="11"/>
      <c r="C712" s="11"/>
      <c r="D712" s="11"/>
      <c r="E712" s="11"/>
    </row>
    <row r="713" spans="1:5" x14ac:dyDescent="0.25">
      <c r="A713" s="1"/>
      <c r="B713" s="11"/>
      <c r="C713" s="11"/>
      <c r="D713" s="11"/>
      <c r="E713" s="11"/>
    </row>
    <row r="714" spans="1:5" x14ac:dyDescent="0.25">
      <c r="A714" s="1"/>
      <c r="B714" s="11"/>
      <c r="C714" s="11"/>
      <c r="D714" s="11"/>
      <c r="E714" s="11"/>
    </row>
    <row r="715" spans="1:5" x14ac:dyDescent="0.25">
      <c r="A715" s="1"/>
      <c r="B715" s="11"/>
      <c r="C715" s="11"/>
      <c r="D715" s="11"/>
      <c r="E715" s="11"/>
    </row>
    <row r="716" spans="1:5" x14ac:dyDescent="0.25">
      <c r="A716" s="1"/>
      <c r="B716" s="11"/>
      <c r="C716" s="11"/>
      <c r="D716" s="11"/>
      <c r="E716" s="11"/>
    </row>
    <row r="717" spans="1:5" x14ac:dyDescent="0.25">
      <c r="A717" s="1"/>
      <c r="B717" s="11"/>
      <c r="C717" s="11"/>
      <c r="D717" s="11"/>
      <c r="E717" s="11"/>
    </row>
    <row r="718" spans="1:5" x14ac:dyDescent="0.25">
      <c r="A718" s="1"/>
      <c r="B718" s="11"/>
      <c r="C718" s="11"/>
      <c r="D718" s="11"/>
      <c r="E718" s="11"/>
    </row>
    <row r="719" spans="1:5" x14ac:dyDescent="0.25">
      <c r="A719" s="1"/>
      <c r="B719" s="11"/>
      <c r="C719" s="11"/>
      <c r="D719" s="11"/>
      <c r="E719" s="11"/>
    </row>
    <row r="720" spans="1:5" x14ac:dyDescent="0.25">
      <c r="A720" s="1"/>
      <c r="B720" s="11"/>
      <c r="C720" s="11"/>
      <c r="D720" s="11"/>
      <c r="E720" s="11"/>
    </row>
    <row r="721" spans="1:5" x14ac:dyDescent="0.25">
      <c r="A721" s="1"/>
      <c r="B721" s="11"/>
      <c r="C721" s="11"/>
      <c r="D721" s="11"/>
      <c r="E721" s="11"/>
    </row>
    <row r="722" spans="1:5" x14ac:dyDescent="0.25">
      <c r="A722" s="1"/>
      <c r="B722" s="11"/>
      <c r="C722" s="11"/>
      <c r="D722" s="11"/>
      <c r="E722" s="11"/>
    </row>
    <row r="723" spans="1:5" x14ac:dyDescent="0.25">
      <c r="A723" s="1"/>
      <c r="B723" s="11"/>
      <c r="C723" s="11"/>
      <c r="D723" s="11"/>
      <c r="E723" s="11"/>
    </row>
    <row r="724" spans="1:5" x14ac:dyDescent="0.25">
      <c r="A724" s="1"/>
      <c r="B724" s="11"/>
      <c r="C724" s="11"/>
      <c r="D724" s="11"/>
      <c r="E724" s="11"/>
    </row>
    <row r="725" spans="1:5" x14ac:dyDescent="0.25">
      <c r="A725" s="1"/>
      <c r="B725" s="11"/>
      <c r="C725" s="11"/>
      <c r="D725" s="11"/>
      <c r="E725" s="11"/>
    </row>
    <row r="726" spans="1:5" x14ac:dyDescent="0.25">
      <c r="A726" s="1"/>
      <c r="B726" s="11"/>
      <c r="C726" s="11"/>
      <c r="D726" s="11"/>
      <c r="E726" s="11"/>
    </row>
    <row r="727" spans="1:5" x14ac:dyDescent="0.25">
      <c r="A727" s="1"/>
      <c r="B727" s="11"/>
      <c r="C727" s="11"/>
      <c r="D727" s="11"/>
      <c r="E727" s="11"/>
    </row>
    <row r="728" spans="1:5" x14ac:dyDescent="0.25">
      <c r="A728" s="1"/>
      <c r="B728" s="11"/>
      <c r="C728" s="11"/>
      <c r="D728" s="11"/>
      <c r="E728" s="11"/>
    </row>
    <row r="729" spans="1:5" x14ac:dyDescent="0.25">
      <c r="A729" s="1"/>
      <c r="B729" s="11"/>
      <c r="C729" s="11"/>
      <c r="D729" s="11"/>
      <c r="E729" s="11"/>
    </row>
    <row r="730" spans="1:5" x14ac:dyDescent="0.25">
      <c r="A730" s="1"/>
      <c r="B730" s="11"/>
      <c r="C730" s="11"/>
      <c r="D730" s="11"/>
      <c r="E730" s="11"/>
    </row>
    <row r="731" spans="1:5" x14ac:dyDescent="0.25">
      <c r="A731" s="1"/>
      <c r="B731" s="11"/>
      <c r="C731" s="11"/>
      <c r="D731" s="11"/>
      <c r="E731" s="11"/>
    </row>
    <row r="732" spans="1:5" x14ac:dyDescent="0.25">
      <c r="A732" s="1"/>
      <c r="B732" s="11"/>
      <c r="C732" s="11"/>
      <c r="D732" s="11"/>
      <c r="E732" s="11"/>
    </row>
    <row r="733" spans="1:5" x14ac:dyDescent="0.25">
      <c r="A733" s="1"/>
      <c r="B733" s="11"/>
      <c r="C733" s="11"/>
      <c r="D733" s="11"/>
      <c r="E733" s="11"/>
    </row>
    <row r="734" spans="1:5" x14ac:dyDescent="0.25">
      <c r="A734" s="1"/>
      <c r="B734" s="11"/>
      <c r="C734" s="11"/>
      <c r="D734" s="11"/>
      <c r="E734" s="11"/>
    </row>
    <row r="735" spans="1:5" x14ac:dyDescent="0.25">
      <c r="A735" s="1"/>
      <c r="B735" s="11"/>
      <c r="C735" s="11"/>
      <c r="D735" s="11"/>
      <c r="E735" s="11"/>
    </row>
    <row r="736" spans="1:5" x14ac:dyDescent="0.25">
      <c r="A736" s="1"/>
      <c r="B736" s="11"/>
      <c r="C736" s="11"/>
      <c r="D736" s="11"/>
      <c r="E736" s="11"/>
    </row>
    <row r="737" spans="1:5" x14ac:dyDescent="0.25">
      <c r="A737" s="1"/>
      <c r="B737" s="11"/>
      <c r="C737" s="11"/>
      <c r="D737" s="11"/>
      <c r="E737" s="11"/>
    </row>
    <row r="738" spans="1:5" x14ac:dyDescent="0.25">
      <c r="A738" s="1"/>
      <c r="B738" s="11"/>
      <c r="C738" s="11"/>
      <c r="D738" s="11"/>
      <c r="E738" s="11"/>
    </row>
    <row r="739" spans="1:5" x14ac:dyDescent="0.25">
      <c r="A739" s="1"/>
      <c r="B739" s="11"/>
      <c r="C739" s="11"/>
      <c r="D739" s="11"/>
      <c r="E739" s="11"/>
    </row>
    <row r="740" spans="1:5" x14ac:dyDescent="0.25">
      <c r="A740" s="1"/>
      <c r="B740" s="11"/>
      <c r="C740" s="11"/>
      <c r="D740" s="11"/>
      <c r="E740" s="11"/>
    </row>
    <row r="741" spans="1:5" x14ac:dyDescent="0.25">
      <c r="A741" s="1"/>
      <c r="B741" s="11"/>
      <c r="C741" s="11"/>
      <c r="D741" s="11"/>
      <c r="E741" s="11"/>
    </row>
    <row r="742" spans="1:5" x14ac:dyDescent="0.25">
      <c r="A742" s="1"/>
      <c r="B742" s="11"/>
      <c r="C742" s="11"/>
      <c r="D742" s="11"/>
      <c r="E742" s="11"/>
    </row>
    <row r="743" spans="1:5" x14ac:dyDescent="0.25">
      <c r="A743" s="1"/>
      <c r="B743" s="11"/>
      <c r="C743" s="11"/>
      <c r="D743" s="11"/>
      <c r="E743" s="11"/>
    </row>
    <row r="744" spans="1:5" x14ac:dyDescent="0.25">
      <c r="A744" s="1"/>
      <c r="B744" s="11"/>
      <c r="C744" s="11"/>
      <c r="D744" s="11"/>
      <c r="E744" s="11"/>
    </row>
    <row r="745" spans="1:5" x14ac:dyDescent="0.25">
      <c r="A745" s="1"/>
      <c r="B745" s="11"/>
      <c r="C745" s="11"/>
      <c r="D745" s="11"/>
      <c r="E745" s="11"/>
    </row>
    <row r="746" spans="1:5" x14ac:dyDescent="0.25">
      <c r="A746" s="1"/>
      <c r="B746" s="11"/>
      <c r="C746" s="11"/>
      <c r="D746" s="11"/>
      <c r="E746" s="11"/>
    </row>
    <row r="747" spans="1:5" x14ac:dyDescent="0.25">
      <c r="A747" s="1"/>
      <c r="B747" s="11"/>
      <c r="C747" s="11"/>
      <c r="D747" s="11"/>
      <c r="E747" s="11"/>
    </row>
    <row r="748" spans="1:5" x14ac:dyDescent="0.25">
      <c r="A748" s="1"/>
      <c r="B748" s="11"/>
      <c r="C748" s="11"/>
      <c r="D748" s="11"/>
      <c r="E748" s="11"/>
    </row>
    <row r="749" spans="1:5" x14ac:dyDescent="0.25">
      <c r="A749" s="1"/>
      <c r="B749" s="11"/>
      <c r="C749" s="11"/>
      <c r="D749" s="11"/>
      <c r="E749" s="11"/>
    </row>
    <row r="750" spans="1:5" x14ac:dyDescent="0.25">
      <c r="A750" s="1"/>
      <c r="B750" s="11"/>
      <c r="C750" s="11"/>
      <c r="D750" s="11"/>
      <c r="E750" s="11"/>
    </row>
    <row r="751" spans="1:5" x14ac:dyDescent="0.25">
      <c r="A751" s="1"/>
      <c r="B751" s="11"/>
      <c r="C751" s="11"/>
      <c r="D751" s="11"/>
      <c r="E751" s="11"/>
    </row>
    <row r="752" spans="1:5" x14ac:dyDescent="0.25">
      <c r="A752" s="1"/>
      <c r="B752" s="11"/>
      <c r="C752" s="11"/>
      <c r="D752" s="11"/>
      <c r="E752" s="11"/>
    </row>
    <row r="753" spans="1:5" x14ac:dyDescent="0.25">
      <c r="A753" s="1"/>
      <c r="B753" s="11"/>
      <c r="C753" s="11"/>
      <c r="D753" s="11"/>
      <c r="E753" s="11"/>
    </row>
    <row r="754" spans="1:5" x14ac:dyDescent="0.25">
      <c r="A754" s="1"/>
      <c r="B754" s="11"/>
      <c r="C754" s="11"/>
      <c r="D754" s="11"/>
      <c r="E754" s="11"/>
    </row>
    <row r="755" spans="1:5" x14ac:dyDescent="0.25">
      <c r="A755" s="1"/>
      <c r="B755" s="11"/>
      <c r="C755" s="11"/>
      <c r="D755" s="11"/>
      <c r="E755" s="11"/>
    </row>
    <row r="756" spans="1:5" x14ac:dyDescent="0.25">
      <c r="A756" s="1"/>
      <c r="B756" s="11"/>
      <c r="C756" s="11"/>
      <c r="D756" s="11"/>
      <c r="E756" s="11"/>
    </row>
    <row r="757" spans="1:5" x14ac:dyDescent="0.25">
      <c r="A757" s="1"/>
      <c r="B757" s="11"/>
      <c r="C757" s="11"/>
      <c r="D757" s="11"/>
      <c r="E757" s="11"/>
    </row>
    <row r="758" spans="1:5" x14ac:dyDescent="0.25">
      <c r="A758" s="1"/>
      <c r="B758" s="11"/>
      <c r="C758" s="11"/>
      <c r="D758" s="11"/>
      <c r="E758" s="11"/>
    </row>
    <row r="759" spans="1:5" x14ac:dyDescent="0.25">
      <c r="A759" s="1"/>
      <c r="B759" s="11"/>
      <c r="C759" s="11"/>
      <c r="D759" s="11"/>
      <c r="E759" s="11"/>
    </row>
    <row r="760" spans="1:5" x14ac:dyDescent="0.25">
      <c r="A760" s="1"/>
      <c r="B760" s="11"/>
      <c r="C760" s="11"/>
      <c r="D760" s="11"/>
      <c r="E760" s="11"/>
    </row>
    <row r="761" spans="1:5" x14ac:dyDescent="0.25">
      <c r="A761" s="1"/>
      <c r="B761" s="11"/>
      <c r="C761" s="11"/>
      <c r="D761" s="11"/>
      <c r="E761" s="11"/>
    </row>
    <row r="762" spans="1:5" x14ac:dyDescent="0.25">
      <c r="A762" s="1"/>
      <c r="B762" s="11"/>
      <c r="C762" s="11"/>
      <c r="D762" s="11"/>
      <c r="E762" s="11"/>
    </row>
    <row r="763" spans="1:5" x14ac:dyDescent="0.25">
      <c r="A763" s="1"/>
      <c r="B763" s="11"/>
      <c r="C763" s="11"/>
      <c r="D763" s="11"/>
      <c r="E763" s="11"/>
    </row>
    <row r="764" spans="1:5" x14ac:dyDescent="0.25">
      <c r="A764" s="1"/>
      <c r="B764" s="11"/>
      <c r="C764" s="11"/>
      <c r="D764" s="11"/>
      <c r="E764" s="11"/>
    </row>
    <row r="765" spans="1:5" x14ac:dyDescent="0.25">
      <c r="A765" s="1"/>
      <c r="B765" s="11"/>
      <c r="C765" s="11"/>
      <c r="D765" s="11"/>
      <c r="E765" s="11"/>
    </row>
    <row r="766" spans="1:5" x14ac:dyDescent="0.25">
      <c r="A766" s="1"/>
      <c r="B766" s="11"/>
      <c r="C766" s="11"/>
      <c r="D766" s="11"/>
      <c r="E766" s="11"/>
    </row>
    <row r="767" spans="1:5" x14ac:dyDescent="0.25">
      <c r="A767" s="1"/>
      <c r="B767" s="11"/>
      <c r="C767" s="11"/>
      <c r="D767" s="11"/>
      <c r="E767" s="11"/>
    </row>
    <row r="768" spans="1:5" x14ac:dyDescent="0.25">
      <c r="A768" s="1"/>
      <c r="B768" s="11"/>
      <c r="C768" s="11"/>
      <c r="D768" s="11"/>
      <c r="E768" s="11"/>
    </row>
    <row r="769" spans="1:5" x14ac:dyDescent="0.25">
      <c r="A769" s="1"/>
      <c r="B769" s="11"/>
      <c r="C769" s="11"/>
      <c r="D769" s="11"/>
      <c r="E769" s="11"/>
    </row>
    <row r="770" spans="1:5" x14ac:dyDescent="0.25">
      <c r="A770" s="1"/>
      <c r="B770" s="11"/>
      <c r="C770" s="11"/>
      <c r="D770" s="11"/>
      <c r="E770" s="11"/>
    </row>
    <row r="771" spans="1:5" x14ac:dyDescent="0.25">
      <c r="A771" s="1"/>
      <c r="B771" s="11"/>
      <c r="C771" s="11"/>
      <c r="D771" s="11"/>
      <c r="E771" s="11"/>
    </row>
    <row r="772" spans="1:5" x14ac:dyDescent="0.25">
      <c r="A772" s="1"/>
      <c r="B772" s="11"/>
      <c r="C772" s="11"/>
      <c r="D772" s="11"/>
      <c r="E772" s="11"/>
    </row>
    <row r="773" spans="1:5" x14ac:dyDescent="0.25">
      <c r="A773" s="1"/>
      <c r="B773" s="11"/>
      <c r="C773" s="11"/>
      <c r="D773" s="11"/>
      <c r="E773" s="11"/>
    </row>
    <row r="774" spans="1:5" x14ac:dyDescent="0.25">
      <c r="A774" s="1"/>
      <c r="B774" s="11"/>
      <c r="C774" s="11"/>
      <c r="D774" s="11"/>
      <c r="E774" s="11"/>
    </row>
    <row r="775" spans="1:5" x14ac:dyDescent="0.25">
      <c r="A775" s="1"/>
      <c r="B775" s="11"/>
      <c r="C775" s="11"/>
      <c r="D775" s="11"/>
      <c r="E775" s="11"/>
    </row>
    <row r="776" spans="1:5" x14ac:dyDescent="0.25">
      <c r="A776" s="1"/>
      <c r="B776" s="11"/>
      <c r="C776" s="11"/>
      <c r="D776" s="11"/>
      <c r="E776" s="11"/>
    </row>
    <row r="777" spans="1:5" x14ac:dyDescent="0.25">
      <c r="A777" s="1"/>
      <c r="B777" s="11"/>
      <c r="C777" s="11"/>
      <c r="D777" s="11"/>
      <c r="E777" s="11"/>
    </row>
    <row r="778" spans="1:5" x14ac:dyDescent="0.25">
      <c r="A778" s="1"/>
      <c r="B778" s="11"/>
      <c r="C778" s="11"/>
      <c r="D778" s="11"/>
      <c r="E778" s="11"/>
    </row>
    <row r="779" spans="1:5" x14ac:dyDescent="0.25">
      <c r="A779" s="1"/>
      <c r="B779" s="11"/>
      <c r="C779" s="11"/>
      <c r="D779" s="11"/>
      <c r="E779" s="11"/>
    </row>
    <row r="780" spans="1:5" x14ac:dyDescent="0.25">
      <c r="A780" s="1"/>
      <c r="B780" s="11"/>
      <c r="C780" s="11"/>
      <c r="D780" s="11"/>
      <c r="E780" s="11"/>
    </row>
    <row r="781" spans="1:5" x14ac:dyDescent="0.25">
      <c r="A781" s="1"/>
      <c r="B781" s="11"/>
      <c r="C781" s="11"/>
      <c r="D781" s="11"/>
      <c r="E781" s="11"/>
    </row>
    <row r="782" spans="1:5" x14ac:dyDescent="0.25">
      <c r="A782" s="1"/>
      <c r="B782" s="11"/>
      <c r="C782" s="11"/>
      <c r="D782" s="11"/>
      <c r="E782" s="11"/>
    </row>
    <row r="783" spans="1:5" x14ac:dyDescent="0.25">
      <c r="A783" s="1"/>
      <c r="B783" s="11"/>
      <c r="C783" s="11"/>
      <c r="D783" s="11"/>
      <c r="E783" s="11"/>
    </row>
    <row r="784" spans="1:5" x14ac:dyDescent="0.25">
      <c r="A784" s="1"/>
      <c r="B784" s="11"/>
      <c r="C784" s="11"/>
      <c r="D784" s="11"/>
      <c r="E784" s="11"/>
    </row>
    <row r="785" spans="1:5" x14ac:dyDescent="0.25">
      <c r="A785" s="1"/>
      <c r="B785" s="11"/>
      <c r="C785" s="11"/>
      <c r="D785" s="11"/>
      <c r="E785" s="11"/>
    </row>
    <row r="786" spans="1:5" x14ac:dyDescent="0.25">
      <c r="A786" s="1"/>
      <c r="B786" s="11"/>
      <c r="C786" s="11"/>
      <c r="D786" s="11"/>
      <c r="E786" s="11"/>
    </row>
    <row r="787" spans="1:5" x14ac:dyDescent="0.25">
      <c r="A787" s="1"/>
      <c r="B787" s="11"/>
      <c r="C787" s="11"/>
      <c r="D787" s="11"/>
      <c r="E787" s="11"/>
    </row>
    <row r="788" spans="1:5" x14ac:dyDescent="0.25">
      <c r="A788" s="1"/>
      <c r="B788" s="11"/>
      <c r="C788" s="11"/>
      <c r="D788" s="11"/>
      <c r="E788" s="11"/>
    </row>
    <row r="789" spans="1:5" x14ac:dyDescent="0.25">
      <c r="A789" s="1"/>
      <c r="B789" s="11"/>
      <c r="C789" s="11"/>
      <c r="D789" s="11"/>
      <c r="E789" s="11"/>
    </row>
    <row r="790" spans="1:5" x14ac:dyDescent="0.25">
      <c r="A790" s="1"/>
      <c r="B790" s="11"/>
      <c r="C790" s="11"/>
      <c r="D790" s="11"/>
      <c r="E790" s="11"/>
    </row>
    <row r="791" spans="1:5" x14ac:dyDescent="0.25">
      <c r="A791" s="1"/>
      <c r="B791" s="11"/>
      <c r="C791" s="11"/>
      <c r="D791" s="11"/>
      <c r="E791" s="11"/>
    </row>
    <row r="792" spans="1:5" x14ac:dyDescent="0.25">
      <c r="A792" s="1"/>
      <c r="B792" s="11"/>
      <c r="C792" s="11"/>
      <c r="D792" s="11"/>
      <c r="E792" s="11"/>
    </row>
    <row r="793" spans="1:5" x14ac:dyDescent="0.25">
      <c r="A793" s="1"/>
      <c r="B793" s="11"/>
      <c r="C793" s="11"/>
      <c r="D793" s="11"/>
      <c r="E793" s="11"/>
    </row>
    <row r="794" spans="1:5" x14ac:dyDescent="0.25">
      <c r="A794" s="1"/>
      <c r="B794" s="11"/>
      <c r="C794" s="11"/>
      <c r="D794" s="11"/>
      <c r="E794" s="11"/>
    </row>
    <row r="795" spans="1:5" x14ac:dyDescent="0.25">
      <c r="A795" s="1"/>
      <c r="B795" s="11"/>
      <c r="C795" s="11"/>
      <c r="D795" s="11"/>
      <c r="E795" s="11"/>
    </row>
    <row r="796" spans="1:5" x14ac:dyDescent="0.25">
      <c r="A796" s="1"/>
      <c r="B796" s="11"/>
      <c r="C796" s="11"/>
      <c r="D796" s="11"/>
      <c r="E796" s="11"/>
    </row>
    <row r="797" spans="1:5" x14ac:dyDescent="0.25">
      <c r="A797" s="1"/>
      <c r="B797" s="11"/>
      <c r="C797" s="11"/>
      <c r="D797" s="11"/>
      <c r="E797" s="11"/>
    </row>
    <row r="798" spans="1:5" x14ac:dyDescent="0.25">
      <c r="A798" s="1"/>
      <c r="B798" s="11"/>
      <c r="C798" s="11"/>
      <c r="D798" s="11"/>
      <c r="E798" s="11"/>
    </row>
    <row r="799" spans="1:5" x14ac:dyDescent="0.25">
      <c r="A799" s="1"/>
      <c r="B799" s="11"/>
      <c r="C799" s="11"/>
      <c r="D799" s="11"/>
      <c r="E799" s="11"/>
    </row>
    <row r="800" spans="1:5" x14ac:dyDescent="0.25">
      <c r="A800" s="1"/>
      <c r="B800" s="11"/>
      <c r="C800" s="11"/>
      <c r="D800" s="11"/>
      <c r="E800" s="11"/>
    </row>
    <row r="801" spans="1:5" x14ac:dyDescent="0.25">
      <c r="A801" s="1"/>
      <c r="B801" s="11"/>
      <c r="C801" s="11"/>
      <c r="D801" s="11"/>
      <c r="E801" s="11"/>
    </row>
    <row r="802" spans="1:5" x14ac:dyDescent="0.25">
      <c r="A802" s="1"/>
      <c r="B802" s="11"/>
      <c r="C802" s="11"/>
      <c r="D802" s="11"/>
      <c r="E802" s="11"/>
    </row>
    <row r="803" spans="1:5" x14ac:dyDescent="0.25">
      <c r="A803" s="1"/>
      <c r="B803" s="11"/>
      <c r="C803" s="11"/>
      <c r="D803" s="11"/>
      <c r="E803" s="11"/>
    </row>
    <row r="804" spans="1:5" x14ac:dyDescent="0.25">
      <c r="A804" s="1"/>
      <c r="B804" s="11"/>
      <c r="C804" s="11"/>
      <c r="D804" s="11"/>
      <c r="E804" s="11"/>
    </row>
    <row r="805" spans="1:5" x14ac:dyDescent="0.25">
      <c r="A805" s="1"/>
      <c r="B805" s="11"/>
      <c r="C805" s="11"/>
      <c r="D805" s="11"/>
      <c r="E805" s="11"/>
    </row>
    <row r="806" spans="1:5" x14ac:dyDescent="0.25">
      <c r="A806" s="1"/>
      <c r="B806" s="11"/>
      <c r="C806" s="11"/>
      <c r="D806" s="11"/>
      <c r="E806" s="11"/>
    </row>
    <row r="807" spans="1:5" x14ac:dyDescent="0.25">
      <c r="A807" s="1"/>
      <c r="B807" s="11"/>
      <c r="C807" s="11"/>
      <c r="D807" s="11"/>
      <c r="E807" s="11"/>
    </row>
    <row r="808" spans="1:5" x14ac:dyDescent="0.25">
      <c r="A808" s="1"/>
      <c r="B808" s="11"/>
      <c r="C808" s="11"/>
      <c r="D808" s="11"/>
      <c r="E808" s="11"/>
    </row>
    <row r="809" spans="1:5" x14ac:dyDescent="0.25">
      <c r="A809" s="1"/>
      <c r="B809" s="11"/>
      <c r="C809" s="11"/>
      <c r="D809" s="11"/>
      <c r="E809" s="11"/>
    </row>
    <row r="810" spans="1:5" x14ac:dyDescent="0.25">
      <c r="A810" s="1"/>
      <c r="B810" s="11"/>
      <c r="C810" s="11"/>
      <c r="D810" s="11"/>
      <c r="E810" s="11"/>
    </row>
    <row r="811" spans="1:5" x14ac:dyDescent="0.25">
      <c r="A811" s="1"/>
      <c r="B811" s="11"/>
      <c r="C811" s="11"/>
      <c r="D811" s="11"/>
      <c r="E811" s="11"/>
    </row>
    <row r="812" spans="1:5" x14ac:dyDescent="0.25">
      <c r="A812" s="1"/>
      <c r="B812" s="11"/>
      <c r="C812" s="11"/>
      <c r="D812" s="11"/>
      <c r="E812" s="11"/>
    </row>
    <row r="813" spans="1:5" x14ac:dyDescent="0.25">
      <c r="A813" s="1"/>
      <c r="B813" s="11"/>
      <c r="C813" s="11"/>
      <c r="D813" s="11"/>
      <c r="E813" s="11"/>
    </row>
    <row r="814" spans="1:5" x14ac:dyDescent="0.25">
      <c r="A814" s="1"/>
      <c r="B814" s="11"/>
      <c r="C814" s="11"/>
      <c r="D814" s="11"/>
      <c r="E814" s="11"/>
    </row>
    <row r="815" spans="1:5" x14ac:dyDescent="0.25">
      <c r="A815" s="1"/>
      <c r="B815" s="11"/>
      <c r="C815" s="11"/>
      <c r="D815" s="11"/>
      <c r="E815" s="11"/>
    </row>
    <row r="816" spans="1:5" x14ac:dyDescent="0.25">
      <c r="A816" s="1"/>
      <c r="B816" s="11"/>
      <c r="C816" s="11"/>
      <c r="D816" s="11"/>
      <c r="E816" s="11"/>
    </row>
    <row r="817" spans="1:5" x14ac:dyDescent="0.25">
      <c r="A817" s="1"/>
      <c r="B817" s="11"/>
      <c r="C817" s="11"/>
      <c r="D817" s="11"/>
      <c r="E817" s="11"/>
    </row>
    <row r="818" spans="1:5" x14ac:dyDescent="0.25">
      <c r="A818" s="1"/>
      <c r="B818" s="11"/>
      <c r="C818" s="11"/>
      <c r="D818" s="11"/>
      <c r="E818" s="11"/>
    </row>
    <row r="819" spans="1:5" x14ac:dyDescent="0.25">
      <c r="A819" s="1"/>
      <c r="B819" s="11"/>
      <c r="C819" s="11"/>
      <c r="D819" s="11"/>
      <c r="E819" s="11"/>
    </row>
    <row r="820" spans="1:5" x14ac:dyDescent="0.25">
      <c r="A820" s="1"/>
      <c r="B820" s="11"/>
      <c r="C820" s="11"/>
      <c r="D820" s="11"/>
      <c r="E820" s="11"/>
    </row>
    <row r="821" spans="1:5" x14ac:dyDescent="0.25">
      <c r="A821" s="1"/>
      <c r="B821" s="11"/>
      <c r="C821" s="11"/>
      <c r="D821" s="11"/>
      <c r="E821" s="11"/>
    </row>
    <row r="822" spans="1:5" x14ac:dyDescent="0.25">
      <c r="A822" s="1"/>
      <c r="B822" s="11"/>
      <c r="C822" s="11"/>
      <c r="D822" s="11"/>
      <c r="E822" s="11"/>
    </row>
    <row r="823" spans="1:5" x14ac:dyDescent="0.25">
      <c r="A823" s="1"/>
      <c r="B823" s="11"/>
      <c r="C823" s="11"/>
      <c r="D823" s="11"/>
      <c r="E823" s="11"/>
    </row>
    <row r="824" spans="1:5" x14ac:dyDescent="0.25">
      <c r="A824" s="1"/>
      <c r="B824" s="11"/>
      <c r="C824" s="11"/>
      <c r="D824" s="11"/>
      <c r="E824" s="11"/>
    </row>
    <row r="825" spans="1:5" x14ac:dyDescent="0.25">
      <c r="A825" s="1"/>
      <c r="B825" s="11"/>
      <c r="C825" s="11"/>
      <c r="D825" s="11"/>
      <c r="E825" s="11"/>
    </row>
    <row r="826" spans="1:5" x14ac:dyDescent="0.25">
      <c r="A826" s="1"/>
      <c r="B826" s="11"/>
      <c r="C826" s="11"/>
      <c r="D826" s="11"/>
      <c r="E826" s="11"/>
    </row>
    <row r="827" spans="1:5" x14ac:dyDescent="0.25">
      <c r="A827" s="1"/>
      <c r="B827" s="11"/>
      <c r="C827" s="11"/>
      <c r="D827" s="11"/>
      <c r="E827" s="11"/>
    </row>
    <row r="828" spans="1:5" x14ac:dyDescent="0.25">
      <c r="A828" s="1"/>
      <c r="B828" s="11"/>
      <c r="C828" s="11"/>
      <c r="D828" s="11"/>
      <c r="E828" s="11"/>
    </row>
    <row r="829" spans="1:5" x14ac:dyDescent="0.25">
      <c r="A829" s="1"/>
      <c r="B829" s="11"/>
      <c r="C829" s="11"/>
      <c r="D829" s="11"/>
      <c r="E829" s="11"/>
    </row>
    <row r="830" spans="1:5" x14ac:dyDescent="0.25">
      <c r="A830" s="1"/>
      <c r="B830" s="11"/>
      <c r="C830" s="11"/>
      <c r="D830" s="11"/>
      <c r="E830" s="11"/>
    </row>
    <row r="831" spans="1:5" x14ac:dyDescent="0.25">
      <c r="A831" s="1"/>
      <c r="B831" s="11"/>
      <c r="C831" s="11"/>
      <c r="D831" s="11"/>
      <c r="E831" s="11"/>
    </row>
    <row r="832" spans="1:5" x14ac:dyDescent="0.25">
      <c r="A832" s="1"/>
      <c r="B832" s="11"/>
      <c r="C832" s="11"/>
      <c r="D832" s="11"/>
      <c r="E832" s="11"/>
    </row>
    <row r="833" spans="1:5" x14ac:dyDescent="0.25">
      <c r="A833" s="1"/>
      <c r="B833" s="11"/>
      <c r="C833" s="11"/>
      <c r="D833" s="11"/>
      <c r="E833" s="11"/>
    </row>
    <row r="834" spans="1:5" x14ac:dyDescent="0.25">
      <c r="A834" s="1"/>
      <c r="B834" s="11"/>
      <c r="C834" s="11"/>
      <c r="D834" s="11"/>
      <c r="E834" s="11"/>
    </row>
    <row r="835" spans="1:5" x14ac:dyDescent="0.25">
      <c r="A835" s="1"/>
      <c r="B835" s="11"/>
      <c r="C835" s="11"/>
      <c r="D835" s="11"/>
      <c r="E835" s="11"/>
    </row>
    <row r="836" spans="1:5" x14ac:dyDescent="0.25">
      <c r="A836" s="1"/>
      <c r="B836" s="11"/>
      <c r="C836" s="11"/>
      <c r="D836" s="11"/>
      <c r="E836" s="11"/>
    </row>
    <row r="837" spans="1:5" x14ac:dyDescent="0.25">
      <c r="A837" s="1"/>
      <c r="B837" s="11"/>
      <c r="C837" s="11"/>
      <c r="D837" s="11"/>
      <c r="E837" s="11"/>
    </row>
    <row r="838" spans="1:5" x14ac:dyDescent="0.25">
      <c r="A838" s="1"/>
      <c r="B838" s="11"/>
      <c r="C838" s="11"/>
      <c r="D838" s="11"/>
      <c r="E838" s="11"/>
    </row>
    <row r="839" spans="1:5" x14ac:dyDescent="0.25">
      <c r="A839" s="1"/>
      <c r="B839" s="11"/>
      <c r="C839" s="11"/>
      <c r="D839" s="11"/>
      <c r="E839" s="11"/>
    </row>
    <row r="840" spans="1:5" x14ac:dyDescent="0.25">
      <c r="A840" s="1"/>
      <c r="B840" s="11"/>
      <c r="C840" s="11"/>
      <c r="D840" s="11"/>
      <c r="E840" s="11"/>
    </row>
    <row r="841" spans="1:5" x14ac:dyDescent="0.25">
      <c r="A841" s="1"/>
      <c r="B841" s="11"/>
      <c r="C841" s="11"/>
      <c r="D841" s="11"/>
      <c r="E841" s="11"/>
    </row>
    <row r="842" spans="1:5" x14ac:dyDescent="0.25">
      <c r="A842" s="1"/>
      <c r="B842" s="11"/>
      <c r="C842" s="11"/>
      <c r="D842" s="11"/>
      <c r="E842" s="11"/>
    </row>
    <row r="843" spans="1:5" x14ac:dyDescent="0.25">
      <c r="A843" s="1"/>
      <c r="B843" s="11"/>
      <c r="C843" s="11"/>
      <c r="D843" s="11"/>
      <c r="E843" s="11"/>
    </row>
    <row r="844" spans="1:5" x14ac:dyDescent="0.25">
      <c r="A844" s="1"/>
      <c r="B844" s="11"/>
      <c r="C844" s="11"/>
      <c r="D844" s="11"/>
      <c r="E844" s="11"/>
    </row>
    <row r="845" spans="1:5" x14ac:dyDescent="0.25">
      <c r="A845" s="1"/>
      <c r="B845" s="11"/>
      <c r="C845" s="11"/>
      <c r="D845" s="11"/>
      <c r="E845" s="11"/>
    </row>
    <row r="846" spans="1:5" x14ac:dyDescent="0.25">
      <c r="A846" s="1"/>
      <c r="B846" s="11"/>
      <c r="C846" s="11"/>
      <c r="D846" s="11"/>
      <c r="E846" s="11"/>
    </row>
    <row r="847" spans="1:5" x14ac:dyDescent="0.25">
      <c r="A847" s="1"/>
      <c r="B847" s="11"/>
      <c r="C847" s="11"/>
      <c r="D847" s="11"/>
      <c r="E847" s="11"/>
    </row>
    <row r="848" spans="1:5" x14ac:dyDescent="0.25">
      <c r="A848" s="1"/>
      <c r="B848" s="11"/>
      <c r="C848" s="11"/>
      <c r="D848" s="11"/>
      <c r="E848" s="11"/>
    </row>
    <row r="849" spans="1:5" x14ac:dyDescent="0.25">
      <c r="A849" s="1"/>
      <c r="B849" s="11"/>
      <c r="C849" s="11"/>
      <c r="D849" s="11"/>
      <c r="E849" s="11"/>
    </row>
    <row r="850" spans="1:5" x14ac:dyDescent="0.25">
      <c r="A850" s="1"/>
      <c r="B850" s="11"/>
      <c r="C850" s="11"/>
      <c r="D850" s="11"/>
      <c r="E850" s="11"/>
    </row>
    <row r="851" spans="1:5" x14ac:dyDescent="0.25">
      <c r="A851" s="1"/>
      <c r="B851" s="11"/>
      <c r="C851" s="11"/>
      <c r="D851" s="11"/>
      <c r="E851" s="11"/>
    </row>
    <row r="852" spans="1:5" x14ac:dyDescent="0.25">
      <c r="A852" s="1"/>
      <c r="B852" s="11"/>
      <c r="C852" s="11"/>
      <c r="D852" s="11"/>
      <c r="E852" s="11"/>
    </row>
    <row r="853" spans="1:5" x14ac:dyDescent="0.25">
      <c r="A853" s="1"/>
      <c r="B853" s="11"/>
      <c r="C853" s="11"/>
      <c r="D853" s="11"/>
      <c r="E853" s="11"/>
    </row>
    <row r="854" spans="1:5" x14ac:dyDescent="0.25">
      <c r="A854" s="1"/>
      <c r="B854" s="11"/>
      <c r="C854" s="11"/>
      <c r="D854" s="11"/>
      <c r="E854" s="11"/>
    </row>
    <row r="855" spans="1:5" x14ac:dyDescent="0.25">
      <c r="A855" s="1"/>
      <c r="B855" s="11"/>
      <c r="C855" s="11"/>
      <c r="D855" s="11"/>
      <c r="E855" s="11"/>
    </row>
    <row r="856" spans="1:5" x14ac:dyDescent="0.25">
      <c r="A856" s="1"/>
      <c r="B856" s="11"/>
      <c r="C856" s="11"/>
      <c r="D856" s="11"/>
      <c r="E856" s="11"/>
    </row>
    <row r="857" spans="1:5" x14ac:dyDescent="0.25">
      <c r="A857" s="1"/>
      <c r="B857" s="11"/>
      <c r="C857" s="11"/>
      <c r="D857" s="11"/>
      <c r="E857" s="11"/>
    </row>
    <row r="858" spans="1:5" x14ac:dyDescent="0.25">
      <c r="A858" s="1"/>
      <c r="B858" s="11"/>
      <c r="C858" s="11"/>
      <c r="D858" s="11"/>
      <c r="E858" s="11"/>
    </row>
    <row r="859" spans="1:5" x14ac:dyDescent="0.25">
      <c r="A859" s="1"/>
      <c r="B859" s="11"/>
      <c r="C859" s="11"/>
      <c r="D859" s="11"/>
      <c r="E859" s="11"/>
    </row>
    <row r="860" spans="1:5" x14ac:dyDescent="0.25">
      <c r="A860" s="1"/>
      <c r="B860" s="11"/>
      <c r="C860" s="11"/>
      <c r="D860" s="11"/>
      <c r="E860" s="11"/>
    </row>
    <row r="861" spans="1:5" x14ac:dyDescent="0.25">
      <c r="A861" s="1"/>
      <c r="B861" s="11"/>
      <c r="C861" s="11"/>
      <c r="D861" s="11"/>
      <c r="E861" s="11"/>
    </row>
    <row r="862" spans="1:5" x14ac:dyDescent="0.25">
      <c r="A862" s="1"/>
      <c r="B862" s="11"/>
      <c r="C862" s="11"/>
      <c r="D862" s="11"/>
      <c r="E862" s="11"/>
    </row>
    <row r="863" spans="1:5" x14ac:dyDescent="0.25">
      <c r="A863" s="1"/>
      <c r="B863" s="11"/>
      <c r="C863" s="11"/>
      <c r="D863" s="11"/>
      <c r="E863" s="11"/>
    </row>
    <row r="864" spans="1:5" x14ac:dyDescent="0.25">
      <c r="A864" s="1"/>
      <c r="B864" s="11"/>
      <c r="C864" s="11"/>
      <c r="D864" s="11"/>
      <c r="E864" s="11"/>
    </row>
    <row r="865" spans="1:5" x14ac:dyDescent="0.25">
      <c r="A865" s="1"/>
      <c r="B865" s="11"/>
      <c r="C865" s="11"/>
      <c r="D865" s="11"/>
      <c r="E865" s="11"/>
    </row>
    <row r="866" spans="1:5" x14ac:dyDescent="0.25">
      <c r="A866" s="1"/>
      <c r="B866" s="11"/>
      <c r="C866" s="11"/>
      <c r="D866" s="11"/>
      <c r="E866" s="11"/>
    </row>
    <row r="867" spans="1:5" x14ac:dyDescent="0.25">
      <c r="A867" s="1"/>
      <c r="B867" s="11"/>
      <c r="C867" s="11"/>
      <c r="D867" s="11"/>
      <c r="E867" s="11"/>
    </row>
    <row r="868" spans="1:5" x14ac:dyDescent="0.25">
      <c r="A868" s="1"/>
      <c r="B868" s="11"/>
      <c r="C868" s="11"/>
      <c r="D868" s="11"/>
      <c r="E868" s="11"/>
    </row>
    <row r="869" spans="1:5" x14ac:dyDescent="0.25">
      <c r="A869" s="1"/>
      <c r="B869" s="11"/>
      <c r="C869" s="11"/>
      <c r="D869" s="11"/>
      <c r="E869" s="11"/>
    </row>
    <row r="870" spans="1:5" x14ac:dyDescent="0.25">
      <c r="A870" s="1"/>
      <c r="B870" s="11"/>
      <c r="C870" s="11"/>
      <c r="D870" s="11"/>
      <c r="E870" s="11"/>
    </row>
    <row r="871" spans="1:5" x14ac:dyDescent="0.25">
      <c r="A871" s="1"/>
      <c r="B871" s="11"/>
      <c r="C871" s="11"/>
      <c r="D871" s="11"/>
      <c r="E871" s="11"/>
    </row>
    <row r="872" spans="1:5" x14ac:dyDescent="0.25">
      <c r="A872" s="1"/>
      <c r="B872" s="11"/>
      <c r="C872" s="11"/>
      <c r="D872" s="11"/>
      <c r="E872" s="11"/>
    </row>
    <row r="873" spans="1:5" x14ac:dyDescent="0.25">
      <c r="A873" s="1"/>
      <c r="B873" s="11"/>
      <c r="C873" s="11"/>
      <c r="D873" s="11"/>
      <c r="E873" s="11"/>
    </row>
    <row r="874" spans="1:5" x14ac:dyDescent="0.25">
      <c r="A874" s="1"/>
      <c r="B874" s="11"/>
      <c r="C874" s="11"/>
      <c r="D874" s="11"/>
      <c r="E874" s="11"/>
    </row>
    <row r="875" spans="1:5" x14ac:dyDescent="0.25">
      <c r="A875" s="1"/>
      <c r="B875" s="11"/>
      <c r="C875" s="11"/>
      <c r="D875" s="11"/>
      <c r="E875" s="11"/>
    </row>
    <row r="876" spans="1:5" x14ac:dyDescent="0.25">
      <c r="A876" s="1"/>
      <c r="B876" s="11"/>
      <c r="C876" s="11"/>
      <c r="D876" s="11"/>
      <c r="E876" s="11"/>
    </row>
    <row r="877" spans="1:5" x14ac:dyDescent="0.25">
      <c r="A877" s="1"/>
      <c r="B877" s="11"/>
      <c r="C877" s="11"/>
      <c r="D877" s="11"/>
      <c r="E877" s="11"/>
    </row>
    <row r="878" spans="1:5" x14ac:dyDescent="0.25">
      <c r="A878" s="1"/>
      <c r="B878" s="11"/>
      <c r="C878" s="11"/>
      <c r="D878" s="11"/>
      <c r="E878" s="11"/>
    </row>
    <row r="879" spans="1:5" x14ac:dyDescent="0.25">
      <c r="A879" s="1"/>
      <c r="B879" s="11"/>
      <c r="C879" s="11"/>
      <c r="D879" s="11"/>
      <c r="E879" s="11"/>
    </row>
    <row r="880" spans="1:5" x14ac:dyDescent="0.25">
      <c r="A880" s="1"/>
      <c r="B880" s="11"/>
      <c r="C880" s="11"/>
      <c r="D880" s="11"/>
      <c r="E880" s="11"/>
    </row>
    <row r="881" spans="1:5" x14ac:dyDescent="0.25">
      <c r="A881" s="1"/>
      <c r="B881" s="11"/>
      <c r="C881" s="11"/>
      <c r="D881" s="11"/>
      <c r="E881" s="11"/>
    </row>
    <row r="882" spans="1:5" x14ac:dyDescent="0.25">
      <c r="A882" s="1"/>
      <c r="B882" s="11"/>
      <c r="C882" s="11"/>
      <c r="D882" s="11"/>
      <c r="E882" s="11"/>
    </row>
    <row r="883" spans="1:5" x14ac:dyDescent="0.25">
      <c r="A883" s="1"/>
      <c r="B883" s="11"/>
      <c r="C883" s="11"/>
      <c r="D883" s="11"/>
      <c r="E883" s="11"/>
    </row>
    <row r="884" spans="1:5" x14ac:dyDescent="0.25">
      <c r="A884" s="1"/>
      <c r="B884" s="11"/>
      <c r="C884" s="11"/>
      <c r="D884" s="11"/>
      <c r="E884" s="11"/>
    </row>
    <row r="885" spans="1:5" x14ac:dyDescent="0.25">
      <c r="A885" s="1"/>
      <c r="B885" s="11"/>
      <c r="C885" s="11"/>
      <c r="D885" s="11"/>
      <c r="E885" s="11"/>
    </row>
    <row r="886" spans="1:5" x14ac:dyDescent="0.25">
      <c r="A886" s="1"/>
      <c r="B886" s="11"/>
      <c r="C886" s="11"/>
      <c r="D886" s="11"/>
      <c r="E886" s="11"/>
    </row>
    <row r="887" spans="1:5" x14ac:dyDescent="0.25">
      <c r="A887" s="1"/>
      <c r="B887" s="11"/>
      <c r="C887" s="11"/>
      <c r="D887" s="11"/>
      <c r="E887" s="11"/>
    </row>
    <row r="888" spans="1:5" x14ac:dyDescent="0.25">
      <c r="A888" s="1"/>
      <c r="B888" s="11"/>
      <c r="C888" s="11"/>
      <c r="D888" s="11"/>
      <c r="E888" s="11"/>
    </row>
    <row r="889" spans="1:5" x14ac:dyDescent="0.25">
      <c r="A889" s="1"/>
      <c r="B889" s="11"/>
      <c r="C889" s="11"/>
      <c r="D889" s="11"/>
      <c r="E889" s="11"/>
    </row>
    <row r="890" spans="1:5" x14ac:dyDescent="0.25">
      <c r="A890" s="1"/>
      <c r="B890" s="11"/>
      <c r="C890" s="11"/>
      <c r="D890" s="11"/>
      <c r="E890" s="11"/>
    </row>
    <row r="891" spans="1:5" x14ac:dyDescent="0.25">
      <c r="A891" s="1"/>
      <c r="B891" s="11"/>
      <c r="C891" s="11"/>
      <c r="D891" s="11"/>
      <c r="E891" s="11"/>
    </row>
    <row r="892" spans="1:5" x14ac:dyDescent="0.25">
      <c r="A892" s="1"/>
      <c r="B892" s="11"/>
      <c r="C892" s="11"/>
      <c r="D892" s="11"/>
      <c r="E892" s="11"/>
    </row>
    <row r="893" spans="1:5" x14ac:dyDescent="0.25">
      <c r="A893" s="1"/>
      <c r="B893" s="11"/>
      <c r="C893" s="11"/>
      <c r="D893" s="11"/>
      <c r="E893" s="11"/>
    </row>
    <row r="894" spans="1:5" x14ac:dyDescent="0.25">
      <c r="A894" s="1"/>
      <c r="B894" s="11"/>
      <c r="C894" s="11"/>
      <c r="D894" s="11"/>
      <c r="E894" s="11"/>
    </row>
    <row r="895" spans="1:5" x14ac:dyDescent="0.25">
      <c r="A895" s="1"/>
      <c r="B895" s="11"/>
      <c r="C895" s="11"/>
      <c r="D895" s="11"/>
      <c r="E895" s="11"/>
    </row>
    <row r="896" spans="1:5" x14ac:dyDescent="0.25">
      <c r="A896" s="1"/>
      <c r="B896" s="11"/>
      <c r="C896" s="11"/>
      <c r="D896" s="11"/>
      <c r="E896" s="11"/>
    </row>
    <row r="897" spans="1:5" x14ac:dyDescent="0.25">
      <c r="A897" s="1"/>
      <c r="B897" s="11"/>
      <c r="C897" s="11"/>
      <c r="D897" s="11"/>
      <c r="E897" s="11"/>
    </row>
    <row r="898" spans="1:5" x14ac:dyDescent="0.25">
      <c r="A898" s="1"/>
      <c r="B898" s="11"/>
      <c r="C898" s="11"/>
      <c r="D898" s="11"/>
      <c r="E898" s="11"/>
    </row>
    <row r="899" spans="1:5" x14ac:dyDescent="0.25">
      <c r="A899" s="1"/>
      <c r="B899" s="11"/>
      <c r="C899" s="11"/>
      <c r="D899" s="11"/>
      <c r="E899" s="11"/>
    </row>
    <row r="900" spans="1:5" x14ac:dyDescent="0.25">
      <c r="A900" s="1"/>
      <c r="B900" s="11"/>
      <c r="C900" s="11"/>
      <c r="D900" s="11"/>
      <c r="E900" s="11"/>
    </row>
    <row r="901" spans="1:5" x14ac:dyDescent="0.25">
      <c r="A901" s="1"/>
      <c r="B901" s="11"/>
      <c r="C901" s="11"/>
      <c r="D901" s="11"/>
      <c r="E901" s="11"/>
    </row>
    <row r="902" spans="1:5" x14ac:dyDescent="0.25">
      <c r="A902" s="1"/>
      <c r="B902" s="11"/>
      <c r="C902" s="11"/>
      <c r="D902" s="11"/>
      <c r="E902" s="11"/>
    </row>
    <row r="903" spans="1:5" x14ac:dyDescent="0.25">
      <c r="A903" s="1"/>
      <c r="B903" s="11"/>
      <c r="C903" s="11"/>
      <c r="D903" s="11"/>
      <c r="E903" s="11"/>
    </row>
    <row r="904" spans="1:5" x14ac:dyDescent="0.25">
      <c r="A904" s="1"/>
      <c r="B904" s="11"/>
      <c r="C904" s="11"/>
      <c r="D904" s="11"/>
      <c r="E904" s="11"/>
    </row>
    <row r="905" spans="1:5" x14ac:dyDescent="0.25">
      <c r="A905" s="1"/>
      <c r="B905" s="11"/>
      <c r="C905" s="11"/>
      <c r="D905" s="11"/>
      <c r="E905" s="11"/>
    </row>
    <row r="906" spans="1:5" x14ac:dyDescent="0.25">
      <c r="A906" s="1"/>
      <c r="B906" s="11"/>
      <c r="C906" s="11"/>
      <c r="D906" s="11"/>
      <c r="E906" s="11"/>
    </row>
    <row r="907" spans="1:5" x14ac:dyDescent="0.25">
      <c r="A907" s="1"/>
      <c r="B907" s="11"/>
      <c r="C907" s="11"/>
      <c r="D907" s="11"/>
      <c r="E907" s="11"/>
    </row>
    <row r="908" spans="1:5" x14ac:dyDescent="0.25">
      <c r="A908" s="1"/>
      <c r="B908" s="11"/>
      <c r="C908" s="11"/>
      <c r="D908" s="11"/>
      <c r="E908" s="11"/>
    </row>
    <row r="909" spans="1:5" x14ac:dyDescent="0.25">
      <c r="A909" s="1"/>
      <c r="B909" s="11"/>
      <c r="C909" s="11"/>
      <c r="D909" s="11"/>
      <c r="E909" s="11"/>
    </row>
    <row r="910" spans="1:5" x14ac:dyDescent="0.25">
      <c r="A910" s="1"/>
      <c r="B910" s="11"/>
      <c r="C910" s="11"/>
      <c r="D910" s="11"/>
      <c r="E910" s="11"/>
    </row>
    <row r="911" spans="1:5" x14ac:dyDescent="0.25">
      <c r="A911" s="1"/>
      <c r="B911" s="11"/>
      <c r="C911" s="11"/>
      <c r="D911" s="11"/>
      <c r="E911" s="11"/>
    </row>
    <row r="912" spans="1:5" x14ac:dyDescent="0.25">
      <c r="A912" s="1"/>
      <c r="B912" s="11"/>
      <c r="C912" s="11"/>
      <c r="D912" s="11"/>
      <c r="E912" s="11"/>
    </row>
    <row r="913" spans="1:5" x14ac:dyDescent="0.25">
      <c r="A913" s="1"/>
      <c r="B913" s="11"/>
      <c r="C913" s="11"/>
      <c r="D913" s="11"/>
      <c r="E913" s="11"/>
    </row>
    <row r="914" spans="1:5" x14ac:dyDescent="0.25">
      <c r="A914" s="1"/>
      <c r="B914" s="11"/>
      <c r="C914" s="11"/>
      <c r="D914" s="11"/>
      <c r="E914" s="11"/>
    </row>
    <row r="915" spans="1:5" x14ac:dyDescent="0.25">
      <c r="A915" s="1"/>
      <c r="B915" s="11"/>
      <c r="C915" s="11"/>
      <c r="D915" s="11"/>
      <c r="E915" s="11"/>
    </row>
    <row r="916" spans="1:5" x14ac:dyDescent="0.25">
      <c r="A916" s="1"/>
      <c r="B916" s="11"/>
      <c r="C916" s="11"/>
      <c r="D916" s="11"/>
      <c r="E916" s="11"/>
    </row>
    <row r="917" spans="1:5" x14ac:dyDescent="0.25">
      <c r="A917" s="1"/>
      <c r="B917" s="11"/>
      <c r="C917" s="11"/>
      <c r="D917" s="11"/>
      <c r="E917" s="11"/>
    </row>
    <row r="918" spans="1:5" x14ac:dyDescent="0.25">
      <c r="A918" s="1"/>
      <c r="B918" s="11"/>
      <c r="C918" s="11"/>
      <c r="D918" s="11"/>
      <c r="E918" s="11"/>
    </row>
    <row r="919" spans="1:5" x14ac:dyDescent="0.25">
      <c r="A919" s="1"/>
      <c r="B919" s="11"/>
      <c r="C919" s="11"/>
      <c r="D919" s="11"/>
      <c r="E919" s="11"/>
    </row>
    <row r="920" spans="1:5" x14ac:dyDescent="0.25">
      <c r="A920" s="1"/>
      <c r="B920" s="11"/>
      <c r="C920" s="11"/>
      <c r="D920" s="11"/>
      <c r="E920" s="11"/>
    </row>
    <row r="921" spans="1:5" x14ac:dyDescent="0.25">
      <c r="A921" s="1"/>
      <c r="B921" s="11"/>
      <c r="C921" s="11"/>
      <c r="D921" s="11"/>
      <c r="E921" s="11"/>
    </row>
    <row r="922" spans="1:5" x14ac:dyDescent="0.25">
      <c r="A922" s="1"/>
      <c r="B922" s="11"/>
      <c r="C922" s="11"/>
      <c r="D922" s="11"/>
      <c r="E922" s="11"/>
    </row>
    <row r="923" spans="1:5" x14ac:dyDescent="0.25">
      <c r="A923" s="1"/>
      <c r="B923" s="11"/>
      <c r="C923" s="11"/>
      <c r="D923" s="11"/>
      <c r="E923" s="11"/>
    </row>
    <row r="924" spans="1:5" x14ac:dyDescent="0.25">
      <c r="A924" s="1"/>
      <c r="B924" s="11"/>
      <c r="C924" s="11"/>
      <c r="D924" s="11"/>
      <c r="E924" s="11"/>
    </row>
    <row r="925" spans="1:5" x14ac:dyDescent="0.25">
      <c r="A925" s="1"/>
      <c r="B925" s="11"/>
      <c r="C925" s="11"/>
      <c r="D925" s="11"/>
      <c r="E925" s="11"/>
    </row>
    <row r="926" spans="1:5" x14ac:dyDescent="0.25">
      <c r="A926" s="1"/>
      <c r="B926" s="11"/>
      <c r="C926" s="11"/>
      <c r="D926" s="11"/>
      <c r="E926" s="11"/>
    </row>
    <row r="927" spans="1:5" x14ac:dyDescent="0.25">
      <c r="A927" s="1"/>
      <c r="B927" s="11"/>
      <c r="C927" s="11"/>
      <c r="D927" s="11"/>
      <c r="E927" s="11"/>
    </row>
    <row r="928" spans="1:5" x14ac:dyDescent="0.25">
      <c r="A928" s="1"/>
      <c r="B928" s="11"/>
      <c r="C928" s="11"/>
      <c r="D928" s="11"/>
      <c r="E928" s="11"/>
    </row>
    <row r="929" spans="1:5" x14ac:dyDescent="0.25">
      <c r="A929" s="1"/>
      <c r="B929" s="11"/>
      <c r="C929" s="11"/>
      <c r="D929" s="11"/>
      <c r="E929" s="11"/>
    </row>
    <row r="930" spans="1:5" x14ac:dyDescent="0.25">
      <c r="A930" s="1"/>
      <c r="B930" s="11"/>
      <c r="C930" s="11"/>
      <c r="D930" s="11"/>
      <c r="E930" s="11"/>
    </row>
    <row r="931" spans="1:5" x14ac:dyDescent="0.25">
      <c r="A931" s="1"/>
      <c r="B931" s="11"/>
      <c r="C931" s="11"/>
      <c r="D931" s="11"/>
      <c r="E931" s="11"/>
    </row>
    <row r="932" spans="1:5" x14ac:dyDescent="0.25">
      <c r="A932" s="1"/>
      <c r="B932" s="11"/>
      <c r="C932" s="11"/>
      <c r="D932" s="11"/>
      <c r="E932" s="11"/>
    </row>
    <row r="933" spans="1:5" x14ac:dyDescent="0.25">
      <c r="A933" s="1"/>
      <c r="B933" s="11"/>
      <c r="C933" s="11"/>
      <c r="D933" s="11"/>
      <c r="E933" s="11"/>
    </row>
    <row r="934" spans="1:5" x14ac:dyDescent="0.25">
      <c r="A934" s="1"/>
      <c r="B934" s="11"/>
      <c r="C934" s="11"/>
      <c r="D934" s="11"/>
      <c r="E934" s="11"/>
    </row>
    <row r="935" spans="1:5" x14ac:dyDescent="0.25">
      <c r="A935" s="1"/>
      <c r="B935" s="11"/>
      <c r="C935" s="11"/>
      <c r="D935" s="11"/>
      <c r="E935" s="11"/>
    </row>
    <row r="936" spans="1:5" x14ac:dyDescent="0.25">
      <c r="A936" s="1"/>
      <c r="B936" s="11"/>
      <c r="C936" s="11"/>
      <c r="D936" s="11"/>
      <c r="E936" s="11"/>
    </row>
    <row r="937" spans="1:5" x14ac:dyDescent="0.25">
      <c r="A937" s="1"/>
      <c r="B937" s="11"/>
      <c r="C937" s="11"/>
      <c r="D937" s="11"/>
      <c r="E937" s="11"/>
    </row>
    <row r="938" spans="1:5" x14ac:dyDescent="0.25">
      <c r="A938" s="1"/>
      <c r="B938" s="11"/>
      <c r="C938" s="11"/>
      <c r="D938" s="11"/>
      <c r="E938" s="11"/>
    </row>
    <row r="939" spans="1:5" x14ac:dyDescent="0.25">
      <c r="A939" s="1"/>
      <c r="B939" s="11"/>
      <c r="C939" s="11"/>
      <c r="D939" s="11"/>
      <c r="E939" s="11"/>
    </row>
    <row r="940" spans="1:5" x14ac:dyDescent="0.25">
      <c r="A940" s="1"/>
      <c r="B940" s="11"/>
      <c r="C940" s="11"/>
      <c r="D940" s="11"/>
      <c r="E940" s="11"/>
    </row>
    <row r="941" spans="1:5" x14ac:dyDescent="0.25">
      <c r="A941" s="1"/>
      <c r="B941" s="11"/>
      <c r="C941" s="11"/>
      <c r="D941" s="11"/>
      <c r="E941" s="11"/>
    </row>
    <row r="942" spans="1:5" x14ac:dyDescent="0.25">
      <c r="A942" s="1"/>
      <c r="B942" s="11"/>
      <c r="C942" s="11"/>
      <c r="D942" s="11"/>
      <c r="E942" s="11"/>
    </row>
    <row r="943" spans="1:5" x14ac:dyDescent="0.25">
      <c r="A943" s="1"/>
      <c r="B943" s="11"/>
      <c r="C943" s="11"/>
      <c r="D943" s="11"/>
      <c r="E943" s="11"/>
    </row>
    <row r="944" spans="1:5" x14ac:dyDescent="0.25">
      <c r="A944" s="1"/>
      <c r="B944" s="11"/>
      <c r="C944" s="11"/>
      <c r="D944" s="11"/>
      <c r="E944" s="11"/>
    </row>
    <row r="945" spans="1:5" x14ac:dyDescent="0.25">
      <c r="A945" s="1"/>
      <c r="B945" s="11"/>
      <c r="C945" s="11"/>
      <c r="D945" s="11"/>
      <c r="E945" s="11"/>
    </row>
    <row r="946" spans="1:5" x14ac:dyDescent="0.25">
      <c r="A946" s="1"/>
      <c r="B946" s="11"/>
      <c r="C946" s="11"/>
      <c r="D946" s="11"/>
      <c r="E946" s="11"/>
    </row>
    <row r="947" spans="1:5" x14ac:dyDescent="0.25">
      <c r="A947" s="1"/>
      <c r="B947" s="11"/>
      <c r="C947" s="11"/>
      <c r="D947" s="11"/>
      <c r="E947" s="11"/>
    </row>
    <row r="948" spans="1:5" x14ac:dyDescent="0.25">
      <c r="A948" s="1"/>
      <c r="B948" s="11"/>
      <c r="C948" s="11"/>
      <c r="D948" s="11"/>
      <c r="E948" s="11"/>
    </row>
    <row r="949" spans="1:5" x14ac:dyDescent="0.25">
      <c r="A949" s="1"/>
      <c r="B949" s="11"/>
      <c r="C949" s="11"/>
      <c r="D949" s="11"/>
      <c r="E949" s="11"/>
    </row>
    <row r="950" spans="1:5" x14ac:dyDescent="0.25">
      <c r="A950" s="1"/>
      <c r="B950" s="11"/>
      <c r="C950" s="11"/>
      <c r="D950" s="11"/>
      <c r="E950" s="11"/>
    </row>
    <row r="951" spans="1:5" x14ac:dyDescent="0.25">
      <c r="A951" s="1"/>
      <c r="B951" s="11"/>
      <c r="C951" s="11"/>
      <c r="D951" s="11"/>
      <c r="E951" s="11"/>
    </row>
    <row r="952" spans="1:5" x14ac:dyDescent="0.25">
      <c r="A952" s="1"/>
      <c r="B952" s="11"/>
      <c r="C952" s="11"/>
      <c r="D952" s="11"/>
      <c r="E952" s="11"/>
    </row>
    <row r="953" spans="1:5" x14ac:dyDescent="0.25">
      <c r="A953" s="1"/>
      <c r="B953" s="11"/>
      <c r="C953" s="11"/>
      <c r="D953" s="11"/>
      <c r="E953" s="11"/>
    </row>
    <row r="954" spans="1:5" x14ac:dyDescent="0.25">
      <c r="A954" s="1"/>
      <c r="B954" s="11"/>
      <c r="C954" s="11"/>
      <c r="D954" s="11"/>
      <c r="E954" s="11"/>
    </row>
    <row r="955" spans="1:5" x14ac:dyDescent="0.25">
      <c r="A955" s="1"/>
      <c r="B955" s="11"/>
      <c r="C955" s="11"/>
      <c r="D955" s="11"/>
      <c r="E955" s="11"/>
    </row>
    <row r="956" spans="1:5" x14ac:dyDescent="0.25">
      <c r="A956" s="1"/>
      <c r="B956" s="11"/>
      <c r="C956" s="11"/>
      <c r="D956" s="11"/>
      <c r="E956" s="11"/>
    </row>
    <row r="957" spans="1:5" x14ac:dyDescent="0.25">
      <c r="A957" s="1"/>
      <c r="B957" s="11"/>
      <c r="C957" s="11"/>
      <c r="D957" s="11"/>
      <c r="E957" s="11"/>
    </row>
    <row r="958" spans="1:5" x14ac:dyDescent="0.25">
      <c r="A958" s="1"/>
      <c r="B958" s="11"/>
      <c r="C958" s="11"/>
      <c r="D958" s="11"/>
      <c r="E958" s="11"/>
    </row>
    <row r="959" spans="1:5" x14ac:dyDescent="0.25">
      <c r="A959" s="1"/>
      <c r="B959" s="11"/>
      <c r="C959" s="11"/>
      <c r="D959" s="11"/>
      <c r="E959" s="11"/>
    </row>
    <row r="960" spans="1:5" x14ac:dyDescent="0.25">
      <c r="A960" s="1"/>
      <c r="B960" s="11"/>
      <c r="C960" s="11"/>
      <c r="D960" s="11"/>
      <c r="E960" s="11"/>
    </row>
    <row r="961" spans="1:5" x14ac:dyDescent="0.25">
      <c r="A961" s="1"/>
      <c r="B961" s="11"/>
      <c r="C961" s="11"/>
      <c r="D961" s="11"/>
      <c r="E961" s="11"/>
    </row>
    <row r="962" spans="1:5" x14ac:dyDescent="0.25">
      <c r="A962" s="1"/>
      <c r="B962" s="11"/>
      <c r="C962" s="11"/>
      <c r="D962" s="11"/>
      <c r="E962" s="11"/>
    </row>
    <row r="963" spans="1:5" x14ac:dyDescent="0.25">
      <c r="A963" s="1"/>
      <c r="B963" s="11"/>
      <c r="C963" s="11"/>
      <c r="D963" s="11"/>
      <c r="E963" s="11"/>
    </row>
    <row r="964" spans="1:5" x14ac:dyDescent="0.25">
      <c r="A964" s="1"/>
      <c r="B964" s="11"/>
      <c r="C964" s="11"/>
      <c r="D964" s="11"/>
      <c r="E964" s="11"/>
    </row>
    <row r="965" spans="1:5" x14ac:dyDescent="0.25">
      <c r="A965" s="1"/>
      <c r="B965" s="11"/>
      <c r="C965" s="11"/>
      <c r="D965" s="11"/>
      <c r="E965" s="11"/>
    </row>
    <row r="966" spans="1:5" x14ac:dyDescent="0.25">
      <c r="A966" s="1"/>
      <c r="B966" s="11"/>
      <c r="C966" s="11"/>
      <c r="D966" s="11"/>
      <c r="E966" s="11"/>
    </row>
    <row r="967" spans="1:5" x14ac:dyDescent="0.25">
      <c r="A967" s="1"/>
      <c r="B967" s="11"/>
      <c r="C967" s="11"/>
      <c r="D967" s="11"/>
      <c r="E967" s="11"/>
    </row>
    <row r="968" spans="1:5" x14ac:dyDescent="0.25">
      <c r="A968" s="1"/>
      <c r="B968" s="11"/>
      <c r="C968" s="11"/>
      <c r="D968" s="11"/>
      <c r="E968" s="11"/>
    </row>
    <row r="969" spans="1:5" x14ac:dyDescent="0.25">
      <c r="A969" s="1"/>
      <c r="B969" s="11"/>
      <c r="C969" s="11"/>
      <c r="D969" s="11"/>
      <c r="E969" s="11"/>
    </row>
    <row r="970" spans="1:5" x14ac:dyDescent="0.25">
      <c r="A970" s="1"/>
      <c r="B970" s="11"/>
      <c r="C970" s="11"/>
      <c r="D970" s="11"/>
      <c r="E970" s="11"/>
    </row>
    <row r="971" spans="1:5" x14ac:dyDescent="0.25">
      <c r="A971" s="1"/>
      <c r="B971" s="11"/>
      <c r="C971" s="11"/>
      <c r="D971" s="11"/>
      <c r="E971" s="11"/>
    </row>
    <row r="972" spans="1:5" x14ac:dyDescent="0.25">
      <c r="A972" s="1"/>
      <c r="B972" s="11"/>
      <c r="C972" s="11"/>
      <c r="D972" s="11"/>
      <c r="E972" s="11"/>
    </row>
    <row r="973" spans="1:5" x14ac:dyDescent="0.25">
      <c r="A973" s="1"/>
      <c r="B973" s="11"/>
      <c r="C973" s="11"/>
      <c r="D973" s="11"/>
      <c r="E973" s="11"/>
    </row>
    <row r="974" spans="1:5" x14ac:dyDescent="0.25">
      <c r="A974" s="1"/>
      <c r="B974" s="11"/>
      <c r="C974" s="11"/>
      <c r="D974" s="11"/>
      <c r="E974" s="11"/>
    </row>
    <row r="975" spans="1:5" x14ac:dyDescent="0.25">
      <c r="A975" s="1"/>
      <c r="B975" s="11"/>
      <c r="C975" s="11"/>
      <c r="D975" s="11"/>
      <c r="E975" s="11"/>
    </row>
    <row r="976" spans="1:5" x14ac:dyDescent="0.25">
      <c r="A976" s="1"/>
      <c r="B976" s="11"/>
      <c r="C976" s="11"/>
      <c r="D976" s="11"/>
      <c r="E976" s="11"/>
    </row>
    <row r="977" spans="1:5" x14ac:dyDescent="0.25">
      <c r="A977" s="1"/>
      <c r="B977" s="11"/>
      <c r="C977" s="11"/>
      <c r="D977" s="11"/>
      <c r="E977" s="11"/>
    </row>
    <row r="978" spans="1:5" x14ac:dyDescent="0.25">
      <c r="A978" s="1"/>
      <c r="B978" s="11"/>
      <c r="C978" s="11"/>
      <c r="D978" s="11"/>
      <c r="E978" s="11"/>
    </row>
    <row r="979" spans="1:5" x14ac:dyDescent="0.25">
      <c r="A979" s="1"/>
      <c r="B979" s="11"/>
      <c r="C979" s="11"/>
      <c r="D979" s="11"/>
      <c r="E979" s="11"/>
    </row>
    <row r="980" spans="1:5" x14ac:dyDescent="0.25">
      <c r="A980" s="1"/>
      <c r="B980" s="11"/>
      <c r="C980" s="11"/>
      <c r="D980" s="11"/>
      <c r="E980" s="11"/>
    </row>
    <row r="981" spans="1:5" x14ac:dyDescent="0.25">
      <c r="A981" s="1"/>
      <c r="B981" s="11"/>
      <c r="C981" s="11"/>
      <c r="D981" s="11"/>
      <c r="E981" s="11"/>
    </row>
    <row r="982" spans="1:5" x14ac:dyDescent="0.25">
      <c r="A982" s="1"/>
      <c r="B982" s="11"/>
      <c r="C982" s="11"/>
      <c r="D982" s="11"/>
      <c r="E982" s="11"/>
    </row>
    <row r="983" spans="1:5" x14ac:dyDescent="0.25">
      <c r="A983" s="1"/>
      <c r="B983" s="11"/>
      <c r="C983" s="11"/>
      <c r="D983" s="11"/>
      <c r="E983" s="11"/>
    </row>
    <row r="984" spans="1:5" x14ac:dyDescent="0.25">
      <c r="A984" s="1"/>
      <c r="B984" s="11"/>
      <c r="C984" s="11"/>
      <c r="D984" s="11"/>
      <c r="E984" s="11"/>
    </row>
    <row r="985" spans="1:5" x14ac:dyDescent="0.25">
      <c r="A985" s="1"/>
      <c r="B985" s="11"/>
      <c r="C985" s="11"/>
      <c r="D985" s="11"/>
      <c r="E985" s="11"/>
    </row>
    <row r="986" spans="1:5" x14ac:dyDescent="0.25">
      <c r="A986" s="1"/>
      <c r="B986" s="11"/>
      <c r="C986" s="11"/>
      <c r="D986" s="11"/>
      <c r="E986" s="11"/>
    </row>
    <row r="987" spans="1:5" x14ac:dyDescent="0.25">
      <c r="A987" s="1"/>
      <c r="B987" s="11"/>
      <c r="C987" s="11"/>
      <c r="D987" s="11"/>
      <c r="E987" s="11"/>
    </row>
    <row r="988" spans="1:5" x14ac:dyDescent="0.25">
      <c r="A988" s="1"/>
      <c r="B988" s="11"/>
      <c r="C988" s="11"/>
      <c r="D988" s="11"/>
      <c r="E988" s="11"/>
    </row>
    <row r="989" spans="1:5" x14ac:dyDescent="0.25">
      <c r="A989" s="1"/>
      <c r="B989" s="11"/>
      <c r="C989" s="11"/>
      <c r="D989" s="11"/>
      <c r="E989" s="11"/>
    </row>
    <row r="990" spans="1:5" x14ac:dyDescent="0.25">
      <c r="A990" s="1"/>
      <c r="B990" s="11"/>
      <c r="C990" s="11"/>
      <c r="D990" s="11"/>
      <c r="E990" s="11"/>
    </row>
    <row r="991" spans="1:5" x14ac:dyDescent="0.25">
      <c r="A991" s="1"/>
      <c r="B991" s="11"/>
      <c r="C991" s="11"/>
      <c r="D991" s="11"/>
      <c r="E991" s="11"/>
    </row>
    <row r="992" spans="1:5" x14ac:dyDescent="0.25">
      <c r="A992" s="1"/>
      <c r="B992" s="11"/>
      <c r="C992" s="11"/>
      <c r="D992" s="11"/>
      <c r="E992" s="11"/>
    </row>
    <row r="993" spans="1:5" x14ac:dyDescent="0.25">
      <c r="A993" s="1"/>
      <c r="B993" s="11"/>
      <c r="C993" s="11"/>
      <c r="D993" s="11"/>
      <c r="E993" s="11"/>
    </row>
    <row r="994" spans="1:5" x14ac:dyDescent="0.25">
      <c r="A994" s="1"/>
      <c r="B994" s="11"/>
      <c r="C994" s="11"/>
      <c r="D994" s="11"/>
      <c r="E994" s="11"/>
    </row>
    <row r="995" spans="1:5" x14ac:dyDescent="0.25">
      <c r="A995" s="1"/>
      <c r="B995" s="11"/>
      <c r="C995" s="11"/>
      <c r="D995" s="11"/>
      <c r="E995" s="11"/>
    </row>
    <row r="996" spans="1:5" x14ac:dyDescent="0.25">
      <c r="A996" s="1"/>
      <c r="B996" s="11"/>
      <c r="C996" s="11"/>
      <c r="D996" s="11"/>
      <c r="E996" s="11"/>
    </row>
    <row r="997" spans="1:5" x14ac:dyDescent="0.25">
      <c r="A997" s="1"/>
      <c r="B997" s="11"/>
      <c r="C997" s="11"/>
      <c r="D997" s="11"/>
      <c r="E997" s="11"/>
    </row>
    <row r="998" spans="1:5" x14ac:dyDescent="0.25">
      <c r="A998" s="1"/>
      <c r="B998" s="11"/>
      <c r="C998" s="11"/>
      <c r="D998" s="11"/>
      <c r="E998" s="11"/>
    </row>
    <row r="999" spans="1:5" x14ac:dyDescent="0.25">
      <c r="A999" s="1"/>
      <c r="B999" s="11"/>
      <c r="C999" s="11"/>
      <c r="D999" s="11"/>
      <c r="E999" s="11"/>
    </row>
    <row r="1000" spans="1:5" x14ac:dyDescent="0.25">
      <c r="A1000" s="1"/>
      <c r="B1000" s="11"/>
      <c r="C1000" s="11"/>
      <c r="D1000" s="11"/>
      <c r="E1000" s="11"/>
    </row>
    <row r="1001" spans="1:5" x14ac:dyDescent="0.25">
      <c r="A1001" s="1"/>
      <c r="B1001" s="11"/>
      <c r="C1001" s="11"/>
      <c r="D1001" s="11"/>
      <c r="E1001" s="11"/>
    </row>
    <row r="1002" spans="1:5" x14ac:dyDescent="0.25">
      <c r="A1002" s="1"/>
      <c r="B1002" s="11"/>
      <c r="C1002" s="11"/>
      <c r="D1002" s="11"/>
      <c r="E1002" s="11"/>
    </row>
    <row r="1003" spans="1:5" x14ac:dyDescent="0.25">
      <c r="A1003" s="1"/>
      <c r="B1003" s="11"/>
      <c r="C1003" s="11"/>
      <c r="D1003" s="11"/>
      <c r="E1003" s="11"/>
    </row>
    <row r="1004" spans="1:5" x14ac:dyDescent="0.25">
      <c r="A1004" s="1"/>
      <c r="B1004" s="11"/>
      <c r="C1004" s="11"/>
      <c r="D1004" s="11"/>
      <c r="E1004" s="11"/>
    </row>
    <row r="1005" spans="1:5" x14ac:dyDescent="0.25">
      <c r="A1005" s="1"/>
      <c r="B1005" s="11"/>
      <c r="C1005" s="11"/>
      <c r="D1005" s="11"/>
      <c r="E1005" s="11"/>
    </row>
    <row r="1006" spans="1:5" x14ac:dyDescent="0.25">
      <c r="A1006" s="1"/>
      <c r="B1006" s="11"/>
      <c r="C1006" s="11"/>
      <c r="D1006" s="11"/>
      <c r="E1006" s="11"/>
    </row>
    <row r="1007" spans="1:5" x14ac:dyDescent="0.25">
      <c r="A1007" s="1"/>
      <c r="B1007" s="11"/>
      <c r="C1007" s="11"/>
      <c r="D1007" s="11"/>
      <c r="E1007" s="11"/>
    </row>
    <row r="1008" spans="1:5" x14ac:dyDescent="0.25">
      <c r="A1008" s="1"/>
      <c r="B1008" s="11"/>
      <c r="C1008" s="11"/>
      <c r="D1008" s="11"/>
      <c r="E1008" s="11"/>
    </row>
    <row r="1009" spans="1:5" x14ac:dyDescent="0.25">
      <c r="A1009" s="1"/>
      <c r="B1009" s="11"/>
      <c r="C1009" s="11"/>
      <c r="D1009" s="11"/>
      <c r="E1009" s="11"/>
    </row>
    <row r="1010" spans="1:5" x14ac:dyDescent="0.25">
      <c r="A1010" s="1"/>
      <c r="B1010" s="11"/>
      <c r="C1010" s="11"/>
      <c r="D1010" s="11"/>
      <c r="E1010" s="11"/>
    </row>
    <row r="1011" spans="1:5" x14ac:dyDescent="0.25">
      <c r="A1011" s="1"/>
      <c r="B1011" s="11"/>
      <c r="C1011" s="11"/>
      <c r="D1011" s="11"/>
      <c r="E1011" s="11"/>
    </row>
    <row r="1012" spans="1:5" x14ac:dyDescent="0.25">
      <c r="A1012" s="1"/>
      <c r="B1012" s="11"/>
      <c r="C1012" s="11"/>
      <c r="D1012" s="11"/>
      <c r="E1012" s="11"/>
    </row>
    <row r="1013" spans="1:5" x14ac:dyDescent="0.25">
      <c r="A1013" s="1"/>
      <c r="B1013" s="11"/>
      <c r="C1013" s="11"/>
      <c r="D1013" s="11"/>
      <c r="E1013" s="11"/>
    </row>
    <row r="1014" spans="1:5" x14ac:dyDescent="0.25">
      <c r="A1014" s="1"/>
      <c r="B1014" s="11"/>
      <c r="C1014" s="11"/>
      <c r="D1014" s="11"/>
      <c r="E1014" s="11"/>
    </row>
    <row r="1015" spans="1:5" x14ac:dyDescent="0.25">
      <c r="A1015" s="1"/>
      <c r="B1015" s="11"/>
      <c r="C1015" s="11"/>
      <c r="D1015" s="11"/>
      <c r="E1015" s="11"/>
    </row>
    <row r="1016" spans="1:5" x14ac:dyDescent="0.25">
      <c r="A1016" s="1"/>
      <c r="B1016" s="11"/>
      <c r="C1016" s="11"/>
      <c r="D1016" s="11"/>
      <c r="E1016" s="11"/>
    </row>
    <row r="1017" spans="1:5" x14ac:dyDescent="0.25">
      <c r="A1017" s="1"/>
      <c r="B1017" s="11"/>
      <c r="C1017" s="11"/>
      <c r="D1017" s="11"/>
      <c r="E1017" s="11"/>
    </row>
    <row r="1018" spans="1:5" x14ac:dyDescent="0.25">
      <c r="A1018" s="1"/>
      <c r="B1018" s="11"/>
      <c r="C1018" s="11"/>
      <c r="D1018" s="11"/>
      <c r="E1018" s="11"/>
    </row>
    <row r="1019" spans="1:5" x14ac:dyDescent="0.25">
      <c r="A1019" s="1"/>
      <c r="B1019" s="11"/>
      <c r="C1019" s="11"/>
      <c r="D1019" s="11"/>
      <c r="E1019" s="11"/>
    </row>
    <row r="1020" spans="1:5" x14ac:dyDescent="0.25">
      <c r="A1020" s="1"/>
      <c r="B1020" s="11"/>
      <c r="C1020" s="11"/>
      <c r="D1020" s="11"/>
      <c r="E1020" s="11"/>
    </row>
    <row r="1021" spans="1:5" x14ac:dyDescent="0.25">
      <c r="A1021" s="1"/>
      <c r="B1021" s="11"/>
      <c r="C1021" s="11"/>
      <c r="D1021" s="11"/>
      <c r="E1021" s="11"/>
    </row>
    <row r="1022" spans="1:5" x14ac:dyDescent="0.25">
      <c r="A1022" s="1"/>
      <c r="B1022" s="11"/>
      <c r="C1022" s="11"/>
      <c r="D1022" s="11"/>
      <c r="E1022" s="11"/>
    </row>
    <row r="1023" spans="1:5" x14ac:dyDescent="0.25">
      <c r="A1023" s="1"/>
      <c r="B1023" s="11"/>
      <c r="C1023" s="11"/>
      <c r="D1023" s="11"/>
      <c r="E1023" s="11"/>
    </row>
    <row r="1024" spans="1:5" x14ac:dyDescent="0.25">
      <c r="A1024" s="1"/>
      <c r="B1024" s="11"/>
      <c r="C1024" s="11"/>
      <c r="D1024" s="11"/>
      <c r="E1024" s="11"/>
    </row>
    <row r="1025" spans="1:5" x14ac:dyDescent="0.25">
      <c r="A1025" s="1"/>
      <c r="B1025" s="11"/>
      <c r="C1025" s="11"/>
      <c r="D1025" s="11"/>
      <c r="E1025" s="11"/>
    </row>
    <row r="1026" spans="1:5" x14ac:dyDescent="0.25">
      <c r="A1026" s="1"/>
      <c r="B1026" s="11"/>
      <c r="C1026" s="11"/>
      <c r="D1026" s="11"/>
      <c r="E1026" s="11"/>
    </row>
    <row r="1027" spans="1:5" x14ac:dyDescent="0.25">
      <c r="A1027" s="1"/>
      <c r="B1027" s="11"/>
      <c r="C1027" s="11"/>
      <c r="D1027" s="11"/>
      <c r="E1027" s="11"/>
    </row>
    <row r="1028" spans="1:5" x14ac:dyDescent="0.25">
      <c r="A1028" s="1"/>
      <c r="B1028" s="11"/>
      <c r="C1028" s="11"/>
      <c r="D1028" s="11"/>
      <c r="E1028" s="11"/>
    </row>
    <row r="1029" spans="1:5" x14ac:dyDescent="0.25">
      <c r="A1029" s="1"/>
      <c r="B1029" s="11"/>
      <c r="C1029" s="11"/>
      <c r="D1029" s="11"/>
      <c r="E1029" s="11"/>
    </row>
    <row r="1030" spans="1:5" x14ac:dyDescent="0.25">
      <c r="A1030" s="1"/>
      <c r="B1030" s="11"/>
      <c r="C1030" s="11"/>
      <c r="D1030" s="11"/>
      <c r="E1030" s="11"/>
    </row>
    <row r="1031" spans="1:5" x14ac:dyDescent="0.25">
      <c r="A1031" s="1"/>
      <c r="B1031" s="11"/>
      <c r="C1031" s="11"/>
      <c r="D1031" s="11"/>
      <c r="E1031" s="11"/>
    </row>
    <row r="1032" spans="1:5" x14ac:dyDescent="0.25">
      <c r="A1032" s="1"/>
      <c r="B1032" s="11"/>
      <c r="C1032" s="11"/>
      <c r="D1032" s="11"/>
      <c r="E1032" s="11"/>
    </row>
    <row r="1033" spans="1:5" x14ac:dyDescent="0.25">
      <c r="A1033" s="1"/>
      <c r="B1033" s="11"/>
      <c r="C1033" s="11"/>
      <c r="D1033" s="11"/>
      <c r="E1033" s="11"/>
    </row>
    <row r="1034" spans="1:5" x14ac:dyDescent="0.25">
      <c r="A1034" s="1"/>
      <c r="B1034" s="11"/>
      <c r="C1034" s="11"/>
      <c r="D1034" s="11"/>
      <c r="E1034" s="11"/>
    </row>
    <row r="1035" spans="1:5" x14ac:dyDescent="0.25">
      <c r="A1035" s="1"/>
      <c r="B1035" s="11"/>
      <c r="C1035" s="11"/>
      <c r="D1035" s="11"/>
      <c r="E1035" s="11"/>
    </row>
    <row r="1036" spans="1:5" x14ac:dyDescent="0.25">
      <c r="A1036" s="1"/>
      <c r="B1036" s="11"/>
      <c r="C1036" s="11"/>
      <c r="D1036" s="11"/>
      <c r="E1036" s="11"/>
    </row>
    <row r="1037" spans="1:5" x14ac:dyDescent="0.25">
      <c r="A1037" s="1"/>
      <c r="B1037" s="11"/>
      <c r="C1037" s="11"/>
      <c r="D1037" s="11"/>
      <c r="E1037" s="11"/>
    </row>
    <row r="1038" spans="1:5" x14ac:dyDescent="0.25">
      <c r="A1038" s="1"/>
      <c r="B1038" s="11"/>
      <c r="C1038" s="11"/>
      <c r="D1038" s="11"/>
      <c r="E1038" s="11"/>
    </row>
    <row r="1039" spans="1:5" x14ac:dyDescent="0.25">
      <c r="A1039" s="1"/>
      <c r="B1039" s="11"/>
      <c r="C1039" s="11"/>
      <c r="D1039" s="11"/>
      <c r="E1039" s="11"/>
    </row>
    <row r="1040" spans="1:5" x14ac:dyDescent="0.25">
      <c r="A1040" s="1"/>
      <c r="B1040" s="11"/>
      <c r="C1040" s="11"/>
      <c r="D1040" s="11"/>
      <c r="E1040" s="11"/>
    </row>
    <row r="1041" spans="1:5" x14ac:dyDescent="0.25">
      <c r="A1041" s="1"/>
      <c r="B1041" s="11"/>
      <c r="C1041" s="11"/>
      <c r="D1041" s="11"/>
      <c r="E1041" s="11"/>
    </row>
    <row r="1042" spans="1:5" x14ac:dyDescent="0.25">
      <c r="A1042" s="1"/>
      <c r="B1042" s="11"/>
      <c r="C1042" s="11"/>
      <c r="D1042" s="11"/>
      <c r="E1042" s="11"/>
    </row>
    <row r="1043" spans="1:5" x14ac:dyDescent="0.25">
      <c r="A1043" s="1"/>
      <c r="B1043" s="11"/>
      <c r="C1043" s="11"/>
      <c r="D1043" s="11"/>
      <c r="E1043" s="11"/>
    </row>
    <row r="1044" spans="1:5" x14ac:dyDescent="0.25">
      <c r="A1044" s="1"/>
      <c r="B1044" s="11"/>
      <c r="C1044" s="11"/>
      <c r="D1044" s="11"/>
      <c r="E1044" s="11"/>
    </row>
    <row r="1045" spans="1:5" x14ac:dyDescent="0.25">
      <c r="A1045" s="1"/>
      <c r="B1045" s="11"/>
      <c r="C1045" s="11"/>
      <c r="D1045" s="11"/>
      <c r="E1045" s="11"/>
    </row>
    <row r="1046" spans="1:5" x14ac:dyDescent="0.25">
      <c r="A1046" s="1"/>
      <c r="B1046" s="11"/>
      <c r="C1046" s="11"/>
      <c r="D1046" s="11"/>
      <c r="E1046" s="11"/>
    </row>
    <row r="1047" spans="1:5" x14ac:dyDescent="0.25">
      <c r="A1047" s="1"/>
      <c r="B1047" s="11"/>
      <c r="C1047" s="11"/>
      <c r="D1047" s="11"/>
      <c r="E1047" s="11"/>
    </row>
    <row r="1048" spans="1:5" x14ac:dyDescent="0.25">
      <c r="A1048" s="1"/>
      <c r="B1048" s="11"/>
      <c r="C1048" s="11"/>
      <c r="D1048" s="11"/>
      <c r="E1048" s="11"/>
    </row>
    <row r="1049" spans="1:5" x14ac:dyDescent="0.25">
      <c r="A1049" s="1"/>
      <c r="B1049" s="11"/>
      <c r="C1049" s="11"/>
      <c r="D1049" s="11"/>
      <c r="E1049" s="11"/>
    </row>
    <row r="1050" spans="1:5" x14ac:dyDescent="0.25">
      <c r="A1050" s="1"/>
      <c r="B1050" s="11"/>
      <c r="C1050" s="11"/>
      <c r="D1050" s="11"/>
      <c r="E1050" s="11"/>
    </row>
    <row r="1051" spans="1:5" x14ac:dyDescent="0.25">
      <c r="A1051" s="1"/>
      <c r="B1051" s="11"/>
      <c r="C1051" s="11"/>
      <c r="D1051" s="11"/>
      <c r="E1051" s="11"/>
    </row>
    <row r="1052" spans="1:5" x14ac:dyDescent="0.25">
      <c r="A1052" s="1"/>
      <c r="B1052" s="11"/>
      <c r="C1052" s="11"/>
      <c r="D1052" s="11"/>
      <c r="E1052" s="11"/>
    </row>
    <row r="1053" spans="1:5" x14ac:dyDescent="0.25">
      <c r="A1053" s="1"/>
      <c r="B1053" s="11"/>
      <c r="C1053" s="11"/>
      <c r="D1053" s="11"/>
      <c r="E1053" s="11"/>
    </row>
    <row r="1054" spans="1:5" x14ac:dyDescent="0.25">
      <c r="A1054" s="1"/>
      <c r="B1054" s="11"/>
      <c r="C1054" s="11"/>
      <c r="D1054" s="11"/>
      <c r="E1054" s="11"/>
    </row>
    <row r="1055" spans="1:5" x14ac:dyDescent="0.25">
      <c r="A1055" s="1"/>
      <c r="B1055" s="11"/>
      <c r="C1055" s="11"/>
      <c r="D1055" s="11"/>
      <c r="E1055" s="11"/>
    </row>
    <row r="1056" spans="1:5" x14ac:dyDescent="0.25">
      <c r="A1056" s="1"/>
      <c r="B1056" s="11"/>
      <c r="C1056" s="11"/>
      <c r="D1056" s="11"/>
      <c r="E1056" s="11"/>
    </row>
    <row r="1057" spans="1:5" x14ac:dyDescent="0.25">
      <c r="A1057" s="1"/>
      <c r="B1057" s="11"/>
      <c r="C1057" s="11"/>
      <c r="D1057" s="11"/>
      <c r="E1057" s="11"/>
    </row>
    <row r="1058" spans="1:5" x14ac:dyDescent="0.25">
      <c r="A1058" s="1"/>
      <c r="B1058" s="11"/>
      <c r="C1058" s="11"/>
      <c r="D1058" s="11"/>
      <c r="E1058" s="11"/>
    </row>
    <row r="1059" spans="1:5" x14ac:dyDescent="0.25">
      <c r="A1059" s="1"/>
      <c r="B1059" s="11"/>
      <c r="C1059" s="11"/>
      <c r="D1059" s="11"/>
      <c r="E1059" s="11"/>
    </row>
    <row r="1060" spans="1:5" x14ac:dyDescent="0.25">
      <c r="A1060" s="1"/>
      <c r="B1060" s="11"/>
      <c r="C1060" s="11"/>
      <c r="D1060" s="11"/>
      <c r="E1060" s="11"/>
    </row>
    <row r="1061" spans="1:5" x14ac:dyDescent="0.25">
      <c r="A1061" s="1"/>
      <c r="B1061" s="11"/>
      <c r="C1061" s="11"/>
      <c r="D1061" s="11"/>
      <c r="E1061" s="11"/>
    </row>
    <row r="1062" spans="1:5" x14ac:dyDescent="0.25">
      <c r="A1062" s="1"/>
      <c r="B1062" s="11"/>
      <c r="C1062" s="11"/>
      <c r="D1062" s="11"/>
      <c r="E1062" s="11"/>
    </row>
    <row r="1063" spans="1:5" x14ac:dyDescent="0.25">
      <c r="A1063" s="1"/>
      <c r="B1063" s="11"/>
      <c r="C1063" s="11"/>
      <c r="D1063" s="11"/>
      <c r="E1063" s="11"/>
    </row>
    <row r="1064" spans="1:5" x14ac:dyDescent="0.25">
      <c r="A1064" s="1"/>
      <c r="B1064" s="11"/>
      <c r="C1064" s="11"/>
      <c r="D1064" s="11"/>
      <c r="E1064" s="11"/>
    </row>
    <row r="1065" spans="1:5" x14ac:dyDescent="0.25">
      <c r="A1065" s="1"/>
      <c r="B1065" s="11"/>
      <c r="C1065" s="11"/>
      <c r="D1065" s="11"/>
      <c r="E1065" s="11"/>
    </row>
    <row r="1066" spans="1:5" x14ac:dyDescent="0.25">
      <c r="A1066" s="1"/>
      <c r="B1066" s="11"/>
      <c r="C1066" s="11"/>
      <c r="D1066" s="11"/>
      <c r="E1066" s="11"/>
    </row>
    <row r="1067" spans="1:5" x14ac:dyDescent="0.25">
      <c r="A1067" s="1"/>
      <c r="B1067" s="11"/>
      <c r="C1067" s="11"/>
      <c r="D1067" s="11"/>
      <c r="E1067" s="11"/>
    </row>
    <row r="1068" spans="1:5" x14ac:dyDescent="0.25">
      <c r="A1068" s="1"/>
      <c r="B1068" s="11"/>
      <c r="C1068" s="11"/>
      <c r="D1068" s="11"/>
      <c r="E1068" s="11"/>
    </row>
    <row r="1069" spans="1:5" x14ac:dyDescent="0.25">
      <c r="A1069" s="1"/>
      <c r="B1069" s="11"/>
      <c r="C1069" s="11"/>
      <c r="D1069" s="11"/>
      <c r="E1069" s="11"/>
    </row>
    <row r="1070" spans="1:5" x14ac:dyDescent="0.25">
      <c r="A1070" s="1"/>
      <c r="B1070" s="11"/>
      <c r="C1070" s="11"/>
      <c r="D1070" s="11"/>
      <c r="E1070" s="11"/>
    </row>
    <row r="1071" spans="1:5" x14ac:dyDescent="0.25">
      <c r="A1071" s="1"/>
      <c r="B1071" s="11"/>
      <c r="C1071" s="11"/>
      <c r="D1071" s="11"/>
      <c r="E1071" s="11"/>
    </row>
    <row r="1072" spans="1:5" x14ac:dyDescent="0.25">
      <c r="A1072" s="1"/>
      <c r="B1072" s="11"/>
      <c r="C1072" s="11"/>
      <c r="D1072" s="11"/>
      <c r="E1072" s="11"/>
    </row>
    <row r="1073" spans="1:5" x14ac:dyDescent="0.25">
      <c r="A1073" s="1"/>
      <c r="B1073" s="11"/>
      <c r="C1073" s="11"/>
      <c r="D1073" s="11"/>
      <c r="E1073" s="11"/>
    </row>
    <row r="1074" spans="1:5" x14ac:dyDescent="0.25">
      <c r="A1074" s="1"/>
      <c r="B1074" s="11"/>
      <c r="C1074" s="11"/>
      <c r="D1074" s="11"/>
      <c r="E1074" s="11"/>
    </row>
    <row r="1075" spans="1:5" x14ac:dyDescent="0.25">
      <c r="A1075" s="1"/>
      <c r="B1075" s="11"/>
      <c r="C1075" s="11"/>
      <c r="D1075" s="11"/>
      <c r="E1075" s="11"/>
    </row>
    <row r="1076" spans="1:5" x14ac:dyDescent="0.25">
      <c r="A1076" s="1"/>
      <c r="B1076" s="11"/>
      <c r="C1076" s="11"/>
      <c r="D1076" s="11"/>
      <c r="E1076" s="11"/>
    </row>
    <row r="1077" spans="1:5" x14ac:dyDescent="0.25">
      <c r="A1077" s="1"/>
      <c r="B1077" s="11"/>
      <c r="C1077" s="11"/>
      <c r="D1077" s="11"/>
      <c r="E1077" s="11"/>
    </row>
    <row r="1078" spans="1:5" x14ac:dyDescent="0.25">
      <c r="A1078" s="1"/>
      <c r="B1078" s="11"/>
      <c r="C1078" s="11"/>
      <c r="D1078" s="11"/>
      <c r="E1078" s="11"/>
    </row>
    <row r="1079" spans="1:5" x14ac:dyDescent="0.25">
      <c r="A1079" s="1"/>
      <c r="B1079" s="11"/>
      <c r="C1079" s="11"/>
      <c r="D1079" s="11"/>
      <c r="E1079" s="11"/>
    </row>
    <row r="1080" spans="1:5" x14ac:dyDescent="0.25">
      <c r="A1080" s="1"/>
      <c r="B1080" s="11"/>
      <c r="C1080" s="11"/>
      <c r="D1080" s="11"/>
      <c r="E1080" s="11"/>
    </row>
    <row r="1081" spans="1:5" x14ac:dyDescent="0.25">
      <c r="A1081" s="1"/>
      <c r="B1081" s="11"/>
      <c r="C1081" s="11"/>
      <c r="D1081" s="11"/>
      <c r="E1081" s="11"/>
    </row>
    <row r="1082" spans="1:5" x14ac:dyDescent="0.25">
      <c r="A1082" s="1"/>
      <c r="B1082" s="11"/>
      <c r="C1082" s="11"/>
      <c r="D1082" s="11"/>
      <c r="E1082" s="11"/>
    </row>
    <row r="1083" spans="1:5" x14ac:dyDescent="0.25">
      <c r="A1083" s="1"/>
      <c r="B1083" s="11"/>
      <c r="C1083" s="11"/>
      <c r="D1083" s="11"/>
      <c r="E1083" s="11"/>
    </row>
    <row r="1084" spans="1:5" x14ac:dyDescent="0.25">
      <c r="A1084" s="1"/>
      <c r="B1084" s="11"/>
      <c r="C1084" s="11"/>
      <c r="D1084" s="11"/>
      <c r="E1084" s="11"/>
    </row>
    <row r="1085" spans="1:5" x14ac:dyDescent="0.25">
      <c r="A1085" s="1"/>
      <c r="B1085" s="11"/>
      <c r="C1085" s="11"/>
      <c r="D1085" s="11"/>
      <c r="E1085" s="11"/>
    </row>
    <row r="1086" spans="1:5" x14ac:dyDescent="0.25">
      <c r="A1086" s="1"/>
      <c r="B1086" s="11"/>
      <c r="C1086" s="11"/>
      <c r="D1086" s="11"/>
      <c r="E1086" s="11"/>
    </row>
    <row r="1087" spans="1:5" x14ac:dyDescent="0.25">
      <c r="A1087" s="1"/>
      <c r="B1087" s="11"/>
      <c r="C1087" s="11"/>
      <c r="D1087" s="11"/>
      <c r="E1087" s="11"/>
    </row>
    <row r="1088" spans="1:5" x14ac:dyDescent="0.25">
      <c r="A1088" s="1"/>
      <c r="B1088" s="11"/>
      <c r="C1088" s="11"/>
      <c r="D1088" s="11"/>
      <c r="E1088" s="11"/>
    </row>
    <row r="1089" spans="1:5" x14ac:dyDescent="0.25">
      <c r="A1089" s="1"/>
      <c r="B1089" s="11"/>
      <c r="C1089" s="11"/>
      <c r="D1089" s="11"/>
      <c r="E1089" s="11"/>
    </row>
    <row r="1090" spans="1:5" x14ac:dyDescent="0.25">
      <c r="A1090" s="1"/>
      <c r="B1090" s="11"/>
      <c r="C1090" s="11"/>
      <c r="D1090" s="11"/>
      <c r="E1090" s="11"/>
    </row>
    <row r="1091" spans="1:5" x14ac:dyDescent="0.25">
      <c r="A1091" s="1"/>
      <c r="B1091" s="11"/>
      <c r="C1091" s="11"/>
      <c r="D1091" s="11"/>
      <c r="E1091" s="11"/>
    </row>
    <row r="1092" spans="1:5" x14ac:dyDescent="0.25">
      <c r="A1092" s="1"/>
      <c r="B1092" s="11"/>
      <c r="C1092" s="11"/>
      <c r="D1092" s="11"/>
      <c r="E1092" s="11"/>
    </row>
    <row r="1093" spans="1:5" x14ac:dyDescent="0.25">
      <c r="A1093" s="1"/>
      <c r="B1093" s="11"/>
      <c r="C1093" s="11"/>
      <c r="D1093" s="11"/>
      <c r="E1093" s="11"/>
    </row>
    <row r="1094" spans="1:5" x14ac:dyDescent="0.25">
      <c r="A1094" s="1"/>
      <c r="B1094" s="11"/>
      <c r="C1094" s="11"/>
      <c r="D1094" s="11"/>
      <c r="E1094" s="11"/>
    </row>
    <row r="1095" spans="1:5" x14ac:dyDescent="0.25">
      <c r="A1095" s="1"/>
      <c r="B1095" s="11"/>
      <c r="C1095" s="11"/>
      <c r="D1095" s="11"/>
      <c r="E1095" s="11"/>
    </row>
    <row r="1096" spans="1:5" x14ac:dyDescent="0.25">
      <c r="A1096" s="1"/>
      <c r="B1096" s="11"/>
      <c r="C1096" s="11"/>
      <c r="D1096" s="11"/>
      <c r="E1096" s="11"/>
    </row>
    <row r="1097" spans="1:5" x14ac:dyDescent="0.25">
      <c r="A1097" s="1"/>
      <c r="B1097" s="11"/>
      <c r="C1097" s="11"/>
      <c r="D1097" s="11"/>
      <c r="E1097" s="11"/>
    </row>
    <row r="1098" spans="1:5" x14ac:dyDescent="0.25">
      <c r="A1098" s="1"/>
      <c r="B1098" s="11"/>
      <c r="C1098" s="11"/>
      <c r="D1098" s="11"/>
      <c r="E1098" s="11"/>
    </row>
    <row r="1099" spans="1:5" x14ac:dyDescent="0.25">
      <c r="A1099" s="1"/>
      <c r="B1099" s="11"/>
      <c r="C1099" s="11"/>
      <c r="D1099" s="11"/>
      <c r="E1099" s="11"/>
    </row>
    <row r="1100" spans="1:5" x14ac:dyDescent="0.25">
      <c r="A1100" s="1"/>
      <c r="B1100" s="11"/>
      <c r="C1100" s="11"/>
      <c r="D1100" s="11"/>
      <c r="E1100" s="11"/>
    </row>
    <row r="1101" spans="1:5" x14ac:dyDescent="0.25">
      <c r="A1101" s="1"/>
      <c r="B1101" s="11"/>
      <c r="C1101" s="11"/>
      <c r="D1101" s="11"/>
      <c r="E1101" s="11"/>
    </row>
    <row r="1102" spans="1:5" x14ac:dyDescent="0.25">
      <c r="A1102" s="1"/>
      <c r="B1102" s="11"/>
      <c r="C1102" s="11"/>
      <c r="D1102" s="11"/>
      <c r="E1102" s="11"/>
    </row>
    <row r="1103" spans="1:5" x14ac:dyDescent="0.25">
      <c r="A1103" s="1"/>
      <c r="B1103" s="11"/>
      <c r="C1103" s="11"/>
      <c r="D1103" s="11"/>
      <c r="E1103" s="11"/>
    </row>
    <row r="1104" spans="1:5" x14ac:dyDescent="0.25">
      <c r="A1104" s="1"/>
      <c r="B1104" s="11"/>
      <c r="C1104" s="11"/>
      <c r="D1104" s="11"/>
      <c r="E1104" s="11"/>
    </row>
    <row r="1105" spans="1:5" x14ac:dyDescent="0.25">
      <c r="A1105" s="1"/>
      <c r="B1105" s="11"/>
      <c r="C1105" s="11"/>
      <c r="D1105" s="11"/>
      <c r="E1105" s="11"/>
    </row>
    <row r="1106" spans="1:5" x14ac:dyDescent="0.25">
      <c r="A1106" s="1"/>
      <c r="B1106" s="11"/>
      <c r="C1106" s="11"/>
      <c r="D1106" s="11"/>
      <c r="E1106" s="11"/>
    </row>
    <row r="1107" spans="1:5" x14ac:dyDescent="0.25">
      <c r="A1107" s="1"/>
      <c r="B1107" s="11"/>
      <c r="C1107" s="11"/>
      <c r="D1107" s="11"/>
      <c r="E1107" s="11"/>
    </row>
    <row r="1108" spans="1:5" x14ac:dyDescent="0.25">
      <c r="A1108" s="1"/>
      <c r="B1108" s="11"/>
      <c r="C1108" s="11"/>
      <c r="D1108" s="11"/>
      <c r="E1108" s="11"/>
    </row>
    <row r="1109" spans="1:5" x14ac:dyDescent="0.25">
      <c r="A1109" s="1"/>
      <c r="B1109" s="11"/>
      <c r="C1109" s="11"/>
      <c r="D1109" s="11"/>
      <c r="E1109" s="11"/>
    </row>
    <row r="1110" spans="1:5" x14ac:dyDescent="0.25">
      <c r="A1110" s="1"/>
      <c r="B1110" s="11"/>
      <c r="C1110" s="11"/>
      <c r="D1110" s="11"/>
      <c r="E1110" s="11"/>
    </row>
    <row r="1111" spans="1:5" x14ac:dyDescent="0.25">
      <c r="A1111" s="1"/>
      <c r="B1111" s="11"/>
      <c r="C1111" s="11"/>
      <c r="D1111" s="11"/>
      <c r="E1111" s="11"/>
    </row>
    <row r="1112" spans="1:5" x14ac:dyDescent="0.25">
      <c r="A1112" s="1"/>
      <c r="B1112" s="11"/>
      <c r="C1112" s="11"/>
      <c r="D1112" s="11"/>
      <c r="E1112" s="11"/>
    </row>
    <row r="1113" spans="1:5" x14ac:dyDescent="0.25">
      <c r="A1113" s="1"/>
      <c r="B1113" s="11"/>
      <c r="C1113" s="11"/>
      <c r="D1113" s="11"/>
      <c r="E1113" s="11"/>
    </row>
    <row r="1114" spans="1:5" x14ac:dyDescent="0.25">
      <c r="A1114" s="1"/>
      <c r="B1114" s="11"/>
      <c r="C1114" s="11"/>
      <c r="D1114" s="11"/>
      <c r="E1114" s="11"/>
    </row>
    <row r="1115" spans="1:5" x14ac:dyDescent="0.25">
      <c r="A1115" s="1"/>
      <c r="B1115" s="11"/>
      <c r="C1115" s="11"/>
      <c r="D1115" s="11"/>
      <c r="E1115" s="11"/>
    </row>
    <row r="1116" spans="1:5" x14ac:dyDescent="0.25">
      <c r="A1116" s="1"/>
      <c r="B1116" s="11"/>
      <c r="C1116" s="11"/>
      <c r="D1116" s="11"/>
      <c r="E1116" s="11"/>
    </row>
    <row r="1117" spans="1:5" x14ac:dyDescent="0.25">
      <c r="A1117" s="1"/>
      <c r="B1117" s="11"/>
      <c r="C1117" s="11"/>
      <c r="D1117" s="11"/>
      <c r="E1117" s="11"/>
    </row>
    <row r="1118" spans="1:5" x14ac:dyDescent="0.25">
      <c r="A1118" s="1"/>
      <c r="B1118" s="11"/>
      <c r="C1118" s="11"/>
      <c r="D1118" s="11"/>
      <c r="E1118" s="11"/>
    </row>
    <row r="1119" spans="1:5" x14ac:dyDescent="0.25">
      <c r="A1119" s="1"/>
      <c r="B1119" s="11"/>
      <c r="C1119" s="11"/>
      <c r="D1119" s="11"/>
      <c r="E1119" s="11"/>
    </row>
    <row r="1120" spans="1:5" x14ac:dyDescent="0.25">
      <c r="A1120" s="1"/>
      <c r="B1120" s="11"/>
      <c r="C1120" s="11"/>
      <c r="D1120" s="11"/>
      <c r="E1120" s="11"/>
    </row>
    <row r="1121" spans="1:5" x14ac:dyDescent="0.25">
      <c r="A1121" s="1"/>
      <c r="B1121" s="11"/>
      <c r="C1121" s="11"/>
      <c r="D1121" s="11"/>
      <c r="E1121" s="11"/>
    </row>
    <row r="1122" spans="1:5" x14ac:dyDescent="0.25">
      <c r="A1122" s="1"/>
      <c r="B1122" s="11"/>
      <c r="C1122" s="11"/>
      <c r="D1122" s="11"/>
      <c r="E1122" s="11"/>
    </row>
    <row r="1123" spans="1:5" x14ac:dyDescent="0.25">
      <c r="A1123" s="1"/>
      <c r="B1123" s="11"/>
      <c r="C1123" s="11"/>
      <c r="D1123" s="11"/>
      <c r="E1123" s="11"/>
    </row>
    <row r="1124" spans="1:5" x14ac:dyDescent="0.25">
      <c r="A1124" s="1"/>
      <c r="B1124" s="11"/>
      <c r="C1124" s="11"/>
      <c r="D1124" s="11"/>
      <c r="E1124" s="11"/>
    </row>
    <row r="1125" spans="1:5" x14ac:dyDescent="0.25">
      <c r="A1125" s="1"/>
      <c r="B1125" s="11"/>
      <c r="C1125" s="11"/>
      <c r="D1125" s="11"/>
      <c r="E1125" s="11"/>
    </row>
    <row r="1126" spans="1:5" x14ac:dyDescent="0.25">
      <c r="A1126" s="1"/>
      <c r="B1126" s="11"/>
      <c r="C1126" s="11"/>
      <c r="D1126" s="11"/>
      <c r="E1126" s="11"/>
    </row>
    <row r="1127" spans="1:5" x14ac:dyDescent="0.25">
      <c r="A1127" s="1"/>
      <c r="B1127" s="11"/>
      <c r="C1127" s="11"/>
      <c r="D1127" s="11"/>
      <c r="E1127" s="11"/>
    </row>
    <row r="1128" spans="1:5" x14ac:dyDescent="0.25">
      <c r="A1128" s="1"/>
      <c r="B1128" s="11"/>
      <c r="C1128" s="11"/>
      <c r="D1128" s="11"/>
      <c r="E1128" s="11"/>
    </row>
    <row r="1129" spans="1:5" x14ac:dyDescent="0.25">
      <c r="A1129" s="1"/>
      <c r="B1129" s="11"/>
      <c r="C1129" s="11"/>
      <c r="D1129" s="11"/>
      <c r="E1129" s="11"/>
    </row>
    <row r="1130" spans="1:5" x14ac:dyDescent="0.25">
      <c r="A1130" s="1"/>
      <c r="B1130" s="11"/>
      <c r="C1130" s="11"/>
      <c r="D1130" s="11"/>
      <c r="E1130" s="11"/>
    </row>
    <row r="1131" spans="1:5" x14ac:dyDescent="0.25">
      <c r="A1131" s="1"/>
      <c r="B1131" s="11"/>
      <c r="C1131" s="11"/>
      <c r="D1131" s="11"/>
      <c r="E1131" s="11"/>
    </row>
    <row r="1132" spans="1:5" x14ac:dyDescent="0.25">
      <c r="A1132" s="1"/>
      <c r="B1132" s="11"/>
      <c r="C1132" s="11"/>
      <c r="D1132" s="11"/>
      <c r="E1132" s="11"/>
    </row>
    <row r="1133" spans="1:5" x14ac:dyDescent="0.25">
      <c r="A1133" s="1"/>
      <c r="B1133" s="11"/>
      <c r="C1133" s="11"/>
      <c r="D1133" s="11"/>
      <c r="E1133" s="11"/>
    </row>
    <row r="1134" spans="1:5" x14ac:dyDescent="0.25">
      <c r="A1134" s="1"/>
      <c r="B1134" s="11"/>
      <c r="C1134" s="11"/>
      <c r="D1134" s="11"/>
      <c r="E1134" s="11"/>
    </row>
    <row r="1135" spans="1:5" x14ac:dyDescent="0.25">
      <c r="A1135" s="1"/>
      <c r="B1135" s="11"/>
      <c r="C1135" s="11"/>
      <c r="D1135" s="11"/>
      <c r="E1135" s="11"/>
    </row>
    <row r="1136" spans="1:5" x14ac:dyDescent="0.25">
      <c r="A1136" s="1"/>
      <c r="B1136" s="11"/>
      <c r="C1136" s="11"/>
      <c r="D1136" s="11"/>
      <c r="E1136" s="11"/>
    </row>
    <row r="1137" spans="1:5" x14ac:dyDescent="0.25">
      <c r="A1137" s="1"/>
      <c r="B1137" s="11"/>
      <c r="C1137" s="11"/>
      <c r="D1137" s="11"/>
      <c r="E1137" s="11"/>
    </row>
    <row r="1138" spans="1:5" x14ac:dyDescent="0.25">
      <c r="A1138" s="1"/>
      <c r="B1138" s="11"/>
      <c r="C1138" s="11"/>
      <c r="D1138" s="11"/>
      <c r="E1138" s="11"/>
    </row>
    <row r="1139" spans="1:5" x14ac:dyDescent="0.25">
      <c r="A1139" s="1"/>
      <c r="B1139" s="11"/>
      <c r="C1139" s="11"/>
      <c r="D1139" s="11"/>
      <c r="E1139" s="11"/>
    </row>
    <row r="1140" spans="1:5" x14ac:dyDescent="0.25">
      <c r="A1140" s="1"/>
      <c r="B1140" s="11"/>
      <c r="C1140" s="11"/>
      <c r="D1140" s="11"/>
      <c r="E1140" s="11"/>
    </row>
    <row r="1141" spans="1:5" x14ac:dyDescent="0.25">
      <c r="A1141" s="1"/>
      <c r="B1141" s="11"/>
      <c r="C1141" s="11"/>
      <c r="D1141" s="11"/>
      <c r="E1141" s="11"/>
    </row>
    <row r="1142" spans="1:5" x14ac:dyDescent="0.25">
      <c r="A1142" s="1"/>
      <c r="B1142" s="11"/>
      <c r="C1142" s="11"/>
      <c r="D1142" s="11"/>
      <c r="E1142" s="11"/>
    </row>
    <row r="1143" spans="1:5" x14ac:dyDescent="0.25">
      <c r="A1143" s="1"/>
      <c r="B1143" s="11"/>
      <c r="C1143" s="11"/>
      <c r="D1143" s="11"/>
      <c r="E1143" s="11"/>
    </row>
    <row r="1144" spans="1:5" x14ac:dyDescent="0.25">
      <c r="A1144" s="1"/>
      <c r="B1144" s="11"/>
      <c r="C1144" s="11"/>
      <c r="D1144" s="11"/>
      <c r="E1144" s="11"/>
    </row>
    <row r="1145" spans="1:5" x14ac:dyDescent="0.25">
      <c r="A1145" s="1"/>
      <c r="B1145" s="11"/>
      <c r="C1145" s="11"/>
      <c r="D1145" s="11"/>
      <c r="E1145" s="11"/>
    </row>
    <row r="1146" spans="1:5" x14ac:dyDescent="0.25">
      <c r="A1146" s="1"/>
      <c r="B1146" s="11"/>
      <c r="C1146" s="11"/>
      <c r="D1146" s="11"/>
      <c r="E1146" s="11"/>
    </row>
    <row r="1147" spans="1:5" x14ac:dyDescent="0.25">
      <c r="A1147" s="1"/>
      <c r="B1147" s="11"/>
      <c r="C1147" s="11"/>
      <c r="D1147" s="11"/>
      <c r="E1147" s="11"/>
    </row>
    <row r="1148" spans="1:5" x14ac:dyDescent="0.25">
      <c r="A1148" s="1"/>
      <c r="B1148" s="11"/>
      <c r="C1148" s="11"/>
      <c r="D1148" s="11"/>
      <c r="E1148" s="11"/>
    </row>
    <row r="1149" spans="1:5" x14ac:dyDescent="0.25">
      <c r="A1149" s="1"/>
      <c r="B1149" s="11"/>
      <c r="C1149" s="11"/>
      <c r="D1149" s="11"/>
      <c r="E1149" s="11"/>
    </row>
    <row r="1150" spans="1:5" x14ac:dyDescent="0.25">
      <c r="A1150" s="1"/>
      <c r="B1150" s="11"/>
      <c r="C1150" s="11"/>
      <c r="D1150" s="11"/>
      <c r="E1150" s="11"/>
    </row>
    <row r="1151" spans="1:5" x14ac:dyDescent="0.25">
      <c r="A1151" s="1"/>
      <c r="B1151" s="11"/>
      <c r="C1151" s="11"/>
      <c r="D1151" s="11"/>
      <c r="E1151" s="11"/>
    </row>
    <row r="1152" spans="1:5" x14ac:dyDescent="0.25">
      <c r="A1152" s="1"/>
      <c r="B1152" s="11"/>
      <c r="C1152" s="11"/>
      <c r="D1152" s="11"/>
      <c r="E1152" s="11"/>
    </row>
    <row r="1153" spans="1:5" x14ac:dyDescent="0.25">
      <c r="A1153" s="1"/>
      <c r="B1153" s="11"/>
      <c r="C1153" s="11"/>
      <c r="D1153" s="11"/>
      <c r="E1153" s="11"/>
    </row>
    <row r="1154" spans="1:5" x14ac:dyDescent="0.25">
      <c r="A1154" s="1"/>
      <c r="B1154" s="11"/>
      <c r="C1154" s="11"/>
      <c r="D1154" s="11"/>
      <c r="E1154" s="11"/>
    </row>
    <row r="1155" spans="1:5" x14ac:dyDescent="0.25">
      <c r="A1155" s="1"/>
      <c r="B1155" s="11"/>
      <c r="C1155" s="11"/>
      <c r="D1155" s="11"/>
      <c r="E1155" s="11"/>
    </row>
    <row r="1156" spans="1:5" x14ac:dyDescent="0.25">
      <c r="A1156" s="1"/>
      <c r="B1156" s="11"/>
      <c r="C1156" s="11"/>
      <c r="D1156" s="11"/>
      <c r="E1156" s="11"/>
    </row>
    <row r="1157" spans="1:5" x14ac:dyDescent="0.25">
      <c r="A1157" s="1"/>
      <c r="B1157" s="11"/>
      <c r="C1157" s="11"/>
      <c r="D1157" s="11"/>
      <c r="E1157" s="11"/>
    </row>
    <row r="1158" spans="1:5" x14ac:dyDescent="0.25">
      <c r="A1158" s="1"/>
      <c r="B1158" s="11"/>
      <c r="C1158" s="11"/>
      <c r="D1158" s="11"/>
      <c r="E1158" s="11"/>
    </row>
    <row r="1159" spans="1:5" x14ac:dyDescent="0.25">
      <c r="A1159" s="1"/>
      <c r="B1159" s="11"/>
      <c r="C1159" s="11"/>
      <c r="D1159" s="11"/>
      <c r="E1159" s="11"/>
    </row>
    <row r="1160" spans="1:5" x14ac:dyDescent="0.25">
      <c r="A1160" s="1"/>
      <c r="B1160" s="11"/>
      <c r="C1160" s="11"/>
      <c r="D1160" s="11"/>
      <c r="E1160" s="11"/>
    </row>
    <row r="1161" spans="1:5" x14ac:dyDescent="0.25">
      <c r="A1161" s="1"/>
      <c r="B1161" s="11"/>
      <c r="C1161" s="11"/>
      <c r="D1161" s="11"/>
      <c r="E1161" s="11"/>
    </row>
    <row r="1162" spans="1:5" x14ac:dyDescent="0.25">
      <c r="A1162" s="1"/>
      <c r="B1162" s="11"/>
      <c r="C1162" s="11"/>
      <c r="D1162" s="11"/>
      <c r="E1162" s="11"/>
    </row>
    <row r="1163" spans="1:5" x14ac:dyDescent="0.25">
      <c r="A1163" s="1"/>
      <c r="B1163" s="11"/>
      <c r="C1163" s="11"/>
      <c r="D1163" s="11"/>
      <c r="E1163" s="11"/>
    </row>
    <row r="1164" spans="1:5" x14ac:dyDescent="0.25">
      <c r="A1164" s="1"/>
      <c r="B1164" s="11"/>
      <c r="C1164" s="11"/>
      <c r="D1164" s="11"/>
      <c r="E1164" s="11"/>
    </row>
    <row r="1165" spans="1:5" x14ac:dyDescent="0.25">
      <c r="A1165" s="1"/>
      <c r="B1165" s="11"/>
      <c r="C1165" s="11"/>
      <c r="D1165" s="11"/>
      <c r="E1165" s="11"/>
    </row>
    <row r="1166" spans="1:5" x14ac:dyDescent="0.25">
      <c r="A1166" s="1"/>
      <c r="B1166" s="11"/>
      <c r="C1166" s="11"/>
      <c r="D1166" s="11"/>
      <c r="E1166" s="11"/>
    </row>
    <row r="1167" spans="1:5" x14ac:dyDescent="0.25">
      <c r="A1167" s="1"/>
      <c r="B1167" s="11"/>
      <c r="C1167" s="11"/>
      <c r="D1167" s="11"/>
      <c r="E1167" s="11"/>
    </row>
    <row r="1168" spans="1:5" x14ac:dyDescent="0.25">
      <c r="A1168" s="1"/>
      <c r="B1168" s="11"/>
      <c r="C1168" s="11"/>
      <c r="D1168" s="11"/>
      <c r="E1168" s="11"/>
    </row>
    <row r="1169" spans="1:5" x14ac:dyDescent="0.25">
      <c r="A1169" s="1"/>
      <c r="B1169" s="11"/>
      <c r="C1169" s="11"/>
      <c r="D1169" s="11"/>
      <c r="E1169" s="11"/>
    </row>
    <row r="1170" spans="1:5" x14ac:dyDescent="0.25">
      <c r="A1170" s="1"/>
      <c r="B1170" s="11"/>
      <c r="C1170" s="11"/>
      <c r="D1170" s="11"/>
      <c r="E1170" s="11"/>
    </row>
    <row r="1171" spans="1:5" x14ac:dyDescent="0.25">
      <c r="A1171" s="1"/>
      <c r="B1171" s="11"/>
      <c r="C1171" s="11"/>
      <c r="D1171" s="11"/>
      <c r="E1171" s="11"/>
    </row>
    <row r="1172" spans="1:5" x14ac:dyDescent="0.25">
      <c r="A1172" s="1"/>
      <c r="B1172" s="11"/>
      <c r="C1172" s="11"/>
      <c r="D1172" s="11"/>
      <c r="E1172" s="11"/>
    </row>
    <row r="1173" spans="1:5" x14ac:dyDescent="0.25">
      <c r="A1173" s="1"/>
      <c r="B1173" s="11"/>
      <c r="C1173" s="11"/>
      <c r="D1173" s="11"/>
      <c r="E1173" s="11"/>
    </row>
    <row r="1174" spans="1:5" x14ac:dyDescent="0.25">
      <c r="A1174" s="1"/>
      <c r="B1174" s="11"/>
      <c r="C1174" s="11"/>
      <c r="D1174" s="11"/>
      <c r="E1174" s="11"/>
    </row>
    <row r="1175" spans="1:5" x14ac:dyDescent="0.25">
      <c r="A1175" s="1"/>
      <c r="B1175" s="11"/>
      <c r="C1175" s="11"/>
      <c r="D1175" s="11"/>
      <c r="E1175" s="11"/>
    </row>
    <row r="1176" spans="1:5" x14ac:dyDescent="0.25">
      <c r="A1176" s="1"/>
      <c r="B1176" s="11"/>
      <c r="C1176" s="11"/>
      <c r="D1176" s="11"/>
      <c r="E1176" s="11"/>
    </row>
    <row r="1177" spans="1:5" x14ac:dyDescent="0.25">
      <c r="A1177" s="1"/>
      <c r="B1177" s="11"/>
      <c r="C1177" s="11"/>
      <c r="D1177" s="11"/>
      <c r="E1177" s="11"/>
    </row>
    <row r="1178" spans="1:5" x14ac:dyDescent="0.25">
      <c r="A1178" s="1"/>
      <c r="B1178" s="11"/>
      <c r="C1178" s="11"/>
      <c r="D1178" s="11"/>
      <c r="E1178" s="11"/>
    </row>
    <row r="1179" spans="1:5" x14ac:dyDescent="0.25">
      <c r="A1179" s="1"/>
      <c r="B1179" s="11"/>
      <c r="C1179" s="11"/>
      <c r="D1179" s="11"/>
      <c r="E1179" s="11"/>
    </row>
    <row r="1180" spans="1:5" x14ac:dyDescent="0.25">
      <c r="A1180" s="1"/>
      <c r="B1180" s="11"/>
      <c r="C1180" s="11"/>
      <c r="D1180" s="11"/>
      <c r="E1180" s="11"/>
    </row>
    <row r="1181" spans="1:5" x14ac:dyDescent="0.25">
      <c r="A1181" s="1"/>
      <c r="B1181" s="11"/>
      <c r="C1181" s="11"/>
      <c r="D1181" s="11"/>
      <c r="E1181" s="11"/>
    </row>
    <row r="1182" spans="1:5" x14ac:dyDescent="0.25">
      <c r="A1182" s="1"/>
      <c r="B1182" s="11"/>
      <c r="C1182" s="11"/>
      <c r="D1182" s="11"/>
      <c r="E1182" s="11"/>
    </row>
    <row r="1183" spans="1:5" x14ac:dyDescent="0.25">
      <c r="A1183" s="1"/>
      <c r="B1183" s="11"/>
      <c r="C1183" s="11"/>
      <c r="D1183" s="11"/>
      <c r="E1183" s="11"/>
    </row>
    <row r="1184" spans="1:5" x14ac:dyDescent="0.25">
      <c r="A1184" s="1"/>
      <c r="B1184" s="11"/>
      <c r="C1184" s="11"/>
      <c r="D1184" s="11"/>
      <c r="E1184" s="11"/>
    </row>
    <row r="1185" spans="1:5" x14ac:dyDescent="0.25">
      <c r="A1185" s="1"/>
      <c r="B1185" s="11"/>
      <c r="C1185" s="11"/>
      <c r="D1185" s="11"/>
      <c r="E1185" s="11"/>
    </row>
    <row r="1186" spans="1:5" x14ac:dyDescent="0.25">
      <c r="A1186" s="1"/>
      <c r="B1186" s="11"/>
      <c r="C1186" s="11"/>
      <c r="D1186" s="11"/>
      <c r="E1186" s="11"/>
    </row>
    <row r="1187" spans="1:5" x14ac:dyDescent="0.25">
      <c r="A1187" s="1"/>
      <c r="B1187" s="11"/>
      <c r="C1187" s="11"/>
      <c r="D1187" s="11"/>
      <c r="E1187" s="11"/>
    </row>
    <row r="1188" spans="1:5" x14ac:dyDescent="0.25">
      <c r="A1188" s="1"/>
      <c r="B1188" s="11"/>
      <c r="C1188" s="11"/>
      <c r="D1188" s="11"/>
      <c r="E1188" s="11"/>
    </row>
    <row r="1189" spans="1:5" x14ac:dyDescent="0.25">
      <c r="A1189" s="1"/>
      <c r="B1189" s="11"/>
      <c r="C1189" s="11"/>
      <c r="D1189" s="11"/>
      <c r="E1189" s="11"/>
    </row>
    <row r="1190" spans="1:5" x14ac:dyDescent="0.25">
      <c r="A1190" s="1"/>
      <c r="B1190" s="11"/>
      <c r="C1190" s="11"/>
      <c r="D1190" s="11"/>
      <c r="E1190" s="11"/>
    </row>
    <row r="1191" spans="1:5" x14ac:dyDescent="0.25">
      <c r="A1191" s="1"/>
      <c r="B1191" s="11"/>
      <c r="C1191" s="11"/>
      <c r="D1191" s="11"/>
      <c r="E1191" s="11"/>
    </row>
    <row r="1192" spans="1:5" x14ac:dyDescent="0.25">
      <c r="A1192" s="1"/>
      <c r="B1192" s="11"/>
      <c r="C1192" s="11"/>
      <c r="D1192" s="11"/>
      <c r="E1192" s="11"/>
    </row>
    <row r="1193" spans="1:5" x14ac:dyDescent="0.25">
      <c r="A1193" s="1"/>
      <c r="B1193" s="11"/>
      <c r="C1193" s="11"/>
      <c r="D1193" s="11"/>
      <c r="E1193" s="11"/>
    </row>
    <row r="1194" spans="1:5" x14ac:dyDescent="0.25">
      <c r="A1194" s="1"/>
      <c r="B1194" s="11"/>
      <c r="C1194" s="11"/>
      <c r="D1194" s="11"/>
      <c r="E1194" s="11"/>
    </row>
    <row r="1195" spans="1:5" x14ac:dyDescent="0.25">
      <c r="A1195" s="1"/>
      <c r="B1195" s="11"/>
      <c r="C1195" s="11"/>
      <c r="D1195" s="11"/>
      <c r="E1195" s="11"/>
    </row>
    <row r="1196" spans="1:5" x14ac:dyDescent="0.25">
      <c r="A1196" s="1"/>
      <c r="B1196" s="11"/>
      <c r="C1196" s="11"/>
      <c r="D1196" s="11"/>
      <c r="E1196" s="11"/>
    </row>
    <row r="1197" spans="1:5" x14ac:dyDescent="0.25">
      <c r="A1197" s="1"/>
      <c r="B1197" s="11"/>
      <c r="C1197" s="11"/>
      <c r="D1197" s="11"/>
      <c r="E1197" s="11"/>
    </row>
    <row r="1198" spans="1:5" x14ac:dyDescent="0.25">
      <c r="A1198" s="1"/>
      <c r="B1198" s="11"/>
      <c r="C1198" s="11"/>
      <c r="D1198" s="11"/>
      <c r="E1198" s="11"/>
    </row>
    <row r="1199" spans="1:5" x14ac:dyDescent="0.25">
      <c r="A1199" s="1"/>
      <c r="B1199" s="11"/>
      <c r="C1199" s="11"/>
      <c r="D1199" s="11"/>
      <c r="E1199" s="11"/>
    </row>
    <row r="1200" spans="1:5" x14ac:dyDescent="0.25">
      <c r="A1200" s="1"/>
      <c r="B1200" s="11"/>
      <c r="C1200" s="11"/>
      <c r="D1200" s="11"/>
      <c r="E1200" s="11"/>
    </row>
    <row r="1201" spans="1:5" x14ac:dyDescent="0.25">
      <c r="A1201" s="1"/>
      <c r="B1201" s="11"/>
      <c r="C1201" s="11"/>
      <c r="D1201" s="11"/>
      <c r="E1201" s="11"/>
    </row>
    <row r="1202" spans="1:5" x14ac:dyDescent="0.25">
      <c r="A1202" s="1"/>
      <c r="B1202" s="11"/>
      <c r="C1202" s="11"/>
      <c r="D1202" s="11"/>
      <c r="E1202" s="11"/>
    </row>
    <row r="1203" spans="1:5" x14ac:dyDescent="0.25">
      <c r="A1203" s="1"/>
      <c r="B1203" s="11"/>
      <c r="C1203" s="11"/>
      <c r="D1203" s="11"/>
      <c r="E1203" s="11"/>
    </row>
    <row r="1204" spans="1:5" x14ac:dyDescent="0.25">
      <c r="A1204" s="1"/>
      <c r="B1204" s="11"/>
      <c r="C1204" s="11"/>
      <c r="D1204" s="11"/>
      <c r="E1204" s="11"/>
    </row>
    <row r="1205" spans="1:5" x14ac:dyDescent="0.25">
      <c r="A1205" s="1"/>
      <c r="B1205" s="11"/>
      <c r="C1205" s="11"/>
      <c r="D1205" s="11"/>
      <c r="E1205" s="11"/>
    </row>
    <row r="1206" spans="1:5" x14ac:dyDescent="0.25">
      <c r="A1206" s="1"/>
      <c r="B1206" s="11"/>
      <c r="C1206" s="11"/>
      <c r="D1206" s="11"/>
      <c r="E1206" s="11"/>
    </row>
    <row r="1207" spans="1:5" x14ac:dyDescent="0.25">
      <c r="A1207" s="1"/>
      <c r="B1207" s="11"/>
      <c r="C1207" s="11"/>
      <c r="D1207" s="11"/>
      <c r="E1207" s="11"/>
    </row>
    <row r="1208" spans="1:5" x14ac:dyDescent="0.25">
      <c r="A1208" s="1"/>
      <c r="B1208" s="11"/>
      <c r="C1208" s="11"/>
      <c r="D1208" s="11"/>
      <c r="E1208" s="11"/>
    </row>
    <row r="1209" spans="1:5" x14ac:dyDescent="0.25">
      <c r="A1209" s="1"/>
      <c r="B1209" s="11"/>
      <c r="C1209" s="11"/>
      <c r="D1209" s="11"/>
      <c r="E1209" s="11"/>
    </row>
    <row r="1210" spans="1:5" x14ac:dyDescent="0.25">
      <c r="A1210" s="1"/>
      <c r="B1210" s="11"/>
      <c r="C1210" s="11"/>
      <c r="D1210" s="11"/>
      <c r="E1210" s="11"/>
    </row>
    <row r="1211" spans="1:5" x14ac:dyDescent="0.25">
      <c r="A1211" s="1"/>
      <c r="B1211" s="11"/>
      <c r="C1211" s="11"/>
      <c r="D1211" s="11"/>
      <c r="E1211" s="11"/>
    </row>
    <row r="1212" spans="1:5" x14ac:dyDescent="0.25">
      <c r="A1212" s="1"/>
      <c r="B1212" s="11"/>
      <c r="C1212" s="11"/>
      <c r="D1212" s="11"/>
      <c r="E1212" s="11"/>
    </row>
    <row r="1213" spans="1:5" x14ac:dyDescent="0.25">
      <c r="A1213" s="1"/>
      <c r="B1213" s="11"/>
      <c r="C1213" s="11"/>
      <c r="D1213" s="11"/>
      <c r="E1213" s="11"/>
    </row>
    <row r="1214" spans="1:5" x14ac:dyDescent="0.25">
      <c r="A1214" s="1"/>
      <c r="B1214" s="11"/>
      <c r="C1214" s="11"/>
      <c r="D1214" s="11"/>
      <c r="E1214" s="11"/>
    </row>
    <row r="1215" spans="1:5" x14ac:dyDescent="0.25">
      <c r="A1215" s="1"/>
      <c r="B1215" s="11"/>
      <c r="C1215" s="11"/>
      <c r="D1215" s="11"/>
      <c r="E1215" s="11"/>
    </row>
    <row r="1216" spans="1:5" x14ac:dyDescent="0.25">
      <c r="A1216" s="1"/>
      <c r="B1216" s="11"/>
      <c r="C1216" s="11"/>
      <c r="D1216" s="11"/>
      <c r="E1216" s="11"/>
    </row>
    <row r="1217" spans="1:5" x14ac:dyDescent="0.25">
      <c r="A1217" s="1"/>
      <c r="B1217" s="11"/>
      <c r="C1217" s="11"/>
      <c r="D1217" s="11"/>
      <c r="E1217" s="11"/>
    </row>
    <row r="1218" spans="1:5" x14ac:dyDescent="0.25">
      <c r="A1218" s="1"/>
      <c r="B1218" s="11"/>
      <c r="C1218" s="11"/>
      <c r="D1218" s="11"/>
      <c r="E1218" s="11"/>
    </row>
    <row r="1219" spans="1:5" x14ac:dyDescent="0.25">
      <c r="A1219" s="1"/>
      <c r="B1219" s="11"/>
      <c r="C1219" s="11"/>
      <c r="D1219" s="11"/>
      <c r="E1219" s="11"/>
    </row>
    <row r="1220" spans="1:5" x14ac:dyDescent="0.25">
      <c r="A1220" s="1"/>
      <c r="B1220" s="11"/>
      <c r="C1220" s="11"/>
      <c r="D1220" s="11"/>
      <c r="E1220" s="11"/>
    </row>
    <row r="1221" spans="1:5" x14ac:dyDescent="0.25">
      <c r="A1221" s="1"/>
      <c r="B1221" s="11"/>
      <c r="C1221" s="11"/>
      <c r="D1221" s="11"/>
      <c r="E1221" s="11"/>
    </row>
    <row r="1222" spans="1:5" x14ac:dyDescent="0.25">
      <c r="A1222" s="1"/>
      <c r="B1222" s="11"/>
      <c r="C1222" s="11"/>
      <c r="D1222" s="11"/>
      <c r="E1222" s="11"/>
    </row>
    <row r="1223" spans="1:5" x14ac:dyDescent="0.25">
      <c r="A1223" s="1"/>
      <c r="B1223" s="11"/>
      <c r="C1223" s="11"/>
      <c r="D1223" s="11"/>
      <c r="E1223" s="11"/>
    </row>
    <row r="1224" spans="1:5" x14ac:dyDescent="0.25">
      <c r="A1224" s="1"/>
      <c r="B1224" s="11"/>
      <c r="C1224" s="11"/>
      <c r="D1224" s="11"/>
      <c r="E1224" s="11"/>
    </row>
    <row r="1225" spans="1:5" x14ac:dyDescent="0.25">
      <c r="A1225" s="1"/>
      <c r="B1225" s="11"/>
      <c r="C1225" s="11"/>
      <c r="D1225" s="11"/>
      <c r="E1225" s="11"/>
    </row>
    <row r="1226" spans="1:5" x14ac:dyDescent="0.25">
      <c r="A1226" s="1"/>
      <c r="B1226" s="11"/>
      <c r="C1226" s="11"/>
      <c r="D1226" s="11"/>
      <c r="E1226" s="11"/>
    </row>
    <row r="1227" spans="1:5" x14ac:dyDescent="0.25">
      <c r="A1227" s="1"/>
      <c r="B1227" s="11"/>
      <c r="C1227" s="11"/>
      <c r="D1227" s="11"/>
      <c r="E1227" s="11"/>
    </row>
    <row r="1228" spans="1:5" x14ac:dyDescent="0.25">
      <c r="A1228" s="1"/>
      <c r="B1228" s="11"/>
      <c r="C1228" s="11"/>
      <c r="D1228" s="11"/>
      <c r="E1228" s="11"/>
    </row>
    <row r="1229" spans="1:5" x14ac:dyDescent="0.25">
      <c r="A1229" s="1"/>
      <c r="B1229" s="11"/>
      <c r="C1229" s="11"/>
      <c r="D1229" s="11"/>
      <c r="E1229" s="11"/>
    </row>
    <row r="1230" spans="1:5" x14ac:dyDescent="0.25">
      <c r="A1230" s="1"/>
      <c r="B1230" s="11"/>
      <c r="C1230" s="11"/>
      <c r="D1230" s="11"/>
      <c r="E1230" s="11"/>
    </row>
    <row r="1231" spans="1:5" x14ac:dyDescent="0.25">
      <c r="A1231" s="1"/>
      <c r="B1231" s="11"/>
      <c r="C1231" s="11"/>
      <c r="D1231" s="11"/>
      <c r="E1231" s="11"/>
    </row>
    <row r="1232" spans="1:5" x14ac:dyDescent="0.25">
      <c r="A1232" s="1"/>
      <c r="B1232" s="11"/>
      <c r="C1232" s="11"/>
      <c r="D1232" s="11"/>
      <c r="E1232" s="11"/>
    </row>
    <row r="1233" spans="1:5" x14ac:dyDescent="0.25">
      <c r="A1233" s="1"/>
      <c r="B1233" s="11"/>
      <c r="C1233" s="11"/>
      <c r="D1233" s="11"/>
      <c r="E1233" s="11"/>
    </row>
    <row r="1234" spans="1:5" x14ac:dyDescent="0.25">
      <c r="A1234" s="1"/>
      <c r="B1234" s="11"/>
      <c r="C1234" s="11"/>
      <c r="D1234" s="11"/>
      <c r="E1234" s="11"/>
    </row>
    <row r="1235" spans="1:5" x14ac:dyDescent="0.25">
      <c r="A1235" s="1"/>
      <c r="B1235" s="11"/>
      <c r="C1235" s="11"/>
      <c r="D1235" s="11"/>
      <c r="E1235" s="11"/>
    </row>
    <row r="1236" spans="1:5" x14ac:dyDescent="0.25">
      <c r="A1236" s="1"/>
      <c r="B1236" s="11"/>
      <c r="C1236" s="11"/>
      <c r="D1236" s="11"/>
      <c r="E1236" s="11"/>
    </row>
    <row r="1237" spans="1:5" x14ac:dyDescent="0.25">
      <c r="A1237" s="1"/>
      <c r="B1237" s="11"/>
      <c r="C1237" s="11"/>
      <c r="D1237" s="11"/>
      <c r="E1237" s="11"/>
    </row>
    <row r="1238" spans="1:5" x14ac:dyDescent="0.25">
      <c r="A1238" s="1"/>
      <c r="B1238" s="11"/>
      <c r="C1238" s="11"/>
      <c r="D1238" s="11"/>
      <c r="E1238" s="11"/>
    </row>
    <row r="1239" spans="1:5" x14ac:dyDescent="0.25">
      <c r="A1239" s="1"/>
      <c r="B1239" s="11"/>
      <c r="C1239" s="11"/>
      <c r="D1239" s="11"/>
      <c r="E1239" s="11"/>
    </row>
    <row r="1240" spans="1:5" x14ac:dyDescent="0.25">
      <c r="A1240" s="1"/>
      <c r="B1240" s="11"/>
      <c r="C1240" s="11"/>
      <c r="D1240" s="11"/>
      <c r="E1240" s="11"/>
    </row>
    <row r="1241" spans="1:5" x14ac:dyDescent="0.25">
      <c r="A1241" s="1"/>
      <c r="B1241" s="11"/>
      <c r="C1241" s="11"/>
      <c r="D1241" s="11"/>
      <c r="E1241" s="11"/>
    </row>
    <row r="1242" spans="1:5" x14ac:dyDescent="0.25">
      <c r="A1242" s="1"/>
      <c r="B1242" s="11"/>
      <c r="C1242" s="11"/>
      <c r="D1242" s="11"/>
      <c r="E1242" s="11"/>
    </row>
    <row r="1243" spans="1:5" x14ac:dyDescent="0.25">
      <c r="A1243" s="1"/>
      <c r="B1243" s="11"/>
      <c r="C1243" s="11"/>
      <c r="D1243" s="11"/>
      <c r="E1243" s="11"/>
    </row>
    <row r="1244" spans="1:5" x14ac:dyDescent="0.25">
      <c r="A1244" s="1"/>
      <c r="B1244" s="11"/>
      <c r="C1244" s="11"/>
      <c r="D1244" s="11"/>
      <c r="E1244" s="11"/>
    </row>
    <row r="1245" spans="1:5" x14ac:dyDescent="0.25">
      <c r="A1245" s="1"/>
      <c r="B1245" s="11"/>
      <c r="C1245" s="11"/>
      <c r="D1245" s="11"/>
      <c r="E1245" s="11"/>
    </row>
    <row r="1246" spans="1:5" x14ac:dyDescent="0.25">
      <c r="A1246" s="1"/>
      <c r="B1246" s="11"/>
      <c r="C1246" s="11"/>
      <c r="D1246" s="11"/>
      <c r="E1246" s="11"/>
    </row>
    <row r="1247" spans="1:5" x14ac:dyDescent="0.25">
      <c r="A1247" s="1"/>
      <c r="B1247" s="11"/>
      <c r="C1247" s="11"/>
      <c r="D1247" s="11"/>
      <c r="E1247" s="11"/>
    </row>
    <row r="1248" spans="1:5" x14ac:dyDescent="0.25">
      <c r="A1248" s="1"/>
      <c r="B1248" s="11"/>
      <c r="C1248" s="11"/>
      <c r="D1248" s="11"/>
      <c r="E1248" s="11"/>
    </row>
    <row r="1249" spans="1:5" x14ac:dyDescent="0.25">
      <c r="A1249" s="1"/>
      <c r="B1249" s="11"/>
      <c r="C1249" s="11"/>
      <c r="D1249" s="11"/>
      <c r="E1249" s="11"/>
    </row>
    <row r="1250" spans="1:5" x14ac:dyDescent="0.25">
      <c r="A1250" s="1"/>
      <c r="B1250" s="11"/>
      <c r="C1250" s="11"/>
      <c r="D1250" s="11"/>
      <c r="E1250" s="11"/>
    </row>
    <row r="1251" spans="1:5" x14ac:dyDescent="0.25">
      <c r="A1251" s="1"/>
      <c r="B1251" s="11"/>
      <c r="C1251" s="11"/>
      <c r="D1251" s="11"/>
      <c r="E1251" s="11"/>
    </row>
    <row r="1252" spans="1:5" x14ac:dyDescent="0.25">
      <c r="A1252" s="1"/>
      <c r="B1252" s="11"/>
      <c r="C1252" s="11"/>
      <c r="D1252" s="11"/>
      <c r="E1252" s="11"/>
    </row>
    <row r="1253" spans="1:5" x14ac:dyDescent="0.25">
      <c r="A1253" s="1"/>
      <c r="B1253" s="11"/>
      <c r="C1253" s="11"/>
      <c r="D1253" s="11"/>
      <c r="E1253" s="11"/>
    </row>
    <row r="1254" spans="1:5" x14ac:dyDescent="0.25">
      <c r="A1254" s="1"/>
      <c r="B1254" s="11"/>
      <c r="C1254" s="11"/>
      <c r="D1254" s="11"/>
      <c r="E1254" s="11"/>
    </row>
    <row r="1255" spans="1:5" x14ac:dyDescent="0.25">
      <c r="A1255" s="1"/>
      <c r="B1255" s="11"/>
      <c r="C1255" s="11"/>
      <c r="D1255" s="11"/>
      <c r="E1255" s="11"/>
    </row>
    <row r="1256" spans="1:5" x14ac:dyDescent="0.25">
      <c r="A1256" s="1"/>
      <c r="B1256" s="11"/>
      <c r="C1256" s="11"/>
      <c r="D1256" s="11"/>
      <c r="E1256" s="11"/>
    </row>
    <row r="1257" spans="1:5" x14ac:dyDescent="0.25">
      <c r="A1257" s="1"/>
      <c r="B1257" s="11"/>
      <c r="C1257" s="11"/>
      <c r="D1257" s="11"/>
      <c r="E1257" s="11"/>
    </row>
    <row r="1258" spans="1:5" x14ac:dyDescent="0.25">
      <c r="A1258" s="1"/>
      <c r="B1258" s="11"/>
      <c r="C1258" s="11"/>
      <c r="D1258" s="11"/>
      <c r="E1258" s="11"/>
    </row>
    <row r="1259" spans="1:5" x14ac:dyDescent="0.25">
      <c r="A1259" s="1"/>
      <c r="B1259" s="11"/>
      <c r="C1259" s="11"/>
      <c r="D1259" s="11"/>
      <c r="E1259" s="11"/>
    </row>
    <row r="1260" spans="1:5" x14ac:dyDescent="0.25">
      <c r="A1260" s="1"/>
      <c r="B1260" s="11"/>
      <c r="C1260" s="11"/>
      <c r="D1260" s="11"/>
      <c r="E1260" s="11"/>
    </row>
    <row r="1261" spans="1:5" x14ac:dyDescent="0.25">
      <c r="A1261" s="1"/>
      <c r="B1261" s="11"/>
      <c r="C1261" s="11"/>
      <c r="D1261" s="11"/>
      <c r="E1261" s="11"/>
    </row>
    <row r="1262" spans="1:5" x14ac:dyDescent="0.25">
      <c r="A1262" s="1"/>
      <c r="B1262" s="11"/>
      <c r="C1262" s="11"/>
      <c r="D1262" s="11"/>
      <c r="E1262" s="11"/>
    </row>
    <row r="1263" spans="1:5" x14ac:dyDescent="0.25">
      <c r="A1263" s="1"/>
      <c r="B1263" s="11"/>
      <c r="C1263" s="11"/>
      <c r="D1263" s="11"/>
      <c r="E1263" s="11"/>
    </row>
    <row r="1264" spans="1:5" x14ac:dyDescent="0.25">
      <c r="A1264" s="1"/>
      <c r="B1264" s="11"/>
      <c r="C1264" s="11"/>
      <c r="D1264" s="11"/>
      <c r="E1264" s="11"/>
    </row>
    <row r="1265" spans="1:5" x14ac:dyDescent="0.25">
      <c r="A1265" s="1"/>
      <c r="B1265" s="11"/>
      <c r="C1265" s="11"/>
      <c r="D1265" s="11"/>
      <c r="E1265" s="11"/>
    </row>
    <row r="1266" spans="1:5" x14ac:dyDescent="0.25">
      <c r="A1266" s="1"/>
      <c r="B1266" s="11"/>
      <c r="C1266" s="11"/>
      <c r="D1266" s="11"/>
      <c r="E1266" s="11"/>
    </row>
    <row r="1267" spans="1:5" x14ac:dyDescent="0.25">
      <c r="A1267" s="1"/>
      <c r="B1267" s="11"/>
      <c r="C1267" s="11"/>
      <c r="D1267" s="11"/>
      <c r="E1267" s="11"/>
    </row>
    <row r="1268" spans="1:5" x14ac:dyDescent="0.25">
      <c r="A1268" s="1"/>
      <c r="B1268" s="11"/>
      <c r="C1268" s="11"/>
      <c r="D1268" s="11"/>
      <c r="E1268" s="11"/>
    </row>
    <row r="1269" spans="1:5" x14ac:dyDescent="0.25">
      <c r="A1269" s="1"/>
      <c r="B1269" s="11"/>
      <c r="C1269" s="11"/>
      <c r="D1269" s="11"/>
      <c r="E1269" s="11"/>
    </row>
    <row r="1270" spans="1:5" x14ac:dyDescent="0.25">
      <c r="A1270" s="1"/>
      <c r="B1270" s="11"/>
      <c r="C1270" s="11"/>
      <c r="D1270" s="11"/>
      <c r="E1270" s="11"/>
    </row>
    <row r="1271" spans="1:5" x14ac:dyDescent="0.25">
      <c r="A1271" s="1"/>
      <c r="B1271" s="11"/>
      <c r="C1271" s="11"/>
      <c r="D1271" s="11"/>
      <c r="E1271" s="11"/>
    </row>
    <row r="1272" spans="1:5" x14ac:dyDescent="0.25">
      <c r="A1272" s="1"/>
      <c r="B1272" s="11"/>
      <c r="C1272" s="11"/>
      <c r="D1272" s="11"/>
      <c r="E1272" s="11"/>
    </row>
    <row r="1273" spans="1:5" x14ac:dyDescent="0.25">
      <c r="A1273" s="1"/>
      <c r="B1273" s="11"/>
      <c r="C1273" s="11"/>
      <c r="D1273" s="11"/>
      <c r="E1273" s="11"/>
    </row>
    <row r="1274" spans="1:5" x14ac:dyDescent="0.25">
      <c r="A1274" s="1"/>
      <c r="B1274" s="11"/>
      <c r="C1274" s="11"/>
      <c r="D1274" s="11"/>
      <c r="E1274" s="11"/>
    </row>
    <row r="1275" spans="1:5" x14ac:dyDescent="0.25">
      <c r="A1275" s="1"/>
      <c r="B1275" s="11"/>
      <c r="C1275" s="11"/>
      <c r="D1275" s="11"/>
      <c r="E1275" s="11"/>
    </row>
    <row r="1276" spans="1:5" x14ac:dyDescent="0.25">
      <c r="A1276" s="1"/>
      <c r="B1276" s="11"/>
      <c r="C1276" s="11"/>
      <c r="D1276" s="11"/>
      <c r="E1276" s="11"/>
    </row>
    <row r="1277" spans="1:5" x14ac:dyDescent="0.25">
      <c r="A1277" s="1"/>
      <c r="B1277" s="11"/>
      <c r="C1277" s="11"/>
      <c r="D1277" s="11"/>
      <c r="E1277" s="11"/>
    </row>
    <row r="1278" spans="1:5" x14ac:dyDescent="0.25">
      <c r="A1278" s="1"/>
      <c r="B1278" s="11"/>
      <c r="C1278" s="11"/>
      <c r="D1278" s="11"/>
      <c r="E1278" s="11"/>
    </row>
    <row r="1279" spans="1:5" x14ac:dyDescent="0.25">
      <c r="A1279" s="1"/>
      <c r="B1279" s="11"/>
      <c r="C1279" s="11"/>
      <c r="D1279" s="11"/>
      <c r="E1279" s="11"/>
    </row>
    <row r="1280" spans="1:5" x14ac:dyDescent="0.25">
      <c r="A1280" s="1"/>
      <c r="B1280" s="11"/>
      <c r="C1280" s="11"/>
      <c r="D1280" s="11"/>
      <c r="E1280" s="11"/>
    </row>
    <row r="1281" spans="1:5" x14ac:dyDescent="0.25">
      <c r="A1281" s="1"/>
      <c r="B1281" s="11"/>
      <c r="C1281" s="11"/>
      <c r="D1281" s="11"/>
      <c r="E1281" s="11"/>
    </row>
    <row r="1282" spans="1:5" x14ac:dyDescent="0.25">
      <c r="A1282" s="1"/>
      <c r="B1282" s="11"/>
      <c r="C1282" s="11"/>
      <c r="D1282" s="11"/>
      <c r="E1282" s="11"/>
    </row>
    <row r="1283" spans="1:5" x14ac:dyDescent="0.25">
      <c r="A1283" s="1"/>
      <c r="B1283" s="11"/>
      <c r="C1283" s="11"/>
      <c r="D1283" s="11"/>
      <c r="E1283" s="11"/>
    </row>
    <row r="1284" spans="1:5" x14ac:dyDescent="0.25">
      <c r="A1284" s="1"/>
      <c r="B1284" s="11"/>
      <c r="C1284" s="11"/>
      <c r="D1284" s="11"/>
      <c r="E1284" s="11"/>
    </row>
    <row r="1285" spans="1:5" x14ac:dyDescent="0.25">
      <c r="A1285" s="1"/>
      <c r="B1285" s="11"/>
      <c r="C1285" s="11"/>
      <c r="D1285" s="11"/>
      <c r="E1285" s="11"/>
    </row>
    <row r="1286" spans="1:5" x14ac:dyDescent="0.25">
      <c r="A1286" s="1"/>
      <c r="B1286" s="11"/>
      <c r="C1286" s="11"/>
      <c r="D1286" s="11"/>
      <c r="E1286" s="11"/>
    </row>
    <row r="1287" spans="1:5" x14ac:dyDescent="0.25">
      <c r="A1287" s="1"/>
      <c r="B1287" s="11"/>
      <c r="C1287" s="11"/>
      <c r="D1287" s="11"/>
      <c r="E1287" s="11"/>
    </row>
    <row r="1288" spans="1:5" x14ac:dyDescent="0.25">
      <c r="A1288" s="1"/>
      <c r="B1288" s="11"/>
      <c r="C1288" s="11"/>
      <c r="D1288" s="11"/>
      <c r="E1288" s="11"/>
    </row>
    <row r="1289" spans="1:5" x14ac:dyDescent="0.25">
      <c r="A1289" s="1"/>
      <c r="B1289" s="11"/>
      <c r="C1289" s="11"/>
      <c r="D1289" s="11"/>
      <c r="E1289" s="11"/>
    </row>
    <row r="1290" spans="1:5" x14ac:dyDescent="0.25">
      <c r="A1290" s="1"/>
      <c r="B1290" s="11"/>
      <c r="C1290" s="11"/>
      <c r="D1290" s="11"/>
      <c r="E1290" s="11"/>
    </row>
    <row r="1291" spans="1:5" x14ac:dyDescent="0.25">
      <c r="A1291" s="1"/>
      <c r="B1291" s="11"/>
      <c r="C1291" s="11"/>
      <c r="D1291" s="11"/>
      <c r="E1291" s="11"/>
    </row>
    <row r="1292" spans="1:5" x14ac:dyDescent="0.25">
      <c r="A1292" s="1"/>
      <c r="B1292" s="11"/>
      <c r="C1292" s="11"/>
      <c r="D1292" s="11"/>
      <c r="E1292" s="11"/>
    </row>
    <row r="1293" spans="1:5" x14ac:dyDescent="0.25">
      <c r="A1293" s="1"/>
      <c r="B1293" s="11"/>
      <c r="C1293" s="11"/>
      <c r="D1293" s="11"/>
      <c r="E1293" s="11"/>
    </row>
    <row r="1294" spans="1:5" x14ac:dyDescent="0.25">
      <c r="A1294" s="1"/>
      <c r="B1294" s="11"/>
      <c r="C1294" s="11"/>
      <c r="D1294" s="11"/>
      <c r="E1294" s="11"/>
    </row>
    <row r="1295" spans="1:5" x14ac:dyDescent="0.25">
      <c r="A1295" s="1"/>
      <c r="B1295" s="11"/>
      <c r="C1295" s="11"/>
      <c r="D1295" s="11"/>
      <c r="E1295" s="11"/>
    </row>
    <row r="1296" spans="1:5" x14ac:dyDescent="0.25">
      <c r="A1296" s="1"/>
      <c r="B1296" s="11"/>
      <c r="C1296" s="11"/>
      <c r="D1296" s="11"/>
      <c r="E1296" s="11"/>
    </row>
    <row r="1297" spans="1:5" x14ac:dyDescent="0.25">
      <c r="A1297" s="1"/>
      <c r="B1297" s="11"/>
      <c r="C1297" s="11"/>
      <c r="D1297" s="11"/>
      <c r="E1297" s="11"/>
    </row>
    <row r="1298" spans="1:5" x14ac:dyDescent="0.25">
      <c r="A1298" s="1"/>
      <c r="B1298" s="11"/>
      <c r="C1298" s="11"/>
      <c r="D1298" s="11"/>
      <c r="E1298" s="11"/>
    </row>
    <row r="1299" spans="1:5" x14ac:dyDescent="0.25">
      <c r="A1299" s="1"/>
      <c r="B1299" s="11"/>
      <c r="C1299" s="11"/>
      <c r="D1299" s="11"/>
      <c r="E1299" s="11"/>
    </row>
    <row r="1300" spans="1:5" x14ac:dyDescent="0.25">
      <c r="A1300" s="1"/>
      <c r="B1300" s="11"/>
      <c r="C1300" s="11"/>
      <c r="D1300" s="11"/>
      <c r="E1300" s="11"/>
    </row>
    <row r="1301" spans="1:5" x14ac:dyDescent="0.25">
      <c r="A1301" s="1"/>
      <c r="B1301" s="11"/>
      <c r="C1301" s="11"/>
      <c r="D1301" s="11"/>
      <c r="E1301" s="11"/>
    </row>
    <row r="1302" spans="1:5" x14ac:dyDescent="0.25">
      <c r="A1302" s="1"/>
      <c r="B1302" s="11"/>
      <c r="C1302" s="11"/>
      <c r="D1302" s="11"/>
      <c r="E1302" s="11"/>
    </row>
    <row r="1303" spans="1:5" x14ac:dyDescent="0.25">
      <c r="A1303" s="1"/>
      <c r="B1303" s="11"/>
      <c r="C1303" s="11"/>
      <c r="D1303" s="11"/>
      <c r="E1303" s="11"/>
    </row>
    <row r="1304" spans="1:5" x14ac:dyDescent="0.25">
      <c r="A1304" s="1"/>
      <c r="B1304" s="11"/>
      <c r="C1304" s="11"/>
      <c r="D1304" s="11"/>
      <c r="E1304" s="11"/>
    </row>
    <row r="1305" spans="1:5" x14ac:dyDescent="0.25">
      <c r="A1305" s="1"/>
      <c r="B1305" s="11"/>
      <c r="C1305" s="11"/>
      <c r="D1305" s="11"/>
      <c r="E1305" s="11"/>
    </row>
    <row r="1306" spans="1:5" x14ac:dyDescent="0.25">
      <c r="A1306" s="1"/>
      <c r="B1306" s="11"/>
      <c r="C1306" s="11"/>
      <c r="D1306" s="11"/>
      <c r="E1306" s="11"/>
    </row>
    <row r="1307" spans="1:5" x14ac:dyDescent="0.25">
      <c r="A1307" s="1"/>
      <c r="B1307" s="11"/>
      <c r="C1307" s="11"/>
      <c r="D1307" s="11"/>
      <c r="E1307" s="11"/>
    </row>
    <row r="1308" spans="1:5" x14ac:dyDescent="0.25">
      <c r="A1308" s="1"/>
      <c r="B1308" s="11"/>
      <c r="C1308" s="11"/>
      <c r="D1308" s="11"/>
      <c r="E1308" s="11"/>
    </row>
    <row r="1309" spans="1:5" x14ac:dyDescent="0.25">
      <c r="A1309" s="1"/>
      <c r="B1309" s="11"/>
      <c r="C1309" s="11"/>
      <c r="D1309" s="11"/>
      <c r="E1309" s="11"/>
    </row>
    <row r="1310" spans="1:5" x14ac:dyDescent="0.25">
      <c r="A1310" s="1"/>
      <c r="B1310" s="11"/>
      <c r="C1310" s="11"/>
      <c r="D1310" s="11"/>
      <c r="E1310" s="11"/>
    </row>
    <row r="1311" spans="1:5" x14ac:dyDescent="0.25">
      <c r="A1311" s="1"/>
      <c r="B1311" s="11"/>
      <c r="C1311" s="11"/>
      <c r="D1311" s="11"/>
      <c r="E1311" s="11"/>
    </row>
    <row r="1312" spans="1:5" x14ac:dyDescent="0.25">
      <c r="A1312" s="1"/>
      <c r="B1312" s="11"/>
      <c r="C1312" s="11"/>
      <c r="D1312" s="11"/>
      <c r="E1312" s="11"/>
    </row>
    <row r="1313" spans="1:5" x14ac:dyDescent="0.25">
      <c r="A1313" s="1"/>
      <c r="B1313" s="11"/>
      <c r="C1313" s="11"/>
      <c r="D1313" s="11"/>
      <c r="E1313" s="11"/>
    </row>
    <row r="1314" spans="1:5" x14ac:dyDescent="0.25">
      <c r="A1314" s="1"/>
      <c r="B1314" s="11"/>
      <c r="C1314" s="11"/>
      <c r="D1314" s="11"/>
      <c r="E1314" s="11"/>
    </row>
    <row r="1315" spans="1:5" x14ac:dyDescent="0.25">
      <c r="A1315" s="1"/>
      <c r="B1315" s="11"/>
      <c r="C1315" s="11"/>
      <c r="D1315" s="11"/>
      <c r="E1315" s="11"/>
    </row>
    <row r="1316" spans="1:5" x14ac:dyDescent="0.25">
      <c r="A1316" s="1"/>
      <c r="B1316" s="11"/>
      <c r="C1316" s="11"/>
      <c r="D1316" s="11"/>
      <c r="E1316" s="11"/>
    </row>
    <row r="1317" spans="1:5" x14ac:dyDescent="0.25">
      <c r="A1317" s="1"/>
      <c r="B1317" s="11"/>
      <c r="C1317" s="11"/>
      <c r="D1317" s="11"/>
      <c r="E1317" s="11"/>
    </row>
    <row r="1318" spans="1:5" x14ac:dyDescent="0.25">
      <c r="A1318" s="1"/>
      <c r="B1318" s="11"/>
      <c r="C1318" s="11"/>
      <c r="D1318" s="11"/>
      <c r="E1318" s="11"/>
    </row>
    <row r="1319" spans="1:5" x14ac:dyDescent="0.25">
      <c r="A1319" s="1"/>
      <c r="B1319" s="11"/>
      <c r="C1319" s="11"/>
      <c r="D1319" s="11"/>
      <c r="E1319" s="11"/>
    </row>
    <row r="1320" spans="1:5" x14ac:dyDescent="0.25">
      <c r="A1320" s="1"/>
      <c r="B1320" s="11"/>
      <c r="C1320" s="11"/>
      <c r="D1320" s="11"/>
      <c r="E1320" s="11"/>
    </row>
    <row r="1321" spans="1:5" x14ac:dyDescent="0.25">
      <c r="A1321" s="1"/>
      <c r="B1321" s="11"/>
      <c r="C1321" s="11"/>
      <c r="D1321" s="11"/>
      <c r="E1321" s="11"/>
    </row>
    <row r="1322" spans="1:5" x14ac:dyDescent="0.25">
      <c r="A1322" s="1"/>
      <c r="B1322" s="11"/>
      <c r="C1322" s="11"/>
      <c r="D1322" s="11"/>
      <c r="E1322" s="11"/>
    </row>
    <row r="1323" spans="1:5" x14ac:dyDescent="0.25">
      <c r="A1323" s="1"/>
      <c r="B1323" s="11"/>
      <c r="C1323" s="11"/>
      <c r="D1323" s="11"/>
      <c r="E1323" s="11"/>
    </row>
    <row r="1324" spans="1:5" x14ac:dyDescent="0.25">
      <c r="A1324" s="1"/>
      <c r="B1324" s="11"/>
      <c r="C1324" s="11"/>
      <c r="D1324" s="11"/>
      <c r="E1324" s="11"/>
    </row>
    <row r="1325" spans="1:5" x14ac:dyDescent="0.25">
      <c r="A1325" s="1"/>
      <c r="B1325" s="11"/>
      <c r="C1325" s="11"/>
      <c r="D1325" s="11"/>
      <c r="E1325" s="11"/>
    </row>
    <row r="1326" spans="1:5" x14ac:dyDescent="0.25">
      <c r="A1326" s="1"/>
      <c r="B1326" s="11"/>
      <c r="C1326" s="11"/>
      <c r="D1326" s="11"/>
      <c r="E1326" s="11"/>
    </row>
    <row r="1327" spans="1:5" x14ac:dyDescent="0.25">
      <c r="A1327" s="1"/>
      <c r="B1327" s="11"/>
      <c r="C1327" s="11"/>
      <c r="D1327" s="11"/>
      <c r="E1327" s="11"/>
    </row>
    <row r="1328" spans="1:5" x14ac:dyDescent="0.25">
      <c r="A1328" s="1"/>
      <c r="B1328" s="11"/>
      <c r="C1328" s="11"/>
      <c r="D1328" s="11"/>
      <c r="E1328" s="11"/>
    </row>
    <row r="1329" spans="1:5" x14ac:dyDescent="0.25">
      <c r="A1329" s="1"/>
      <c r="B1329" s="11"/>
      <c r="C1329" s="11"/>
      <c r="D1329" s="11"/>
      <c r="E1329" s="11"/>
    </row>
    <row r="1330" spans="1:5" x14ac:dyDescent="0.25">
      <c r="A1330" s="1"/>
      <c r="B1330" s="11"/>
      <c r="C1330" s="11"/>
      <c r="D1330" s="11"/>
      <c r="E1330" s="11"/>
    </row>
    <row r="1331" spans="1:5" x14ac:dyDescent="0.25">
      <c r="A1331" s="1"/>
      <c r="B1331" s="11"/>
      <c r="C1331" s="11"/>
      <c r="D1331" s="11"/>
      <c r="E1331" s="11"/>
    </row>
    <row r="1332" spans="1:5" x14ac:dyDescent="0.25">
      <c r="A1332" s="1"/>
      <c r="B1332" s="11"/>
      <c r="C1332" s="11"/>
      <c r="D1332" s="11"/>
      <c r="E1332" s="11"/>
    </row>
    <row r="1333" spans="1:5" x14ac:dyDescent="0.25">
      <c r="A1333" s="1"/>
      <c r="B1333" s="11"/>
      <c r="C1333" s="11"/>
      <c r="D1333" s="11"/>
      <c r="E1333" s="11"/>
    </row>
    <row r="1334" spans="1:5" x14ac:dyDescent="0.25">
      <c r="A1334" s="1"/>
      <c r="B1334" s="11"/>
      <c r="C1334" s="11"/>
      <c r="D1334" s="11"/>
      <c r="E1334" s="11"/>
    </row>
    <row r="1335" spans="1:5" x14ac:dyDescent="0.25">
      <c r="A1335" s="1"/>
      <c r="B1335" s="11"/>
      <c r="C1335" s="11"/>
      <c r="D1335" s="11"/>
      <c r="E1335" s="11"/>
    </row>
    <row r="1336" spans="1:5" x14ac:dyDescent="0.25">
      <c r="A1336" s="1"/>
      <c r="B1336" s="11"/>
      <c r="C1336" s="11"/>
      <c r="D1336" s="11"/>
      <c r="E1336" s="11"/>
    </row>
    <row r="1337" spans="1:5" x14ac:dyDescent="0.25">
      <c r="A1337" s="1"/>
      <c r="B1337" s="11"/>
      <c r="C1337" s="11"/>
      <c r="D1337" s="11"/>
      <c r="E1337" s="11"/>
    </row>
    <row r="1338" spans="1:5" x14ac:dyDescent="0.25">
      <c r="A1338" s="1"/>
      <c r="B1338" s="11"/>
      <c r="C1338" s="11"/>
      <c r="D1338" s="11"/>
      <c r="E1338" s="11"/>
    </row>
    <row r="1339" spans="1:5" x14ac:dyDescent="0.25">
      <c r="A1339" s="1"/>
      <c r="B1339" s="11"/>
      <c r="C1339" s="11"/>
      <c r="D1339" s="11"/>
      <c r="E1339" s="11"/>
    </row>
    <row r="1340" spans="1:5" x14ac:dyDescent="0.25">
      <c r="A1340" s="1"/>
      <c r="B1340" s="11"/>
      <c r="C1340" s="11"/>
      <c r="D1340" s="11"/>
      <c r="E1340" s="11"/>
    </row>
    <row r="1341" spans="1:5" x14ac:dyDescent="0.25">
      <c r="A1341" s="1"/>
      <c r="B1341" s="11"/>
      <c r="C1341" s="11"/>
      <c r="D1341" s="11"/>
      <c r="E1341" s="11"/>
    </row>
    <row r="1342" spans="1:5" x14ac:dyDescent="0.25">
      <c r="A1342" s="1"/>
      <c r="B1342" s="11"/>
      <c r="C1342" s="11"/>
      <c r="D1342" s="11"/>
      <c r="E1342" s="11"/>
    </row>
    <row r="1343" spans="1:5" x14ac:dyDescent="0.25">
      <c r="A1343" s="1"/>
      <c r="B1343" s="11"/>
      <c r="C1343" s="11"/>
      <c r="D1343" s="11"/>
      <c r="E1343" s="11"/>
    </row>
    <row r="1344" spans="1:5" x14ac:dyDescent="0.25">
      <c r="A1344" s="1"/>
      <c r="B1344" s="11"/>
      <c r="C1344" s="11"/>
      <c r="D1344" s="11"/>
      <c r="E1344" s="11"/>
    </row>
    <row r="1345" spans="1:5" x14ac:dyDescent="0.25">
      <c r="A1345" s="1"/>
      <c r="B1345" s="11"/>
      <c r="C1345" s="11"/>
      <c r="D1345" s="11"/>
      <c r="E1345" s="11"/>
    </row>
    <row r="1346" spans="1:5" x14ac:dyDescent="0.25">
      <c r="A1346" s="1"/>
      <c r="B1346" s="11"/>
      <c r="C1346" s="11"/>
      <c r="D1346" s="11"/>
      <c r="E1346" s="11"/>
    </row>
    <row r="1347" spans="1:5" x14ac:dyDescent="0.25">
      <c r="A1347" s="1"/>
      <c r="B1347" s="11"/>
      <c r="C1347" s="11"/>
      <c r="D1347" s="11"/>
      <c r="E1347" s="11"/>
    </row>
    <row r="1348" spans="1:5" x14ac:dyDescent="0.25">
      <c r="A1348" s="1"/>
      <c r="B1348" s="11"/>
      <c r="C1348" s="11"/>
      <c r="D1348" s="11"/>
      <c r="E1348" s="11"/>
    </row>
    <row r="1349" spans="1:5" x14ac:dyDescent="0.25">
      <c r="A1349" s="1"/>
      <c r="B1349" s="11"/>
      <c r="C1349" s="11"/>
      <c r="D1349" s="11"/>
      <c r="E1349" s="11"/>
    </row>
    <row r="1350" spans="1:5" x14ac:dyDescent="0.25">
      <c r="A1350" s="1"/>
      <c r="B1350" s="11"/>
      <c r="C1350" s="11"/>
      <c r="D1350" s="11"/>
      <c r="E1350" s="11"/>
    </row>
    <row r="1351" spans="1:5" x14ac:dyDescent="0.25">
      <c r="A1351" s="1"/>
      <c r="B1351" s="11"/>
      <c r="C1351" s="11"/>
      <c r="D1351" s="11"/>
      <c r="E1351" s="11"/>
    </row>
    <row r="1352" spans="1:5" x14ac:dyDescent="0.25">
      <c r="A1352" s="1"/>
      <c r="B1352" s="11"/>
      <c r="C1352" s="11"/>
      <c r="D1352" s="11"/>
      <c r="E1352" s="11"/>
    </row>
    <row r="1353" spans="1:5" x14ac:dyDescent="0.25">
      <c r="A1353" s="1"/>
      <c r="B1353" s="11"/>
      <c r="C1353" s="11"/>
      <c r="D1353" s="11"/>
      <c r="E1353" s="11"/>
    </row>
    <row r="1354" spans="1:5" x14ac:dyDescent="0.25">
      <c r="A1354" s="1"/>
      <c r="B1354" s="11"/>
      <c r="C1354" s="11"/>
      <c r="D1354" s="11"/>
      <c r="E1354" s="11"/>
    </row>
    <row r="1355" spans="1:5" x14ac:dyDescent="0.25">
      <c r="A1355" s="1"/>
      <c r="B1355" s="11"/>
      <c r="C1355" s="11"/>
      <c r="D1355" s="11"/>
      <c r="E1355" s="11"/>
    </row>
    <row r="1356" spans="1:5" x14ac:dyDescent="0.25">
      <c r="A1356" s="1"/>
      <c r="B1356" s="11"/>
      <c r="C1356" s="11"/>
      <c r="D1356" s="11"/>
      <c r="E1356" s="11"/>
    </row>
    <row r="1357" spans="1:5" x14ac:dyDescent="0.25">
      <c r="A1357" s="1"/>
      <c r="B1357" s="11"/>
      <c r="C1357" s="11"/>
      <c r="D1357" s="11"/>
      <c r="E1357" s="11"/>
    </row>
    <row r="1358" spans="1:5" x14ac:dyDescent="0.25">
      <c r="A1358" s="1"/>
      <c r="B1358" s="11"/>
      <c r="C1358" s="11"/>
      <c r="D1358" s="11"/>
      <c r="E1358" s="11"/>
    </row>
    <row r="1359" spans="1:5" x14ac:dyDescent="0.25">
      <c r="A1359" s="1"/>
      <c r="B1359" s="11"/>
      <c r="C1359" s="11"/>
      <c r="D1359" s="11"/>
      <c r="E1359" s="11"/>
    </row>
    <row r="1360" spans="1:5" x14ac:dyDescent="0.25">
      <c r="A1360" s="1"/>
      <c r="B1360" s="11"/>
      <c r="C1360" s="11"/>
      <c r="D1360" s="11"/>
      <c r="E1360" s="11"/>
    </row>
    <row r="1361" spans="1:5" x14ac:dyDescent="0.25">
      <c r="A1361" s="1"/>
      <c r="B1361" s="11"/>
      <c r="C1361" s="11"/>
      <c r="D1361" s="11"/>
      <c r="E1361" s="11"/>
    </row>
    <row r="1362" spans="1:5" x14ac:dyDescent="0.25">
      <c r="A1362" s="1"/>
      <c r="B1362" s="11"/>
      <c r="C1362" s="11"/>
      <c r="D1362" s="11"/>
      <c r="E1362" s="11"/>
    </row>
    <row r="1363" spans="1:5" x14ac:dyDescent="0.25">
      <c r="A1363" s="1"/>
      <c r="B1363" s="11"/>
      <c r="C1363" s="11"/>
      <c r="D1363" s="11"/>
      <c r="E1363" s="11"/>
    </row>
    <row r="1364" spans="1:5" x14ac:dyDescent="0.25">
      <c r="A1364" s="1"/>
      <c r="B1364" s="11"/>
      <c r="C1364" s="11"/>
      <c r="D1364" s="11"/>
      <c r="E1364" s="11"/>
    </row>
    <row r="1365" spans="1:5" x14ac:dyDescent="0.25">
      <c r="A1365" s="1"/>
      <c r="B1365" s="11"/>
      <c r="C1365" s="11"/>
      <c r="D1365" s="11"/>
      <c r="E1365" s="11"/>
    </row>
    <row r="1366" spans="1:5" x14ac:dyDescent="0.25">
      <c r="A1366" s="1"/>
      <c r="B1366" s="11"/>
      <c r="C1366" s="11"/>
      <c r="D1366" s="11"/>
      <c r="E1366" s="11"/>
    </row>
    <row r="1367" spans="1:5" x14ac:dyDescent="0.25">
      <c r="A1367" s="1"/>
      <c r="B1367" s="11"/>
      <c r="C1367" s="11"/>
      <c r="D1367" s="11"/>
      <c r="E1367" s="11"/>
    </row>
    <row r="1368" spans="1:5" x14ac:dyDescent="0.25">
      <c r="A1368" s="1"/>
      <c r="B1368" s="11"/>
      <c r="C1368" s="11"/>
      <c r="D1368" s="11"/>
      <c r="E1368" s="11"/>
    </row>
    <row r="1369" spans="1:5" x14ac:dyDescent="0.25">
      <c r="A1369" s="1"/>
      <c r="B1369" s="11"/>
      <c r="C1369" s="11"/>
      <c r="D1369" s="11"/>
      <c r="E1369" s="11"/>
    </row>
    <row r="1370" spans="1:5" x14ac:dyDescent="0.25">
      <c r="A1370" s="1"/>
      <c r="B1370" s="11"/>
      <c r="C1370" s="11"/>
      <c r="D1370" s="11"/>
      <c r="E1370" s="11"/>
    </row>
    <row r="1371" spans="1:5" x14ac:dyDescent="0.25">
      <c r="A1371" s="1"/>
      <c r="B1371" s="11"/>
      <c r="C1371" s="11"/>
      <c r="D1371" s="11"/>
      <c r="E1371" s="11"/>
    </row>
    <row r="1372" spans="1:5" x14ac:dyDescent="0.25">
      <c r="A1372" s="1"/>
      <c r="B1372" s="11"/>
      <c r="C1372" s="11"/>
      <c r="D1372" s="11"/>
      <c r="E1372" s="11"/>
    </row>
    <row r="1373" spans="1:5" x14ac:dyDescent="0.25">
      <c r="A1373" s="1"/>
      <c r="B1373" s="11"/>
      <c r="C1373" s="11"/>
      <c r="D1373" s="11"/>
      <c r="E1373" s="11"/>
    </row>
    <row r="1374" spans="1:5" x14ac:dyDescent="0.25">
      <c r="A1374" s="1"/>
      <c r="B1374" s="11"/>
      <c r="C1374" s="11"/>
      <c r="D1374" s="11"/>
      <c r="E1374" s="11"/>
    </row>
    <row r="1375" spans="1:5" x14ac:dyDescent="0.25">
      <c r="A1375" s="1"/>
      <c r="B1375" s="11"/>
      <c r="C1375" s="11"/>
      <c r="D1375" s="11"/>
      <c r="E1375" s="11"/>
    </row>
    <row r="1376" spans="1:5" x14ac:dyDescent="0.25">
      <c r="A1376" s="1"/>
      <c r="B1376" s="11"/>
      <c r="C1376" s="11"/>
      <c r="D1376" s="11"/>
      <c r="E1376" s="11"/>
    </row>
    <row r="1377" spans="1:5" x14ac:dyDescent="0.25">
      <c r="A1377" s="1"/>
      <c r="B1377" s="11"/>
      <c r="C1377" s="11"/>
      <c r="D1377" s="11"/>
      <c r="E1377" s="11"/>
    </row>
    <row r="1378" spans="1:5" x14ac:dyDescent="0.25">
      <c r="A1378" s="1"/>
      <c r="B1378" s="11"/>
      <c r="C1378" s="11"/>
      <c r="D1378" s="11"/>
      <c r="E1378" s="11"/>
    </row>
    <row r="1379" spans="1:5" x14ac:dyDescent="0.25">
      <c r="A1379" s="1"/>
      <c r="B1379" s="11"/>
      <c r="C1379" s="11"/>
      <c r="D1379" s="11"/>
      <c r="E1379" s="11"/>
    </row>
    <row r="1380" spans="1:5" x14ac:dyDescent="0.25">
      <c r="A1380" s="1"/>
      <c r="B1380" s="11"/>
      <c r="C1380" s="11"/>
      <c r="D1380" s="11"/>
      <c r="E1380" s="11"/>
    </row>
    <row r="1381" spans="1:5" x14ac:dyDescent="0.25">
      <c r="A1381" s="1"/>
      <c r="B1381" s="11"/>
      <c r="C1381" s="11"/>
      <c r="D1381" s="11"/>
      <c r="E1381" s="11"/>
    </row>
    <row r="1382" spans="1:5" x14ac:dyDescent="0.25">
      <c r="A1382" s="1"/>
      <c r="B1382" s="11"/>
      <c r="C1382" s="11"/>
      <c r="D1382" s="11"/>
      <c r="E1382" s="11"/>
    </row>
    <row r="1383" spans="1:5" x14ac:dyDescent="0.25">
      <c r="A1383" s="1"/>
      <c r="B1383" s="11"/>
      <c r="C1383" s="11"/>
      <c r="D1383" s="11"/>
      <c r="E1383" s="11"/>
    </row>
    <row r="1384" spans="1:5" x14ac:dyDescent="0.25">
      <c r="A1384" s="1"/>
      <c r="B1384" s="11"/>
      <c r="C1384" s="11"/>
      <c r="D1384" s="11"/>
      <c r="E1384" s="11"/>
    </row>
    <row r="1385" spans="1:5" x14ac:dyDescent="0.25">
      <c r="A1385" s="1"/>
      <c r="B1385" s="11"/>
      <c r="C1385" s="11"/>
      <c r="D1385" s="11"/>
      <c r="E1385" s="11"/>
    </row>
    <row r="1386" spans="1:5" x14ac:dyDescent="0.25">
      <c r="A1386" s="1"/>
      <c r="B1386" s="11"/>
      <c r="C1386" s="11"/>
      <c r="D1386" s="11"/>
      <c r="E1386" s="11"/>
    </row>
    <row r="1387" spans="1:5" x14ac:dyDescent="0.25">
      <c r="A1387" s="1"/>
      <c r="B1387" s="11"/>
      <c r="C1387" s="11"/>
      <c r="D1387" s="11"/>
      <c r="E1387" s="11"/>
    </row>
    <row r="1388" spans="1:5" x14ac:dyDescent="0.25">
      <c r="A1388" s="1"/>
      <c r="B1388" s="11"/>
      <c r="C1388" s="11"/>
      <c r="D1388" s="11"/>
      <c r="E1388" s="11"/>
    </row>
    <row r="1389" spans="1:5" x14ac:dyDescent="0.25">
      <c r="A1389" s="1"/>
      <c r="B1389" s="11"/>
      <c r="C1389" s="11"/>
      <c r="D1389" s="11"/>
      <c r="E1389" s="11"/>
    </row>
    <row r="1390" spans="1:5" x14ac:dyDescent="0.25">
      <c r="A1390" s="1"/>
      <c r="B1390" s="11"/>
      <c r="C1390" s="11"/>
      <c r="D1390" s="11"/>
      <c r="E1390" s="11"/>
    </row>
    <row r="1391" spans="1:5" x14ac:dyDescent="0.25">
      <c r="A1391" s="1"/>
      <c r="B1391" s="11"/>
      <c r="C1391" s="11"/>
      <c r="D1391" s="11"/>
      <c r="E1391" s="11"/>
    </row>
    <row r="1392" spans="1:5" x14ac:dyDescent="0.25">
      <c r="A1392" s="1"/>
      <c r="B1392" s="11"/>
      <c r="C1392" s="11"/>
      <c r="D1392" s="11"/>
      <c r="E1392" s="11"/>
    </row>
    <row r="1393" spans="1:5" x14ac:dyDescent="0.25">
      <c r="A1393" s="1"/>
      <c r="B1393" s="11"/>
      <c r="C1393" s="11"/>
      <c r="D1393" s="11"/>
      <c r="E1393" s="11"/>
    </row>
    <row r="1394" spans="1:5" x14ac:dyDescent="0.25">
      <c r="A1394" s="1"/>
      <c r="B1394" s="11"/>
      <c r="C1394" s="11"/>
      <c r="D1394" s="11"/>
      <c r="E1394" s="11"/>
    </row>
    <row r="1395" spans="1:5" x14ac:dyDescent="0.25">
      <c r="A1395" s="1"/>
      <c r="B1395" s="11"/>
      <c r="C1395" s="11"/>
      <c r="D1395" s="11"/>
      <c r="E1395" s="11"/>
    </row>
    <row r="1396" spans="1:5" x14ac:dyDescent="0.25">
      <c r="A1396" s="1"/>
      <c r="B1396" s="11"/>
      <c r="C1396" s="11"/>
      <c r="D1396" s="11"/>
      <c r="E1396" s="11"/>
    </row>
    <row r="1397" spans="1:5" x14ac:dyDescent="0.25">
      <c r="A1397" s="1"/>
      <c r="B1397" s="11"/>
      <c r="C1397" s="11"/>
      <c r="D1397" s="11"/>
      <c r="E1397" s="11"/>
    </row>
    <row r="1398" spans="1:5" x14ac:dyDescent="0.25">
      <c r="A1398" s="1"/>
      <c r="B1398" s="11"/>
      <c r="C1398" s="11"/>
      <c r="D1398" s="11"/>
      <c r="E1398" s="11"/>
    </row>
    <row r="1399" spans="1:5" x14ac:dyDescent="0.25">
      <c r="A1399" s="1"/>
      <c r="B1399" s="11"/>
      <c r="C1399" s="11"/>
      <c r="D1399" s="11"/>
      <c r="E1399" s="11"/>
    </row>
    <row r="1400" spans="1:5" x14ac:dyDescent="0.25">
      <c r="A1400" s="1"/>
      <c r="B1400" s="11"/>
      <c r="C1400" s="11"/>
      <c r="D1400" s="11"/>
      <c r="E1400" s="11"/>
    </row>
    <row r="1401" spans="1:5" x14ac:dyDescent="0.25">
      <c r="A1401" s="1"/>
      <c r="B1401" s="11"/>
      <c r="C1401" s="11"/>
      <c r="D1401" s="11"/>
      <c r="E1401" s="11"/>
    </row>
    <row r="1402" spans="1:5" x14ac:dyDescent="0.25">
      <c r="A1402" s="1"/>
      <c r="B1402" s="11"/>
      <c r="C1402" s="11"/>
      <c r="D1402" s="11"/>
      <c r="E1402" s="11"/>
    </row>
    <row r="1403" spans="1:5" x14ac:dyDescent="0.25">
      <c r="A1403" s="1"/>
      <c r="B1403" s="11"/>
      <c r="C1403" s="11"/>
      <c r="D1403" s="11"/>
      <c r="E1403" s="11"/>
    </row>
    <row r="1404" spans="1:5" x14ac:dyDescent="0.25">
      <c r="A1404" s="1"/>
      <c r="B1404" s="11"/>
      <c r="C1404" s="11"/>
      <c r="D1404" s="11"/>
      <c r="E1404" s="11"/>
    </row>
    <row r="1405" spans="1:5" x14ac:dyDescent="0.25">
      <c r="A1405" s="1"/>
      <c r="B1405" s="11"/>
      <c r="C1405" s="11"/>
      <c r="D1405" s="11"/>
      <c r="E1405" s="11"/>
    </row>
    <row r="1406" spans="1:5" x14ac:dyDescent="0.25">
      <c r="A1406" s="1"/>
      <c r="B1406" s="11"/>
      <c r="C1406" s="11"/>
      <c r="D1406" s="11"/>
      <c r="E1406" s="11"/>
    </row>
    <row r="1407" spans="1:5" x14ac:dyDescent="0.25">
      <c r="A1407" s="1"/>
      <c r="B1407" s="11"/>
      <c r="C1407" s="11"/>
      <c r="D1407" s="11"/>
      <c r="E1407" s="11"/>
    </row>
    <row r="1408" spans="1:5" x14ac:dyDescent="0.25">
      <c r="A1408" s="1"/>
      <c r="B1408" s="11"/>
      <c r="C1408" s="11"/>
      <c r="D1408" s="11"/>
      <c r="E1408" s="11"/>
    </row>
    <row r="1409" spans="1:5" x14ac:dyDescent="0.25">
      <c r="A1409" s="1"/>
      <c r="B1409" s="11"/>
      <c r="C1409" s="11"/>
      <c r="D1409" s="11"/>
      <c r="E1409" s="11"/>
    </row>
    <row r="1410" spans="1:5" x14ac:dyDescent="0.25">
      <c r="A1410" s="1"/>
      <c r="B1410" s="11"/>
      <c r="C1410" s="11"/>
      <c r="D1410" s="11"/>
      <c r="E1410" s="11"/>
    </row>
    <row r="1411" spans="1:5" x14ac:dyDescent="0.25">
      <c r="A1411" s="1"/>
      <c r="B1411" s="11"/>
      <c r="C1411" s="11"/>
      <c r="D1411" s="11"/>
      <c r="E1411" s="11"/>
    </row>
    <row r="1412" spans="1:5" x14ac:dyDescent="0.25">
      <c r="A1412" s="1"/>
      <c r="B1412" s="11"/>
      <c r="C1412" s="11"/>
      <c r="D1412" s="11"/>
      <c r="E1412" s="11"/>
    </row>
    <row r="1413" spans="1:5" x14ac:dyDescent="0.25">
      <c r="A1413" s="1"/>
      <c r="B1413" s="11"/>
      <c r="C1413" s="11"/>
      <c r="D1413" s="11"/>
      <c r="E1413" s="11"/>
    </row>
    <row r="1414" spans="1:5" x14ac:dyDescent="0.25">
      <c r="A1414" s="1"/>
      <c r="B1414" s="11"/>
      <c r="C1414" s="11"/>
      <c r="D1414" s="11"/>
      <c r="E1414" s="11"/>
    </row>
    <row r="1415" spans="1:5" x14ac:dyDescent="0.25">
      <c r="A1415" s="1"/>
      <c r="B1415" s="11"/>
      <c r="C1415" s="11"/>
      <c r="D1415" s="11"/>
      <c r="E1415" s="11"/>
    </row>
    <row r="1416" spans="1:5" x14ac:dyDescent="0.25">
      <c r="A1416" s="1"/>
      <c r="B1416" s="11"/>
      <c r="C1416" s="11"/>
      <c r="D1416" s="11"/>
      <c r="E1416" s="11"/>
    </row>
    <row r="1417" spans="1:5" x14ac:dyDescent="0.25">
      <c r="A1417" s="1"/>
      <c r="B1417" s="11"/>
      <c r="C1417" s="11"/>
      <c r="D1417" s="11"/>
      <c r="E1417" s="11"/>
    </row>
    <row r="1418" spans="1:5" x14ac:dyDescent="0.25">
      <c r="A1418" s="1"/>
      <c r="B1418" s="11"/>
      <c r="C1418" s="11"/>
      <c r="D1418" s="11"/>
      <c r="E1418" s="11"/>
    </row>
    <row r="1419" spans="1:5" x14ac:dyDescent="0.25">
      <c r="A1419" s="1"/>
      <c r="B1419" s="11"/>
      <c r="C1419" s="11"/>
      <c r="D1419" s="11"/>
      <c r="E1419" s="11"/>
    </row>
    <row r="1420" spans="1:5" x14ac:dyDescent="0.25">
      <c r="A1420" s="1"/>
      <c r="B1420" s="11"/>
      <c r="C1420" s="11"/>
      <c r="D1420" s="11"/>
      <c r="E1420" s="11"/>
    </row>
    <row r="1421" spans="1:5" x14ac:dyDescent="0.25">
      <c r="A1421" s="1"/>
      <c r="B1421" s="11"/>
      <c r="C1421" s="11"/>
      <c r="D1421" s="11"/>
      <c r="E1421" s="11"/>
    </row>
    <row r="1422" spans="1:5" x14ac:dyDescent="0.25">
      <c r="A1422" s="1"/>
      <c r="B1422" s="11"/>
      <c r="C1422" s="11"/>
      <c r="D1422" s="11"/>
      <c r="E1422" s="11"/>
    </row>
    <row r="1423" spans="1:5" x14ac:dyDescent="0.25">
      <c r="A1423" s="1"/>
      <c r="B1423" s="11"/>
      <c r="C1423" s="11"/>
      <c r="D1423" s="11"/>
      <c r="E1423" s="11"/>
    </row>
    <row r="1424" spans="1:5" x14ac:dyDescent="0.25">
      <c r="A1424" s="1"/>
      <c r="B1424" s="11"/>
      <c r="C1424" s="11"/>
      <c r="D1424" s="11"/>
      <c r="E1424" s="11"/>
    </row>
    <row r="1425" spans="1:5" x14ac:dyDescent="0.25">
      <c r="A1425" s="1"/>
      <c r="B1425" s="11"/>
      <c r="C1425" s="11"/>
      <c r="D1425" s="11"/>
      <c r="E1425" s="11"/>
    </row>
    <row r="1426" spans="1:5" x14ac:dyDescent="0.25">
      <c r="A1426" s="1"/>
      <c r="B1426" s="11"/>
      <c r="C1426" s="11"/>
      <c r="D1426" s="11"/>
      <c r="E1426" s="11"/>
    </row>
    <row r="1427" spans="1:5" x14ac:dyDescent="0.25">
      <c r="A1427" s="1"/>
      <c r="B1427" s="11"/>
      <c r="C1427" s="11"/>
      <c r="D1427" s="11"/>
      <c r="E1427" s="11"/>
    </row>
    <row r="1428" spans="1:5" x14ac:dyDescent="0.25">
      <c r="A1428" s="1"/>
      <c r="B1428" s="11"/>
      <c r="C1428" s="11"/>
      <c r="D1428" s="11"/>
      <c r="E1428" s="11"/>
    </row>
    <row r="1429" spans="1:5" x14ac:dyDescent="0.25">
      <c r="A1429" s="1"/>
      <c r="B1429" s="11"/>
      <c r="C1429" s="11"/>
      <c r="D1429" s="11"/>
      <c r="E1429" s="11"/>
    </row>
    <row r="1430" spans="1:5" x14ac:dyDescent="0.25">
      <c r="A1430" s="1"/>
      <c r="B1430" s="11"/>
      <c r="C1430" s="11"/>
      <c r="D1430" s="11"/>
      <c r="E1430" s="11"/>
    </row>
    <row r="1431" spans="1:5" x14ac:dyDescent="0.25">
      <c r="A1431" s="1"/>
      <c r="B1431" s="11"/>
      <c r="C1431" s="11"/>
      <c r="D1431" s="11"/>
      <c r="E1431" s="11"/>
    </row>
    <row r="1432" spans="1:5" x14ac:dyDescent="0.25">
      <c r="A1432" s="1"/>
      <c r="B1432" s="11"/>
      <c r="C1432" s="11"/>
      <c r="D1432" s="11"/>
      <c r="E1432" s="11"/>
    </row>
    <row r="1433" spans="1:5" x14ac:dyDescent="0.25">
      <c r="A1433" s="1"/>
      <c r="B1433" s="11"/>
      <c r="C1433" s="11"/>
      <c r="D1433" s="11"/>
      <c r="E1433" s="11"/>
    </row>
    <row r="1434" spans="1:5" x14ac:dyDescent="0.25">
      <c r="A1434" s="1"/>
      <c r="B1434" s="11"/>
      <c r="C1434" s="11"/>
      <c r="D1434" s="11"/>
      <c r="E1434" s="11"/>
    </row>
    <row r="1435" spans="1:5" x14ac:dyDescent="0.25">
      <c r="A1435" s="1"/>
      <c r="B1435" s="11"/>
      <c r="C1435" s="11"/>
      <c r="D1435" s="11"/>
      <c r="E1435" s="11"/>
    </row>
    <row r="1436" spans="1:5" x14ac:dyDescent="0.25">
      <c r="A1436" s="1"/>
      <c r="B1436" s="11"/>
      <c r="C1436" s="11"/>
      <c r="D1436" s="11"/>
      <c r="E1436" s="11"/>
    </row>
    <row r="1437" spans="1:5" x14ac:dyDescent="0.25">
      <c r="A1437" s="1"/>
      <c r="B1437" s="11"/>
      <c r="C1437" s="11"/>
      <c r="D1437" s="11"/>
      <c r="E1437" s="11"/>
    </row>
    <row r="1438" spans="1:5" x14ac:dyDescent="0.25">
      <c r="A1438" s="1"/>
      <c r="B1438" s="11"/>
      <c r="C1438" s="11"/>
      <c r="D1438" s="11"/>
      <c r="E1438" s="11"/>
    </row>
    <row r="1439" spans="1:5" x14ac:dyDescent="0.25">
      <c r="A1439" s="1"/>
      <c r="B1439" s="11"/>
      <c r="C1439" s="11"/>
      <c r="D1439" s="11"/>
      <c r="E1439" s="11"/>
    </row>
    <row r="1440" spans="1:5" x14ac:dyDescent="0.25">
      <c r="A1440" s="1"/>
      <c r="B1440" s="11"/>
      <c r="C1440" s="11"/>
      <c r="D1440" s="11"/>
      <c r="E1440" s="11"/>
    </row>
    <row r="1441" spans="1:5" x14ac:dyDescent="0.25">
      <c r="A1441" s="1"/>
      <c r="B1441" s="11"/>
      <c r="C1441" s="11"/>
      <c r="D1441" s="11"/>
      <c r="E1441" s="11"/>
    </row>
    <row r="1442" spans="1:5" x14ac:dyDescent="0.25">
      <c r="A1442" s="1"/>
      <c r="B1442" s="11"/>
      <c r="C1442" s="11"/>
      <c r="D1442" s="11"/>
      <c r="E1442" s="11"/>
    </row>
    <row r="1443" spans="1:5" x14ac:dyDescent="0.25">
      <c r="A1443" s="1"/>
      <c r="B1443" s="11"/>
      <c r="C1443" s="11"/>
      <c r="D1443" s="11"/>
      <c r="E1443" s="11"/>
    </row>
    <row r="1444" spans="1:5" x14ac:dyDescent="0.25">
      <c r="A1444" s="1"/>
      <c r="B1444" s="11"/>
      <c r="C1444" s="11"/>
      <c r="D1444" s="11"/>
      <c r="E1444" s="11"/>
    </row>
    <row r="1445" spans="1:5" x14ac:dyDescent="0.25">
      <c r="A1445" s="1"/>
      <c r="B1445" s="11"/>
      <c r="C1445" s="11"/>
      <c r="D1445" s="11"/>
      <c r="E1445" s="11"/>
    </row>
    <row r="1446" spans="1:5" x14ac:dyDescent="0.25">
      <c r="A1446" s="1"/>
      <c r="B1446" s="11"/>
      <c r="C1446" s="11"/>
      <c r="D1446" s="11"/>
      <c r="E1446" s="11"/>
    </row>
    <row r="1447" spans="1:5" x14ac:dyDescent="0.25">
      <c r="A1447" s="1"/>
      <c r="B1447" s="11"/>
      <c r="C1447" s="11"/>
      <c r="D1447" s="11"/>
      <c r="E1447" s="11"/>
    </row>
    <row r="1448" spans="1:5" x14ac:dyDescent="0.25">
      <c r="A1448" s="1"/>
      <c r="B1448" s="11"/>
      <c r="C1448" s="11"/>
      <c r="D1448" s="11"/>
      <c r="E1448" s="11"/>
    </row>
    <row r="1449" spans="1:5" x14ac:dyDescent="0.25">
      <c r="A1449" s="1"/>
      <c r="B1449" s="11"/>
      <c r="C1449" s="11"/>
      <c r="D1449" s="11"/>
      <c r="E1449" s="11"/>
    </row>
    <row r="1450" spans="1:5" x14ac:dyDescent="0.25">
      <c r="A1450" s="1"/>
      <c r="B1450" s="11"/>
      <c r="C1450" s="11"/>
      <c r="D1450" s="11"/>
      <c r="E1450" s="11"/>
    </row>
    <row r="1451" spans="1:5" x14ac:dyDescent="0.25">
      <c r="A1451" s="1"/>
      <c r="B1451" s="11"/>
      <c r="C1451" s="11"/>
      <c r="D1451" s="11"/>
      <c r="E1451" s="11"/>
    </row>
    <row r="1452" spans="1:5" x14ac:dyDescent="0.25">
      <c r="A1452" s="1"/>
      <c r="B1452" s="11"/>
      <c r="C1452" s="11"/>
      <c r="D1452" s="11"/>
      <c r="E1452" s="11"/>
    </row>
    <row r="1453" spans="1:5" x14ac:dyDescent="0.25">
      <c r="A1453" s="1"/>
      <c r="B1453" s="11"/>
      <c r="C1453" s="11"/>
      <c r="D1453" s="11"/>
      <c r="E1453" s="11"/>
    </row>
    <row r="1454" spans="1:5" x14ac:dyDescent="0.25">
      <c r="A1454" s="1"/>
      <c r="B1454" s="11"/>
      <c r="C1454" s="11"/>
      <c r="D1454" s="11"/>
      <c r="E1454" s="11"/>
    </row>
    <row r="1455" spans="1:5" x14ac:dyDescent="0.25">
      <c r="A1455" s="1"/>
      <c r="B1455" s="11"/>
      <c r="C1455" s="11"/>
      <c r="D1455" s="11"/>
      <c r="E1455" s="11"/>
    </row>
    <row r="1456" spans="1:5" x14ac:dyDescent="0.25">
      <c r="A1456" s="1"/>
      <c r="B1456" s="11"/>
      <c r="C1456" s="11"/>
      <c r="D1456" s="11"/>
      <c r="E1456" s="11"/>
    </row>
    <row r="1457" spans="1:5" x14ac:dyDescent="0.25">
      <c r="A1457" s="1"/>
      <c r="B1457" s="11"/>
      <c r="C1457" s="11"/>
      <c r="D1457" s="11"/>
      <c r="E1457" s="11"/>
    </row>
    <row r="1458" spans="1:5" x14ac:dyDescent="0.25">
      <c r="A1458" s="1"/>
      <c r="B1458" s="11"/>
      <c r="C1458" s="11"/>
      <c r="D1458" s="11"/>
      <c r="E1458" s="11"/>
    </row>
    <row r="1459" spans="1:5" x14ac:dyDescent="0.25">
      <c r="A1459" s="1"/>
      <c r="B1459" s="11"/>
      <c r="C1459" s="11"/>
      <c r="D1459" s="11"/>
      <c r="E1459" s="11"/>
    </row>
    <row r="1460" spans="1:5" x14ac:dyDescent="0.25">
      <c r="A1460" s="1"/>
      <c r="B1460" s="11"/>
      <c r="C1460" s="11"/>
      <c r="D1460" s="11"/>
      <c r="E1460" s="11"/>
    </row>
    <row r="1461" spans="1:5" x14ac:dyDescent="0.25">
      <c r="A1461" s="1"/>
      <c r="B1461" s="11"/>
      <c r="C1461" s="11"/>
      <c r="D1461" s="11"/>
      <c r="E1461" s="11"/>
    </row>
    <row r="1462" spans="1:5" x14ac:dyDescent="0.25">
      <c r="A1462" s="1"/>
      <c r="B1462" s="11"/>
      <c r="C1462" s="11"/>
      <c r="D1462" s="11"/>
      <c r="E1462" s="11"/>
    </row>
    <row r="1463" spans="1:5" x14ac:dyDescent="0.25">
      <c r="A1463" s="1"/>
      <c r="B1463" s="11"/>
      <c r="C1463" s="11"/>
      <c r="D1463" s="11"/>
      <c r="E1463" s="11"/>
    </row>
    <row r="1464" spans="1:5" x14ac:dyDescent="0.25">
      <c r="A1464" s="1"/>
      <c r="B1464" s="11"/>
      <c r="C1464" s="11"/>
      <c r="D1464" s="11"/>
      <c r="E1464" s="11"/>
    </row>
    <row r="1465" spans="1:5" x14ac:dyDescent="0.25">
      <c r="A1465" s="1"/>
      <c r="B1465" s="11"/>
      <c r="C1465" s="11"/>
      <c r="D1465" s="11"/>
      <c r="E1465" s="11"/>
    </row>
    <row r="1466" spans="1:5" x14ac:dyDescent="0.25">
      <c r="A1466" s="1"/>
      <c r="B1466" s="11"/>
      <c r="C1466" s="11"/>
      <c r="D1466" s="11"/>
      <c r="E1466" s="11"/>
    </row>
    <row r="1467" spans="1:5" x14ac:dyDescent="0.25">
      <c r="A1467" s="1"/>
      <c r="B1467" s="11"/>
      <c r="C1467" s="11"/>
      <c r="D1467" s="11"/>
      <c r="E1467" s="11"/>
    </row>
    <row r="1468" spans="1:5" x14ac:dyDescent="0.25">
      <c r="A1468" s="1"/>
      <c r="B1468" s="11"/>
      <c r="C1468" s="11"/>
      <c r="D1468" s="11"/>
      <c r="E1468" s="11"/>
    </row>
    <row r="1469" spans="1:5" x14ac:dyDescent="0.25">
      <c r="A1469" s="1"/>
      <c r="B1469" s="11"/>
      <c r="C1469" s="11"/>
      <c r="D1469" s="11"/>
      <c r="E1469" s="11"/>
    </row>
    <row r="1470" spans="1:5" x14ac:dyDescent="0.25">
      <c r="A1470" s="1"/>
      <c r="B1470" s="11"/>
      <c r="C1470" s="11"/>
      <c r="D1470" s="11"/>
      <c r="E1470" s="11"/>
    </row>
    <row r="1471" spans="1:5" x14ac:dyDescent="0.25">
      <c r="A1471" s="1"/>
      <c r="B1471" s="11"/>
      <c r="C1471" s="11"/>
      <c r="D1471" s="11"/>
      <c r="E1471" s="11"/>
    </row>
    <row r="1472" spans="1:5" x14ac:dyDescent="0.25">
      <c r="A1472" s="1"/>
      <c r="B1472" s="11"/>
      <c r="C1472" s="11"/>
      <c r="D1472" s="11"/>
      <c r="E1472" s="11"/>
    </row>
    <row r="1473" spans="1:5" x14ac:dyDescent="0.25">
      <c r="A1473" s="1"/>
      <c r="B1473" s="11"/>
      <c r="C1473" s="11"/>
      <c r="D1473" s="11"/>
      <c r="E1473" s="11"/>
    </row>
    <row r="1474" spans="1:5" x14ac:dyDescent="0.25">
      <c r="A1474" s="1"/>
      <c r="B1474" s="11"/>
      <c r="C1474" s="11"/>
      <c r="D1474" s="11"/>
      <c r="E1474" s="11"/>
    </row>
    <row r="1475" spans="1:5" x14ac:dyDescent="0.25">
      <c r="A1475" s="1"/>
      <c r="B1475" s="11"/>
      <c r="C1475" s="11"/>
      <c r="D1475" s="11"/>
      <c r="E1475" s="11"/>
    </row>
    <row r="1476" spans="1:5" x14ac:dyDescent="0.25">
      <c r="A1476" s="1"/>
      <c r="B1476" s="11"/>
      <c r="C1476" s="11"/>
      <c r="D1476" s="11"/>
      <c r="E1476" s="11"/>
    </row>
    <row r="1477" spans="1:5" x14ac:dyDescent="0.25">
      <c r="A1477" s="1"/>
      <c r="B1477" s="11"/>
      <c r="C1477" s="11"/>
      <c r="D1477" s="11"/>
      <c r="E1477" s="11"/>
    </row>
    <row r="1478" spans="1:5" x14ac:dyDescent="0.25">
      <c r="A1478" s="1"/>
      <c r="B1478" s="11"/>
      <c r="C1478" s="11"/>
      <c r="D1478" s="11"/>
      <c r="E1478" s="11"/>
    </row>
    <row r="1479" spans="1:5" x14ac:dyDescent="0.25">
      <c r="A1479" s="1"/>
      <c r="B1479" s="11"/>
      <c r="C1479" s="11"/>
      <c r="D1479" s="11"/>
      <c r="E1479" s="11"/>
    </row>
    <row r="1480" spans="1:5" x14ac:dyDescent="0.25">
      <c r="A1480" s="1"/>
      <c r="B1480" s="11"/>
      <c r="C1480" s="11"/>
      <c r="D1480" s="11"/>
      <c r="E1480" s="11"/>
    </row>
    <row r="1481" spans="1:5" x14ac:dyDescent="0.25">
      <c r="A1481" s="1"/>
      <c r="B1481" s="11"/>
      <c r="C1481" s="11"/>
      <c r="D1481" s="11"/>
      <c r="E1481" s="11"/>
    </row>
    <row r="1482" spans="1:5" x14ac:dyDescent="0.25">
      <c r="A1482" s="1"/>
      <c r="B1482" s="11"/>
      <c r="C1482" s="11"/>
      <c r="D1482" s="11"/>
      <c r="E1482" s="11"/>
    </row>
    <row r="1483" spans="1:5" x14ac:dyDescent="0.25">
      <c r="A1483" s="1"/>
      <c r="B1483" s="11"/>
      <c r="C1483" s="11"/>
      <c r="D1483" s="11"/>
      <c r="E1483" s="11"/>
    </row>
    <row r="1484" spans="1:5" x14ac:dyDescent="0.25">
      <c r="A1484" s="1"/>
      <c r="B1484" s="11"/>
      <c r="C1484" s="11"/>
      <c r="D1484" s="11"/>
      <c r="E1484" s="11"/>
    </row>
    <row r="1485" spans="1:5" x14ac:dyDescent="0.25">
      <c r="A1485" s="1"/>
      <c r="B1485" s="11"/>
      <c r="C1485" s="11"/>
      <c r="D1485" s="11"/>
      <c r="E1485" s="11"/>
    </row>
    <row r="1486" spans="1:5" x14ac:dyDescent="0.25">
      <c r="A1486" s="1"/>
      <c r="B1486" s="11"/>
      <c r="C1486" s="11"/>
      <c r="D1486" s="11"/>
      <c r="E1486" s="11"/>
    </row>
    <row r="1487" spans="1:5" x14ac:dyDescent="0.25">
      <c r="A1487" s="1"/>
      <c r="B1487" s="11"/>
      <c r="C1487" s="11"/>
      <c r="D1487" s="11"/>
      <c r="E1487" s="11"/>
    </row>
    <row r="1488" spans="1:5" x14ac:dyDescent="0.25">
      <c r="A1488" s="1"/>
      <c r="B1488" s="11"/>
      <c r="C1488" s="11"/>
      <c r="D1488" s="11"/>
      <c r="E1488" s="11"/>
    </row>
    <row r="1489" spans="1:5" x14ac:dyDescent="0.25">
      <c r="A1489" s="1"/>
      <c r="B1489" s="11"/>
      <c r="C1489" s="11"/>
      <c r="D1489" s="11"/>
      <c r="E1489" s="11"/>
    </row>
    <row r="1490" spans="1:5" x14ac:dyDescent="0.25">
      <c r="A1490" s="1"/>
      <c r="B1490" s="11"/>
      <c r="C1490" s="11"/>
      <c r="D1490" s="11"/>
      <c r="E1490" s="11"/>
    </row>
    <row r="1491" spans="1:5" x14ac:dyDescent="0.25">
      <c r="A1491" s="1"/>
      <c r="B1491" s="11"/>
      <c r="C1491" s="11"/>
      <c r="D1491" s="11"/>
      <c r="E1491" s="11"/>
    </row>
    <row r="1492" spans="1:5" x14ac:dyDescent="0.25">
      <c r="A1492" s="1"/>
      <c r="B1492" s="11"/>
      <c r="C1492" s="11"/>
      <c r="D1492" s="11"/>
      <c r="E1492" s="11"/>
    </row>
    <row r="1493" spans="1:5" x14ac:dyDescent="0.25">
      <c r="A1493" s="1"/>
      <c r="B1493" s="11"/>
      <c r="C1493" s="11"/>
      <c r="D1493" s="11"/>
      <c r="E1493" s="11"/>
    </row>
    <row r="1494" spans="1:5" x14ac:dyDescent="0.25">
      <c r="A1494" s="1"/>
      <c r="B1494" s="11"/>
      <c r="C1494" s="11"/>
      <c r="D1494" s="11"/>
      <c r="E1494" s="11"/>
    </row>
    <row r="1495" spans="1:5" x14ac:dyDescent="0.25">
      <c r="A1495" s="1"/>
      <c r="B1495" s="11"/>
      <c r="C1495" s="11"/>
      <c r="D1495" s="11"/>
      <c r="E1495" s="11"/>
    </row>
    <row r="1496" spans="1:5" x14ac:dyDescent="0.25">
      <c r="A1496" s="1"/>
      <c r="B1496" s="11"/>
      <c r="C1496" s="11"/>
      <c r="D1496" s="11"/>
      <c r="E1496" s="11"/>
    </row>
    <row r="1497" spans="1:5" x14ac:dyDescent="0.25">
      <c r="A1497" s="1"/>
      <c r="B1497" s="11"/>
      <c r="C1497" s="11"/>
      <c r="D1497" s="11"/>
      <c r="E1497" s="11"/>
    </row>
    <row r="1498" spans="1:5" x14ac:dyDescent="0.25">
      <c r="A1498" s="1"/>
      <c r="B1498" s="11"/>
      <c r="C1498" s="11"/>
      <c r="D1498" s="11"/>
      <c r="E1498" s="11"/>
    </row>
    <row r="1499" spans="1:5" x14ac:dyDescent="0.25">
      <c r="A1499" s="1"/>
      <c r="B1499" s="11"/>
      <c r="C1499" s="11"/>
      <c r="D1499" s="11"/>
      <c r="E1499" s="11"/>
    </row>
    <row r="1500" spans="1:5" x14ac:dyDescent="0.25">
      <c r="A1500" s="1"/>
      <c r="B1500" s="11"/>
      <c r="C1500" s="11"/>
      <c r="D1500" s="11"/>
      <c r="E1500" s="11"/>
    </row>
    <row r="1501" spans="1:5" x14ac:dyDescent="0.25">
      <c r="A1501" s="1"/>
      <c r="B1501" s="11"/>
      <c r="C1501" s="11"/>
      <c r="D1501" s="11"/>
      <c r="E1501" s="11"/>
    </row>
    <row r="1502" spans="1:5" x14ac:dyDescent="0.25">
      <c r="A1502" s="1"/>
      <c r="B1502" s="11"/>
      <c r="C1502" s="11"/>
      <c r="D1502" s="11"/>
      <c r="E1502" s="11"/>
    </row>
    <row r="1503" spans="1:5" x14ac:dyDescent="0.25">
      <c r="A1503" s="1"/>
      <c r="B1503" s="11"/>
      <c r="C1503" s="11"/>
      <c r="D1503" s="11"/>
      <c r="E1503" s="11"/>
    </row>
    <row r="1504" spans="1:5" x14ac:dyDescent="0.25">
      <c r="A1504" s="1"/>
      <c r="B1504" s="11"/>
      <c r="C1504" s="11"/>
      <c r="D1504" s="11"/>
      <c r="E1504" s="11"/>
    </row>
    <row r="1505" spans="1:5" x14ac:dyDescent="0.25">
      <c r="A1505" s="1"/>
      <c r="B1505" s="11"/>
      <c r="C1505" s="11"/>
      <c r="D1505" s="11"/>
      <c r="E1505" s="11"/>
    </row>
    <row r="1506" spans="1:5" x14ac:dyDescent="0.25">
      <c r="A1506" s="1"/>
      <c r="B1506" s="11"/>
      <c r="C1506" s="11"/>
      <c r="D1506" s="11"/>
      <c r="E1506" s="11"/>
    </row>
    <row r="1507" spans="1:5" x14ac:dyDescent="0.25">
      <c r="A1507" s="1"/>
      <c r="B1507" s="11"/>
      <c r="C1507" s="11"/>
      <c r="D1507" s="11"/>
      <c r="E1507" s="11"/>
    </row>
    <row r="1508" spans="1:5" x14ac:dyDescent="0.25">
      <c r="A1508" s="1"/>
      <c r="B1508" s="11"/>
      <c r="C1508" s="11"/>
      <c r="D1508" s="11"/>
      <c r="E1508" s="11"/>
    </row>
    <row r="1509" spans="1:5" x14ac:dyDescent="0.25">
      <c r="A1509" s="1"/>
      <c r="B1509" s="11"/>
      <c r="C1509" s="11"/>
      <c r="D1509" s="11"/>
      <c r="E1509" s="11"/>
    </row>
    <row r="1510" spans="1:5" x14ac:dyDescent="0.25">
      <c r="A1510" s="1"/>
      <c r="B1510" s="11"/>
      <c r="C1510" s="11"/>
      <c r="D1510" s="11"/>
      <c r="E1510" s="11"/>
    </row>
    <row r="1511" spans="1:5" x14ac:dyDescent="0.25">
      <c r="A1511" s="1"/>
      <c r="B1511" s="11"/>
      <c r="C1511" s="11"/>
      <c r="D1511" s="11"/>
      <c r="E1511" s="11"/>
    </row>
    <row r="1512" spans="1:5" x14ac:dyDescent="0.25">
      <c r="A1512" s="1"/>
      <c r="B1512" s="11"/>
      <c r="C1512" s="11"/>
      <c r="D1512" s="11"/>
      <c r="E1512" s="11"/>
    </row>
    <row r="1513" spans="1:5" x14ac:dyDescent="0.25">
      <c r="A1513" s="1"/>
      <c r="B1513" s="11"/>
      <c r="C1513" s="11"/>
      <c r="D1513" s="11"/>
      <c r="E1513" s="11"/>
    </row>
    <row r="1514" spans="1:5" x14ac:dyDescent="0.25">
      <c r="A1514" s="1"/>
      <c r="B1514" s="11"/>
      <c r="C1514" s="11"/>
      <c r="D1514" s="11"/>
      <c r="E1514" s="11"/>
    </row>
    <row r="1515" spans="1:5" x14ac:dyDescent="0.25">
      <c r="A1515" s="1"/>
      <c r="B1515" s="11"/>
      <c r="C1515" s="11"/>
      <c r="D1515" s="11"/>
      <c r="E1515" s="11"/>
    </row>
    <row r="1516" spans="1:5" x14ac:dyDescent="0.25">
      <c r="A1516" s="1"/>
      <c r="B1516" s="11"/>
      <c r="C1516" s="11"/>
      <c r="D1516" s="11"/>
      <c r="E1516" s="11"/>
    </row>
    <row r="1517" spans="1:5" x14ac:dyDescent="0.25">
      <c r="A1517" s="1"/>
      <c r="B1517" s="11"/>
      <c r="C1517" s="11"/>
      <c r="D1517" s="11"/>
      <c r="E1517" s="11"/>
    </row>
    <row r="1518" spans="1:5" x14ac:dyDescent="0.25">
      <c r="A1518" s="1"/>
      <c r="B1518" s="11"/>
      <c r="C1518" s="11"/>
      <c r="D1518" s="11"/>
      <c r="E1518" s="11"/>
    </row>
    <row r="1519" spans="1:5" x14ac:dyDescent="0.25">
      <c r="A1519" s="1"/>
      <c r="B1519" s="11"/>
      <c r="C1519" s="11"/>
      <c r="D1519" s="11"/>
      <c r="E1519" s="11"/>
    </row>
    <row r="1520" spans="1:5" x14ac:dyDescent="0.25">
      <c r="A1520" s="1"/>
      <c r="B1520" s="11"/>
      <c r="C1520" s="11"/>
      <c r="D1520" s="11"/>
      <c r="E1520" s="11"/>
    </row>
    <row r="1521" spans="1:5" x14ac:dyDescent="0.25">
      <c r="A1521" s="1"/>
      <c r="B1521" s="11"/>
      <c r="C1521" s="11"/>
      <c r="D1521" s="11"/>
      <c r="E1521" s="11"/>
    </row>
    <row r="1522" spans="1:5" x14ac:dyDescent="0.25">
      <c r="A1522" s="1"/>
      <c r="B1522" s="11"/>
      <c r="C1522" s="11"/>
      <c r="D1522" s="11"/>
      <c r="E1522" s="11"/>
    </row>
    <row r="1523" spans="1:5" x14ac:dyDescent="0.25">
      <c r="A1523" s="1"/>
      <c r="B1523" s="11"/>
      <c r="C1523" s="11"/>
      <c r="D1523" s="11"/>
      <c r="E1523" s="11"/>
    </row>
    <row r="1524" spans="1:5" x14ac:dyDescent="0.25">
      <c r="A1524" s="1"/>
      <c r="B1524" s="11"/>
      <c r="C1524" s="11"/>
      <c r="D1524" s="11"/>
      <c r="E1524" s="11"/>
    </row>
    <row r="1525" spans="1:5" x14ac:dyDescent="0.25">
      <c r="A1525" s="1"/>
      <c r="B1525" s="11"/>
      <c r="C1525" s="11"/>
      <c r="D1525" s="11"/>
      <c r="E1525" s="11"/>
    </row>
    <row r="1526" spans="1:5" x14ac:dyDescent="0.25">
      <c r="A1526" s="1"/>
      <c r="B1526" s="11"/>
      <c r="C1526" s="11"/>
      <c r="D1526" s="11"/>
      <c r="E1526" s="11"/>
    </row>
    <row r="1527" spans="1:5" x14ac:dyDescent="0.25">
      <c r="A1527" s="1"/>
      <c r="B1527" s="11"/>
      <c r="C1527" s="11"/>
      <c r="D1527" s="11"/>
      <c r="E1527" s="11"/>
    </row>
    <row r="1528" spans="1:5" x14ac:dyDescent="0.25">
      <c r="A1528" s="1"/>
      <c r="B1528" s="11"/>
      <c r="C1528" s="11"/>
      <c r="D1528" s="11"/>
      <c r="E1528" s="11"/>
    </row>
    <row r="1529" spans="1:5" x14ac:dyDescent="0.25">
      <c r="A1529" s="1"/>
      <c r="B1529" s="11"/>
      <c r="C1529" s="11"/>
      <c r="D1529" s="11"/>
      <c r="E1529" s="11"/>
    </row>
    <row r="1530" spans="1:5" x14ac:dyDescent="0.25">
      <c r="A1530" s="1"/>
      <c r="B1530" s="11"/>
      <c r="C1530" s="11"/>
      <c r="D1530" s="11"/>
      <c r="E1530" s="11"/>
    </row>
    <row r="1531" spans="1:5" x14ac:dyDescent="0.25">
      <c r="A1531" s="1"/>
      <c r="B1531" s="11"/>
      <c r="C1531" s="11"/>
      <c r="D1531" s="11"/>
      <c r="E1531" s="11"/>
    </row>
    <row r="1532" spans="1:5" x14ac:dyDescent="0.25">
      <c r="A1532" s="1"/>
      <c r="B1532" s="11"/>
      <c r="C1532" s="11"/>
      <c r="D1532" s="11"/>
      <c r="E1532" s="11"/>
    </row>
    <row r="1533" spans="1:5" x14ac:dyDescent="0.25">
      <c r="A1533" s="1"/>
      <c r="B1533" s="11"/>
      <c r="C1533" s="11"/>
      <c r="D1533" s="11"/>
      <c r="E1533" s="11"/>
    </row>
    <row r="1534" spans="1:5" x14ac:dyDescent="0.25">
      <c r="A1534" s="1"/>
      <c r="B1534" s="11"/>
      <c r="C1534" s="11"/>
      <c r="D1534" s="11"/>
      <c r="E1534" s="11"/>
    </row>
    <row r="1535" spans="1:5" x14ac:dyDescent="0.25">
      <c r="A1535" s="1"/>
      <c r="B1535" s="11"/>
      <c r="C1535" s="11"/>
      <c r="D1535" s="11"/>
      <c r="E1535" s="11"/>
    </row>
    <row r="1536" spans="1:5" x14ac:dyDescent="0.25">
      <c r="A1536" s="1"/>
      <c r="B1536" s="11"/>
      <c r="C1536" s="11"/>
      <c r="D1536" s="11"/>
      <c r="E1536" s="11"/>
    </row>
    <row r="1537" spans="1:5" x14ac:dyDescent="0.25">
      <c r="A1537" s="1"/>
      <c r="B1537" s="11"/>
      <c r="C1537" s="11"/>
      <c r="D1537" s="11"/>
      <c r="E1537" s="11"/>
    </row>
    <row r="1538" spans="1:5" x14ac:dyDescent="0.25">
      <c r="A1538" s="1"/>
      <c r="B1538" s="11"/>
      <c r="C1538" s="11"/>
      <c r="D1538" s="11"/>
      <c r="E1538" s="11"/>
    </row>
    <row r="1539" spans="1:5" x14ac:dyDescent="0.25">
      <c r="A1539" s="1"/>
      <c r="B1539" s="11"/>
      <c r="C1539" s="11"/>
      <c r="D1539" s="11"/>
      <c r="E1539" s="11"/>
    </row>
    <row r="1540" spans="1:5" x14ac:dyDescent="0.25">
      <c r="A1540" s="1"/>
      <c r="B1540" s="11"/>
      <c r="C1540" s="11"/>
      <c r="D1540" s="11"/>
      <c r="E1540" s="11"/>
    </row>
    <row r="1541" spans="1:5" x14ac:dyDescent="0.25">
      <c r="A1541" s="1"/>
      <c r="B1541" s="11"/>
      <c r="C1541" s="11"/>
      <c r="D1541" s="11"/>
      <c r="E1541" s="11"/>
    </row>
    <row r="1542" spans="1:5" x14ac:dyDescent="0.25">
      <c r="A1542" s="1"/>
      <c r="B1542" s="11"/>
      <c r="C1542" s="11"/>
      <c r="D1542" s="11"/>
      <c r="E1542" s="11"/>
    </row>
    <row r="1543" spans="1:5" x14ac:dyDescent="0.25">
      <c r="A1543" s="1"/>
      <c r="B1543" s="11"/>
      <c r="C1543" s="11"/>
      <c r="D1543" s="11"/>
      <c r="E1543" s="11"/>
    </row>
    <row r="1544" spans="1:5" x14ac:dyDescent="0.25">
      <c r="A1544" s="1"/>
      <c r="B1544" s="11"/>
      <c r="C1544" s="11"/>
      <c r="D1544" s="11"/>
      <c r="E1544" s="11"/>
    </row>
    <row r="1545" spans="1:5" x14ac:dyDescent="0.25">
      <c r="A1545" s="1"/>
      <c r="B1545" s="11"/>
      <c r="C1545" s="11"/>
      <c r="D1545" s="11"/>
      <c r="E1545" s="11"/>
    </row>
    <row r="1546" spans="1:5" x14ac:dyDescent="0.25">
      <c r="A1546" s="1"/>
      <c r="B1546" s="11"/>
      <c r="C1546" s="11"/>
      <c r="D1546" s="11"/>
      <c r="E1546" s="11"/>
    </row>
    <row r="1547" spans="1:5" x14ac:dyDescent="0.25">
      <c r="A1547" s="1"/>
      <c r="B1547" s="11"/>
      <c r="C1547" s="11"/>
      <c r="D1547" s="11"/>
      <c r="E1547" s="11"/>
    </row>
    <row r="1548" spans="1:5" x14ac:dyDescent="0.25">
      <c r="A1548" s="1"/>
      <c r="B1548" s="11"/>
      <c r="C1548" s="11"/>
      <c r="D1548" s="11"/>
      <c r="E1548" s="11"/>
    </row>
    <row r="1549" spans="1:5" x14ac:dyDescent="0.25">
      <c r="A1549" s="1"/>
      <c r="B1549" s="11"/>
      <c r="C1549" s="11"/>
      <c r="D1549" s="11"/>
      <c r="E1549" s="11"/>
    </row>
    <row r="1550" spans="1:5" x14ac:dyDescent="0.25">
      <c r="A1550" s="1"/>
      <c r="B1550" s="11"/>
      <c r="C1550" s="11"/>
      <c r="D1550" s="11"/>
      <c r="E1550" s="11"/>
    </row>
    <row r="1551" spans="1:5" x14ac:dyDescent="0.25">
      <c r="A1551" s="1"/>
      <c r="B1551" s="11"/>
      <c r="C1551" s="11"/>
      <c r="D1551" s="11"/>
      <c r="E1551" s="11"/>
    </row>
    <row r="1552" spans="1:5" x14ac:dyDescent="0.25">
      <c r="A1552" s="1"/>
      <c r="B1552" s="11"/>
      <c r="C1552" s="11"/>
      <c r="D1552" s="11"/>
      <c r="E1552" s="11"/>
    </row>
    <row r="1553" spans="1:5" x14ac:dyDescent="0.25">
      <c r="A1553" s="1"/>
      <c r="B1553" s="11"/>
      <c r="C1553" s="11"/>
      <c r="D1553" s="11"/>
      <c r="E1553" s="11"/>
    </row>
    <row r="1554" spans="1:5" x14ac:dyDescent="0.25">
      <c r="A1554" s="1"/>
      <c r="B1554" s="11"/>
      <c r="C1554" s="11"/>
      <c r="D1554" s="11"/>
      <c r="E1554" s="11"/>
    </row>
    <row r="1555" spans="1:5" x14ac:dyDescent="0.25">
      <c r="A1555" s="1"/>
      <c r="B1555" s="11"/>
      <c r="C1555" s="11"/>
      <c r="D1555" s="11"/>
      <c r="E1555" s="11"/>
    </row>
    <row r="1556" spans="1:5" x14ac:dyDescent="0.25">
      <c r="A1556" s="1"/>
      <c r="B1556" s="11"/>
      <c r="C1556" s="11"/>
      <c r="D1556" s="11"/>
      <c r="E1556" s="11"/>
    </row>
    <row r="1557" spans="1:5" x14ac:dyDescent="0.25">
      <c r="A1557" s="1"/>
      <c r="B1557" s="11"/>
      <c r="C1557" s="11"/>
      <c r="D1557" s="11"/>
      <c r="E1557" s="11"/>
    </row>
    <row r="1558" spans="1:5" x14ac:dyDescent="0.25">
      <c r="A1558" s="1"/>
      <c r="B1558" s="11"/>
      <c r="C1558" s="11"/>
      <c r="D1558" s="11"/>
      <c r="E1558" s="11"/>
    </row>
    <row r="1559" spans="1:5" x14ac:dyDescent="0.25">
      <c r="A1559" s="1"/>
      <c r="B1559" s="11"/>
      <c r="C1559" s="11"/>
      <c r="D1559" s="11"/>
      <c r="E1559" s="11"/>
    </row>
    <row r="1560" spans="1:5" x14ac:dyDescent="0.25">
      <c r="A1560" s="1"/>
      <c r="B1560" s="11"/>
      <c r="C1560" s="11"/>
      <c r="D1560" s="11"/>
      <c r="E1560" s="11"/>
    </row>
    <row r="1561" spans="1:5" x14ac:dyDescent="0.25">
      <c r="A1561" s="1"/>
      <c r="B1561" s="11"/>
      <c r="C1561" s="11"/>
      <c r="D1561" s="11"/>
      <c r="E1561" s="11"/>
    </row>
    <row r="1562" spans="1:5" x14ac:dyDescent="0.25">
      <c r="A1562" s="1"/>
      <c r="B1562" s="11"/>
      <c r="C1562" s="11"/>
      <c r="D1562" s="11"/>
      <c r="E1562" s="11"/>
    </row>
    <row r="1563" spans="1:5" x14ac:dyDescent="0.25">
      <c r="A1563" s="1"/>
      <c r="B1563" s="11"/>
      <c r="C1563" s="11"/>
      <c r="D1563" s="11"/>
      <c r="E1563" s="11"/>
    </row>
    <row r="1564" spans="1:5" x14ac:dyDescent="0.25">
      <c r="A1564" s="1"/>
      <c r="B1564" s="11"/>
      <c r="C1564" s="11"/>
      <c r="D1564" s="11"/>
      <c r="E1564" s="11"/>
    </row>
    <row r="1565" spans="1:5" x14ac:dyDescent="0.25">
      <c r="A1565" s="1"/>
      <c r="B1565" s="11"/>
      <c r="C1565" s="11"/>
      <c r="D1565" s="11"/>
      <c r="E1565" s="11"/>
    </row>
    <row r="1566" spans="1:5" x14ac:dyDescent="0.25">
      <c r="A1566" s="1"/>
      <c r="B1566" s="11"/>
      <c r="C1566" s="11"/>
      <c r="D1566" s="11"/>
      <c r="E1566" s="11"/>
    </row>
    <row r="1567" spans="1:5" x14ac:dyDescent="0.25">
      <c r="A1567" s="1"/>
      <c r="B1567" s="11"/>
      <c r="C1567" s="11"/>
      <c r="D1567" s="11"/>
      <c r="E1567" s="11"/>
    </row>
    <row r="1568" spans="1:5" x14ac:dyDescent="0.25">
      <c r="A1568" s="1"/>
      <c r="B1568" s="11"/>
      <c r="C1568" s="11"/>
      <c r="D1568" s="11"/>
      <c r="E1568" s="11"/>
    </row>
    <row r="1569" spans="1:5" x14ac:dyDescent="0.25">
      <c r="A1569" s="1"/>
      <c r="B1569" s="11"/>
      <c r="C1569" s="11"/>
      <c r="D1569" s="11"/>
      <c r="E1569" s="11"/>
    </row>
    <row r="1570" spans="1:5" x14ac:dyDescent="0.25">
      <c r="A1570" s="1"/>
      <c r="B1570" s="11"/>
      <c r="C1570" s="11"/>
      <c r="D1570" s="11"/>
      <c r="E1570" s="11"/>
    </row>
    <row r="1571" spans="1:5" x14ac:dyDescent="0.25">
      <c r="A1571" s="1"/>
      <c r="B1571" s="11"/>
      <c r="C1571" s="11"/>
      <c r="D1571" s="11"/>
      <c r="E1571" s="11"/>
    </row>
    <row r="1572" spans="1:5" x14ac:dyDescent="0.25">
      <c r="A1572" s="1"/>
      <c r="B1572" s="11"/>
      <c r="C1572" s="11"/>
      <c r="D1572" s="11"/>
      <c r="E1572" s="11"/>
    </row>
    <row r="1573" spans="1:5" x14ac:dyDescent="0.25">
      <c r="A1573" s="1"/>
      <c r="B1573" s="11"/>
      <c r="C1573" s="11"/>
      <c r="D1573" s="11"/>
      <c r="E1573" s="11"/>
    </row>
    <row r="1574" spans="1:5" x14ac:dyDescent="0.25">
      <c r="A1574" s="1"/>
      <c r="B1574" s="11"/>
      <c r="C1574" s="11"/>
      <c r="D1574" s="11"/>
      <c r="E1574" s="11"/>
    </row>
    <row r="1575" spans="1:5" x14ac:dyDescent="0.25">
      <c r="A1575" s="1"/>
      <c r="B1575" s="11"/>
      <c r="C1575" s="11"/>
      <c r="D1575" s="11"/>
      <c r="E1575" s="11"/>
    </row>
    <row r="1576" spans="1:5" x14ac:dyDescent="0.25">
      <c r="A1576" s="1"/>
      <c r="B1576" s="11"/>
      <c r="C1576" s="11"/>
      <c r="D1576" s="11"/>
      <c r="E1576" s="11"/>
    </row>
    <row r="1577" spans="1:5" x14ac:dyDescent="0.25">
      <c r="A1577" s="1"/>
      <c r="B1577" s="11"/>
      <c r="C1577" s="11"/>
      <c r="D1577" s="11"/>
      <c r="E1577" s="11"/>
    </row>
    <row r="1578" spans="1:5" x14ac:dyDescent="0.25">
      <c r="A1578" s="1"/>
      <c r="B1578" s="11"/>
      <c r="C1578" s="11"/>
      <c r="D1578" s="11"/>
      <c r="E1578" s="11"/>
    </row>
    <row r="1579" spans="1:5" x14ac:dyDescent="0.25">
      <c r="A1579" s="1"/>
      <c r="B1579" s="11"/>
      <c r="C1579" s="11"/>
      <c r="D1579" s="11"/>
      <c r="E1579" s="11"/>
    </row>
    <row r="1580" spans="1:5" x14ac:dyDescent="0.25">
      <c r="A1580" s="1"/>
      <c r="B1580" s="11"/>
      <c r="C1580" s="11"/>
      <c r="D1580" s="11"/>
      <c r="E1580" s="11"/>
    </row>
    <row r="1581" spans="1:5" x14ac:dyDescent="0.25">
      <c r="A1581" s="1"/>
      <c r="B1581" s="11"/>
      <c r="C1581" s="11"/>
      <c r="D1581" s="11"/>
      <c r="E1581" s="11"/>
    </row>
    <row r="1582" spans="1:5" x14ac:dyDescent="0.25">
      <c r="A1582" s="1"/>
      <c r="B1582" s="11"/>
      <c r="C1582" s="11"/>
      <c r="D1582" s="11"/>
      <c r="E1582" s="11"/>
    </row>
    <row r="1583" spans="1:5" x14ac:dyDescent="0.25">
      <c r="A1583" s="1"/>
      <c r="B1583" s="11"/>
      <c r="C1583" s="11"/>
      <c r="D1583" s="11"/>
      <c r="E1583" s="11"/>
    </row>
    <row r="1584" spans="1:5" x14ac:dyDescent="0.25">
      <c r="A1584" s="1"/>
      <c r="B1584" s="11"/>
      <c r="C1584" s="11"/>
      <c r="D1584" s="11"/>
      <c r="E1584" s="11"/>
    </row>
    <row r="1585" spans="1:5" x14ac:dyDescent="0.25">
      <c r="A1585" s="1"/>
      <c r="B1585" s="11"/>
      <c r="C1585" s="11"/>
      <c r="D1585" s="11"/>
      <c r="E1585" s="11"/>
    </row>
    <row r="1586" spans="1:5" x14ac:dyDescent="0.25">
      <c r="A1586" s="1"/>
      <c r="B1586" s="11"/>
      <c r="C1586" s="11"/>
      <c r="D1586" s="11"/>
      <c r="E1586" s="11"/>
    </row>
    <row r="1587" spans="1:5" x14ac:dyDescent="0.25">
      <c r="A1587" s="1"/>
      <c r="B1587" s="11"/>
      <c r="C1587" s="11"/>
      <c r="D1587" s="11"/>
      <c r="E1587" s="11"/>
    </row>
    <row r="1588" spans="1:5" x14ac:dyDescent="0.25">
      <c r="A1588" s="1"/>
      <c r="B1588" s="11"/>
      <c r="C1588" s="11"/>
      <c r="D1588" s="11"/>
      <c r="E1588" s="11"/>
    </row>
    <row r="1589" spans="1:5" x14ac:dyDescent="0.25">
      <c r="A1589" s="1"/>
      <c r="B1589" s="11"/>
      <c r="C1589" s="11"/>
      <c r="D1589" s="11"/>
      <c r="E1589" s="11"/>
    </row>
    <row r="1590" spans="1:5" x14ac:dyDescent="0.25">
      <c r="A1590" s="1"/>
      <c r="B1590" s="11"/>
      <c r="C1590" s="11"/>
      <c r="D1590" s="11"/>
      <c r="E1590" s="11"/>
    </row>
    <row r="1591" spans="1:5" x14ac:dyDescent="0.25">
      <c r="A1591" s="1"/>
      <c r="B1591" s="11"/>
      <c r="C1591" s="11"/>
      <c r="D1591" s="11"/>
      <c r="E1591" s="11"/>
    </row>
    <row r="1592" spans="1:5" x14ac:dyDescent="0.25">
      <c r="A1592" s="1"/>
      <c r="B1592" s="11"/>
      <c r="C1592" s="11"/>
      <c r="D1592" s="11"/>
      <c r="E1592" s="11"/>
    </row>
    <row r="1593" spans="1:5" x14ac:dyDescent="0.25">
      <c r="A1593" s="1"/>
      <c r="B1593" s="11"/>
      <c r="C1593" s="11"/>
      <c r="D1593" s="11"/>
      <c r="E1593" s="11"/>
    </row>
    <row r="1594" spans="1:5" x14ac:dyDescent="0.25">
      <c r="A1594" s="1"/>
      <c r="B1594" s="11"/>
      <c r="C1594" s="11"/>
      <c r="D1594" s="11"/>
      <c r="E1594" s="11"/>
    </row>
    <row r="1595" spans="1:5" x14ac:dyDescent="0.25">
      <c r="A1595" s="1"/>
      <c r="B1595" s="11"/>
      <c r="C1595" s="11"/>
      <c r="D1595" s="11"/>
      <c r="E1595" s="11"/>
    </row>
    <row r="1596" spans="1:5" x14ac:dyDescent="0.25">
      <c r="A1596" s="1"/>
      <c r="B1596" s="11"/>
      <c r="C1596" s="11"/>
      <c r="D1596" s="11"/>
      <c r="E1596" s="11"/>
    </row>
    <row r="1597" spans="1:5" x14ac:dyDescent="0.25">
      <c r="A1597" s="1"/>
      <c r="B1597" s="11"/>
      <c r="C1597" s="11"/>
      <c r="D1597" s="11"/>
      <c r="E1597" s="11"/>
    </row>
    <row r="1598" spans="1:5" x14ac:dyDescent="0.25">
      <c r="A1598" s="1"/>
      <c r="B1598" s="11"/>
      <c r="C1598" s="11"/>
      <c r="D1598" s="11"/>
      <c r="E1598" s="11"/>
    </row>
    <row r="1599" spans="1:5" x14ac:dyDescent="0.25">
      <c r="A1599" s="1"/>
      <c r="B1599" s="11"/>
      <c r="C1599" s="11"/>
      <c r="D1599" s="11"/>
      <c r="E1599" s="11"/>
    </row>
    <row r="1600" spans="1:5" x14ac:dyDescent="0.25">
      <c r="A1600" s="1"/>
      <c r="B1600" s="11"/>
      <c r="C1600" s="11"/>
      <c r="D1600" s="11"/>
      <c r="E1600" s="11"/>
    </row>
    <row r="1601" spans="1:5" x14ac:dyDescent="0.25">
      <c r="A1601" s="1"/>
      <c r="B1601" s="11"/>
      <c r="C1601" s="11"/>
      <c r="D1601" s="11"/>
      <c r="E1601" s="11"/>
    </row>
    <row r="1602" spans="1:5" x14ac:dyDescent="0.25">
      <c r="A1602" s="1"/>
      <c r="B1602" s="11"/>
      <c r="C1602" s="11"/>
      <c r="D1602" s="11"/>
      <c r="E1602" s="11"/>
    </row>
    <row r="1603" spans="1:5" x14ac:dyDescent="0.25">
      <c r="A1603" s="1"/>
      <c r="B1603" s="11"/>
      <c r="C1603" s="11"/>
      <c r="D1603" s="11"/>
      <c r="E1603" s="11"/>
    </row>
    <row r="1604" spans="1:5" x14ac:dyDescent="0.25">
      <c r="A1604" s="1"/>
      <c r="B1604" s="11"/>
      <c r="C1604" s="11"/>
      <c r="D1604" s="11"/>
      <c r="E1604" s="11"/>
    </row>
    <row r="1605" spans="1:5" x14ac:dyDescent="0.25">
      <c r="A1605" s="1"/>
      <c r="B1605" s="11"/>
      <c r="C1605" s="11"/>
      <c r="D1605" s="11"/>
      <c r="E1605" s="11"/>
    </row>
    <row r="1606" spans="1:5" x14ac:dyDescent="0.25">
      <c r="A1606" s="1"/>
      <c r="B1606" s="11"/>
      <c r="C1606" s="11"/>
      <c r="D1606" s="11"/>
      <c r="E1606" s="11"/>
    </row>
    <row r="1607" spans="1:5" x14ac:dyDescent="0.25">
      <c r="A1607" s="1"/>
      <c r="B1607" s="11"/>
      <c r="C1607" s="11"/>
      <c r="D1607" s="11"/>
      <c r="E1607" s="11"/>
    </row>
    <row r="1608" spans="1:5" x14ac:dyDescent="0.25">
      <c r="A1608" s="1"/>
      <c r="B1608" s="11"/>
      <c r="C1608" s="11"/>
      <c r="D1608" s="11"/>
      <c r="E1608" s="11"/>
    </row>
    <row r="1609" spans="1:5" x14ac:dyDescent="0.25">
      <c r="A1609" s="1"/>
      <c r="B1609" s="11"/>
      <c r="C1609" s="11"/>
      <c r="D1609" s="11"/>
      <c r="E1609" s="11"/>
    </row>
    <row r="1610" spans="1:5" x14ac:dyDescent="0.25">
      <c r="A1610" s="1"/>
      <c r="B1610" s="11"/>
      <c r="C1610" s="11"/>
      <c r="D1610" s="11"/>
      <c r="E1610" s="11"/>
    </row>
    <row r="1611" spans="1:5" x14ac:dyDescent="0.25">
      <c r="A1611" s="1"/>
      <c r="B1611" s="11"/>
      <c r="C1611" s="11"/>
      <c r="D1611" s="11"/>
      <c r="E1611" s="11"/>
    </row>
    <row r="1612" spans="1:5" x14ac:dyDescent="0.25">
      <c r="A1612" s="1"/>
      <c r="B1612" s="11"/>
      <c r="C1612" s="11"/>
      <c r="D1612" s="11"/>
      <c r="E1612" s="11"/>
    </row>
    <row r="1613" spans="1:5" x14ac:dyDescent="0.25">
      <c r="A1613" s="1"/>
      <c r="B1613" s="11"/>
      <c r="C1613" s="11"/>
      <c r="D1613" s="11"/>
      <c r="E1613" s="11"/>
    </row>
    <row r="1614" spans="1:5" x14ac:dyDescent="0.25">
      <c r="A1614" s="1"/>
      <c r="B1614" s="11"/>
      <c r="C1614" s="11"/>
      <c r="D1614" s="11"/>
      <c r="E1614" s="11"/>
    </row>
    <row r="1615" spans="1:5" x14ac:dyDescent="0.25">
      <c r="A1615" s="1"/>
      <c r="B1615" s="11"/>
      <c r="C1615" s="11"/>
      <c r="D1615" s="11"/>
      <c r="E1615" s="11"/>
    </row>
    <row r="1616" spans="1:5" x14ac:dyDescent="0.25">
      <c r="A1616" s="1"/>
      <c r="B1616" s="11"/>
      <c r="C1616" s="11"/>
      <c r="D1616" s="11"/>
      <c r="E1616" s="11"/>
    </row>
    <row r="1617" spans="1:5" x14ac:dyDescent="0.25">
      <c r="A1617" s="1"/>
      <c r="B1617" s="11"/>
      <c r="C1617" s="11"/>
      <c r="D1617" s="11"/>
      <c r="E1617" s="11"/>
    </row>
    <row r="1618" spans="1:5" x14ac:dyDescent="0.25">
      <c r="A1618" s="1"/>
      <c r="B1618" s="11"/>
      <c r="C1618" s="11"/>
      <c r="D1618" s="11"/>
      <c r="E1618" s="11"/>
    </row>
    <row r="1619" spans="1:5" x14ac:dyDescent="0.25">
      <c r="A1619" s="1"/>
      <c r="B1619" s="11"/>
      <c r="C1619" s="11"/>
      <c r="D1619" s="11"/>
      <c r="E1619" s="11"/>
    </row>
    <row r="1620" spans="1:5" x14ac:dyDescent="0.25">
      <c r="A1620" s="1"/>
      <c r="B1620" s="11"/>
      <c r="C1620" s="11"/>
      <c r="D1620" s="11"/>
      <c r="E1620" s="11"/>
    </row>
    <row r="1621" spans="1:5" x14ac:dyDescent="0.25">
      <c r="A1621" s="1"/>
      <c r="B1621" s="11"/>
      <c r="C1621" s="11"/>
      <c r="D1621" s="11"/>
      <c r="E1621" s="11"/>
    </row>
    <row r="1622" spans="1:5" x14ac:dyDescent="0.25">
      <c r="A1622" s="1"/>
      <c r="B1622" s="11"/>
      <c r="C1622" s="11"/>
      <c r="D1622" s="11"/>
      <c r="E1622" s="11"/>
    </row>
    <row r="1623" spans="1:5" x14ac:dyDescent="0.25">
      <c r="A1623" s="1"/>
      <c r="B1623" s="11"/>
      <c r="C1623" s="11"/>
      <c r="D1623" s="11"/>
      <c r="E1623" s="11"/>
    </row>
    <row r="1624" spans="1:5" x14ac:dyDescent="0.25">
      <c r="A1624" s="1"/>
      <c r="B1624" s="11"/>
      <c r="C1624" s="11"/>
      <c r="D1624" s="11"/>
      <c r="E1624" s="11"/>
    </row>
    <row r="1625" spans="1:5" x14ac:dyDescent="0.25">
      <c r="A1625" s="1"/>
      <c r="B1625" s="11"/>
      <c r="C1625" s="11"/>
      <c r="D1625" s="11"/>
      <c r="E1625" s="11"/>
    </row>
    <row r="1626" spans="1:5" x14ac:dyDescent="0.25">
      <c r="A1626" s="1"/>
      <c r="B1626" s="11"/>
      <c r="C1626" s="11"/>
      <c r="D1626" s="11"/>
      <c r="E1626" s="11"/>
    </row>
    <row r="1627" spans="1:5" x14ac:dyDescent="0.25">
      <c r="A1627" s="1"/>
      <c r="B1627" s="11"/>
      <c r="C1627" s="11"/>
      <c r="D1627" s="11"/>
      <c r="E1627" s="11"/>
    </row>
    <row r="1628" spans="1:5" x14ac:dyDescent="0.25">
      <c r="A1628" s="1"/>
      <c r="B1628" s="11"/>
      <c r="C1628" s="11"/>
      <c r="D1628" s="11"/>
      <c r="E1628" s="11"/>
    </row>
    <row r="1629" spans="1:5" x14ac:dyDescent="0.25">
      <c r="A1629" s="1"/>
      <c r="B1629" s="11"/>
      <c r="C1629" s="11"/>
      <c r="D1629" s="11"/>
      <c r="E1629" s="11"/>
    </row>
    <row r="1630" spans="1:5" x14ac:dyDescent="0.25">
      <c r="A1630" s="1"/>
      <c r="B1630" s="11"/>
      <c r="C1630" s="11"/>
      <c r="D1630" s="11"/>
      <c r="E1630" s="11"/>
    </row>
    <row r="1631" spans="1:5" x14ac:dyDescent="0.25">
      <c r="A1631" s="1"/>
      <c r="B1631" s="11"/>
      <c r="C1631" s="11"/>
      <c r="D1631" s="11"/>
      <c r="E1631" s="11"/>
    </row>
    <row r="1632" spans="1:5" x14ac:dyDescent="0.25">
      <c r="A1632" s="1"/>
      <c r="B1632" s="11"/>
      <c r="C1632" s="11"/>
      <c r="D1632" s="11"/>
      <c r="E1632" s="11"/>
    </row>
    <row r="1633" spans="1:5" x14ac:dyDescent="0.25">
      <c r="A1633" s="1"/>
      <c r="B1633" s="11"/>
      <c r="C1633" s="11"/>
      <c r="D1633" s="11"/>
      <c r="E1633" s="11"/>
    </row>
    <row r="1634" spans="1:5" x14ac:dyDescent="0.25">
      <c r="A1634" s="1"/>
      <c r="B1634" s="11"/>
      <c r="C1634" s="11"/>
      <c r="D1634" s="11"/>
      <c r="E1634" s="11"/>
    </row>
    <row r="1635" spans="1:5" x14ac:dyDescent="0.25">
      <c r="A1635" s="1"/>
      <c r="B1635" s="11"/>
      <c r="C1635" s="11"/>
      <c r="D1635" s="11"/>
      <c r="E1635" s="11"/>
    </row>
    <row r="1636" spans="1:5" x14ac:dyDescent="0.25">
      <c r="A1636" s="1"/>
      <c r="B1636" s="11"/>
      <c r="C1636" s="11"/>
      <c r="D1636" s="11"/>
      <c r="E1636" s="11"/>
    </row>
    <row r="1637" spans="1:5" x14ac:dyDescent="0.25">
      <c r="A1637" s="1"/>
      <c r="B1637" s="11"/>
      <c r="C1637" s="11"/>
      <c r="D1637" s="11"/>
      <c r="E1637" s="11"/>
    </row>
    <row r="1638" spans="1:5" x14ac:dyDescent="0.25">
      <c r="A1638" s="1"/>
      <c r="B1638" s="11"/>
      <c r="C1638" s="11"/>
      <c r="D1638" s="11"/>
      <c r="E1638" s="11"/>
    </row>
    <row r="1639" spans="1:5" x14ac:dyDescent="0.25">
      <c r="A1639" s="1"/>
      <c r="B1639" s="11"/>
      <c r="C1639" s="11"/>
      <c r="D1639" s="11"/>
      <c r="E1639" s="11"/>
    </row>
    <row r="1640" spans="1:5" x14ac:dyDescent="0.25">
      <c r="A1640" s="1"/>
      <c r="B1640" s="11"/>
      <c r="C1640" s="11"/>
      <c r="D1640" s="11"/>
      <c r="E1640" s="11"/>
    </row>
    <row r="1641" spans="1:5" x14ac:dyDescent="0.25">
      <c r="A1641" s="1"/>
      <c r="B1641" s="11"/>
      <c r="C1641" s="11"/>
      <c r="D1641" s="11"/>
      <c r="E1641" s="11"/>
    </row>
    <row r="1642" spans="1:5" x14ac:dyDescent="0.25">
      <c r="A1642" s="1"/>
      <c r="B1642" s="11"/>
      <c r="C1642" s="11"/>
      <c r="D1642" s="11"/>
      <c r="E1642" s="11"/>
    </row>
    <row r="1643" spans="1:5" x14ac:dyDescent="0.25">
      <c r="A1643" s="1"/>
      <c r="B1643" s="11"/>
      <c r="C1643" s="11"/>
      <c r="D1643" s="11"/>
      <c r="E1643" s="11"/>
    </row>
    <row r="1644" spans="1:5" x14ac:dyDescent="0.25">
      <c r="A1644" s="1"/>
      <c r="B1644" s="11"/>
      <c r="C1644" s="11"/>
      <c r="D1644" s="11"/>
      <c r="E1644" s="11"/>
    </row>
    <row r="1645" spans="1:5" x14ac:dyDescent="0.25">
      <c r="A1645" s="1"/>
      <c r="B1645" s="11"/>
      <c r="C1645" s="11"/>
      <c r="D1645" s="11"/>
      <c r="E1645" s="11"/>
    </row>
    <row r="1646" spans="1:5" x14ac:dyDescent="0.25">
      <c r="A1646" s="1"/>
      <c r="B1646" s="11"/>
      <c r="C1646" s="11"/>
      <c r="D1646" s="11"/>
      <c r="E1646" s="11"/>
    </row>
    <row r="1647" spans="1:5" x14ac:dyDescent="0.25">
      <c r="A1647" s="1"/>
      <c r="B1647" s="11"/>
      <c r="C1647" s="11"/>
      <c r="D1647" s="11"/>
      <c r="E1647" s="11"/>
    </row>
    <row r="1648" spans="1:5" x14ac:dyDescent="0.25">
      <c r="A1648" s="1"/>
      <c r="B1648" s="11"/>
      <c r="C1648" s="11"/>
      <c r="D1648" s="11"/>
      <c r="E1648" s="11"/>
    </row>
    <row r="1649" spans="1:5" x14ac:dyDescent="0.25">
      <c r="A1649" s="1"/>
      <c r="B1649" s="11"/>
      <c r="C1649" s="11"/>
      <c r="D1649" s="11"/>
      <c r="E1649" s="11"/>
    </row>
    <row r="1650" spans="1:5" x14ac:dyDescent="0.25">
      <c r="A1650" s="1"/>
      <c r="B1650" s="11"/>
      <c r="C1650" s="11"/>
      <c r="D1650" s="11"/>
      <c r="E1650" s="11"/>
    </row>
    <row r="1651" spans="1:5" x14ac:dyDescent="0.25">
      <c r="A1651" s="1"/>
      <c r="B1651" s="11"/>
      <c r="C1651" s="11"/>
      <c r="D1651" s="11"/>
      <c r="E1651" s="11"/>
    </row>
    <row r="1652" spans="1:5" x14ac:dyDescent="0.25">
      <c r="A1652" s="1"/>
      <c r="B1652" s="11"/>
      <c r="C1652" s="11"/>
      <c r="D1652" s="11"/>
      <c r="E1652" s="11"/>
    </row>
    <row r="1653" spans="1:5" x14ac:dyDescent="0.25">
      <c r="A1653" s="1"/>
      <c r="B1653" s="11"/>
      <c r="C1653" s="11"/>
      <c r="D1653" s="11"/>
      <c r="E1653" s="11"/>
    </row>
    <row r="1654" spans="1:5" x14ac:dyDescent="0.25">
      <c r="A1654" s="1"/>
      <c r="B1654" s="11"/>
      <c r="C1654" s="11"/>
      <c r="D1654" s="11"/>
      <c r="E1654" s="11"/>
    </row>
    <row r="1655" spans="1:5" x14ac:dyDescent="0.25">
      <c r="A1655" s="1"/>
      <c r="B1655" s="11"/>
      <c r="C1655" s="11"/>
      <c r="D1655" s="11"/>
      <c r="E1655" s="11"/>
    </row>
    <row r="1656" spans="1:5" x14ac:dyDescent="0.25">
      <c r="A1656" s="1"/>
      <c r="B1656" s="11"/>
      <c r="C1656" s="11"/>
      <c r="D1656" s="11"/>
      <c r="E1656" s="11"/>
    </row>
    <row r="1657" spans="1:5" x14ac:dyDescent="0.25">
      <c r="A1657" s="1"/>
      <c r="B1657" s="11"/>
      <c r="C1657" s="11"/>
      <c r="D1657" s="11"/>
      <c r="E1657" s="11"/>
    </row>
    <row r="1658" spans="1:5" x14ac:dyDescent="0.25">
      <c r="A1658" s="1"/>
      <c r="B1658" s="11"/>
      <c r="C1658" s="11"/>
      <c r="D1658" s="11"/>
      <c r="E1658" s="11"/>
    </row>
    <row r="1659" spans="1:5" x14ac:dyDescent="0.25">
      <c r="A1659" s="1"/>
      <c r="B1659" s="11"/>
      <c r="C1659" s="11"/>
      <c r="D1659" s="11"/>
      <c r="E1659" s="11"/>
    </row>
    <row r="1660" spans="1:5" x14ac:dyDescent="0.25">
      <c r="A1660" s="1"/>
      <c r="B1660" s="11"/>
      <c r="C1660" s="11"/>
      <c r="D1660" s="11"/>
      <c r="E1660" s="11"/>
    </row>
    <row r="1661" spans="1:5" x14ac:dyDescent="0.25">
      <c r="A1661" s="1"/>
      <c r="B1661" s="11"/>
      <c r="C1661" s="11"/>
      <c r="D1661" s="11"/>
      <c r="E1661" s="11"/>
    </row>
    <row r="1662" spans="1:5" x14ac:dyDescent="0.25">
      <c r="A1662" s="1"/>
      <c r="B1662" s="11"/>
      <c r="C1662" s="11"/>
      <c r="D1662" s="11"/>
      <c r="E1662" s="11"/>
    </row>
    <row r="1663" spans="1:5" x14ac:dyDescent="0.25">
      <c r="A1663" s="1"/>
      <c r="B1663" s="11"/>
      <c r="C1663" s="11"/>
      <c r="D1663" s="11"/>
      <c r="E1663" s="11"/>
    </row>
    <row r="1664" spans="1:5" x14ac:dyDescent="0.25">
      <c r="A1664" s="1"/>
      <c r="B1664" s="11"/>
      <c r="C1664" s="11"/>
      <c r="D1664" s="11"/>
      <c r="E1664" s="11"/>
    </row>
    <row r="1665" spans="1:5" x14ac:dyDescent="0.25">
      <c r="A1665" s="1"/>
      <c r="B1665" s="11"/>
      <c r="C1665" s="11"/>
      <c r="D1665" s="11"/>
      <c r="E1665" s="11"/>
    </row>
    <row r="1666" spans="1:5" x14ac:dyDescent="0.25">
      <c r="A1666" s="1"/>
      <c r="B1666" s="11"/>
      <c r="C1666" s="11"/>
      <c r="D1666" s="11"/>
      <c r="E1666" s="11"/>
    </row>
    <row r="1667" spans="1:5" x14ac:dyDescent="0.25">
      <c r="A1667" s="1"/>
      <c r="B1667" s="11"/>
      <c r="C1667" s="11"/>
      <c r="D1667" s="11"/>
      <c r="E1667" s="11"/>
    </row>
    <row r="1668" spans="1:5" x14ac:dyDescent="0.25">
      <c r="A1668" s="1"/>
      <c r="B1668" s="11"/>
      <c r="C1668" s="11"/>
      <c r="D1668" s="11"/>
      <c r="E1668" s="11"/>
    </row>
    <row r="1669" spans="1:5" x14ac:dyDescent="0.25">
      <c r="A1669" s="1"/>
      <c r="B1669" s="11"/>
      <c r="C1669" s="11"/>
      <c r="D1669" s="11"/>
      <c r="E1669" s="11"/>
    </row>
    <row r="1670" spans="1:5" x14ac:dyDescent="0.25">
      <c r="A1670" s="1"/>
      <c r="B1670" s="11"/>
      <c r="C1670" s="11"/>
      <c r="D1670" s="11"/>
      <c r="E1670" s="11"/>
    </row>
    <row r="1671" spans="1:5" x14ac:dyDescent="0.25">
      <c r="A1671" s="1"/>
      <c r="B1671" s="11"/>
      <c r="C1671" s="11"/>
      <c r="D1671" s="11"/>
      <c r="E1671" s="11"/>
    </row>
    <row r="1672" spans="1:5" x14ac:dyDescent="0.25">
      <c r="A1672" s="1"/>
      <c r="B1672" s="11"/>
      <c r="C1672" s="11"/>
      <c r="D1672" s="11"/>
      <c r="E1672" s="11"/>
    </row>
    <row r="1673" spans="1:5" x14ac:dyDescent="0.25">
      <c r="A1673" s="1"/>
      <c r="B1673" s="11"/>
      <c r="C1673" s="11"/>
      <c r="D1673" s="11"/>
      <c r="E1673" s="11"/>
    </row>
    <row r="1674" spans="1:5" x14ac:dyDescent="0.25">
      <c r="A1674" s="1"/>
      <c r="B1674" s="11"/>
      <c r="C1674" s="11"/>
      <c r="D1674" s="11"/>
      <c r="E1674" s="11"/>
    </row>
    <row r="1675" spans="1:5" x14ac:dyDescent="0.25">
      <c r="A1675" s="1"/>
      <c r="B1675" s="11"/>
      <c r="C1675" s="11"/>
      <c r="D1675" s="11"/>
      <c r="E1675" s="11"/>
    </row>
    <row r="1676" spans="1:5" x14ac:dyDescent="0.25">
      <c r="A1676" s="1"/>
      <c r="B1676" s="11"/>
      <c r="C1676" s="11"/>
      <c r="D1676" s="11"/>
      <c r="E1676" s="11"/>
    </row>
    <row r="1677" spans="1:5" x14ac:dyDescent="0.25">
      <c r="A1677" s="1"/>
      <c r="B1677" s="11"/>
      <c r="C1677" s="11"/>
      <c r="D1677" s="11"/>
      <c r="E1677" s="11"/>
    </row>
    <row r="1678" spans="1:5" x14ac:dyDescent="0.25">
      <c r="A1678" s="1"/>
      <c r="B1678" s="11"/>
      <c r="C1678" s="11"/>
      <c r="D1678" s="11"/>
      <c r="E1678" s="11"/>
    </row>
    <row r="1679" spans="1:5" x14ac:dyDescent="0.25">
      <c r="A1679" s="1"/>
      <c r="B1679" s="11"/>
      <c r="C1679" s="11"/>
      <c r="D1679" s="11"/>
      <c r="E1679" s="11"/>
    </row>
    <row r="1680" spans="1:5" x14ac:dyDescent="0.25">
      <c r="A1680" s="1"/>
      <c r="B1680" s="11"/>
      <c r="C1680" s="11"/>
      <c r="D1680" s="11"/>
      <c r="E1680" s="11"/>
    </row>
    <row r="1681" spans="1:5" x14ac:dyDescent="0.25">
      <c r="A1681" s="1"/>
      <c r="B1681" s="11"/>
      <c r="C1681" s="11"/>
      <c r="D1681" s="11"/>
      <c r="E1681" s="11"/>
    </row>
    <row r="1682" spans="1:5" x14ac:dyDescent="0.25">
      <c r="A1682" s="1"/>
      <c r="B1682" s="11"/>
      <c r="C1682" s="11"/>
      <c r="D1682" s="11"/>
      <c r="E1682" s="11"/>
    </row>
    <row r="1683" spans="1:5" x14ac:dyDescent="0.25">
      <c r="A1683" s="1"/>
      <c r="B1683" s="11"/>
      <c r="C1683" s="11"/>
      <c r="D1683" s="11"/>
      <c r="E1683" s="11"/>
    </row>
    <row r="1684" spans="1:5" x14ac:dyDescent="0.25">
      <c r="A1684" s="1"/>
      <c r="B1684" s="11"/>
      <c r="C1684" s="11"/>
      <c r="D1684" s="11"/>
      <c r="E1684" s="11"/>
    </row>
    <row r="1685" spans="1:5" x14ac:dyDescent="0.25">
      <c r="A1685" s="1"/>
      <c r="B1685" s="11"/>
      <c r="C1685" s="11"/>
      <c r="D1685" s="11"/>
      <c r="E1685" s="11"/>
    </row>
    <row r="1686" spans="1:5" x14ac:dyDescent="0.25">
      <c r="A1686" s="1"/>
      <c r="B1686" s="11"/>
      <c r="C1686" s="11"/>
      <c r="D1686" s="11"/>
      <c r="E1686" s="11"/>
    </row>
    <row r="1687" spans="1:5" x14ac:dyDescent="0.25">
      <c r="A1687" s="1"/>
      <c r="B1687" s="11"/>
      <c r="C1687" s="11"/>
      <c r="D1687" s="11"/>
      <c r="E1687" s="11"/>
    </row>
    <row r="1688" spans="1:5" x14ac:dyDescent="0.25">
      <c r="A1688" s="1"/>
      <c r="B1688" s="11"/>
      <c r="C1688" s="11"/>
      <c r="D1688" s="11"/>
      <c r="E1688" s="11"/>
    </row>
    <row r="1689" spans="1:5" x14ac:dyDescent="0.25">
      <c r="A1689" s="1"/>
      <c r="B1689" s="11"/>
      <c r="C1689" s="11"/>
      <c r="D1689" s="11"/>
      <c r="E1689" s="11"/>
    </row>
    <row r="1690" spans="1:5" x14ac:dyDescent="0.25">
      <c r="A1690" s="1"/>
      <c r="B1690" s="11"/>
      <c r="C1690" s="11"/>
      <c r="D1690" s="11"/>
      <c r="E1690" s="11"/>
    </row>
    <row r="1691" spans="1:5" x14ac:dyDescent="0.25">
      <c r="A1691" s="1"/>
      <c r="B1691" s="11"/>
      <c r="C1691" s="11"/>
      <c r="D1691" s="11"/>
      <c r="E1691" s="11"/>
    </row>
    <row r="1692" spans="1:5" x14ac:dyDescent="0.25">
      <c r="A1692" s="1"/>
      <c r="B1692" s="11"/>
      <c r="C1692" s="11"/>
      <c r="D1692" s="11"/>
      <c r="E1692" s="11"/>
    </row>
    <row r="1693" spans="1:5" x14ac:dyDescent="0.25">
      <c r="A1693" s="1"/>
      <c r="B1693" s="11"/>
      <c r="C1693" s="11"/>
      <c r="D1693" s="11"/>
      <c r="E1693" s="11"/>
    </row>
    <row r="1694" spans="1:5" x14ac:dyDescent="0.25">
      <c r="A1694" s="1"/>
      <c r="B1694" s="11"/>
      <c r="C1694" s="11"/>
      <c r="D1694" s="11"/>
      <c r="E1694" s="11"/>
    </row>
    <row r="1695" spans="1:5" x14ac:dyDescent="0.25">
      <c r="A1695" s="1"/>
      <c r="B1695" s="11"/>
      <c r="C1695" s="11"/>
      <c r="D1695" s="11"/>
      <c r="E1695" s="11"/>
    </row>
    <row r="1696" spans="1:5" x14ac:dyDescent="0.25">
      <c r="A1696" s="1"/>
      <c r="B1696" s="11"/>
      <c r="C1696" s="11"/>
      <c r="D1696" s="11"/>
      <c r="E1696" s="11"/>
    </row>
    <row r="1697" spans="1:5" x14ac:dyDescent="0.25">
      <c r="A1697" s="1"/>
      <c r="B1697" s="11"/>
      <c r="C1697" s="11"/>
      <c r="D1697" s="11"/>
      <c r="E1697" s="11"/>
    </row>
    <row r="1698" spans="1:5" x14ac:dyDescent="0.25">
      <c r="A1698" s="1"/>
      <c r="B1698" s="11"/>
      <c r="C1698" s="11"/>
      <c r="D1698" s="11"/>
      <c r="E1698" s="11"/>
    </row>
    <row r="1699" spans="1:5" x14ac:dyDescent="0.25">
      <c r="A1699" s="1"/>
      <c r="B1699" s="11"/>
      <c r="C1699" s="11"/>
      <c r="D1699" s="11"/>
      <c r="E1699" s="11"/>
    </row>
    <row r="1700" spans="1:5" x14ac:dyDescent="0.25">
      <c r="A1700" s="1"/>
      <c r="B1700" s="11"/>
      <c r="C1700" s="11"/>
      <c r="D1700" s="11"/>
      <c r="E1700" s="11"/>
    </row>
    <row r="1701" spans="1:5" x14ac:dyDescent="0.25">
      <c r="A1701" s="1"/>
      <c r="B1701" s="11"/>
      <c r="C1701" s="11"/>
      <c r="D1701" s="11"/>
      <c r="E1701" s="11"/>
    </row>
    <row r="1702" spans="1:5" x14ac:dyDescent="0.25">
      <c r="A1702" s="1"/>
      <c r="B1702" s="11"/>
      <c r="C1702" s="11"/>
      <c r="D1702" s="11"/>
      <c r="E1702" s="11"/>
    </row>
    <row r="1703" spans="1:5" x14ac:dyDescent="0.25">
      <c r="A1703" s="1"/>
      <c r="B1703" s="11"/>
      <c r="C1703" s="11"/>
      <c r="D1703" s="11"/>
      <c r="E1703" s="11"/>
    </row>
    <row r="1704" spans="1:5" x14ac:dyDescent="0.25">
      <c r="A1704" s="1"/>
      <c r="B1704" s="11"/>
      <c r="C1704" s="11"/>
      <c r="D1704" s="11"/>
      <c r="E1704" s="11"/>
    </row>
    <row r="1705" spans="1:5" x14ac:dyDescent="0.25">
      <c r="A1705" s="1"/>
      <c r="B1705" s="11"/>
      <c r="C1705" s="11"/>
      <c r="D1705" s="11"/>
      <c r="E1705" s="11"/>
    </row>
    <row r="1706" spans="1:5" x14ac:dyDescent="0.25">
      <c r="A1706" s="1"/>
      <c r="B1706" s="11"/>
      <c r="C1706" s="11"/>
      <c r="D1706" s="11"/>
      <c r="E1706" s="11"/>
    </row>
    <row r="1707" spans="1:5" x14ac:dyDescent="0.25">
      <c r="A1707" s="1"/>
      <c r="B1707" s="11"/>
      <c r="C1707" s="11"/>
      <c r="D1707" s="11"/>
      <c r="E1707" s="11"/>
    </row>
    <row r="1708" spans="1:5" x14ac:dyDescent="0.25">
      <c r="A1708" s="1"/>
      <c r="B1708" s="11"/>
      <c r="C1708" s="11"/>
      <c r="D1708" s="11"/>
      <c r="E1708" s="11"/>
    </row>
    <row r="1709" spans="1:5" x14ac:dyDescent="0.25">
      <c r="A1709" s="1"/>
      <c r="B1709" s="11"/>
      <c r="C1709" s="11"/>
      <c r="D1709" s="11"/>
      <c r="E1709" s="11"/>
    </row>
    <row r="1710" spans="1:5" x14ac:dyDescent="0.25">
      <c r="A1710" s="1"/>
      <c r="B1710" s="11"/>
      <c r="C1710" s="11"/>
      <c r="D1710" s="11"/>
      <c r="E1710" s="11"/>
    </row>
    <row r="1711" spans="1:5" x14ac:dyDescent="0.25">
      <c r="A1711" s="1"/>
      <c r="B1711" s="11"/>
      <c r="C1711" s="11"/>
      <c r="D1711" s="11"/>
      <c r="E1711" s="11"/>
    </row>
    <row r="1712" spans="1:5" x14ac:dyDescent="0.25">
      <c r="A1712" s="1"/>
      <c r="B1712" s="11"/>
      <c r="C1712" s="11"/>
      <c r="D1712" s="11"/>
      <c r="E1712" s="11"/>
    </row>
    <row r="1713" spans="1:5" x14ac:dyDescent="0.25">
      <c r="A1713" s="1"/>
      <c r="B1713" s="11"/>
      <c r="C1713" s="11"/>
      <c r="D1713" s="11"/>
      <c r="E1713" s="11"/>
    </row>
    <row r="1714" spans="1:5" x14ac:dyDescent="0.25">
      <c r="A1714" s="1"/>
      <c r="B1714" s="11"/>
      <c r="C1714" s="11"/>
      <c r="D1714" s="11"/>
      <c r="E1714" s="11"/>
    </row>
    <row r="1715" spans="1:5" x14ac:dyDescent="0.25">
      <c r="A1715" s="1"/>
      <c r="B1715" s="11"/>
      <c r="C1715" s="11"/>
      <c r="D1715" s="11"/>
      <c r="E1715" s="11"/>
    </row>
    <row r="1716" spans="1:5" x14ac:dyDescent="0.25">
      <c r="A1716" s="1"/>
      <c r="B1716" s="11"/>
      <c r="C1716" s="11"/>
      <c r="D1716" s="11"/>
      <c r="E1716" s="11"/>
    </row>
    <row r="1717" spans="1:5" x14ac:dyDescent="0.25">
      <c r="A1717" s="1"/>
      <c r="B1717" s="11"/>
      <c r="C1717" s="11"/>
      <c r="D1717" s="11"/>
      <c r="E1717" s="11"/>
    </row>
    <row r="1718" spans="1:5" x14ac:dyDescent="0.25">
      <c r="A1718" s="1"/>
      <c r="B1718" s="11"/>
      <c r="C1718" s="11"/>
      <c r="D1718" s="11"/>
      <c r="E1718" s="11"/>
    </row>
    <row r="1719" spans="1:5" x14ac:dyDescent="0.25">
      <c r="A1719" s="1"/>
      <c r="B1719" s="11"/>
      <c r="C1719" s="11"/>
      <c r="D1719" s="11"/>
      <c r="E1719" s="11"/>
    </row>
    <row r="1720" spans="1:5" x14ac:dyDescent="0.25">
      <c r="A1720" s="1"/>
      <c r="B1720" s="11"/>
      <c r="C1720" s="11"/>
      <c r="D1720" s="11"/>
      <c r="E1720" s="11"/>
    </row>
    <row r="1721" spans="1:5" x14ac:dyDescent="0.25">
      <c r="A1721" s="1"/>
      <c r="B1721" s="11"/>
      <c r="C1721" s="11"/>
      <c r="D1721" s="11"/>
      <c r="E1721" s="11"/>
    </row>
    <row r="1722" spans="1:5" x14ac:dyDescent="0.25">
      <c r="A1722" s="1"/>
      <c r="B1722" s="11"/>
      <c r="C1722" s="11"/>
      <c r="D1722" s="11"/>
      <c r="E1722" s="11"/>
    </row>
    <row r="1723" spans="1:5" x14ac:dyDescent="0.25">
      <c r="A1723" s="1"/>
      <c r="B1723" s="11"/>
      <c r="C1723" s="11"/>
      <c r="D1723" s="11"/>
      <c r="E1723" s="11"/>
    </row>
    <row r="1724" spans="1:5" x14ac:dyDescent="0.25">
      <c r="A1724" s="1"/>
      <c r="B1724" s="11"/>
      <c r="C1724" s="11"/>
      <c r="D1724" s="11"/>
      <c r="E1724" s="11"/>
    </row>
    <row r="1725" spans="1:5" x14ac:dyDescent="0.25">
      <c r="A1725" s="1"/>
      <c r="B1725" s="11"/>
      <c r="C1725" s="11"/>
      <c r="D1725" s="11"/>
      <c r="E1725" s="11"/>
    </row>
    <row r="1726" spans="1:5" x14ac:dyDescent="0.25">
      <c r="A1726" s="1"/>
      <c r="B1726" s="11"/>
      <c r="C1726" s="11"/>
      <c r="D1726" s="11"/>
      <c r="E1726" s="11"/>
    </row>
    <row r="1727" spans="1:5" x14ac:dyDescent="0.25">
      <c r="A1727" s="1"/>
      <c r="B1727" s="11"/>
      <c r="C1727" s="11"/>
      <c r="D1727" s="11"/>
      <c r="E1727" s="11"/>
    </row>
    <row r="1728" spans="1:5" x14ac:dyDescent="0.25">
      <c r="A1728" s="1"/>
      <c r="B1728" s="11"/>
      <c r="C1728" s="11"/>
      <c r="D1728" s="11"/>
      <c r="E1728" s="11"/>
    </row>
    <row r="1729" spans="1:5" x14ac:dyDescent="0.25">
      <c r="A1729" s="1"/>
      <c r="B1729" s="11"/>
      <c r="C1729" s="11"/>
      <c r="D1729" s="11"/>
      <c r="E1729" s="11"/>
    </row>
    <row r="1730" spans="1:5" x14ac:dyDescent="0.25">
      <c r="A1730" s="1"/>
      <c r="B1730" s="11"/>
      <c r="C1730" s="11"/>
      <c r="D1730" s="11"/>
      <c r="E1730" s="11"/>
    </row>
    <row r="1731" spans="1:5" x14ac:dyDescent="0.25">
      <c r="A1731" s="1"/>
      <c r="B1731" s="11"/>
      <c r="C1731" s="11"/>
      <c r="D1731" s="11"/>
      <c r="E1731" s="11"/>
    </row>
    <row r="1732" spans="1:5" x14ac:dyDescent="0.25">
      <c r="A1732" s="1"/>
      <c r="B1732" s="11"/>
      <c r="C1732" s="11"/>
      <c r="D1732" s="11"/>
      <c r="E1732" s="11"/>
    </row>
    <row r="1733" spans="1:5" x14ac:dyDescent="0.25">
      <c r="A1733" s="1"/>
      <c r="B1733" s="11"/>
      <c r="C1733" s="11"/>
      <c r="D1733" s="11"/>
      <c r="E1733" s="11"/>
    </row>
    <row r="1734" spans="1:5" x14ac:dyDescent="0.25">
      <c r="A1734" s="1"/>
      <c r="B1734" s="11"/>
      <c r="C1734" s="11"/>
      <c r="D1734" s="11"/>
      <c r="E1734" s="11"/>
    </row>
    <row r="1735" spans="1:5" x14ac:dyDescent="0.25">
      <c r="A1735" s="1"/>
      <c r="B1735" s="11"/>
      <c r="C1735" s="11"/>
      <c r="D1735" s="11"/>
      <c r="E1735" s="11"/>
    </row>
    <row r="1736" spans="1:5" x14ac:dyDescent="0.25">
      <c r="A1736" s="1"/>
      <c r="B1736" s="11"/>
      <c r="C1736" s="11"/>
      <c r="D1736" s="11"/>
      <c r="E1736" s="11"/>
    </row>
    <row r="1737" spans="1:5" x14ac:dyDescent="0.25">
      <c r="A1737" s="1"/>
      <c r="B1737" s="11"/>
      <c r="C1737" s="11"/>
      <c r="D1737" s="11"/>
      <c r="E1737" s="11"/>
    </row>
    <row r="1738" spans="1:5" x14ac:dyDescent="0.25">
      <c r="A1738" s="1"/>
      <c r="B1738" s="11"/>
      <c r="C1738" s="11"/>
      <c r="D1738" s="11"/>
      <c r="E1738" s="11"/>
    </row>
    <row r="1739" spans="1:5" x14ac:dyDescent="0.25">
      <c r="A1739" s="1"/>
      <c r="B1739" s="11"/>
      <c r="C1739" s="11"/>
      <c r="D1739" s="11"/>
      <c r="E1739" s="11"/>
    </row>
    <row r="1740" spans="1:5" x14ac:dyDescent="0.25">
      <c r="A1740" s="1"/>
      <c r="B1740" s="11"/>
      <c r="C1740" s="11"/>
      <c r="D1740" s="11"/>
      <c r="E1740" s="11"/>
    </row>
    <row r="1741" spans="1:5" x14ac:dyDescent="0.25">
      <c r="A1741" s="1"/>
      <c r="B1741" s="11"/>
      <c r="C1741" s="11"/>
      <c r="D1741" s="11"/>
      <c r="E1741" s="11"/>
    </row>
    <row r="1742" spans="1:5" x14ac:dyDescent="0.25">
      <c r="A1742" s="1"/>
      <c r="B1742" s="11"/>
      <c r="C1742" s="11"/>
      <c r="D1742" s="11"/>
      <c r="E1742" s="11"/>
    </row>
    <row r="1743" spans="1:5" x14ac:dyDescent="0.25">
      <c r="A1743" s="1"/>
      <c r="B1743" s="11"/>
      <c r="C1743" s="11"/>
      <c r="D1743" s="11"/>
      <c r="E1743" s="11"/>
    </row>
    <row r="1744" spans="1:5" x14ac:dyDescent="0.25">
      <c r="A1744" s="1"/>
      <c r="B1744" s="11"/>
      <c r="C1744" s="11"/>
      <c r="D1744" s="11"/>
      <c r="E1744" s="11"/>
    </row>
    <row r="1745" spans="1:5" x14ac:dyDescent="0.25">
      <c r="A1745" s="1"/>
      <c r="B1745" s="11"/>
      <c r="C1745" s="11"/>
      <c r="D1745" s="11"/>
      <c r="E1745" s="11"/>
    </row>
    <row r="1746" spans="1:5" x14ac:dyDescent="0.25">
      <c r="A1746" s="1"/>
      <c r="B1746" s="11"/>
      <c r="C1746" s="11"/>
      <c r="D1746" s="11"/>
      <c r="E1746" s="11"/>
    </row>
    <row r="1747" spans="1:5" x14ac:dyDescent="0.25">
      <c r="A1747" s="1"/>
      <c r="B1747" s="11"/>
      <c r="C1747" s="11"/>
      <c r="D1747" s="11"/>
      <c r="E1747" s="11"/>
    </row>
    <row r="1748" spans="1:5" x14ac:dyDescent="0.25">
      <c r="A1748" s="1"/>
      <c r="B1748" s="11"/>
      <c r="C1748" s="11"/>
      <c r="D1748" s="11"/>
      <c r="E1748" s="11"/>
    </row>
    <row r="1749" spans="1:5" x14ac:dyDescent="0.25">
      <c r="A1749" s="1"/>
      <c r="B1749" s="11"/>
      <c r="C1749" s="11"/>
      <c r="D1749" s="11"/>
      <c r="E1749" s="11"/>
    </row>
    <row r="1750" spans="1:5" x14ac:dyDescent="0.25">
      <c r="A1750" s="1"/>
      <c r="B1750" s="11"/>
      <c r="C1750" s="11"/>
      <c r="D1750" s="11"/>
      <c r="E1750" s="11"/>
    </row>
    <row r="1751" spans="1:5" x14ac:dyDescent="0.25">
      <c r="A1751" s="1"/>
      <c r="B1751" s="11"/>
      <c r="C1751" s="11"/>
      <c r="D1751" s="11"/>
      <c r="E1751" s="11"/>
    </row>
    <row r="1752" spans="1:5" x14ac:dyDescent="0.25">
      <c r="A1752" s="1"/>
      <c r="B1752" s="11"/>
      <c r="C1752" s="11"/>
      <c r="D1752" s="11"/>
      <c r="E1752" s="11"/>
    </row>
    <row r="1753" spans="1:5" x14ac:dyDescent="0.25">
      <c r="A1753" s="1"/>
      <c r="B1753" s="11"/>
      <c r="C1753" s="11"/>
      <c r="D1753" s="11"/>
      <c r="E1753" s="11"/>
    </row>
    <row r="1754" spans="1:5" x14ac:dyDescent="0.25">
      <c r="A1754" s="1"/>
      <c r="B1754" s="11"/>
      <c r="C1754" s="11"/>
      <c r="D1754" s="11"/>
      <c r="E1754" s="11"/>
    </row>
    <row r="1755" spans="1:5" x14ac:dyDescent="0.25">
      <c r="A1755" s="1"/>
      <c r="B1755" s="11"/>
      <c r="C1755" s="11"/>
      <c r="D1755" s="11"/>
      <c r="E1755" s="11"/>
    </row>
    <row r="1756" spans="1:5" x14ac:dyDescent="0.25">
      <c r="A1756" s="1"/>
      <c r="B1756" s="11"/>
      <c r="C1756" s="11"/>
      <c r="D1756" s="11"/>
      <c r="E1756" s="11"/>
    </row>
    <row r="1757" spans="1:5" x14ac:dyDescent="0.25">
      <c r="A1757" s="1"/>
      <c r="B1757" s="11"/>
      <c r="C1757" s="11"/>
      <c r="D1757" s="11"/>
      <c r="E1757" s="11"/>
    </row>
    <row r="1758" spans="1:5" x14ac:dyDescent="0.25">
      <c r="A1758" s="1"/>
      <c r="B1758" s="11"/>
      <c r="C1758" s="11"/>
      <c r="D1758" s="11"/>
      <c r="E1758" s="11"/>
    </row>
    <row r="1759" spans="1:5" x14ac:dyDescent="0.25">
      <c r="A1759" s="1"/>
      <c r="B1759" s="11"/>
      <c r="C1759" s="11"/>
      <c r="D1759" s="11"/>
      <c r="E1759" s="11"/>
    </row>
    <row r="1760" spans="1:5" x14ac:dyDescent="0.25">
      <c r="A1760" s="1"/>
      <c r="B1760" s="11"/>
      <c r="C1760" s="11"/>
      <c r="D1760" s="11"/>
      <c r="E1760" s="11"/>
    </row>
    <row r="1761" spans="1:5" x14ac:dyDescent="0.25">
      <c r="A1761" s="1"/>
      <c r="B1761" s="11"/>
      <c r="C1761" s="11"/>
      <c r="D1761" s="11"/>
      <c r="E1761" s="11"/>
    </row>
    <row r="1762" spans="1:5" x14ac:dyDescent="0.25">
      <c r="A1762" s="1"/>
      <c r="B1762" s="11"/>
      <c r="C1762" s="11"/>
      <c r="D1762" s="11"/>
      <c r="E1762" s="11"/>
    </row>
    <row r="1763" spans="1:5" x14ac:dyDescent="0.25">
      <c r="A1763" s="1"/>
      <c r="B1763" s="11"/>
      <c r="C1763" s="11"/>
      <c r="D1763" s="11"/>
      <c r="E1763" s="11"/>
    </row>
    <row r="1764" spans="1:5" x14ac:dyDescent="0.25">
      <c r="A1764" s="1"/>
      <c r="B1764" s="11"/>
      <c r="C1764" s="11"/>
      <c r="D1764" s="11"/>
      <c r="E1764" s="11"/>
    </row>
    <row r="1765" spans="1:5" x14ac:dyDescent="0.25">
      <c r="A1765" s="1"/>
      <c r="B1765" s="11"/>
      <c r="C1765" s="11"/>
      <c r="D1765" s="11"/>
      <c r="E1765" s="11"/>
    </row>
    <row r="1766" spans="1:5" x14ac:dyDescent="0.25">
      <c r="A1766" s="1"/>
      <c r="B1766" s="11"/>
      <c r="C1766" s="11"/>
      <c r="D1766" s="11"/>
      <c r="E1766" s="11"/>
    </row>
    <row r="1767" spans="1:5" x14ac:dyDescent="0.25">
      <c r="A1767" s="1"/>
      <c r="B1767" s="11"/>
      <c r="C1767" s="11"/>
      <c r="D1767" s="11"/>
      <c r="E1767" s="11"/>
    </row>
    <row r="1768" spans="1:5" x14ac:dyDescent="0.25">
      <c r="A1768" s="1"/>
      <c r="B1768" s="11"/>
      <c r="C1768" s="11"/>
      <c r="D1768" s="11"/>
      <c r="E1768" s="11"/>
    </row>
    <row r="1769" spans="1:5" x14ac:dyDescent="0.25">
      <c r="A1769" s="1"/>
      <c r="B1769" s="11"/>
      <c r="C1769" s="11"/>
      <c r="D1769" s="11"/>
      <c r="E1769" s="11"/>
    </row>
    <row r="1770" spans="1:5" x14ac:dyDescent="0.25">
      <c r="A1770" s="1"/>
      <c r="B1770" s="11"/>
      <c r="C1770" s="11"/>
      <c r="D1770" s="11"/>
      <c r="E1770" s="11"/>
    </row>
    <row r="1771" spans="1:5" x14ac:dyDescent="0.25">
      <c r="A1771" s="1"/>
      <c r="B1771" s="11"/>
      <c r="C1771" s="11"/>
      <c r="D1771" s="11"/>
      <c r="E1771" s="11"/>
    </row>
    <row r="1772" spans="1:5" x14ac:dyDescent="0.25">
      <c r="A1772" s="1"/>
      <c r="B1772" s="11"/>
      <c r="C1772" s="11"/>
      <c r="D1772" s="11"/>
      <c r="E1772" s="11"/>
    </row>
    <row r="1773" spans="1:5" x14ac:dyDescent="0.25">
      <c r="A1773" s="1"/>
      <c r="B1773" s="11"/>
      <c r="C1773" s="11"/>
      <c r="D1773" s="11"/>
      <c r="E1773" s="11"/>
    </row>
    <row r="1774" spans="1:5" x14ac:dyDescent="0.25">
      <c r="A1774" s="1"/>
      <c r="B1774" s="11"/>
      <c r="C1774" s="11"/>
      <c r="D1774" s="11"/>
      <c r="E1774" s="11"/>
    </row>
    <row r="1775" spans="1:5" x14ac:dyDescent="0.25">
      <c r="A1775" s="1"/>
      <c r="B1775" s="11"/>
      <c r="C1775" s="11"/>
      <c r="D1775" s="11"/>
      <c r="E1775" s="11"/>
    </row>
    <row r="1776" spans="1:5" x14ac:dyDescent="0.25">
      <c r="A1776" s="1"/>
      <c r="B1776" s="11"/>
      <c r="C1776" s="11"/>
      <c r="D1776" s="11"/>
      <c r="E1776" s="11"/>
    </row>
    <row r="1777" spans="1:5" x14ac:dyDescent="0.25">
      <c r="A1777" s="1"/>
      <c r="B1777" s="11"/>
      <c r="C1777" s="11"/>
      <c r="D1777" s="11"/>
      <c r="E1777" s="11"/>
    </row>
    <row r="1778" spans="1:5" x14ac:dyDescent="0.25">
      <c r="A1778" s="1"/>
      <c r="B1778" s="11"/>
      <c r="C1778" s="11"/>
      <c r="D1778" s="11"/>
      <c r="E1778" s="11"/>
    </row>
    <row r="1779" spans="1:5" x14ac:dyDescent="0.25">
      <c r="A1779" s="1"/>
      <c r="B1779" s="11"/>
      <c r="C1779" s="11"/>
      <c r="D1779" s="11"/>
      <c r="E1779" s="11"/>
    </row>
    <row r="1780" spans="1:5" x14ac:dyDescent="0.25">
      <c r="A1780" s="1"/>
      <c r="B1780" s="11"/>
      <c r="C1780" s="11"/>
      <c r="D1780" s="11"/>
      <c r="E1780" s="11"/>
    </row>
    <row r="1781" spans="1:5" x14ac:dyDescent="0.25">
      <c r="A1781" s="1"/>
      <c r="B1781" s="11"/>
      <c r="C1781" s="11"/>
      <c r="D1781" s="11"/>
      <c r="E1781" s="11"/>
    </row>
    <row r="1782" spans="1:5" x14ac:dyDescent="0.25">
      <c r="A1782" s="1"/>
      <c r="B1782" s="11"/>
      <c r="C1782" s="11"/>
      <c r="D1782" s="11"/>
      <c r="E1782" s="11"/>
    </row>
    <row r="1783" spans="1:5" x14ac:dyDescent="0.25">
      <c r="A1783" s="1"/>
      <c r="B1783" s="11"/>
      <c r="C1783" s="11"/>
      <c r="D1783" s="11"/>
      <c r="E1783" s="11"/>
    </row>
    <row r="1784" spans="1:5" x14ac:dyDescent="0.25">
      <c r="A1784" s="1"/>
      <c r="B1784" s="11"/>
      <c r="C1784" s="11"/>
      <c r="D1784" s="11"/>
      <c r="E1784" s="11"/>
    </row>
    <row r="1785" spans="1:5" x14ac:dyDescent="0.25">
      <c r="A1785" s="1"/>
      <c r="B1785" s="11"/>
      <c r="C1785" s="11"/>
      <c r="D1785" s="11"/>
      <c r="E1785" s="11"/>
    </row>
    <row r="1786" spans="1:5" x14ac:dyDescent="0.25">
      <c r="A1786" s="1"/>
      <c r="B1786" s="11"/>
      <c r="C1786" s="11"/>
      <c r="D1786" s="11"/>
      <c r="E1786" s="11"/>
    </row>
    <row r="1787" spans="1:5" x14ac:dyDescent="0.25">
      <c r="A1787" s="1"/>
      <c r="B1787" s="11"/>
      <c r="C1787" s="11"/>
      <c r="D1787" s="11"/>
      <c r="E1787" s="11"/>
    </row>
    <row r="1788" spans="1:5" x14ac:dyDescent="0.25">
      <c r="A1788" s="1"/>
      <c r="B1788" s="11"/>
      <c r="C1788" s="11"/>
      <c r="D1788" s="11"/>
      <c r="E1788" s="11"/>
    </row>
    <row r="1789" spans="1:5" x14ac:dyDescent="0.25">
      <c r="A1789" s="1"/>
      <c r="B1789" s="11"/>
      <c r="C1789" s="11"/>
      <c r="D1789" s="11"/>
      <c r="E1789" s="11"/>
    </row>
    <row r="1790" spans="1:5" x14ac:dyDescent="0.25">
      <c r="A1790" s="1"/>
      <c r="B1790" s="11"/>
      <c r="C1790" s="11"/>
      <c r="D1790" s="11"/>
      <c r="E1790" s="11"/>
    </row>
    <row r="1791" spans="1:5" x14ac:dyDescent="0.25">
      <c r="A1791" s="1"/>
      <c r="B1791" s="11"/>
      <c r="C1791" s="11"/>
      <c r="D1791" s="11"/>
      <c r="E1791" s="11"/>
    </row>
    <row r="1792" spans="1:5" x14ac:dyDescent="0.25">
      <c r="A1792" s="1"/>
      <c r="B1792" s="11"/>
      <c r="C1792" s="11"/>
      <c r="D1792" s="11"/>
      <c r="E1792" s="11"/>
    </row>
    <row r="1793" spans="1:5" x14ac:dyDescent="0.25">
      <c r="A1793" s="1"/>
      <c r="B1793" s="11"/>
      <c r="C1793" s="11"/>
      <c r="D1793" s="11"/>
      <c r="E1793" s="11"/>
    </row>
    <row r="1794" spans="1:5" x14ac:dyDescent="0.25">
      <c r="A1794" s="1"/>
      <c r="B1794" s="11"/>
      <c r="C1794" s="11"/>
      <c r="D1794" s="11"/>
      <c r="E1794" s="11"/>
    </row>
    <row r="1795" spans="1:5" x14ac:dyDescent="0.25">
      <c r="A1795" s="1"/>
      <c r="B1795" s="11"/>
      <c r="C1795" s="11"/>
      <c r="D1795" s="11"/>
      <c r="E1795" s="11"/>
    </row>
    <row r="1796" spans="1:5" x14ac:dyDescent="0.25">
      <c r="A1796" s="1"/>
      <c r="B1796" s="11"/>
      <c r="C1796" s="11"/>
      <c r="D1796" s="11"/>
      <c r="E1796" s="11"/>
    </row>
    <row r="1797" spans="1:5" x14ac:dyDescent="0.25">
      <c r="A1797" s="1"/>
      <c r="B1797" s="11"/>
      <c r="C1797" s="11"/>
      <c r="D1797" s="11"/>
      <c r="E1797" s="11"/>
    </row>
    <row r="1798" spans="1:5" x14ac:dyDescent="0.25">
      <c r="A1798" s="1"/>
      <c r="B1798" s="11"/>
      <c r="C1798" s="11"/>
      <c r="D1798" s="11"/>
      <c r="E1798" s="11"/>
    </row>
    <row r="1799" spans="1:5" x14ac:dyDescent="0.25">
      <c r="A1799" s="1"/>
      <c r="B1799" s="11"/>
      <c r="C1799" s="11"/>
      <c r="D1799" s="11"/>
      <c r="E1799" s="11"/>
    </row>
    <row r="1800" spans="1:5" x14ac:dyDescent="0.25">
      <c r="A1800" s="1"/>
      <c r="B1800" s="11"/>
      <c r="C1800" s="11"/>
      <c r="D1800" s="11"/>
      <c r="E1800" s="11"/>
    </row>
    <row r="1801" spans="1:5" x14ac:dyDescent="0.25">
      <c r="A1801" s="1"/>
      <c r="B1801" s="11"/>
      <c r="C1801" s="11"/>
      <c r="D1801" s="11"/>
      <c r="E1801" s="11"/>
    </row>
    <row r="1802" spans="1:5" x14ac:dyDescent="0.25">
      <c r="A1802" s="1"/>
      <c r="B1802" s="11"/>
      <c r="C1802" s="11"/>
      <c r="D1802" s="11"/>
      <c r="E1802" s="11"/>
    </row>
    <row r="1803" spans="1:5" x14ac:dyDescent="0.25">
      <c r="A1803" s="1"/>
      <c r="B1803" s="11"/>
      <c r="C1803" s="11"/>
      <c r="D1803" s="11"/>
      <c r="E1803" s="11"/>
    </row>
    <row r="1804" spans="1:5" x14ac:dyDescent="0.25">
      <c r="A1804" s="1"/>
      <c r="B1804" s="11"/>
      <c r="C1804" s="11"/>
      <c r="D1804" s="11"/>
      <c r="E1804" s="11"/>
    </row>
    <row r="1805" spans="1:5" x14ac:dyDescent="0.25">
      <c r="A1805" s="1"/>
      <c r="B1805" s="11"/>
      <c r="C1805" s="11"/>
      <c r="D1805" s="11"/>
      <c r="E1805" s="11"/>
    </row>
    <row r="1806" spans="1:5" x14ac:dyDescent="0.25">
      <c r="A1806" s="1"/>
      <c r="B1806" s="11"/>
      <c r="C1806" s="11"/>
      <c r="D1806" s="11"/>
      <c r="E1806" s="11"/>
    </row>
    <row r="1807" spans="1:5" x14ac:dyDescent="0.25">
      <c r="A1807" s="1"/>
      <c r="B1807" s="11"/>
      <c r="C1807" s="11"/>
      <c r="D1807" s="11"/>
      <c r="E1807" s="11"/>
    </row>
    <row r="1808" spans="1:5" x14ac:dyDescent="0.25">
      <c r="A1808" s="1"/>
      <c r="B1808" s="11"/>
      <c r="C1808" s="11"/>
      <c r="D1808" s="11"/>
      <c r="E1808" s="11"/>
    </row>
    <row r="1809" spans="1:5" x14ac:dyDescent="0.25">
      <c r="A1809" s="1"/>
      <c r="B1809" s="11"/>
      <c r="C1809" s="11"/>
      <c r="D1809" s="11"/>
      <c r="E1809" s="11"/>
    </row>
    <row r="1810" spans="1:5" x14ac:dyDescent="0.25">
      <c r="A1810" s="1"/>
      <c r="B1810" s="11"/>
      <c r="C1810" s="11"/>
      <c r="D1810" s="11"/>
      <c r="E1810" s="11"/>
    </row>
    <row r="1811" spans="1:5" x14ac:dyDescent="0.25">
      <c r="A1811" s="1"/>
      <c r="B1811" s="11"/>
      <c r="C1811" s="11"/>
      <c r="D1811" s="11"/>
      <c r="E1811" s="11"/>
    </row>
    <row r="1812" spans="1:5" x14ac:dyDescent="0.25">
      <c r="A1812" s="1"/>
      <c r="B1812" s="11"/>
      <c r="C1812" s="11"/>
      <c r="D1812" s="11"/>
      <c r="E1812" s="11"/>
    </row>
    <row r="1813" spans="1:5" x14ac:dyDescent="0.25">
      <c r="A1813" s="1"/>
      <c r="B1813" s="11"/>
      <c r="C1813" s="11"/>
      <c r="D1813" s="11"/>
      <c r="E1813" s="11"/>
    </row>
    <row r="1814" spans="1:5" x14ac:dyDescent="0.25">
      <c r="A1814" s="1"/>
      <c r="B1814" s="11"/>
      <c r="C1814" s="11"/>
      <c r="D1814" s="11"/>
      <c r="E1814" s="11"/>
    </row>
    <row r="1815" spans="1:5" x14ac:dyDescent="0.25">
      <c r="A1815" s="1"/>
      <c r="B1815" s="11"/>
      <c r="C1815" s="11"/>
      <c r="D1815" s="11"/>
      <c r="E1815" s="11"/>
    </row>
    <row r="1816" spans="1:5" x14ac:dyDescent="0.25">
      <c r="A1816" s="1"/>
      <c r="B1816" s="11"/>
      <c r="C1816" s="11"/>
      <c r="D1816" s="11"/>
      <c r="E1816" s="11"/>
    </row>
    <row r="1817" spans="1:5" x14ac:dyDescent="0.25">
      <c r="A1817" s="1"/>
      <c r="B1817" s="11"/>
      <c r="C1817" s="11"/>
      <c r="D1817" s="11"/>
      <c r="E1817" s="11"/>
    </row>
    <row r="1818" spans="1:5" x14ac:dyDescent="0.25">
      <c r="A1818" s="1"/>
      <c r="B1818" s="11"/>
      <c r="C1818" s="11"/>
      <c r="D1818" s="11"/>
      <c r="E1818" s="11"/>
    </row>
    <row r="1819" spans="1:5" x14ac:dyDescent="0.25">
      <c r="A1819" s="1"/>
      <c r="B1819" s="11"/>
      <c r="C1819" s="11"/>
      <c r="D1819" s="11"/>
      <c r="E1819" s="11"/>
    </row>
    <row r="1820" spans="1:5" x14ac:dyDescent="0.25">
      <c r="A1820" s="1"/>
      <c r="B1820" s="11"/>
      <c r="C1820" s="11"/>
      <c r="D1820" s="11"/>
      <c r="E1820" s="11"/>
    </row>
    <row r="1821" spans="1:5" x14ac:dyDescent="0.25">
      <c r="A1821" s="1"/>
      <c r="B1821" s="11"/>
      <c r="C1821" s="11"/>
      <c r="D1821" s="11"/>
      <c r="E1821" s="11"/>
    </row>
    <row r="1822" spans="1:5" x14ac:dyDescent="0.25">
      <c r="A1822" s="1"/>
      <c r="B1822" s="11"/>
      <c r="C1822" s="11"/>
      <c r="D1822" s="11"/>
      <c r="E1822" s="11"/>
    </row>
    <row r="1823" spans="1:5" x14ac:dyDescent="0.25">
      <c r="A1823" s="1"/>
      <c r="B1823" s="11"/>
      <c r="C1823" s="11"/>
      <c r="D1823" s="11"/>
      <c r="E1823" s="11"/>
    </row>
    <row r="1824" spans="1:5" x14ac:dyDescent="0.25">
      <c r="A1824" s="1"/>
      <c r="B1824" s="11"/>
      <c r="C1824" s="11"/>
      <c r="D1824" s="11"/>
      <c r="E1824" s="11"/>
    </row>
    <row r="1825" spans="1:5" x14ac:dyDescent="0.25">
      <c r="A1825" s="1"/>
      <c r="B1825" s="11"/>
      <c r="C1825" s="11"/>
      <c r="D1825" s="11"/>
      <c r="E1825" s="11"/>
    </row>
    <row r="1826" spans="1:5" x14ac:dyDescent="0.25">
      <c r="A1826" s="1"/>
      <c r="B1826" s="11"/>
      <c r="C1826" s="11"/>
      <c r="D1826" s="11"/>
      <c r="E1826" s="11"/>
    </row>
    <row r="1827" spans="1:5" x14ac:dyDescent="0.25">
      <c r="A1827" s="1"/>
      <c r="B1827" s="11"/>
      <c r="C1827" s="11"/>
      <c r="D1827" s="11"/>
      <c r="E1827" s="11"/>
    </row>
    <row r="1828" spans="1:5" x14ac:dyDescent="0.25">
      <c r="A1828" s="1"/>
      <c r="B1828" s="11"/>
      <c r="C1828" s="11"/>
      <c r="D1828" s="11"/>
      <c r="E1828" s="11"/>
    </row>
    <row r="1829" spans="1:5" x14ac:dyDescent="0.25">
      <c r="A1829" s="1"/>
      <c r="B1829" s="11"/>
      <c r="C1829" s="11"/>
      <c r="D1829" s="11"/>
      <c r="E1829" s="11"/>
    </row>
    <row r="1830" spans="1:5" x14ac:dyDescent="0.25">
      <c r="A1830" s="1"/>
      <c r="B1830" s="11"/>
      <c r="C1830" s="11"/>
      <c r="D1830" s="11"/>
      <c r="E1830" s="11"/>
    </row>
    <row r="1831" spans="1:5" x14ac:dyDescent="0.25">
      <c r="A1831" s="1"/>
      <c r="B1831" s="11"/>
      <c r="C1831" s="11"/>
      <c r="D1831" s="11"/>
      <c r="E1831" s="11"/>
    </row>
    <row r="1832" spans="1:5" x14ac:dyDescent="0.25">
      <c r="A1832" s="1"/>
      <c r="B1832" s="11"/>
      <c r="C1832" s="11"/>
      <c r="D1832" s="11"/>
      <c r="E1832" s="11"/>
    </row>
    <row r="1833" spans="1:5" x14ac:dyDescent="0.25">
      <c r="A1833" s="1"/>
      <c r="B1833" s="11"/>
      <c r="C1833" s="11"/>
      <c r="D1833" s="11"/>
      <c r="E1833" s="11"/>
    </row>
    <row r="1834" spans="1:5" x14ac:dyDescent="0.25">
      <c r="A1834" s="1"/>
      <c r="B1834" s="11"/>
      <c r="C1834" s="11"/>
      <c r="D1834" s="11"/>
      <c r="E1834" s="11"/>
    </row>
    <row r="1835" spans="1:5" x14ac:dyDescent="0.25">
      <c r="A1835" s="1"/>
      <c r="B1835" s="11"/>
      <c r="C1835" s="11"/>
      <c r="D1835" s="11"/>
      <c r="E1835" s="11"/>
    </row>
    <row r="1836" spans="1:5" x14ac:dyDescent="0.25">
      <c r="A1836" s="1"/>
      <c r="B1836" s="11"/>
      <c r="C1836" s="11"/>
      <c r="D1836" s="11"/>
      <c r="E1836" s="11"/>
    </row>
    <row r="1837" spans="1:5" x14ac:dyDescent="0.25">
      <c r="A1837" s="1"/>
      <c r="B1837" s="11"/>
      <c r="C1837" s="11"/>
      <c r="D1837" s="11"/>
      <c r="E1837" s="11"/>
    </row>
    <row r="1838" spans="1:5" x14ac:dyDescent="0.25">
      <c r="A1838" s="1"/>
      <c r="B1838" s="11"/>
      <c r="C1838" s="11"/>
      <c r="D1838" s="11"/>
      <c r="E1838" s="11"/>
    </row>
    <row r="1839" spans="1:5" x14ac:dyDescent="0.25">
      <c r="A1839" s="1"/>
      <c r="B1839" s="11"/>
      <c r="C1839" s="11"/>
      <c r="D1839" s="11"/>
      <c r="E1839" s="11"/>
    </row>
    <row r="1840" spans="1:5" x14ac:dyDescent="0.25">
      <c r="A1840" s="1"/>
      <c r="B1840" s="11"/>
      <c r="C1840" s="11"/>
      <c r="D1840" s="11"/>
      <c r="E1840" s="11"/>
    </row>
    <row r="1841" spans="1:5" x14ac:dyDescent="0.25">
      <c r="A1841" s="1"/>
      <c r="B1841" s="11"/>
      <c r="C1841" s="11"/>
      <c r="D1841" s="11"/>
      <c r="E1841" s="11"/>
    </row>
    <row r="1842" spans="1:5" x14ac:dyDescent="0.25">
      <c r="A1842" s="1"/>
      <c r="B1842" s="11"/>
      <c r="C1842" s="11"/>
      <c r="D1842" s="11"/>
      <c r="E1842" s="11"/>
    </row>
    <row r="1843" spans="1:5" x14ac:dyDescent="0.25">
      <c r="A1843" s="1"/>
      <c r="B1843" s="11"/>
      <c r="C1843" s="11"/>
      <c r="D1843" s="11"/>
      <c r="E1843" s="11"/>
    </row>
    <row r="1844" spans="1:5" x14ac:dyDescent="0.25">
      <c r="A1844" s="1"/>
      <c r="B1844" s="11"/>
      <c r="C1844" s="11"/>
      <c r="D1844" s="11"/>
      <c r="E1844" s="11"/>
    </row>
    <row r="1845" spans="1:5" x14ac:dyDescent="0.25">
      <c r="A1845" s="1"/>
      <c r="B1845" s="11"/>
      <c r="C1845" s="11"/>
      <c r="D1845" s="11"/>
      <c r="E1845" s="11"/>
    </row>
    <row r="1846" spans="1:5" x14ac:dyDescent="0.25">
      <c r="A1846" s="1"/>
      <c r="B1846" s="11"/>
      <c r="C1846" s="11"/>
      <c r="D1846" s="11"/>
      <c r="E1846" s="11"/>
    </row>
    <row r="1847" spans="1:5" x14ac:dyDescent="0.25">
      <c r="A1847" s="1"/>
      <c r="B1847" s="11"/>
      <c r="C1847" s="11"/>
      <c r="D1847" s="11"/>
      <c r="E1847" s="11"/>
    </row>
    <row r="1848" spans="1:5" x14ac:dyDescent="0.25">
      <c r="A1848" s="1"/>
      <c r="B1848" s="11"/>
      <c r="C1848" s="11"/>
      <c r="D1848" s="11"/>
      <c r="E1848" s="11"/>
    </row>
    <row r="1849" spans="1:5" x14ac:dyDescent="0.25">
      <c r="A1849" s="1"/>
      <c r="B1849" s="11"/>
      <c r="C1849" s="11"/>
      <c r="D1849" s="11"/>
      <c r="E1849" s="11"/>
    </row>
    <row r="1850" spans="1:5" x14ac:dyDescent="0.25">
      <c r="A1850" s="1"/>
      <c r="B1850" s="11"/>
      <c r="C1850" s="11"/>
      <c r="D1850" s="11"/>
      <c r="E1850" s="11"/>
    </row>
    <row r="1851" spans="1:5" x14ac:dyDescent="0.25">
      <c r="A1851" s="1"/>
      <c r="B1851" s="11"/>
      <c r="C1851" s="11"/>
      <c r="D1851" s="11"/>
      <c r="E1851" s="11"/>
    </row>
    <row r="1852" spans="1:5" x14ac:dyDescent="0.25">
      <c r="A1852" s="1"/>
      <c r="B1852" s="11"/>
      <c r="C1852" s="11"/>
      <c r="D1852" s="11"/>
      <c r="E1852" s="11"/>
    </row>
    <row r="1853" spans="1:5" x14ac:dyDescent="0.25">
      <c r="A1853" s="1"/>
      <c r="B1853" s="11"/>
      <c r="C1853" s="11"/>
      <c r="D1853" s="11"/>
      <c r="E1853" s="11"/>
    </row>
    <row r="1854" spans="1:5" x14ac:dyDescent="0.25">
      <c r="A1854" s="1"/>
      <c r="B1854" s="11"/>
      <c r="C1854" s="11"/>
      <c r="D1854" s="11"/>
      <c r="E1854" s="11"/>
    </row>
    <row r="1855" spans="1:5" x14ac:dyDescent="0.25">
      <c r="A1855" s="1"/>
      <c r="B1855" s="11"/>
      <c r="C1855" s="11"/>
      <c r="D1855" s="11"/>
      <c r="E1855" s="11"/>
    </row>
    <row r="1856" spans="1:5" x14ac:dyDescent="0.25">
      <c r="A1856" s="1"/>
      <c r="B1856" s="11"/>
      <c r="C1856" s="11"/>
      <c r="D1856" s="11"/>
      <c r="E1856" s="11"/>
    </row>
    <row r="1857" spans="1:5" x14ac:dyDescent="0.25">
      <c r="A1857" s="1"/>
      <c r="B1857" s="11"/>
      <c r="C1857" s="11"/>
      <c r="D1857" s="11"/>
      <c r="E1857" s="11"/>
    </row>
    <row r="1858" spans="1:5" x14ac:dyDescent="0.25">
      <c r="A1858" s="1"/>
      <c r="B1858" s="11"/>
      <c r="C1858" s="11"/>
      <c r="D1858" s="11"/>
      <c r="E1858" s="11"/>
    </row>
    <row r="1859" spans="1:5" x14ac:dyDescent="0.25">
      <c r="A1859" s="1"/>
      <c r="B1859" s="11"/>
      <c r="C1859" s="11"/>
      <c r="D1859" s="11"/>
      <c r="E1859" s="11"/>
    </row>
    <row r="1860" spans="1:5" x14ac:dyDescent="0.25">
      <c r="A1860" s="1"/>
      <c r="B1860" s="11"/>
      <c r="C1860" s="11"/>
      <c r="D1860" s="11"/>
      <c r="E1860" s="11"/>
    </row>
    <row r="1861" spans="1:5" x14ac:dyDescent="0.25">
      <c r="A1861" s="1"/>
      <c r="B1861" s="11"/>
      <c r="C1861" s="11"/>
      <c r="D1861" s="11"/>
      <c r="E1861" s="11"/>
    </row>
    <row r="1862" spans="1:5" x14ac:dyDescent="0.25">
      <c r="A1862" s="1"/>
      <c r="B1862" s="11"/>
      <c r="C1862" s="11"/>
      <c r="D1862" s="11"/>
      <c r="E1862" s="11"/>
    </row>
    <row r="1863" spans="1:5" x14ac:dyDescent="0.25">
      <c r="A1863" s="1"/>
      <c r="B1863" s="11"/>
      <c r="C1863" s="11"/>
      <c r="D1863" s="11"/>
      <c r="E1863" s="11"/>
    </row>
    <row r="1864" spans="1:5" x14ac:dyDescent="0.25">
      <c r="A1864" s="1"/>
      <c r="B1864" s="11"/>
      <c r="C1864" s="11"/>
      <c r="D1864" s="11"/>
      <c r="E1864" s="11"/>
    </row>
    <row r="1865" spans="1:5" x14ac:dyDescent="0.25">
      <c r="A1865" s="1"/>
      <c r="B1865" s="11"/>
      <c r="C1865" s="11"/>
      <c r="D1865" s="11"/>
      <c r="E1865" s="11"/>
    </row>
    <row r="1866" spans="1:5" x14ac:dyDescent="0.25">
      <c r="A1866" s="1"/>
      <c r="B1866" s="11"/>
      <c r="C1866" s="11"/>
      <c r="D1866" s="11"/>
      <c r="E1866" s="11"/>
    </row>
    <row r="1867" spans="1:5" x14ac:dyDescent="0.25">
      <c r="A1867" s="1"/>
      <c r="B1867" s="11"/>
      <c r="C1867" s="11"/>
      <c r="D1867" s="11"/>
      <c r="E1867" s="11"/>
    </row>
    <row r="1868" spans="1:5" x14ac:dyDescent="0.25">
      <c r="A1868" s="1"/>
      <c r="B1868" s="11"/>
      <c r="C1868" s="11"/>
      <c r="D1868" s="11"/>
      <c r="E1868" s="11"/>
    </row>
    <row r="1869" spans="1:5" x14ac:dyDescent="0.25">
      <c r="A1869" s="1"/>
      <c r="B1869" s="11"/>
      <c r="C1869" s="11"/>
      <c r="D1869" s="11"/>
      <c r="E1869" s="11"/>
    </row>
    <row r="1870" spans="1:5" x14ac:dyDescent="0.25">
      <c r="A1870" s="1"/>
      <c r="B1870" s="11"/>
      <c r="C1870" s="11"/>
      <c r="D1870" s="11"/>
      <c r="E1870" s="11"/>
    </row>
    <row r="1871" spans="1:5" x14ac:dyDescent="0.25">
      <c r="A1871" s="1"/>
      <c r="B1871" s="11"/>
      <c r="C1871" s="11"/>
      <c r="D1871" s="11"/>
      <c r="E1871" s="11"/>
    </row>
    <row r="1872" spans="1:5" x14ac:dyDescent="0.25">
      <c r="A1872" s="1"/>
      <c r="B1872" s="11"/>
      <c r="C1872" s="11"/>
      <c r="D1872" s="11"/>
      <c r="E1872" s="11"/>
    </row>
    <row r="1873" spans="1:5" x14ac:dyDescent="0.25">
      <c r="A1873" s="1"/>
      <c r="B1873" s="11"/>
      <c r="C1873" s="11"/>
      <c r="D1873" s="11"/>
      <c r="E1873" s="11"/>
    </row>
    <row r="1874" spans="1:5" x14ac:dyDescent="0.25">
      <c r="A1874" s="1"/>
      <c r="B1874" s="11"/>
      <c r="C1874" s="11"/>
      <c r="D1874" s="11"/>
      <c r="E1874" s="11"/>
    </row>
    <row r="1875" spans="1:5" x14ac:dyDescent="0.25">
      <c r="A1875" s="1"/>
      <c r="B1875" s="11"/>
      <c r="C1875" s="11"/>
      <c r="D1875" s="11"/>
      <c r="E1875" s="11"/>
    </row>
    <row r="1876" spans="1:5" x14ac:dyDescent="0.25">
      <c r="A1876" s="1"/>
      <c r="B1876" s="11"/>
      <c r="C1876" s="11"/>
      <c r="D1876" s="11"/>
      <c r="E1876" s="11"/>
    </row>
    <row r="1877" spans="1:5" x14ac:dyDescent="0.25">
      <c r="A1877" s="1"/>
      <c r="B1877" s="11"/>
      <c r="C1877" s="11"/>
      <c r="D1877" s="11"/>
      <c r="E1877" s="11"/>
    </row>
    <row r="1878" spans="1:5" x14ac:dyDescent="0.25">
      <c r="A1878" s="1"/>
      <c r="B1878" s="11"/>
      <c r="C1878" s="11"/>
      <c r="D1878" s="11"/>
      <c r="E1878" s="11"/>
    </row>
    <row r="1879" spans="1:5" x14ac:dyDescent="0.25">
      <c r="A1879" s="1"/>
      <c r="B1879" s="11"/>
      <c r="C1879" s="11"/>
      <c r="D1879" s="11"/>
      <c r="E1879" s="11"/>
    </row>
    <row r="1880" spans="1:5" x14ac:dyDescent="0.25">
      <c r="A1880" s="1"/>
      <c r="B1880" s="11"/>
      <c r="C1880" s="11"/>
      <c r="D1880" s="11"/>
      <c r="E1880" s="11"/>
    </row>
    <row r="1881" spans="1:5" x14ac:dyDescent="0.25">
      <c r="A1881" s="1"/>
      <c r="B1881" s="11"/>
      <c r="C1881" s="11"/>
      <c r="D1881" s="11"/>
      <c r="E1881" s="11"/>
    </row>
    <row r="1882" spans="1:5" x14ac:dyDescent="0.25">
      <c r="A1882" s="1"/>
      <c r="B1882" s="11"/>
      <c r="C1882" s="11"/>
      <c r="D1882" s="11"/>
      <c r="E1882" s="11"/>
    </row>
    <row r="1883" spans="1:5" x14ac:dyDescent="0.25">
      <c r="A1883" s="1"/>
      <c r="B1883" s="11"/>
      <c r="C1883" s="11"/>
      <c r="D1883" s="11"/>
      <c r="E1883" s="11"/>
    </row>
    <row r="1884" spans="1:5" x14ac:dyDescent="0.25">
      <c r="A1884" s="1"/>
      <c r="B1884" s="11"/>
      <c r="C1884" s="11"/>
      <c r="D1884" s="11"/>
      <c r="E1884" s="11"/>
    </row>
    <row r="1885" spans="1:5" x14ac:dyDescent="0.25">
      <c r="A1885" s="1"/>
      <c r="B1885" s="11"/>
      <c r="C1885" s="11"/>
      <c r="D1885" s="11"/>
      <c r="E1885" s="11"/>
    </row>
    <row r="1886" spans="1:5" x14ac:dyDescent="0.25">
      <c r="A1886" s="1"/>
      <c r="B1886" s="11"/>
      <c r="C1886" s="11"/>
      <c r="D1886" s="11"/>
      <c r="E1886" s="11"/>
    </row>
    <row r="1887" spans="1:5" x14ac:dyDescent="0.25">
      <c r="A1887" s="1"/>
      <c r="B1887" s="11"/>
      <c r="C1887" s="11"/>
      <c r="D1887" s="11"/>
      <c r="E1887" s="11"/>
    </row>
    <row r="1888" spans="1:5" x14ac:dyDescent="0.25">
      <c r="A1888" s="1"/>
      <c r="B1888" s="11"/>
      <c r="C1888" s="11"/>
      <c r="D1888" s="11"/>
      <c r="E1888" s="11"/>
    </row>
    <row r="1889" spans="1:5" x14ac:dyDescent="0.25">
      <c r="A1889" s="1"/>
      <c r="B1889" s="11"/>
      <c r="C1889" s="11"/>
      <c r="D1889" s="11"/>
      <c r="E1889" s="11"/>
    </row>
    <row r="1890" spans="1:5" x14ac:dyDescent="0.25">
      <c r="A1890" s="1"/>
      <c r="B1890" s="11"/>
      <c r="C1890" s="11"/>
      <c r="D1890" s="11"/>
      <c r="E1890" s="11"/>
    </row>
    <row r="1891" spans="1:5" x14ac:dyDescent="0.25">
      <c r="A1891" s="1"/>
      <c r="B1891" s="11"/>
      <c r="C1891" s="11"/>
      <c r="D1891" s="11"/>
      <c r="E1891" s="11"/>
    </row>
    <row r="1892" spans="1:5" x14ac:dyDescent="0.25">
      <c r="A1892" s="1"/>
      <c r="B1892" s="11"/>
      <c r="C1892" s="11"/>
      <c r="D1892" s="11"/>
      <c r="E1892" s="11"/>
    </row>
    <row r="1893" spans="1:5" x14ac:dyDescent="0.25">
      <c r="A1893" s="1"/>
      <c r="B1893" s="11"/>
      <c r="C1893" s="11"/>
      <c r="D1893" s="11"/>
      <c r="E1893" s="11"/>
    </row>
    <row r="1894" spans="1:5" x14ac:dyDescent="0.25">
      <c r="A1894" s="1"/>
      <c r="B1894" s="11"/>
      <c r="C1894" s="11"/>
      <c r="D1894" s="11"/>
      <c r="E1894" s="11"/>
    </row>
    <row r="1895" spans="1:5" x14ac:dyDescent="0.25">
      <c r="A1895" s="1"/>
      <c r="B1895" s="11"/>
      <c r="C1895" s="11"/>
      <c r="D1895" s="11"/>
      <c r="E1895" s="11"/>
    </row>
    <row r="1896" spans="1:5" x14ac:dyDescent="0.25">
      <c r="A1896" s="1"/>
      <c r="B1896" s="11"/>
      <c r="C1896" s="11"/>
      <c r="D1896" s="11"/>
      <c r="E1896" s="11"/>
    </row>
    <row r="1897" spans="1:5" x14ac:dyDescent="0.25">
      <c r="A1897" s="1"/>
      <c r="B1897" s="11"/>
      <c r="C1897" s="11"/>
      <c r="D1897" s="11"/>
      <c r="E1897" s="11"/>
    </row>
    <row r="1898" spans="1:5" x14ac:dyDescent="0.25">
      <c r="A1898" s="1"/>
      <c r="B1898" s="11"/>
      <c r="C1898" s="11"/>
      <c r="D1898" s="11"/>
      <c r="E1898" s="11"/>
    </row>
    <row r="1899" spans="1:5" x14ac:dyDescent="0.25">
      <c r="A1899" s="1"/>
      <c r="B1899" s="11"/>
      <c r="C1899" s="11"/>
      <c r="D1899" s="11"/>
      <c r="E1899" s="11"/>
    </row>
    <row r="1900" spans="1:5" x14ac:dyDescent="0.25">
      <c r="A1900" s="1"/>
      <c r="B1900" s="11"/>
      <c r="C1900" s="11"/>
      <c r="D1900" s="11"/>
      <c r="E1900" s="11"/>
    </row>
    <row r="1901" spans="1:5" x14ac:dyDescent="0.25">
      <c r="A1901" s="1"/>
      <c r="B1901" s="11"/>
      <c r="C1901" s="11"/>
      <c r="D1901" s="11"/>
      <c r="E1901" s="11"/>
    </row>
    <row r="1902" spans="1:5" x14ac:dyDescent="0.25">
      <c r="A1902" s="1"/>
      <c r="B1902" s="11"/>
      <c r="C1902" s="11"/>
      <c r="D1902" s="11"/>
      <c r="E1902" s="11"/>
    </row>
    <row r="1903" spans="1:5" x14ac:dyDescent="0.25">
      <c r="A1903" s="1"/>
      <c r="B1903" s="11"/>
      <c r="C1903" s="11"/>
      <c r="D1903" s="11"/>
      <c r="E1903" s="11"/>
    </row>
    <row r="1904" spans="1:5" x14ac:dyDescent="0.25">
      <c r="A1904" s="1"/>
      <c r="B1904" s="11"/>
      <c r="C1904" s="11"/>
      <c r="D1904" s="11"/>
      <c r="E1904" s="11"/>
    </row>
    <row r="1905" spans="1:5" x14ac:dyDescent="0.25">
      <c r="A1905" s="1"/>
      <c r="B1905" s="11"/>
      <c r="C1905" s="11"/>
      <c r="D1905" s="11"/>
      <c r="E1905" s="11"/>
    </row>
    <row r="1906" spans="1:5" x14ac:dyDescent="0.25">
      <c r="A1906" s="1"/>
      <c r="B1906" s="11"/>
      <c r="C1906" s="11"/>
      <c r="D1906" s="11"/>
      <c r="E1906" s="11"/>
    </row>
    <row r="1907" spans="1:5" x14ac:dyDescent="0.25">
      <c r="A1907" s="1"/>
      <c r="B1907" s="11"/>
      <c r="C1907" s="11"/>
      <c r="D1907" s="11"/>
      <c r="E1907" s="11"/>
    </row>
    <row r="1908" spans="1:5" x14ac:dyDescent="0.25">
      <c r="A1908" s="1"/>
      <c r="B1908" s="11"/>
      <c r="C1908" s="11"/>
      <c r="D1908" s="11"/>
      <c r="E1908" s="11"/>
    </row>
    <row r="1909" spans="1:5" x14ac:dyDescent="0.25">
      <c r="A1909" s="1"/>
      <c r="B1909" s="11"/>
      <c r="C1909" s="11"/>
      <c r="D1909" s="11"/>
      <c r="E1909" s="11"/>
    </row>
    <row r="1910" spans="1:5" x14ac:dyDescent="0.25">
      <c r="A1910" s="1"/>
      <c r="B1910" s="11"/>
      <c r="C1910" s="11"/>
      <c r="D1910" s="11"/>
      <c r="E1910" s="11"/>
    </row>
    <row r="1911" spans="1:5" x14ac:dyDescent="0.25">
      <c r="A1911" s="1"/>
      <c r="B1911" s="11"/>
      <c r="C1911" s="11"/>
      <c r="D1911" s="11"/>
      <c r="E1911" s="11"/>
    </row>
    <row r="1912" spans="1:5" x14ac:dyDescent="0.25">
      <c r="A1912" s="1"/>
      <c r="B1912" s="11"/>
      <c r="C1912" s="11"/>
      <c r="D1912" s="11"/>
      <c r="E1912" s="11"/>
    </row>
    <row r="1913" spans="1:5" x14ac:dyDescent="0.25">
      <c r="A1913" s="1"/>
      <c r="B1913" s="11"/>
      <c r="C1913" s="11"/>
      <c r="D1913" s="11"/>
      <c r="E1913" s="11"/>
    </row>
    <row r="1914" spans="1:5" x14ac:dyDescent="0.25">
      <c r="A1914" s="1"/>
      <c r="B1914" s="11"/>
      <c r="C1914" s="11"/>
      <c r="D1914" s="11"/>
      <c r="E1914" s="11"/>
    </row>
    <row r="1915" spans="1:5" x14ac:dyDescent="0.25">
      <c r="A1915" s="1"/>
      <c r="B1915" s="11"/>
      <c r="C1915" s="11"/>
      <c r="D1915" s="11"/>
      <c r="E1915" s="11"/>
    </row>
    <row r="1916" spans="1:5" x14ac:dyDescent="0.25">
      <c r="A1916" s="1"/>
      <c r="B1916" s="11"/>
      <c r="C1916" s="11"/>
      <c r="D1916" s="11"/>
      <c r="E1916" s="11"/>
    </row>
    <row r="1917" spans="1:5" x14ac:dyDescent="0.25">
      <c r="A1917" s="1"/>
      <c r="B1917" s="11"/>
      <c r="C1917" s="11"/>
      <c r="D1917" s="11"/>
      <c r="E1917" s="11"/>
    </row>
    <row r="1918" spans="1:5" x14ac:dyDescent="0.25">
      <c r="A1918" s="1"/>
      <c r="B1918" s="11"/>
      <c r="C1918" s="11"/>
      <c r="D1918" s="11"/>
      <c r="E1918" s="11"/>
    </row>
    <row r="1919" spans="1:5" x14ac:dyDescent="0.25">
      <c r="A1919" s="1"/>
      <c r="B1919" s="11"/>
      <c r="C1919" s="11"/>
      <c r="D1919" s="11"/>
      <c r="E1919" s="11"/>
    </row>
    <row r="1920" spans="1:5" x14ac:dyDescent="0.25">
      <c r="A1920" s="1"/>
      <c r="B1920" s="11"/>
      <c r="C1920" s="11"/>
      <c r="D1920" s="11"/>
      <c r="E1920" s="11"/>
    </row>
    <row r="1921" spans="1:5" x14ac:dyDescent="0.25">
      <c r="A1921" s="1"/>
      <c r="B1921" s="11"/>
      <c r="C1921" s="11"/>
      <c r="D1921" s="11"/>
      <c r="E1921" s="11"/>
    </row>
    <row r="1922" spans="1:5" x14ac:dyDescent="0.25">
      <c r="A1922" s="1"/>
      <c r="B1922" s="11"/>
      <c r="C1922" s="11"/>
      <c r="D1922" s="11"/>
      <c r="E1922" s="11"/>
    </row>
    <row r="1923" spans="1:5" x14ac:dyDescent="0.25">
      <c r="A1923" s="1"/>
      <c r="B1923" s="11"/>
      <c r="C1923" s="11"/>
      <c r="D1923" s="11"/>
      <c r="E1923" s="11"/>
    </row>
    <row r="1924" spans="1:5" x14ac:dyDescent="0.25">
      <c r="A1924" s="1"/>
      <c r="B1924" s="11"/>
      <c r="C1924" s="11"/>
      <c r="D1924" s="11"/>
      <c r="E1924" s="11"/>
    </row>
    <row r="1925" spans="1:5" x14ac:dyDescent="0.25">
      <c r="A1925" s="1"/>
      <c r="B1925" s="11"/>
      <c r="C1925" s="11"/>
      <c r="D1925" s="11"/>
      <c r="E1925" s="11"/>
    </row>
    <row r="1926" spans="1:5" x14ac:dyDescent="0.25">
      <c r="A1926" s="1"/>
      <c r="B1926" s="11"/>
      <c r="C1926" s="11"/>
      <c r="D1926" s="11"/>
      <c r="E1926" s="11"/>
    </row>
    <row r="1927" spans="1:5" x14ac:dyDescent="0.25">
      <c r="A1927" s="1"/>
      <c r="B1927" s="11"/>
      <c r="C1927" s="11"/>
      <c r="D1927" s="11"/>
      <c r="E1927" s="11"/>
    </row>
    <row r="1928" spans="1:5" x14ac:dyDescent="0.25">
      <c r="A1928" s="1"/>
      <c r="B1928" s="11"/>
      <c r="C1928" s="11"/>
      <c r="D1928" s="11"/>
      <c r="E1928" s="11"/>
    </row>
    <row r="1929" spans="1:5" x14ac:dyDescent="0.25">
      <c r="A1929" s="1"/>
      <c r="B1929" s="11"/>
      <c r="C1929" s="11"/>
      <c r="D1929" s="11"/>
      <c r="E1929" s="11"/>
    </row>
    <row r="1930" spans="1:5" x14ac:dyDescent="0.25">
      <c r="A1930" s="1"/>
      <c r="B1930" s="11"/>
      <c r="C1930" s="11"/>
      <c r="D1930" s="11"/>
      <c r="E1930" s="11"/>
    </row>
    <row r="1931" spans="1:5" x14ac:dyDescent="0.25">
      <c r="A1931" s="1"/>
      <c r="B1931" s="11"/>
      <c r="C1931" s="11"/>
      <c r="D1931" s="11"/>
      <c r="E1931" s="11"/>
    </row>
    <row r="1932" spans="1:5" x14ac:dyDescent="0.25">
      <c r="A1932" s="1"/>
      <c r="B1932" s="11"/>
      <c r="C1932" s="11"/>
      <c r="D1932" s="11"/>
      <c r="E1932" s="11"/>
    </row>
    <row r="1933" spans="1:5" x14ac:dyDescent="0.25">
      <c r="A1933" s="1"/>
      <c r="B1933" s="11"/>
      <c r="C1933" s="11"/>
      <c r="D1933" s="11"/>
      <c r="E1933" s="11"/>
    </row>
    <row r="1934" spans="1:5" x14ac:dyDescent="0.25">
      <c r="A1934" s="1"/>
      <c r="B1934" s="11"/>
      <c r="C1934" s="11"/>
      <c r="D1934" s="11"/>
      <c r="E1934" s="11"/>
    </row>
    <row r="1935" spans="1:5" x14ac:dyDescent="0.25">
      <c r="A1935" s="1"/>
      <c r="B1935" s="11"/>
      <c r="C1935" s="11"/>
      <c r="D1935" s="11"/>
      <c r="E1935" s="11"/>
    </row>
    <row r="1936" spans="1:5" x14ac:dyDescent="0.25">
      <c r="A1936" s="1"/>
      <c r="B1936" s="11"/>
      <c r="C1936" s="11"/>
      <c r="D1936" s="11"/>
      <c r="E1936" s="11"/>
    </row>
    <row r="1937" spans="1:5" x14ac:dyDescent="0.25">
      <c r="A1937" s="1"/>
      <c r="B1937" s="11"/>
      <c r="C1937" s="11"/>
      <c r="D1937" s="11"/>
      <c r="E1937" s="11"/>
    </row>
    <row r="1938" spans="1:5" x14ac:dyDescent="0.25">
      <c r="A1938" s="1"/>
      <c r="B1938" s="11"/>
      <c r="C1938" s="11"/>
      <c r="D1938" s="11"/>
      <c r="E1938" s="11"/>
    </row>
    <row r="1939" spans="1:5" x14ac:dyDescent="0.25">
      <c r="A1939" s="1"/>
      <c r="B1939" s="11"/>
      <c r="C1939" s="11"/>
      <c r="D1939" s="11"/>
      <c r="E1939" s="11"/>
    </row>
    <row r="1940" spans="1:5" x14ac:dyDescent="0.25">
      <c r="A1940" s="1"/>
      <c r="B1940" s="11"/>
      <c r="C1940" s="11"/>
      <c r="D1940" s="11"/>
      <c r="E1940" s="11"/>
    </row>
    <row r="1941" spans="1:5" x14ac:dyDescent="0.25">
      <c r="A1941" s="1"/>
      <c r="B1941" s="11"/>
      <c r="C1941" s="11"/>
      <c r="D1941" s="11"/>
      <c r="E1941" s="11"/>
    </row>
    <row r="1942" spans="1:5" x14ac:dyDescent="0.25">
      <c r="A1942" s="1"/>
      <c r="B1942" s="11"/>
      <c r="C1942" s="11"/>
      <c r="D1942" s="11"/>
      <c r="E1942" s="11"/>
    </row>
    <row r="1943" spans="1:5" x14ac:dyDescent="0.25">
      <c r="A1943" s="1"/>
      <c r="B1943" s="11"/>
      <c r="C1943" s="11"/>
      <c r="D1943" s="11"/>
      <c r="E1943" s="11"/>
    </row>
    <row r="1944" spans="1:5" x14ac:dyDescent="0.25">
      <c r="A1944" s="1"/>
      <c r="B1944" s="11"/>
      <c r="C1944" s="11"/>
      <c r="D1944" s="11"/>
      <c r="E1944" s="11"/>
    </row>
    <row r="1945" spans="1:5" x14ac:dyDescent="0.25">
      <c r="A1945" s="1"/>
      <c r="B1945" s="11"/>
      <c r="C1945" s="11"/>
      <c r="D1945" s="11"/>
      <c r="E1945" s="11"/>
    </row>
    <row r="1946" spans="1:5" x14ac:dyDescent="0.25">
      <c r="A1946" s="1"/>
      <c r="B1946" s="11"/>
      <c r="C1946" s="11"/>
      <c r="D1946" s="11"/>
      <c r="E1946" s="11"/>
    </row>
    <row r="1947" spans="1:5" x14ac:dyDescent="0.25">
      <c r="A1947" s="1"/>
      <c r="B1947" s="11"/>
      <c r="C1947" s="11"/>
      <c r="D1947" s="11"/>
      <c r="E1947" s="11"/>
    </row>
    <row r="1948" spans="1:5" x14ac:dyDescent="0.25">
      <c r="A1948" s="1"/>
      <c r="B1948" s="11"/>
      <c r="C1948" s="11"/>
      <c r="D1948" s="11"/>
      <c r="E1948" s="11"/>
    </row>
    <row r="1949" spans="1:5" x14ac:dyDescent="0.25">
      <c r="A1949" s="1"/>
      <c r="B1949" s="11"/>
      <c r="C1949" s="11"/>
      <c r="D1949" s="11"/>
      <c r="E1949" s="11"/>
    </row>
    <row r="1950" spans="1:5" x14ac:dyDescent="0.25">
      <c r="A1950" s="1"/>
      <c r="B1950" s="11"/>
      <c r="C1950" s="11"/>
      <c r="D1950" s="11"/>
      <c r="E1950" s="11"/>
    </row>
    <row r="1951" spans="1:5" x14ac:dyDescent="0.25">
      <c r="A1951" s="1"/>
      <c r="B1951" s="11"/>
      <c r="C1951" s="11"/>
      <c r="D1951" s="11"/>
      <c r="E1951" s="11"/>
    </row>
    <row r="1952" spans="1:5" x14ac:dyDescent="0.25">
      <c r="A1952" s="1"/>
      <c r="B1952" s="11"/>
      <c r="C1952" s="11"/>
      <c r="D1952" s="11"/>
      <c r="E1952" s="11"/>
    </row>
    <row r="1953" spans="1:5" x14ac:dyDescent="0.25">
      <c r="A1953" s="1"/>
      <c r="B1953" s="11"/>
      <c r="C1953" s="11"/>
      <c r="D1953" s="11"/>
      <c r="E1953" s="11"/>
    </row>
    <row r="1954" spans="1:5" x14ac:dyDescent="0.25">
      <c r="A1954" s="1"/>
      <c r="B1954" s="11"/>
      <c r="C1954" s="11"/>
      <c r="D1954" s="11"/>
      <c r="E1954" s="11"/>
    </row>
    <row r="1955" spans="1:5" x14ac:dyDescent="0.25">
      <c r="A1955" s="1"/>
      <c r="B1955" s="11"/>
      <c r="C1955" s="11"/>
      <c r="D1955" s="11"/>
      <c r="E1955" s="11"/>
    </row>
    <row r="1956" spans="1:5" x14ac:dyDescent="0.25">
      <c r="A1956" s="1"/>
      <c r="B1956" s="11"/>
      <c r="C1956" s="11"/>
      <c r="D1956" s="11"/>
      <c r="E1956" s="11"/>
    </row>
    <row r="1957" spans="1:5" x14ac:dyDescent="0.25">
      <c r="A1957" s="1"/>
      <c r="B1957" s="11"/>
      <c r="C1957" s="11"/>
      <c r="D1957" s="11"/>
      <c r="E1957" s="11"/>
    </row>
    <row r="1958" spans="1:5" x14ac:dyDescent="0.25">
      <c r="A1958" s="1"/>
      <c r="B1958" s="11"/>
      <c r="C1958" s="11"/>
      <c r="D1958" s="11"/>
      <c r="E1958" s="11"/>
    </row>
    <row r="1959" spans="1:5" x14ac:dyDescent="0.25">
      <c r="A1959" s="1"/>
      <c r="B1959" s="11"/>
      <c r="C1959" s="11"/>
      <c r="D1959" s="11"/>
      <c r="E1959" s="11"/>
    </row>
    <row r="1960" spans="1:5" x14ac:dyDescent="0.25">
      <c r="A1960" s="1"/>
      <c r="B1960" s="11"/>
      <c r="C1960" s="11"/>
      <c r="D1960" s="11"/>
      <c r="E1960" s="11"/>
    </row>
    <row r="1961" spans="1:5" x14ac:dyDescent="0.25">
      <c r="A1961" s="1"/>
      <c r="B1961" s="11"/>
      <c r="C1961" s="11"/>
      <c r="D1961" s="11"/>
      <c r="E1961" s="11"/>
    </row>
    <row r="1962" spans="1:5" x14ac:dyDescent="0.25">
      <c r="A1962" s="1"/>
      <c r="B1962" s="11"/>
      <c r="C1962" s="11"/>
      <c r="D1962" s="11"/>
      <c r="E1962" s="11"/>
    </row>
    <row r="1963" spans="1:5" x14ac:dyDescent="0.25">
      <c r="A1963" s="1"/>
      <c r="B1963" s="11"/>
      <c r="C1963" s="11"/>
      <c r="D1963" s="11"/>
      <c r="E1963" s="11"/>
    </row>
    <row r="1964" spans="1:5" x14ac:dyDescent="0.25">
      <c r="A1964" s="1"/>
      <c r="B1964" s="11"/>
      <c r="C1964" s="11"/>
      <c r="D1964" s="11"/>
      <c r="E1964" s="11"/>
    </row>
    <row r="1965" spans="1:5" x14ac:dyDescent="0.25">
      <c r="A1965" s="1"/>
      <c r="B1965" s="11"/>
      <c r="C1965" s="11"/>
      <c r="D1965" s="11"/>
      <c r="E1965" s="11"/>
    </row>
    <row r="1966" spans="1:5" x14ac:dyDescent="0.25">
      <c r="A1966" s="1"/>
      <c r="B1966" s="11"/>
      <c r="C1966" s="11"/>
      <c r="D1966" s="11"/>
      <c r="E1966" s="11"/>
    </row>
    <row r="1967" spans="1:5" x14ac:dyDescent="0.25">
      <c r="A1967" s="1"/>
      <c r="B1967" s="11"/>
      <c r="C1967" s="11"/>
      <c r="D1967" s="11"/>
      <c r="E1967" s="11"/>
    </row>
    <row r="1968" spans="1:5" x14ac:dyDescent="0.25">
      <c r="A1968" s="1"/>
      <c r="B1968" s="11"/>
      <c r="C1968" s="11"/>
      <c r="D1968" s="11"/>
      <c r="E1968" s="11"/>
    </row>
    <row r="1969" spans="1:5" x14ac:dyDescent="0.25">
      <c r="A1969" s="1"/>
      <c r="B1969" s="11"/>
      <c r="C1969" s="11"/>
      <c r="D1969" s="11"/>
      <c r="E1969" s="11"/>
    </row>
    <row r="1970" spans="1:5" x14ac:dyDescent="0.25">
      <c r="A1970" s="1"/>
      <c r="B1970" s="11"/>
      <c r="C1970" s="11"/>
      <c r="D1970" s="11"/>
      <c r="E1970" s="11"/>
    </row>
    <row r="1971" spans="1:5" x14ac:dyDescent="0.25">
      <c r="A1971" s="1"/>
      <c r="B1971" s="11"/>
      <c r="C1971" s="11"/>
      <c r="D1971" s="11"/>
      <c r="E1971" s="11"/>
    </row>
    <row r="1972" spans="1:5" x14ac:dyDescent="0.25">
      <c r="A1972" s="1"/>
      <c r="B1972" s="11"/>
      <c r="C1972" s="11"/>
      <c r="D1972" s="11"/>
      <c r="E1972" s="11"/>
    </row>
    <row r="1973" spans="1:5" x14ac:dyDescent="0.25">
      <c r="A1973" s="1"/>
      <c r="B1973" s="11"/>
      <c r="C1973" s="11"/>
      <c r="D1973" s="11"/>
      <c r="E1973" s="11"/>
    </row>
    <row r="1974" spans="1:5" x14ac:dyDescent="0.25">
      <c r="A1974" s="1"/>
      <c r="B1974" s="11"/>
      <c r="C1974" s="11"/>
      <c r="D1974" s="11"/>
      <c r="E1974" s="11"/>
    </row>
    <row r="1975" spans="1:5" x14ac:dyDescent="0.25">
      <c r="A1975" s="1"/>
      <c r="B1975" s="11"/>
      <c r="C1975" s="11"/>
      <c r="D1975" s="11"/>
      <c r="E1975" s="11"/>
    </row>
    <row r="1976" spans="1:5" x14ac:dyDescent="0.25">
      <c r="A1976" s="1"/>
      <c r="B1976" s="11"/>
      <c r="C1976" s="11"/>
      <c r="D1976" s="11"/>
      <c r="E1976" s="11"/>
    </row>
    <row r="1977" spans="1:5" x14ac:dyDescent="0.25">
      <c r="A1977" s="1"/>
      <c r="B1977" s="11"/>
      <c r="C1977" s="11"/>
      <c r="D1977" s="11"/>
      <c r="E1977" s="11"/>
    </row>
    <row r="1978" spans="1:5" x14ac:dyDescent="0.25">
      <c r="A1978" s="1"/>
      <c r="B1978" s="11"/>
      <c r="C1978" s="11"/>
      <c r="D1978" s="11"/>
      <c r="E1978" s="11"/>
    </row>
    <row r="1979" spans="1:5" x14ac:dyDescent="0.25">
      <c r="A1979" s="1"/>
      <c r="B1979" s="11"/>
      <c r="C1979" s="11"/>
      <c r="D1979" s="11"/>
      <c r="E1979" s="11"/>
    </row>
    <row r="1980" spans="1:5" x14ac:dyDescent="0.25">
      <c r="A1980" s="1"/>
      <c r="B1980" s="11"/>
      <c r="C1980" s="11"/>
      <c r="D1980" s="11"/>
      <c r="E1980" s="11"/>
    </row>
    <row r="1981" spans="1:5" x14ac:dyDescent="0.25">
      <c r="A1981" s="1"/>
      <c r="B1981" s="11"/>
      <c r="C1981" s="11"/>
      <c r="D1981" s="11"/>
      <c r="E1981" s="11"/>
    </row>
    <row r="1982" spans="1:5" x14ac:dyDescent="0.25">
      <c r="A1982" s="1"/>
      <c r="B1982" s="11"/>
      <c r="C1982" s="11"/>
      <c r="D1982" s="11"/>
      <c r="E1982" s="11"/>
    </row>
    <row r="1983" spans="1:5" x14ac:dyDescent="0.25">
      <c r="A1983" s="1"/>
      <c r="B1983" s="11"/>
      <c r="C1983" s="11"/>
      <c r="D1983" s="11"/>
      <c r="E1983" s="11"/>
    </row>
    <row r="1984" spans="1:5" x14ac:dyDescent="0.25">
      <c r="A1984" s="1"/>
      <c r="B1984" s="11"/>
      <c r="C1984" s="11"/>
      <c r="D1984" s="11"/>
      <c r="E1984" s="11"/>
    </row>
    <row r="1985" spans="1:5" x14ac:dyDescent="0.25">
      <c r="A1985" s="1"/>
      <c r="B1985" s="11"/>
      <c r="C1985" s="11"/>
      <c r="D1985" s="11"/>
      <c r="E1985" s="11"/>
    </row>
    <row r="1986" spans="1:5" x14ac:dyDescent="0.25">
      <c r="A1986" s="1"/>
      <c r="B1986" s="11"/>
      <c r="C1986" s="11"/>
      <c r="D1986" s="11"/>
      <c r="E1986" s="11"/>
    </row>
    <row r="1987" spans="1:5" x14ac:dyDescent="0.25">
      <c r="A1987" s="1"/>
      <c r="B1987" s="11"/>
      <c r="C1987" s="11"/>
      <c r="D1987" s="11"/>
      <c r="E1987" s="11"/>
    </row>
    <row r="1988" spans="1:5" x14ac:dyDescent="0.25">
      <c r="A1988" s="1"/>
      <c r="B1988" s="11"/>
      <c r="C1988" s="11"/>
      <c r="D1988" s="11"/>
      <c r="E1988" s="11"/>
    </row>
    <row r="1989" spans="1:5" x14ac:dyDescent="0.25">
      <c r="A1989" s="1"/>
      <c r="B1989" s="11"/>
      <c r="C1989" s="11"/>
      <c r="D1989" s="11"/>
      <c r="E1989" s="11"/>
    </row>
    <row r="1990" spans="1:5" x14ac:dyDescent="0.25">
      <c r="A1990" s="1"/>
      <c r="B1990" s="11"/>
      <c r="C1990" s="11"/>
      <c r="D1990" s="11"/>
      <c r="E1990" s="11"/>
    </row>
    <row r="1991" spans="1:5" x14ac:dyDescent="0.25">
      <c r="A1991" s="1"/>
      <c r="B1991" s="11"/>
      <c r="C1991" s="11"/>
      <c r="D1991" s="11"/>
      <c r="E1991" s="11"/>
    </row>
    <row r="1992" spans="1:5" x14ac:dyDescent="0.25">
      <c r="A1992" s="1"/>
      <c r="B1992" s="11"/>
      <c r="C1992" s="11"/>
      <c r="D1992" s="11"/>
      <c r="E1992" s="11"/>
    </row>
    <row r="1993" spans="1:5" x14ac:dyDescent="0.25">
      <c r="A1993" s="1"/>
      <c r="B1993" s="11"/>
      <c r="C1993" s="11"/>
      <c r="D1993" s="11"/>
      <c r="E1993" s="11"/>
    </row>
    <row r="1994" spans="1:5" x14ac:dyDescent="0.25">
      <c r="A1994" s="1"/>
      <c r="B1994" s="11"/>
      <c r="C1994" s="11"/>
      <c r="D1994" s="11"/>
      <c r="E1994" s="11"/>
    </row>
    <row r="1995" spans="1:5" x14ac:dyDescent="0.25">
      <c r="A1995" s="1"/>
      <c r="B1995" s="11"/>
      <c r="C1995" s="11"/>
      <c r="D1995" s="11"/>
      <c r="E1995" s="11"/>
    </row>
    <row r="1996" spans="1:5" x14ac:dyDescent="0.25">
      <c r="A1996" s="1"/>
      <c r="B1996" s="11"/>
      <c r="C1996" s="11"/>
      <c r="D1996" s="11"/>
      <c r="E1996" s="11"/>
    </row>
    <row r="1997" spans="1:5" x14ac:dyDescent="0.25">
      <c r="A1997" s="1"/>
      <c r="B1997" s="11"/>
      <c r="C1997" s="11"/>
      <c r="D1997" s="11"/>
      <c r="E1997" s="11"/>
    </row>
    <row r="1998" spans="1:5" x14ac:dyDescent="0.25">
      <c r="A1998" s="1"/>
      <c r="B1998" s="11"/>
      <c r="C1998" s="11"/>
      <c r="D1998" s="11"/>
      <c r="E1998" s="11"/>
    </row>
    <row r="1999" spans="1:5" x14ac:dyDescent="0.25">
      <c r="A1999" s="1"/>
      <c r="B1999" s="11"/>
      <c r="C1999" s="11"/>
      <c r="D1999" s="11"/>
      <c r="E1999" s="11"/>
    </row>
    <row r="2000" spans="1:5" x14ac:dyDescent="0.25">
      <c r="A2000" s="1"/>
      <c r="B2000" s="11"/>
      <c r="C2000" s="11"/>
      <c r="D2000" s="11"/>
      <c r="E2000" s="11"/>
    </row>
    <row r="2001" spans="1:5" x14ac:dyDescent="0.25">
      <c r="A2001" s="1"/>
      <c r="B2001" s="11"/>
      <c r="C2001" s="11"/>
      <c r="D2001" s="11"/>
      <c r="E2001" s="11"/>
    </row>
    <row r="2002" spans="1:5" x14ac:dyDescent="0.25">
      <c r="A2002" s="1"/>
      <c r="B2002" s="11"/>
      <c r="C2002" s="11"/>
      <c r="D2002" s="11"/>
      <c r="E2002" s="11"/>
    </row>
    <row r="2003" spans="1:5" x14ac:dyDescent="0.25">
      <c r="A2003" s="1"/>
      <c r="B2003" s="11"/>
      <c r="C2003" s="11"/>
      <c r="D2003" s="11"/>
      <c r="E2003" s="11"/>
    </row>
    <row r="2004" spans="1:5" x14ac:dyDescent="0.25">
      <c r="A2004" s="1"/>
      <c r="B2004" s="11"/>
      <c r="C2004" s="11"/>
      <c r="D2004" s="11"/>
      <c r="E2004" s="11"/>
    </row>
    <row r="2005" spans="1:5" x14ac:dyDescent="0.25">
      <c r="A2005" s="1"/>
      <c r="B2005" s="11"/>
      <c r="C2005" s="11"/>
      <c r="D2005" s="11"/>
      <c r="E2005" s="11"/>
    </row>
    <row r="2006" spans="1:5" x14ac:dyDescent="0.25">
      <c r="A2006" s="1"/>
      <c r="B2006" s="11"/>
      <c r="C2006" s="11"/>
      <c r="D2006" s="11"/>
      <c r="E2006" s="11"/>
    </row>
    <row r="2007" spans="1:5" x14ac:dyDescent="0.25">
      <c r="A2007" s="1"/>
      <c r="B2007" s="11"/>
      <c r="C2007" s="11"/>
      <c r="D2007" s="11"/>
      <c r="E2007" s="11"/>
    </row>
    <row r="2008" spans="1:5" x14ac:dyDescent="0.25">
      <c r="A2008" s="1"/>
      <c r="B2008" s="11"/>
      <c r="C2008" s="11"/>
      <c r="D2008" s="11"/>
      <c r="E2008" s="11"/>
    </row>
    <row r="2009" spans="1:5" x14ac:dyDescent="0.25">
      <c r="A2009" s="1"/>
      <c r="B2009" s="11"/>
      <c r="C2009" s="11"/>
      <c r="D2009" s="11"/>
      <c r="E2009" s="11"/>
    </row>
    <row r="2010" spans="1:5" x14ac:dyDescent="0.25">
      <c r="A2010" s="1"/>
      <c r="B2010" s="11"/>
      <c r="C2010" s="11"/>
      <c r="D2010" s="11"/>
      <c r="E2010" s="11"/>
    </row>
    <row r="2011" spans="1:5" x14ac:dyDescent="0.25">
      <c r="A2011" s="1"/>
      <c r="B2011" s="11"/>
      <c r="C2011" s="11"/>
      <c r="D2011" s="11"/>
      <c r="E2011" s="11"/>
    </row>
    <row r="2012" spans="1:5" x14ac:dyDescent="0.25">
      <c r="A2012" s="1"/>
      <c r="B2012" s="11"/>
      <c r="C2012" s="11"/>
      <c r="D2012" s="11"/>
      <c r="E2012" s="11"/>
    </row>
    <row r="2013" spans="1:5" x14ac:dyDescent="0.25">
      <c r="A2013" s="1"/>
      <c r="B2013" s="11"/>
      <c r="C2013" s="11"/>
      <c r="D2013" s="11"/>
      <c r="E2013" s="11"/>
    </row>
    <row r="2014" spans="1:5" x14ac:dyDescent="0.25">
      <c r="A2014" s="1"/>
      <c r="B2014" s="11"/>
      <c r="C2014" s="11"/>
      <c r="D2014" s="11"/>
      <c r="E2014" s="11"/>
    </row>
    <row r="2015" spans="1:5" x14ac:dyDescent="0.25">
      <c r="A2015" s="1"/>
      <c r="B2015" s="11"/>
      <c r="C2015" s="11"/>
      <c r="D2015" s="11"/>
      <c r="E2015" s="11"/>
    </row>
    <row r="2016" spans="1:5" x14ac:dyDescent="0.25">
      <c r="A2016" s="1"/>
      <c r="B2016" s="11"/>
      <c r="C2016" s="11"/>
      <c r="D2016" s="11"/>
      <c r="E2016" s="11"/>
    </row>
    <row r="2017" spans="1:5" x14ac:dyDescent="0.25">
      <c r="A2017" s="1"/>
      <c r="B2017" s="11"/>
      <c r="C2017" s="11"/>
      <c r="D2017" s="11"/>
      <c r="E2017" s="11"/>
    </row>
    <row r="2018" spans="1:5" x14ac:dyDescent="0.25">
      <c r="A2018" s="1"/>
      <c r="B2018" s="11"/>
      <c r="C2018" s="11"/>
      <c r="D2018" s="11"/>
      <c r="E2018" s="11"/>
    </row>
    <row r="2019" spans="1:5" x14ac:dyDescent="0.25">
      <c r="A2019" s="1"/>
      <c r="B2019" s="11"/>
      <c r="C2019" s="11"/>
      <c r="D2019" s="11"/>
      <c r="E2019" s="11"/>
    </row>
    <row r="2020" spans="1:5" x14ac:dyDescent="0.25">
      <c r="A2020" s="1"/>
      <c r="B2020" s="11"/>
      <c r="C2020" s="11"/>
      <c r="D2020" s="11"/>
      <c r="E2020" s="11"/>
    </row>
    <row r="2021" spans="1:5" x14ac:dyDescent="0.25">
      <c r="A2021" s="1"/>
      <c r="B2021" s="11"/>
      <c r="C2021" s="11"/>
      <c r="D2021" s="11"/>
      <c r="E2021" s="11"/>
    </row>
    <row r="2022" spans="1:5" x14ac:dyDescent="0.25">
      <c r="A2022" s="1"/>
      <c r="B2022" s="11"/>
      <c r="C2022" s="11"/>
      <c r="D2022" s="11"/>
      <c r="E2022" s="11"/>
    </row>
    <row r="2023" spans="1:5" x14ac:dyDescent="0.25">
      <c r="A2023" s="1"/>
      <c r="B2023" s="11"/>
      <c r="C2023" s="11"/>
      <c r="D2023" s="11"/>
      <c r="E2023" s="11"/>
    </row>
    <row r="2024" spans="1:5" x14ac:dyDescent="0.25">
      <c r="A2024" s="1"/>
      <c r="B2024" s="11"/>
      <c r="C2024" s="11"/>
      <c r="D2024" s="11"/>
      <c r="E2024" s="11"/>
    </row>
    <row r="2025" spans="1:5" x14ac:dyDescent="0.25">
      <c r="A2025" s="1"/>
      <c r="B2025" s="11"/>
      <c r="C2025" s="11"/>
      <c r="D2025" s="11"/>
      <c r="E2025" s="11"/>
    </row>
    <row r="2026" spans="1:5" x14ac:dyDescent="0.25">
      <c r="A2026" s="1"/>
      <c r="B2026" s="11"/>
      <c r="C2026" s="11"/>
      <c r="D2026" s="11"/>
      <c r="E2026" s="11"/>
    </row>
    <row r="2027" spans="1:5" x14ac:dyDescent="0.25">
      <c r="A2027" s="1"/>
      <c r="B2027" s="11"/>
      <c r="C2027" s="11"/>
      <c r="D2027" s="11"/>
      <c r="E2027" s="11"/>
    </row>
    <row r="2028" spans="1:5" x14ac:dyDescent="0.25">
      <c r="A2028" s="1"/>
      <c r="B2028" s="11"/>
      <c r="C2028" s="11"/>
      <c r="D2028" s="11"/>
      <c r="E2028" s="11"/>
    </row>
    <row r="2029" spans="1:5" x14ac:dyDescent="0.25">
      <c r="A2029" s="1"/>
      <c r="B2029" s="11"/>
      <c r="C2029" s="11"/>
      <c r="D2029" s="11"/>
      <c r="E2029" s="11"/>
    </row>
    <row r="2030" spans="1:5" x14ac:dyDescent="0.25">
      <c r="A2030" s="1"/>
      <c r="B2030" s="11"/>
      <c r="C2030" s="11"/>
      <c r="D2030" s="11"/>
      <c r="E2030" s="11"/>
    </row>
    <row r="2031" spans="1:5" x14ac:dyDescent="0.25">
      <c r="A2031" s="1"/>
      <c r="B2031" s="11"/>
      <c r="C2031" s="11"/>
      <c r="D2031" s="11"/>
      <c r="E2031" s="11"/>
    </row>
    <row r="2032" spans="1:5" x14ac:dyDescent="0.25">
      <c r="A2032" s="1"/>
      <c r="B2032" s="11"/>
      <c r="C2032" s="11"/>
      <c r="D2032" s="11"/>
      <c r="E2032" s="11"/>
    </row>
    <row r="2033" spans="1:5" x14ac:dyDescent="0.25">
      <c r="A2033" s="1"/>
      <c r="B2033" s="11"/>
      <c r="C2033" s="11"/>
      <c r="D2033" s="11"/>
      <c r="E2033" s="11"/>
    </row>
    <row r="2034" spans="1:5" x14ac:dyDescent="0.25">
      <c r="A2034" s="1"/>
      <c r="B2034" s="11"/>
      <c r="C2034" s="11"/>
      <c r="D2034" s="11"/>
      <c r="E2034" s="11"/>
    </row>
    <row r="2035" spans="1:5" x14ac:dyDescent="0.25">
      <c r="A2035" s="1"/>
      <c r="B2035" s="11"/>
      <c r="C2035" s="11"/>
      <c r="D2035" s="11"/>
      <c r="E2035" s="11"/>
    </row>
    <row r="2036" spans="1:5" x14ac:dyDescent="0.25">
      <c r="A2036" s="1"/>
      <c r="B2036" s="11"/>
      <c r="C2036" s="11"/>
      <c r="D2036" s="11"/>
      <c r="E2036" s="11"/>
    </row>
    <row r="2037" spans="1:5" x14ac:dyDescent="0.25">
      <c r="A2037" s="1"/>
      <c r="B2037" s="11"/>
      <c r="C2037" s="11"/>
      <c r="D2037" s="11"/>
      <c r="E2037" s="11"/>
    </row>
    <row r="2038" spans="1:5" x14ac:dyDescent="0.25">
      <c r="A2038" s="1"/>
      <c r="B2038" s="11"/>
      <c r="C2038" s="11"/>
      <c r="D2038" s="11"/>
      <c r="E2038" s="11"/>
    </row>
    <row r="2039" spans="1:5" x14ac:dyDescent="0.25">
      <c r="A2039" s="1"/>
      <c r="B2039" s="11"/>
      <c r="C2039" s="11"/>
      <c r="D2039" s="11"/>
      <c r="E2039" s="11"/>
    </row>
    <row r="2040" spans="1:5" x14ac:dyDescent="0.25">
      <c r="A2040" s="1"/>
      <c r="B2040" s="11"/>
      <c r="C2040" s="11"/>
      <c r="D2040" s="11"/>
      <c r="E2040" s="11"/>
    </row>
    <row r="2041" spans="1:5" x14ac:dyDescent="0.25">
      <c r="A2041" s="1"/>
      <c r="B2041" s="11"/>
      <c r="C2041" s="11"/>
      <c r="D2041" s="11"/>
      <c r="E2041" s="11"/>
    </row>
    <row r="2042" spans="1:5" x14ac:dyDescent="0.25">
      <c r="A2042" s="1"/>
      <c r="B2042" s="11"/>
      <c r="C2042" s="11"/>
      <c r="D2042" s="11"/>
      <c r="E2042" s="11"/>
    </row>
    <row r="2043" spans="1:5" x14ac:dyDescent="0.25">
      <c r="A2043" s="1"/>
      <c r="B2043" s="11"/>
      <c r="C2043" s="11"/>
      <c r="D2043" s="11"/>
      <c r="E2043" s="11"/>
    </row>
    <row r="2044" spans="1:5" x14ac:dyDescent="0.25">
      <c r="A2044" s="1"/>
      <c r="B2044" s="11"/>
      <c r="C2044" s="11"/>
      <c r="D2044" s="11"/>
      <c r="E2044" s="11"/>
    </row>
    <row r="2045" spans="1:5" x14ac:dyDescent="0.25">
      <c r="A2045" s="1"/>
      <c r="B2045" s="11"/>
      <c r="C2045" s="11"/>
      <c r="D2045" s="11"/>
      <c r="E2045" s="11"/>
    </row>
    <row r="2046" spans="1:5" x14ac:dyDescent="0.25">
      <c r="A2046" s="1"/>
      <c r="B2046" s="11"/>
      <c r="C2046" s="11"/>
      <c r="D2046" s="11"/>
      <c r="E2046" s="11"/>
    </row>
    <row r="2047" spans="1:5" x14ac:dyDescent="0.25">
      <c r="A2047" s="1"/>
      <c r="B2047" s="11"/>
      <c r="C2047" s="11"/>
      <c r="D2047" s="11"/>
      <c r="E2047" s="11"/>
    </row>
    <row r="2048" spans="1:5" x14ac:dyDescent="0.25">
      <c r="A2048" s="1"/>
      <c r="B2048" s="11"/>
      <c r="C2048" s="11"/>
      <c r="D2048" s="11"/>
      <c r="E2048" s="11"/>
    </row>
    <row r="2049" spans="1:5" x14ac:dyDescent="0.25">
      <c r="A2049" s="1"/>
      <c r="B2049" s="11"/>
      <c r="C2049" s="11"/>
      <c r="D2049" s="11"/>
      <c r="E2049" s="11"/>
    </row>
    <row r="2050" spans="1:5" x14ac:dyDescent="0.25">
      <c r="A2050" s="1"/>
      <c r="B2050" s="11"/>
      <c r="C2050" s="11"/>
      <c r="D2050" s="11"/>
      <c r="E2050" s="11"/>
    </row>
    <row r="2051" spans="1:5" x14ac:dyDescent="0.25">
      <c r="A2051" s="1"/>
      <c r="B2051" s="11"/>
      <c r="C2051" s="11"/>
      <c r="D2051" s="11"/>
      <c r="E2051" s="11"/>
    </row>
    <row r="2052" spans="1:5" x14ac:dyDescent="0.25">
      <c r="A2052" s="1"/>
      <c r="B2052" s="11"/>
      <c r="C2052" s="11"/>
      <c r="D2052" s="11"/>
      <c r="E2052" s="11"/>
    </row>
    <row r="2053" spans="1:5" x14ac:dyDescent="0.25">
      <c r="A2053" s="1"/>
      <c r="B2053" s="11"/>
      <c r="C2053" s="11"/>
      <c r="D2053" s="11"/>
      <c r="E2053" s="11"/>
    </row>
    <row r="2054" spans="1:5" x14ac:dyDescent="0.25">
      <c r="A2054" s="1"/>
      <c r="B2054" s="11"/>
      <c r="C2054" s="11"/>
      <c r="D2054" s="11"/>
      <c r="E2054" s="11"/>
    </row>
    <row r="2055" spans="1:5" x14ac:dyDescent="0.25">
      <c r="A2055" s="1"/>
      <c r="B2055" s="11"/>
      <c r="C2055" s="11"/>
      <c r="D2055" s="11"/>
      <c r="E2055" s="11"/>
    </row>
    <row r="2056" spans="1:5" x14ac:dyDescent="0.25">
      <c r="A2056" s="1"/>
      <c r="B2056" s="11"/>
      <c r="C2056" s="11"/>
      <c r="D2056" s="11"/>
      <c r="E2056" s="11"/>
    </row>
    <row r="2057" spans="1:5" x14ac:dyDescent="0.25">
      <c r="A2057" s="1"/>
      <c r="B2057" s="11"/>
      <c r="C2057" s="11"/>
      <c r="D2057" s="11"/>
      <c r="E2057" s="11"/>
    </row>
    <row r="2058" spans="1:5" x14ac:dyDescent="0.25">
      <c r="A2058" s="1"/>
      <c r="B2058" s="11"/>
      <c r="C2058" s="11"/>
      <c r="D2058" s="11"/>
      <c r="E2058" s="11"/>
    </row>
    <row r="2059" spans="1:5" x14ac:dyDescent="0.25">
      <c r="A2059" s="1"/>
      <c r="B2059" s="11"/>
      <c r="C2059" s="11"/>
      <c r="D2059" s="11"/>
      <c r="E2059" s="11"/>
    </row>
    <row r="2060" spans="1:5" x14ac:dyDescent="0.25">
      <c r="A2060" s="1"/>
      <c r="B2060" s="11"/>
      <c r="C2060" s="11"/>
      <c r="D2060" s="11"/>
      <c r="E2060" s="11"/>
    </row>
    <row r="2061" spans="1:5" x14ac:dyDescent="0.25">
      <c r="A2061" s="1"/>
      <c r="B2061" s="11"/>
      <c r="C2061" s="11"/>
      <c r="D2061" s="11"/>
      <c r="E2061" s="11"/>
    </row>
    <row r="2062" spans="1:5" x14ac:dyDescent="0.25">
      <c r="A2062" s="1"/>
      <c r="B2062" s="11"/>
      <c r="C2062" s="11"/>
      <c r="D2062" s="11"/>
      <c r="E2062" s="11"/>
    </row>
    <row r="2063" spans="1:5" x14ac:dyDescent="0.25">
      <c r="A2063" s="1"/>
      <c r="B2063" s="11"/>
      <c r="C2063" s="11"/>
      <c r="D2063" s="11"/>
      <c r="E2063" s="11"/>
    </row>
    <row r="2064" spans="1:5" x14ac:dyDescent="0.25">
      <c r="A2064" s="1"/>
      <c r="B2064" s="11"/>
      <c r="C2064" s="11"/>
      <c r="D2064" s="11"/>
      <c r="E2064" s="11"/>
    </row>
    <row r="2065" spans="1:5" x14ac:dyDescent="0.25">
      <c r="A2065" s="1"/>
      <c r="B2065" s="11"/>
      <c r="C2065" s="11"/>
      <c r="D2065" s="11"/>
      <c r="E2065" s="11"/>
    </row>
    <row r="2066" spans="1:5" x14ac:dyDescent="0.25">
      <c r="A2066" s="1"/>
      <c r="B2066" s="11"/>
      <c r="C2066" s="11"/>
      <c r="D2066" s="11"/>
      <c r="E2066" s="11"/>
    </row>
    <row r="2067" spans="1:5" x14ac:dyDescent="0.25">
      <c r="A2067" s="1"/>
      <c r="B2067" s="11"/>
      <c r="C2067" s="11"/>
      <c r="D2067" s="11"/>
      <c r="E2067" s="11"/>
    </row>
    <row r="2068" spans="1:5" x14ac:dyDescent="0.25">
      <c r="A2068" s="1"/>
      <c r="B2068" s="11"/>
      <c r="C2068" s="11"/>
      <c r="D2068" s="11"/>
      <c r="E2068" s="11"/>
    </row>
    <row r="2069" spans="1:5" x14ac:dyDescent="0.25">
      <c r="A2069" s="1"/>
      <c r="B2069" s="11"/>
      <c r="C2069" s="11"/>
      <c r="D2069" s="11"/>
      <c r="E2069" s="11"/>
    </row>
    <row r="2070" spans="1:5" x14ac:dyDescent="0.25">
      <c r="A2070" s="1"/>
      <c r="B2070" s="11"/>
      <c r="C2070" s="11"/>
      <c r="D2070" s="11"/>
      <c r="E2070" s="11"/>
    </row>
    <row r="2071" spans="1:5" x14ac:dyDescent="0.25">
      <c r="A2071" s="1"/>
      <c r="B2071" s="11"/>
      <c r="C2071" s="11"/>
      <c r="D2071" s="11"/>
      <c r="E2071" s="11"/>
    </row>
    <row r="2072" spans="1:5" x14ac:dyDescent="0.25">
      <c r="A2072" s="1"/>
      <c r="B2072" s="11"/>
      <c r="C2072" s="11"/>
      <c r="D2072" s="11"/>
      <c r="E2072" s="11"/>
    </row>
    <row r="2073" spans="1:5" x14ac:dyDescent="0.25">
      <c r="A2073" s="1"/>
      <c r="B2073" s="11"/>
      <c r="C2073" s="11"/>
      <c r="D2073" s="11"/>
      <c r="E2073" s="11"/>
    </row>
    <row r="2074" spans="1:5" x14ac:dyDescent="0.25">
      <c r="A2074" s="1"/>
      <c r="B2074" s="11"/>
      <c r="C2074" s="11"/>
      <c r="D2074" s="11"/>
      <c r="E2074" s="11"/>
    </row>
    <row r="2075" spans="1:5" x14ac:dyDescent="0.25">
      <c r="A2075" s="1"/>
      <c r="B2075" s="11"/>
      <c r="C2075" s="11"/>
      <c r="D2075" s="11"/>
      <c r="E2075" s="11"/>
    </row>
    <row r="2076" spans="1:5" x14ac:dyDescent="0.25">
      <c r="A2076" s="1"/>
      <c r="B2076" s="11"/>
      <c r="C2076" s="11"/>
      <c r="D2076" s="11"/>
      <c r="E2076" s="11"/>
    </row>
    <row r="2077" spans="1:5" x14ac:dyDescent="0.25">
      <c r="A2077" s="1"/>
      <c r="B2077" s="11"/>
      <c r="C2077" s="11"/>
      <c r="D2077" s="11"/>
      <c r="E2077" s="11"/>
    </row>
    <row r="2078" spans="1:5" x14ac:dyDescent="0.25">
      <c r="A2078" s="1"/>
      <c r="B2078" s="11"/>
      <c r="C2078" s="11"/>
      <c r="D2078" s="11"/>
      <c r="E2078" s="11"/>
    </row>
    <row r="2079" spans="1:5" x14ac:dyDescent="0.25">
      <c r="A2079" s="1"/>
      <c r="B2079" s="11"/>
      <c r="C2079" s="11"/>
      <c r="D2079" s="11"/>
      <c r="E2079" s="11"/>
    </row>
    <row r="2080" spans="1:5" x14ac:dyDescent="0.25">
      <c r="A2080" s="1"/>
      <c r="B2080" s="11"/>
      <c r="C2080" s="11"/>
      <c r="D2080" s="11"/>
      <c r="E2080" s="11"/>
    </row>
    <row r="2081" spans="1:5" x14ac:dyDescent="0.25">
      <c r="A2081" s="1"/>
      <c r="B2081" s="11"/>
      <c r="C2081" s="11"/>
      <c r="D2081" s="11"/>
      <c r="E2081" s="11"/>
    </row>
    <row r="2082" spans="1:5" x14ac:dyDescent="0.25">
      <c r="A2082" s="1"/>
      <c r="B2082" s="11"/>
      <c r="C2082" s="11"/>
      <c r="D2082" s="11"/>
      <c r="E2082" s="11"/>
    </row>
    <row r="2083" spans="1:5" x14ac:dyDescent="0.25">
      <c r="A2083" s="1"/>
      <c r="B2083" s="11"/>
      <c r="C2083" s="11"/>
      <c r="D2083" s="11"/>
      <c r="E2083" s="11"/>
    </row>
    <row r="2084" spans="1:5" x14ac:dyDescent="0.25">
      <c r="A2084" s="1"/>
      <c r="B2084" s="11"/>
      <c r="C2084" s="11"/>
      <c r="D2084" s="11"/>
      <c r="E2084" s="11"/>
    </row>
    <row r="2085" spans="1:5" x14ac:dyDescent="0.25">
      <c r="A2085" s="1"/>
      <c r="B2085" s="11"/>
      <c r="C2085" s="11"/>
      <c r="D2085" s="11"/>
      <c r="E2085" s="11"/>
    </row>
    <row r="2086" spans="1:5" x14ac:dyDescent="0.25">
      <c r="A2086" s="1"/>
      <c r="B2086" s="11"/>
      <c r="C2086" s="11"/>
      <c r="D2086" s="11"/>
      <c r="E2086" s="11"/>
    </row>
    <row r="2087" spans="1:5" x14ac:dyDescent="0.25">
      <c r="A2087" s="1"/>
      <c r="B2087" s="11"/>
      <c r="C2087" s="11"/>
      <c r="D2087" s="11"/>
      <c r="E2087" s="11"/>
    </row>
    <row r="2088" spans="1:5" x14ac:dyDescent="0.25">
      <c r="A2088" s="1"/>
      <c r="B2088" s="11"/>
      <c r="C2088" s="11"/>
      <c r="D2088" s="11"/>
      <c r="E2088" s="11"/>
    </row>
    <row r="2089" spans="1:5" x14ac:dyDescent="0.25">
      <c r="A2089" s="1"/>
      <c r="B2089" s="11"/>
      <c r="C2089" s="11"/>
      <c r="D2089" s="11"/>
      <c r="E2089" s="11"/>
    </row>
    <row r="2090" spans="1:5" x14ac:dyDescent="0.25">
      <c r="A2090" s="1"/>
      <c r="B2090" s="11"/>
      <c r="C2090" s="11"/>
      <c r="D2090" s="11"/>
      <c r="E2090" s="11"/>
    </row>
    <row r="2091" spans="1:5" x14ac:dyDescent="0.25">
      <c r="A2091" s="1"/>
      <c r="B2091" s="11"/>
      <c r="C2091" s="11"/>
      <c r="D2091" s="11"/>
      <c r="E2091" s="11"/>
    </row>
    <row r="2092" spans="1:5" x14ac:dyDescent="0.25">
      <c r="A2092" s="1"/>
      <c r="B2092" s="11"/>
      <c r="C2092" s="11"/>
      <c r="D2092" s="11"/>
      <c r="E2092" s="11"/>
    </row>
    <row r="2093" spans="1:5" x14ac:dyDescent="0.25">
      <c r="A2093" s="1"/>
      <c r="B2093" s="11"/>
      <c r="C2093" s="11"/>
      <c r="D2093" s="11"/>
      <c r="E2093" s="11"/>
    </row>
    <row r="2094" spans="1:5" x14ac:dyDescent="0.25">
      <c r="A2094" s="1"/>
      <c r="B2094" s="11"/>
      <c r="C2094" s="11"/>
      <c r="D2094" s="11"/>
      <c r="E2094" s="11"/>
    </row>
    <row r="2095" spans="1:5" x14ac:dyDescent="0.25">
      <c r="A2095" s="1"/>
      <c r="B2095" s="11"/>
      <c r="C2095" s="11"/>
      <c r="D2095" s="11"/>
      <c r="E2095" s="11"/>
    </row>
    <row r="2096" spans="1:5" x14ac:dyDescent="0.25">
      <c r="A2096" s="1"/>
      <c r="B2096" s="11"/>
      <c r="C2096" s="11"/>
      <c r="D2096" s="11"/>
      <c r="E2096" s="11"/>
    </row>
    <row r="2097" spans="1:5" x14ac:dyDescent="0.25">
      <c r="A2097" s="1"/>
      <c r="B2097" s="11"/>
      <c r="C2097" s="11"/>
      <c r="D2097" s="11"/>
      <c r="E2097" s="11"/>
    </row>
    <row r="2098" spans="1:5" x14ac:dyDescent="0.25">
      <c r="A2098" s="1"/>
      <c r="B2098" s="11"/>
      <c r="C2098" s="11"/>
      <c r="D2098" s="11"/>
      <c r="E2098" s="11"/>
    </row>
    <row r="2099" spans="1:5" x14ac:dyDescent="0.25">
      <c r="A2099" s="1"/>
      <c r="B2099" s="11"/>
      <c r="C2099" s="11"/>
      <c r="D2099" s="11"/>
      <c r="E2099" s="11"/>
    </row>
    <row r="2100" spans="1:5" x14ac:dyDescent="0.25">
      <c r="A2100" s="1"/>
      <c r="B2100" s="11"/>
      <c r="C2100" s="11"/>
      <c r="D2100" s="11"/>
      <c r="E2100" s="11"/>
    </row>
    <row r="2101" spans="1:5" x14ac:dyDescent="0.25">
      <c r="A2101" s="1"/>
      <c r="B2101" s="11"/>
      <c r="C2101" s="11"/>
      <c r="D2101" s="11"/>
      <c r="E2101" s="11"/>
    </row>
    <row r="2102" spans="1:5" x14ac:dyDescent="0.25">
      <c r="A2102" s="1"/>
      <c r="B2102" s="11"/>
      <c r="C2102" s="11"/>
      <c r="D2102" s="11"/>
      <c r="E2102" s="11"/>
    </row>
    <row r="2103" spans="1:5" x14ac:dyDescent="0.25">
      <c r="A2103" s="1"/>
      <c r="B2103" s="11"/>
      <c r="C2103" s="11"/>
      <c r="D2103" s="11"/>
      <c r="E2103" s="11"/>
    </row>
    <row r="2104" spans="1:5" x14ac:dyDescent="0.25">
      <c r="A2104" s="1"/>
      <c r="B2104" s="11"/>
      <c r="C2104" s="11"/>
      <c r="D2104" s="11"/>
      <c r="E2104" s="11"/>
    </row>
    <row r="2105" spans="1:5" x14ac:dyDescent="0.25">
      <c r="A2105" s="1"/>
      <c r="B2105" s="11"/>
      <c r="C2105" s="11"/>
      <c r="D2105" s="11"/>
      <c r="E2105" s="11"/>
    </row>
    <row r="2106" spans="1:5" x14ac:dyDescent="0.25">
      <c r="A2106" s="1"/>
      <c r="B2106" s="11"/>
      <c r="C2106" s="11"/>
      <c r="D2106" s="11"/>
      <c r="E2106" s="11"/>
    </row>
    <row r="2107" spans="1:5" x14ac:dyDescent="0.25">
      <c r="A2107" s="1"/>
      <c r="B2107" s="11"/>
      <c r="C2107" s="11"/>
      <c r="D2107" s="11"/>
      <c r="E2107" s="11"/>
    </row>
    <row r="2108" spans="1:5" x14ac:dyDescent="0.25">
      <c r="A2108" s="1"/>
      <c r="B2108" s="11"/>
      <c r="C2108" s="11"/>
      <c r="D2108" s="11"/>
      <c r="E2108" s="11"/>
    </row>
    <row r="2109" spans="1:5" x14ac:dyDescent="0.25">
      <c r="A2109" s="1"/>
      <c r="B2109" s="11"/>
      <c r="C2109" s="11"/>
      <c r="D2109" s="11"/>
      <c r="E2109" s="11"/>
    </row>
    <row r="2110" spans="1:5" x14ac:dyDescent="0.25">
      <c r="A2110" s="1"/>
      <c r="B2110" s="11"/>
      <c r="C2110" s="11"/>
      <c r="D2110" s="11"/>
      <c r="E2110" s="11"/>
    </row>
    <row r="2111" spans="1:5" x14ac:dyDescent="0.25">
      <c r="A2111" s="1"/>
      <c r="B2111" s="11"/>
      <c r="C2111" s="11"/>
      <c r="D2111" s="11"/>
      <c r="E2111" s="11"/>
    </row>
    <row r="2112" spans="1:5" x14ac:dyDescent="0.25">
      <c r="A2112" s="1"/>
      <c r="B2112" s="11"/>
      <c r="C2112" s="11"/>
      <c r="D2112" s="11"/>
      <c r="E2112" s="11"/>
    </row>
    <row r="2113" spans="1:5" x14ac:dyDescent="0.25">
      <c r="A2113" s="1"/>
      <c r="B2113" s="11"/>
      <c r="C2113" s="11"/>
      <c r="D2113" s="11"/>
      <c r="E2113" s="11"/>
    </row>
    <row r="2114" spans="1:5" x14ac:dyDescent="0.25">
      <c r="A2114" s="1"/>
      <c r="B2114" s="11"/>
      <c r="C2114" s="11"/>
      <c r="D2114" s="11"/>
      <c r="E2114" s="11"/>
    </row>
    <row r="2115" spans="1:5" x14ac:dyDescent="0.25">
      <c r="A2115" s="1"/>
      <c r="B2115" s="11"/>
      <c r="C2115" s="11"/>
      <c r="D2115" s="11"/>
      <c r="E2115" s="11"/>
    </row>
    <row r="2116" spans="1:5" x14ac:dyDescent="0.25">
      <c r="A2116" s="1"/>
      <c r="B2116" s="11"/>
      <c r="C2116" s="11"/>
      <c r="D2116" s="11"/>
      <c r="E2116" s="11"/>
    </row>
    <row r="2117" spans="1:5" x14ac:dyDescent="0.25">
      <c r="A2117" s="1"/>
      <c r="B2117" s="11"/>
      <c r="C2117" s="11"/>
      <c r="D2117" s="11"/>
      <c r="E2117" s="11"/>
    </row>
    <row r="2118" spans="1:5" x14ac:dyDescent="0.25">
      <c r="A2118" s="1"/>
      <c r="B2118" s="11"/>
      <c r="C2118" s="11"/>
      <c r="D2118" s="11"/>
      <c r="E2118" s="11"/>
    </row>
    <row r="2119" spans="1:5" x14ac:dyDescent="0.25">
      <c r="A2119" s="1"/>
      <c r="B2119" s="11"/>
      <c r="C2119" s="11"/>
      <c r="D2119" s="11"/>
      <c r="E2119" s="11"/>
    </row>
    <row r="2120" spans="1:5" x14ac:dyDescent="0.25">
      <c r="A2120" s="1"/>
      <c r="B2120" s="11"/>
      <c r="C2120" s="11"/>
      <c r="D2120" s="11"/>
      <c r="E2120" s="11"/>
    </row>
    <row r="2121" spans="1:5" x14ac:dyDescent="0.25">
      <c r="A2121" s="1"/>
      <c r="B2121" s="11"/>
      <c r="C2121" s="11"/>
      <c r="D2121" s="11"/>
      <c r="E2121" s="11"/>
    </row>
    <row r="2122" spans="1:5" x14ac:dyDescent="0.25">
      <c r="A2122" s="1"/>
      <c r="B2122" s="11"/>
      <c r="C2122" s="11"/>
      <c r="D2122" s="11"/>
      <c r="E2122" s="11"/>
    </row>
    <row r="2123" spans="1:5" x14ac:dyDescent="0.25">
      <c r="A2123" s="1"/>
      <c r="B2123" s="11"/>
      <c r="C2123" s="11"/>
      <c r="D2123" s="11"/>
      <c r="E2123" s="11"/>
    </row>
    <row r="2124" spans="1:5" x14ac:dyDescent="0.25">
      <c r="A2124" s="1"/>
      <c r="B2124" s="11"/>
      <c r="C2124" s="11"/>
      <c r="D2124" s="11"/>
      <c r="E2124" s="11"/>
    </row>
    <row r="2125" spans="1:5" x14ac:dyDescent="0.25">
      <c r="A2125" s="1"/>
      <c r="B2125" s="11"/>
      <c r="C2125" s="11"/>
      <c r="D2125" s="11"/>
      <c r="E2125" s="11"/>
    </row>
    <row r="2126" spans="1:5" x14ac:dyDescent="0.25">
      <c r="A2126" s="1"/>
      <c r="B2126" s="11"/>
      <c r="C2126" s="11"/>
      <c r="D2126" s="11"/>
      <c r="E2126" s="11"/>
    </row>
    <row r="2127" spans="1:5" x14ac:dyDescent="0.25">
      <c r="A2127" s="1"/>
      <c r="B2127" s="11"/>
      <c r="C2127" s="11"/>
      <c r="D2127" s="11"/>
      <c r="E2127" s="11"/>
    </row>
    <row r="2128" spans="1:5" x14ac:dyDescent="0.25">
      <c r="A2128" s="1"/>
      <c r="B2128" s="11"/>
      <c r="C2128" s="11"/>
      <c r="D2128" s="11"/>
      <c r="E2128" s="11"/>
    </row>
    <row r="2129" spans="1:5" x14ac:dyDescent="0.25">
      <c r="A2129" s="1"/>
      <c r="B2129" s="11"/>
      <c r="C2129" s="11"/>
      <c r="D2129" s="11"/>
      <c r="E2129" s="11"/>
    </row>
    <row r="2130" spans="1:5" x14ac:dyDescent="0.25">
      <c r="A2130" s="1"/>
      <c r="B2130" s="11"/>
      <c r="C2130" s="11"/>
      <c r="D2130" s="11"/>
      <c r="E2130" s="11"/>
    </row>
    <row r="2131" spans="1:5" x14ac:dyDescent="0.25">
      <c r="A2131" s="1"/>
      <c r="B2131" s="11"/>
      <c r="C2131" s="11"/>
      <c r="D2131" s="11"/>
      <c r="E2131" s="11"/>
    </row>
    <row r="2132" spans="1:5" x14ac:dyDescent="0.25">
      <c r="A2132" s="1"/>
      <c r="B2132" s="11"/>
      <c r="C2132" s="11"/>
      <c r="D2132" s="11"/>
      <c r="E2132" s="11"/>
    </row>
    <row r="2133" spans="1:5" x14ac:dyDescent="0.25">
      <c r="A2133" s="1"/>
      <c r="B2133" s="11"/>
      <c r="C2133" s="11"/>
      <c r="D2133" s="11"/>
      <c r="E2133" s="11"/>
    </row>
    <row r="2134" spans="1:5" x14ac:dyDescent="0.25">
      <c r="A2134" s="1"/>
      <c r="B2134" s="11"/>
      <c r="C2134" s="11"/>
      <c r="D2134" s="11"/>
      <c r="E2134" s="11"/>
    </row>
    <row r="2135" spans="1:5" x14ac:dyDescent="0.25">
      <c r="A2135" s="1"/>
      <c r="B2135" s="11"/>
      <c r="C2135" s="11"/>
      <c r="D2135" s="11"/>
      <c r="E2135" s="11"/>
    </row>
    <row r="2136" spans="1:5" x14ac:dyDescent="0.25">
      <c r="A2136" s="1"/>
      <c r="B2136" s="11"/>
      <c r="C2136" s="11"/>
      <c r="D2136" s="11"/>
      <c r="E2136" s="11"/>
    </row>
    <row r="2137" spans="1:5" x14ac:dyDescent="0.25">
      <c r="A2137" s="1"/>
      <c r="B2137" s="11"/>
      <c r="C2137" s="11"/>
      <c r="D2137" s="11"/>
      <c r="E2137" s="11"/>
    </row>
    <row r="2138" spans="1:5" x14ac:dyDescent="0.25">
      <c r="A2138" s="1"/>
      <c r="B2138" s="11"/>
      <c r="C2138" s="11"/>
      <c r="D2138" s="11"/>
      <c r="E2138" s="11"/>
    </row>
    <row r="2139" spans="1:5" x14ac:dyDescent="0.25">
      <c r="A2139" s="1"/>
      <c r="B2139" s="11"/>
      <c r="C2139" s="11"/>
      <c r="D2139" s="11"/>
      <c r="E2139" s="11"/>
    </row>
    <row r="2140" spans="1:5" x14ac:dyDescent="0.25">
      <c r="A2140" s="1"/>
      <c r="B2140" s="11"/>
      <c r="C2140" s="11"/>
      <c r="D2140" s="11"/>
      <c r="E2140" s="11"/>
    </row>
    <row r="2141" spans="1:5" x14ac:dyDescent="0.25">
      <c r="A2141" s="1"/>
      <c r="B2141" s="11"/>
      <c r="C2141" s="11"/>
      <c r="D2141" s="11"/>
      <c r="E2141" s="11"/>
    </row>
    <row r="2142" spans="1:5" x14ac:dyDescent="0.25">
      <c r="A2142" s="1"/>
      <c r="B2142" s="11"/>
      <c r="C2142" s="11"/>
      <c r="D2142" s="11"/>
      <c r="E2142" s="11"/>
    </row>
    <row r="2143" spans="1:5" x14ac:dyDescent="0.25">
      <c r="A2143" s="1"/>
      <c r="B2143" s="11"/>
      <c r="C2143" s="11"/>
      <c r="D2143" s="11"/>
      <c r="E2143" s="11"/>
    </row>
    <row r="2144" spans="1:5" x14ac:dyDescent="0.25">
      <c r="A2144" s="1"/>
      <c r="B2144" s="11"/>
      <c r="C2144" s="11"/>
      <c r="D2144" s="11"/>
      <c r="E2144" s="11"/>
    </row>
    <row r="2145" spans="1:5" x14ac:dyDescent="0.25">
      <c r="A2145" s="1"/>
      <c r="B2145" s="11"/>
      <c r="C2145" s="11"/>
      <c r="D2145" s="11"/>
      <c r="E2145" s="11"/>
    </row>
    <row r="2146" spans="1:5" x14ac:dyDescent="0.25">
      <c r="A2146" s="1"/>
      <c r="B2146" s="11"/>
      <c r="C2146" s="11"/>
      <c r="D2146" s="11"/>
      <c r="E2146" s="11"/>
    </row>
    <row r="2147" spans="1:5" x14ac:dyDescent="0.25">
      <c r="A2147" s="1"/>
      <c r="B2147" s="11"/>
      <c r="C2147" s="11"/>
      <c r="D2147" s="11"/>
      <c r="E2147" s="11"/>
    </row>
    <row r="2148" spans="1:5" x14ac:dyDescent="0.25">
      <c r="A2148" s="1"/>
      <c r="B2148" s="11"/>
      <c r="C2148" s="11"/>
      <c r="D2148" s="11"/>
      <c r="E2148" s="11"/>
    </row>
    <row r="2149" spans="1:5" x14ac:dyDescent="0.25">
      <c r="A2149" s="1"/>
      <c r="B2149" s="11"/>
      <c r="C2149" s="11"/>
      <c r="D2149" s="11"/>
      <c r="E2149" s="11"/>
    </row>
    <row r="2150" spans="1:5" x14ac:dyDescent="0.25">
      <c r="A2150" s="1"/>
      <c r="B2150" s="11"/>
      <c r="C2150" s="11"/>
      <c r="D2150" s="11"/>
      <c r="E2150" s="11"/>
    </row>
    <row r="2151" spans="1:5" x14ac:dyDescent="0.25">
      <c r="A2151" s="1"/>
      <c r="B2151" s="11"/>
      <c r="C2151" s="11"/>
      <c r="D2151" s="11"/>
      <c r="E2151" s="11"/>
    </row>
    <row r="2152" spans="1:5" x14ac:dyDescent="0.25">
      <c r="A2152" s="1"/>
      <c r="B2152" s="11"/>
      <c r="C2152" s="11"/>
      <c r="D2152" s="11"/>
      <c r="E2152" s="11"/>
    </row>
    <row r="2153" spans="1:5" x14ac:dyDescent="0.25">
      <c r="A2153" s="1"/>
      <c r="B2153" s="11"/>
      <c r="C2153" s="11"/>
      <c r="D2153" s="11"/>
      <c r="E2153" s="11"/>
    </row>
    <row r="2154" spans="1:5" x14ac:dyDescent="0.25">
      <c r="A2154" s="1"/>
      <c r="B2154" s="11"/>
      <c r="C2154" s="11"/>
      <c r="D2154" s="11"/>
      <c r="E2154" s="11"/>
    </row>
    <row r="2155" spans="1:5" x14ac:dyDescent="0.25">
      <c r="A2155" s="1"/>
      <c r="B2155" s="11"/>
      <c r="C2155" s="11"/>
      <c r="D2155" s="11"/>
      <c r="E2155" s="11"/>
    </row>
    <row r="2156" spans="1:5" x14ac:dyDescent="0.25">
      <c r="A2156" s="1"/>
      <c r="B2156" s="11"/>
      <c r="C2156" s="11"/>
      <c r="D2156" s="11"/>
      <c r="E2156" s="11"/>
    </row>
    <row r="2157" spans="1:5" x14ac:dyDescent="0.25">
      <c r="A2157" s="1"/>
      <c r="B2157" s="11"/>
      <c r="C2157" s="11"/>
      <c r="D2157" s="11"/>
      <c r="E2157" s="11"/>
    </row>
    <row r="2158" spans="1:5" x14ac:dyDescent="0.25">
      <c r="A2158" s="1"/>
      <c r="B2158" s="11"/>
      <c r="C2158" s="11"/>
      <c r="D2158" s="11"/>
      <c r="E2158" s="11"/>
    </row>
    <row r="2159" spans="1:5" x14ac:dyDescent="0.25">
      <c r="A2159" s="1"/>
      <c r="B2159" s="11"/>
      <c r="C2159" s="11"/>
      <c r="D2159" s="11"/>
      <c r="E2159" s="11"/>
    </row>
    <row r="2160" spans="1:5" x14ac:dyDescent="0.25">
      <c r="A2160" s="1"/>
      <c r="B2160" s="11"/>
      <c r="C2160" s="11"/>
      <c r="D2160" s="11"/>
      <c r="E2160" s="11"/>
    </row>
    <row r="2161" spans="1:5" x14ac:dyDescent="0.25">
      <c r="A2161" s="1"/>
      <c r="B2161" s="11"/>
      <c r="C2161" s="11"/>
      <c r="D2161" s="11"/>
      <c r="E2161" s="11"/>
    </row>
    <row r="2162" spans="1:5" x14ac:dyDescent="0.25">
      <c r="A2162" s="1"/>
      <c r="B2162" s="11"/>
      <c r="C2162" s="11"/>
      <c r="D2162" s="11"/>
      <c r="E2162" s="11"/>
    </row>
    <row r="2163" spans="1:5" x14ac:dyDescent="0.25">
      <c r="A2163" s="1"/>
      <c r="B2163" s="11"/>
      <c r="C2163" s="11"/>
      <c r="D2163" s="11"/>
      <c r="E2163" s="11"/>
    </row>
    <row r="2164" spans="1:5" x14ac:dyDescent="0.25">
      <c r="A2164" s="1"/>
      <c r="B2164" s="11"/>
      <c r="C2164" s="11"/>
      <c r="D2164" s="11"/>
      <c r="E2164" s="11"/>
    </row>
    <row r="2165" spans="1:5" x14ac:dyDescent="0.25">
      <c r="A2165" s="1"/>
      <c r="B2165" s="11"/>
      <c r="C2165" s="11"/>
      <c r="D2165" s="11"/>
      <c r="E2165" s="11"/>
    </row>
    <row r="2166" spans="1:5" x14ac:dyDescent="0.25">
      <c r="A2166" s="1"/>
      <c r="B2166" s="11"/>
      <c r="C2166" s="11"/>
      <c r="D2166" s="11"/>
      <c r="E2166" s="11"/>
    </row>
    <row r="2167" spans="1:5" x14ac:dyDescent="0.25">
      <c r="A2167" s="1"/>
      <c r="B2167" s="11"/>
      <c r="C2167" s="11"/>
      <c r="D2167" s="11"/>
      <c r="E2167" s="11"/>
    </row>
    <row r="2168" spans="1:5" x14ac:dyDescent="0.25">
      <c r="A2168" s="1"/>
      <c r="B2168" s="11"/>
      <c r="C2168" s="11"/>
      <c r="D2168" s="11"/>
      <c r="E2168" s="11"/>
    </row>
    <row r="2169" spans="1:5" x14ac:dyDescent="0.25">
      <c r="A2169" s="1"/>
      <c r="B2169" s="11"/>
      <c r="C2169" s="11"/>
      <c r="D2169" s="11"/>
      <c r="E2169" s="11"/>
    </row>
    <row r="2170" spans="1:5" x14ac:dyDescent="0.25">
      <c r="A2170" s="1"/>
      <c r="B2170" s="11"/>
      <c r="C2170" s="11"/>
      <c r="D2170" s="11"/>
      <c r="E2170" s="11"/>
    </row>
    <row r="2171" spans="1:5" x14ac:dyDescent="0.25">
      <c r="A2171" s="1"/>
      <c r="B2171" s="11"/>
      <c r="C2171" s="11"/>
      <c r="D2171" s="11"/>
      <c r="E2171" s="11"/>
    </row>
    <row r="2172" spans="1:5" x14ac:dyDescent="0.25">
      <c r="A2172" s="1"/>
      <c r="B2172" s="11"/>
      <c r="C2172" s="11"/>
      <c r="D2172" s="11"/>
      <c r="E2172" s="11"/>
    </row>
    <row r="2173" spans="1:5" x14ac:dyDescent="0.25">
      <c r="A2173" s="1"/>
      <c r="B2173" s="11"/>
      <c r="C2173" s="11"/>
      <c r="D2173" s="11"/>
      <c r="E2173" s="11"/>
    </row>
    <row r="2174" spans="1:5" x14ac:dyDescent="0.25">
      <c r="A2174" s="1"/>
      <c r="B2174" s="11"/>
      <c r="C2174" s="11"/>
      <c r="D2174" s="11"/>
      <c r="E2174" s="11"/>
    </row>
    <row r="2175" spans="1:5" x14ac:dyDescent="0.25">
      <c r="A2175" s="1"/>
      <c r="B2175" s="11"/>
      <c r="C2175" s="11"/>
      <c r="D2175" s="11"/>
      <c r="E2175" s="11"/>
    </row>
    <row r="2176" spans="1:5" x14ac:dyDescent="0.25">
      <c r="A2176" s="1"/>
      <c r="B2176" s="11"/>
      <c r="C2176" s="11"/>
      <c r="D2176" s="11"/>
      <c r="E2176" s="11"/>
    </row>
    <row r="2177" spans="1:5" x14ac:dyDescent="0.25">
      <c r="A2177" s="1"/>
      <c r="B2177" s="11"/>
      <c r="C2177" s="11"/>
      <c r="D2177" s="11"/>
      <c r="E2177" s="11"/>
    </row>
    <row r="2178" spans="1:5" x14ac:dyDescent="0.25">
      <c r="A2178" s="1"/>
      <c r="B2178" s="11"/>
      <c r="C2178" s="11"/>
      <c r="D2178" s="11"/>
      <c r="E2178" s="11"/>
    </row>
    <row r="2179" spans="1:5" x14ac:dyDescent="0.25">
      <c r="A2179" s="1"/>
      <c r="B2179" s="11"/>
      <c r="C2179" s="11"/>
      <c r="D2179" s="11"/>
      <c r="E2179" s="11"/>
    </row>
    <row r="2180" spans="1:5" x14ac:dyDescent="0.25">
      <c r="A2180" s="1"/>
      <c r="B2180" s="11"/>
      <c r="C2180" s="11"/>
      <c r="D2180" s="11"/>
      <c r="E2180" s="11"/>
    </row>
    <row r="2181" spans="1:5" x14ac:dyDescent="0.25">
      <c r="A2181" s="1"/>
      <c r="B2181" s="11"/>
      <c r="C2181" s="11"/>
      <c r="D2181" s="11"/>
      <c r="E2181" s="11"/>
    </row>
    <row r="2182" spans="1:5" x14ac:dyDescent="0.25">
      <c r="A2182" s="1"/>
      <c r="B2182" s="11"/>
      <c r="C2182" s="11"/>
      <c r="D2182" s="11"/>
      <c r="E2182" s="11"/>
    </row>
    <row r="2183" spans="1:5" x14ac:dyDescent="0.25">
      <c r="A2183" s="1"/>
      <c r="B2183" s="11"/>
      <c r="C2183" s="11"/>
      <c r="D2183" s="11"/>
      <c r="E2183" s="11"/>
    </row>
    <row r="2184" spans="1:5" x14ac:dyDescent="0.25">
      <c r="A2184" s="1"/>
      <c r="B2184" s="11"/>
      <c r="C2184" s="11"/>
      <c r="D2184" s="11"/>
      <c r="E2184" s="11"/>
    </row>
    <row r="2185" spans="1:5" x14ac:dyDescent="0.25">
      <c r="A2185" s="1"/>
      <c r="B2185" s="11"/>
      <c r="C2185" s="11"/>
      <c r="D2185" s="11"/>
      <c r="E2185" s="11"/>
    </row>
    <row r="2186" spans="1:5" x14ac:dyDescent="0.25">
      <c r="A2186" s="1"/>
      <c r="B2186" s="11"/>
      <c r="C2186" s="11"/>
      <c r="D2186" s="11"/>
      <c r="E2186" s="11"/>
    </row>
    <row r="2187" spans="1:5" x14ac:dyDescent="0.25">
      <c r="A2187" s="1"/>
      <c r="B2187" s="11"/>
      <c r="C2187" s="11"/>
      <c r="D2187" s="11"/>
      <c r="E2187" s="11"/>
    </row>
    <row r="2188" spans="1:5" x14ac:dyDescent="0.25">
      <c r="A2188" s="1"/>
      <c r="B2188" s="11"/>
      <c r="C2188" s="11"/>
      <c r="D2188" s="11"/>
      <c r="E2188" s="11"/>
    </row>
    <row r="2189" spans="1:5" x14ac:dyDescent="0.25">
      <c r="A2189" s="1"/>
      <c r="B2189" s="11"/>
      <c r="C2189" s="11"/>
      <c r="D2189" s="11"/>
      <c r="E2189" s="11"/>
    </row>
    <row r="2190" spans="1:5" x14ac:dyDescent="0.25">
      <c r="A2190" s="1"/>
      <c r="B2190" s="11"/>
      <c r="C2190" s="11"/>
      <c r="D2190" s="11"/>
      <c r="E2190" s="11"/>
    </row>
    <row r="2191" spans="1:5" x14ac:dyDescent="0.25">
      <c r="A2191" s="1"/>
      <c r="B2191" s="11"/>
      <c r="C2191" s="11"/>
      <c r="D2191" s="11"/>
      <c r="E2191" s="11"/>
    </row>
    <row r="2192" spans="1:5" x14ac:dyDescent="0.25">
      <c r="A2192" s="1"/>
      <c r="B2192" s="11"/>
      <c r="C2192" s="11"/>
      <c r="D2192" s="11"/>
      <c r="E2192" s="11"/>
    </row>
    <row r="2193" spans="1:5" x14ac:dyDescent="0.25">
      <c r="A2193" s="1"/>
      <c r="B2193" s="11"/>
      <c r="C2193" s="11"/>
      <c r="D2193" s="11"/>
      <c r="E2193" s="11"/>
    </row>
    <row r="2194" spans="1:5" x14ac:dyDescent="0.25">
      <c r="A2194" s="1"/>
      <c r="B2194" s="11"/>
      <c r="C2194" s="11"/>
      <c r="D2194" s="11"/>
      <c r="E2194" s="11"/>
    </row>
    <row r="2195" spans="1:5" x14ac:dyDescent="0.25">
      <c r="A2195" s="1"/>
      <c r="B2195" s="11"/>
      <c r="C2195" s="11"/>
      <c r="D2195" s="11"/>
      <c r="E2195" s="11"/>
    </row>
    <row r="2196" spans="1:5" x14ac:dyDescent="0.25">
      <c r="A2196" s="1"/>
      <c r="B2196" s="11"/>
      <c r="C2196" s="11"/>
      <c r="D2196" s="11"/>
      <c r="E2196" s="11"/>
    </row>
    <row r="2197" spans="1:5" x14ac:dyDescent="0.25">
      <c r="A2197" s="1"/>
      <c r="B2197" s="11"/>
      <c r="C2197" s="11"/>
      <c r="D2197" s="11"/>
      <c r="E2197" s="11"/>
    </row>
    <row r="2198" spans="1:5" x14ac:dyDescent="0.25">
      <c r="A2198" s="1"/>
      <c r="B2198" s="11"/>
      <c r="C2198" s="11"/>
      <c r="D2198" s="11"/>
      <c r="E2198" s="11"/>
    </row>
    <row r="2199" spans="1:5" x14ac:dyDescent="0.25">
      <c r="A2199" s="1"/>
      <c r="B2199" s="11"/>
      <c r="C2199" s="11"/>
      <c r="D2199" s="11"/>
      <c r="E2199" s="11"/>
    </row>
    <row r="2200" spans="1:5" x14ac:dyDescent="0.25">
      <c r="A2200" s="1"/>
      <c r="B2200" s="11"/>
      <c r="C2200" s="11"/>
      <c r="D2200" s="11"/>
      <c r="E2200" s="11"/>
    </row>
    <row r="2201" spans="1:5" x14ac:dyDescent="0.25">
      <c r="A2201" s="1"/>
      <c r="B2201" s="11"/>
      <c r="C2201" s="11"/>
      <c r="D2201" s="11"/>
      <c r="E2201" s="11"/>
    </row>
    <row r="2202" spans="1:5" x14ac:dyDescent="0.25">
      <c r="A2202" s="1"/>
      <c r="B2202" s="11"/>
      <c r="C2202" s="11"/>
      <c r="D2202" s="11"/>
      <c r="E2202" s="11"/>
    </row>
    <row r="2203" spans="1:5" x14ac:dyDescent="0.25">
      <c r="A2203" s="1"/>
      <c r="B2203" s="11"/>
      <c r="C2203" s="11"/>
      <c r="D2203" s="11"/>
      <c r="E2203" s="11"/>
    </row>
    <row r="2204" spans="1:5" x14ac:dyDescent="0.25">
      <c r="A2204" s="1"/>
      <c r="B2204" s="11"/>
      <c r="C2204" s="11"/>
      <c r="D2204" s="11"/>
      <c r="E2204" s="11"/>
    </row>
    <row r="2205" spans="1:5" x14ac:dyDescent="0.25">
      <c r="A2205" s="1"/>
      <c r="B2205" s="11"/>
      <c r="C2205" s="11"/>
      <c r="D2205" s="11"/>
      <c r="E2205" s="11"/>
    </row>
    <row r="2206" spans="1:5" x14ac:dyDescent="0.25">
      <c r="A2206" s="1"/>
      <c r="B2206" s="11"/>
      <c r="C2206" s="11"/>
      <c r="D2206" s="11"/>
      <c r="E2206" s="11"/>
    </row>
    <row r="2207" spans="1:5" x14ac:dyDescent="0.25">
      <c r="A2207" s="1"/>
      <c r="B2207" s="11"/>
      <c r="C2207" s="11"/>
      <c r="D2207" s="11"/>
      <c r="E2207" s="11"/>
    </row>
    <row r="2208" spans="1:5" x14ac:dyDescent="0.25">
      <c r="A2208" s="1"/>
      <c r="B2208" s="11"/>
      <c r="C2208" s="11"/>
      <c r="D2208" s="11"/>
      <c r="E2208" s="11"/>
    </row>
    <row r="2209" spans="1:5" x14ac:dyDescent="0.25">
      <c r="A2209" s="1"/>
      <c r="B2209" s="11"/>
      <c r="C2209" s="11"/>
      <c r="D2209" s="11"/>
      <c r="E2209" s="11"/>
    </row>
    <row r="2210" spans="1:5" x14ac:dyDescent="0.25">
      <c r="A2210" s="1"/>
      <c r="B2210" s="11"/>
      <c r="C2210" s="11"/>
      <c r="D2210" s="11"/>
      <c r="E2210" s="11"/>
    </row>
    <row r="2211" spans="1:5" x14ac:dyDescent="0.25">
      <c r="A2211" s="1"/>
      <c r="B2211" s="11"/>
      <c r="C2211" s="11"/>
      <c r="D2211" s="11"/>
      <c r="E2211" s="11"/>
    </row>
    <row r="2212" spans="1:5" x14ac:dyDescent="0.25">
      <c r="A2212" s="1"/>
      <c r="B2212" s="11"/>
      <c r="C2212" s="11"/>
      <c r="D2212" s="11"/>
      <c r="E2212" s="11"/>
    </row>
    <row r="2213" spans="1:5" x14ac:dyDescent="0.25">
      <c r="A2213" s="1"/>
      <c r="B2213" s="11"/>
      <c r="C2213" s="11"/>
      <c r="D2213" s="11"/>
      <c r="E2213" s="11"/>
    </row>
    <row r="2214" spans="1:5" x14ac:dyDescent="0.25">
      <c r="A2214" s="1"/>
      <c r="B2214" s="11"/>
      <c r="C2214" s="11"/>
      <c r="D2214" s="11"/>
      <c r="E2214" s="11"/>
    </row>
    <row r="2215" spans="1:5" x14ac:dyDescent="0.25">
      <c r="A2215" s="1"/>
      <c r="B2215" s="11"/>
      <c r="C2215" s="11"/>
      <c r="D2215" s="11"/>
      <c r="E2215" s="11"/>
    </row>
    <row r="2216" spans="1:5" x14ac:dyDescent="0.25">
      <c r="A2216" s="1"/>
      <c r="B2216" s="11"/>
      <c r="C2216" s="11"/>
      <c r="D2216" s="11"/>
      <c r="E2216" s="11"/>
    </row>
    <row r="2217" spans="1:5" x14ac:dyDescent="0.25">
      <c r="A2217" s="1"/>
      <c r="B2217" s="11"/>
      <c r="C2217" s="11"/>
      <c r="D2217" s="11"/>
      <c r="E2217" s="11"/>
    </row>
    <row r="2218" spans="1:5" x14ac:dyDescent="0.25">
      <c r="A2218" s="1"/>
      <c r="B2218" s="11"/>
      <c r="C2218" s="11"/>
      <c r="D2218" s="11"/>
      <c r="E2218" s="11"/>
    </row>
    <row r="2219" spans="1:5" x14ac:dyDescent="0.25">
      <c r="A2219" s="1"/>
      <c r="B2219" s="11"/>
      <c r="C2219" s="11"/>
      <c r="D2219" s="11"/>
      <c r="E2219" s="11"/>
    </row>
    <row r="2220" spans="1:5" x14ac:dyDescent="0.25">
      <c r="A2220" s="1"/>
      <c r="B2220" s="11"/>
      <c r="C2220" s="11"/>
      <c r="D2220" s="11"/>
      <c r="E2220" s="11"/>
    </row>
    <row r="2221" spans="1:5" x14ac:dyDescent="0.25">
      <c r="A2221" s="1"/>
      <c r="B2221" s="11"/>
      <c r="C2221" s="11"/>
      <c r="D2221" s="11"/>
      <c r="E2221" s="11"/>
    </row>
    <row r="2222" spans="1:5" x14ac:dyDescent="0.25">
      <c r="A2222" s="1"/>
      <c r="B2222" s="11"/>
      <c r="C2222" s="11"/>
      <c r="D2222" s="11"/>
      <c r="E2222" s="11"/>
    </row>
    <row r="2223" spans="1:5" x14ac:dyDescent="0.25">
      <c r="A2223" s="1"/>
      <c r="B2223" s="11"/>
      <c r="C2223" s="11"/>
      <c r="D2223" s="11"/>
      <c r="E2223" s="11"/>
    </row>
    <row r="2224" spans="1:5" x14ac:dyDescent="0.25">
      <c r="A2224" s="1"/>
      <c r="B2224" s="11"/>
      <c r="C2224" s="11"/>
      <c r="D2224" s="11"/>
      <c r="E2224" s="11"/>
    </row>
    <row r="2225" spans="1:5" x14ac:dyDescent="0.25">
      <c r="A2225" s="1"/>
      <c r="B2225" s="11"/>
      <c r="C2225" s="11"/>
      <c r="D2225" s="11"/>
      <c r="E2225" s="11"/>
    </row>
    <row r="2226" spans="1:5" x14ac:dyDescent="0.25">
      <c r="A2226" s="1"/>
      <c r="B2226" s="11"/>
      <c r="C2226" s="11"/>
      <c r="D2226" s="11"/>
      <c r="E2226" s="11"/>
    </row>
    <row r="2227" spans="1:5" x14ac:dyDescent="0.25">
      <c r="A2227" s="1"/>
      <c r="B2227" s="11"/>
      <c r="C2227" s="11"/>
      <c r="D2227" s="11"/>
      <c r="E2227" s="11"/>
    </row>
    <row r="2228" spans="1:5" x14ac:dyDescent="0.25">
      <c r="A2228" s="1"/>
      <c r="B2228" s="11"/>
      <c r="C2228" s="11"/>
      <c r="D2228" s="11"/>
      <c r="E2228" s="11"/>
    </row>
    <row r="2229" spans="1:5" x14ac:dyDescent="0.25">
      <c r="A2229" s="1"/>
      <c r="B2229" s="11"/>
      <c r="C2229" s="11"/>
      <c r="D2229" s="11"/>
      <c r="E2229" s="11"/>
    </row>
    <row r="2230" spans="1:5" x14ac:dyDescent="0.25">
      <c r="A2230" s="1"/>
      <c r="B2230" s="11"/>
      <c r="C2230" s="11"/>
      <c r="D2230" s="11"/>
      <c r="E2230" s="11"/>
    </row>
    <row r="2231" spans="1:5" x14ac:dyDescent="0.25">
      <c r="A2231" s="1"/>
      <c r="B2231" s="11"/>
      <c r="C2231" s="11"/>
      <c r="D2231" s="11"/>
      <c r="E2231" s="11"/>
    </row>
    <row r="2232" spans="1:5" x14ac:dyDescent="0.25">
      <c r="A2232" s="1"/>
      <c r="B2232" s="11"/>
      <c r="C2232" s="11"/>
      <c r="D2232" s="11"/>
      <c r="E2232" s="11"/>
    </row>
    <row r="2233" spans="1:5" x14ac:dyDescent="0.25">
      <c r="A2233" s="1"/>
      <c r="B2233" s="11"/>
      <c r="C2233" s="11"/>
      <c r="D2233" s="11"/>
      <c r="E2233" s="11"/>
    </row>
    <row r="2234" spans="1:5" x14ac:dyDescent="0.25">
      <c r="A2234" s="1"/>
      <c r="B2234" s="11"/>
      <c r="C2234" s="11"/>
      <c r="D2234" s="11"/>
      <c r="E2234" s="11"/>
    </row>
    <row r="2235" spans="1:5" x14ac:dyDescent="0.25">
      <c r="A2235" s="1"/>
      <c r="B2235" s="11"/>
      <c r="C2235" s="11"/>
      <c r="D2235" s="11"/>
      <c r="E2235" s="11"/>
    </row>
    <row r="2236" spans="1:5" x14ac:dyDescent="0.25">
      <c r="A2236" s="1"/>
      <c r="B2236" s="11"/>
      <c r="C2236" s="11"/>
      <c r="D2236" s="11"/>
      <c r="E2236" s="11"/>
    </row>
    <row r="2237" spans="1:5" x14ac:dyDescent="0.25">
      <c r="A2237" s="1"/>
      <c r="B2237" s="11"/>
      <c r="C2237" s="11"/>
      <c r="D2237" s="11"/>
      <c r="E2237" s="11"/>
    </row>
    <row r="2238" spans="1:5" x14ac:dyDescent="0.25">
      <c r="A2238" s="1"/>
      <c r="B2238" s="11"/>
      <c r="C2238" s="11"/>
      <c r="D2238" s="11"/>
      <c r="E2238" s="11"/>
    </row>
    <row r="2239" spans="1:5" x14ac:dyDescent="0.25">
      <c r="A2239" s="1"/>
      <c r="B2239" s="11"/>
      <c r="C2239" s="11"/>
      <c r="D2239" s="11"/>
      <c r="E2239" s="11"/>
    </row>
    <row r="2240" spans="1:5" x14ac:dyDescent="0.25">
      <c r="A2240" s="1"/>
      <c r="B2240" s="11"/>
      <c r="C2240" s="11"/>
      <c r="D2240" s="11"/>
      <c r="E2240" s="11"/>
    </row>
    <row r="2241" spans="1:5" x14ac:dyDescent="0.25">
      <c r="A2241" s="1"/>
      <c r="B2241" s="11"/>
      <c r="C2241" s="11"/>
      <c r="D2241" s="11"/>
      <c r="E2241" s="11"/>
    </row>
    <row r="2242" spans="1:5" x14ac:dyDescent="0.25">
      <c r="A2242" s="1"/>
      <c r="B2242" s="11"/>
      <c r="C2242" s="11"/>
      <c r="D2242" s="11"/>
      <c r="E2242" s="11"/>
    </row>
    <row r="2243" spans="1:5" x14ac:dyDescent="0.25">
      <c r="A2243" s="1"/>
      <c r="B2243" s="11"/>
      <c r="C2243" s="11"/>
      <c r="D2243" s="11"/>
      <c r="E2243" s="11"/>
    </row>
    <row r="2244" spans="1:5" x14ac:dyDescent="0.25">
      <c r="A2244" s="1"/>
      <c r="B2244" s="11"/>
      <c r="C2244" s="11"/>
      <c r="D2244" s="11"/>
      <c r="E2244" s="11"/>
    </row>
    <row r="2245" spans="1:5" x14ac:dyDescent="0.25">
      <c r="A2245" s="1"/>
      <c r="B2245" s="11"/>
      <c r="C2245" s="11"/>
      <c r="D2245" s="11"/>
      <c r="E2245" s="11"/>
    </row>
    <row r="2246" spans="1:5" x14ac:dyDescent="0.25">
      <c r="A2246" s="1"/>
      <c r="B2246" s="11"/>
      <c r="C2246" s="11"/>
      <c r="D2246" s="11"/>
      <c r="E2246" s="11"/>
    </row>
    <row r="2247" spans="1:5" x14ac:dyDescent="0.25">
      <c r="A2247" s="1"/>
      <c r="B2247" s="11"/>
      <c r="C2247" s="11"/>
      <c r="D2247" s="11"/>
      <c r="E2247" s="11"/>
    </row>
    <row r="2248" spans="1:5" x14ac:dyDescent="0.25">
      <c r="A2248" s="1"/>
      <c r="B2248" s="11"/>
      <c r="C2248" s="11"/>
      <c r="D2248" s="11"/>
      <c r="E2248" s="11"/>
    </row>
    <row r="2249" spans="1:5" x14ac:dyDescent="0.25">
      <c r="A2249" s="1"/>
      <c r="B2249" s="11"/>
      <c r="C2249" s="11"/>
      <c r="D2249" s="11"/>
      <c r="E2249" s="11"/>
    </row>
    <row r="2250" spans="1:5" x14ac:dyDescent="0.25">
      <c r="A2250" s="1"/>
      <c r="B2250" s="11"/>
      <c r="C2250" s="11"/>
      <c r="D2250" s="11"/>
      <c r="E2250" s="11"/>
    </row>
    <row r="2251" spans="1:5" x14ac:dyDescent="0.25">
      <c r="A2251" s="1"/>
      <c r="B2251" s="11"/>
      <c r="C2251" s="11"/>
      <c r="D2251" s="11"/>
      <c r="E2251" s="11"/>
    </row>
    <row r="2252" spans="1:5" x14ac:dyDescent="0.25">
      <c r="A2252" s="1"/>
      <c r="B2252" s="11"/>
      <c r="C2252" s="11"/>
      <c r="D2252" s="11"/>
      <c r="E2252" s="11"/>
    </row>
    <row r="2253" spans="1:5" x14ac:dyDescent="0.25">
      <c r="A2253" s="1"/>
      <c r="B2253" s="11"/>
      <c r="C2253" s="11"/>
      <c r="D2253" s="11"/>
      <c r="E2253" s="11"/>
    </row>
    <row r="2254" spans="1:5" x14ac:dyDescent="0.25">
      <c r="A2254" s="1"/>
      <c r="B2254" s="11"/>
      <c r="C2254" s="11"/>
      <c r="D2254" s="11"/>
      <c r="E2254" s="11"/>
    </row>
    <row r="2255" spans="1:5" x14ac:dyDescent="0.25">
      <c r="A2255" s="1"/>
      <c r="B2255" s="11"/>
      <c r="C2255" s="11"/>
      <c r="D2255" s="11"/>
      <c r="E2255" s="11"/>
    </row>
    <row r="2256" spans="1:5" x14ac:dyDescent="0.25">
      <c r="A2256" s="1"/>
      <c r="B2256" s="11"/>
      <c r="C2256" s="11"/>
      <c r="D2256" s="11"/>
      <c r="E2256" s="11"/>
    </row>
    <row r="2257" spans="1:5" x14ac:dyDescent="0.25">
      <c r="A2257" s="1"/>
      <c r="B2257" s="11"/>
      <c r="C2257" s="11"/>
      <c r="D2257" s="11"/>
      <c r="E2257" s="11"/>
    </row>
    <row r="2258" spans="1:5" x14ac:dyDescent="0.25">
      <c r="A2258" s="1"/>
      <c r="B2258" s="11"/>
      <c r="C2258" s="11"/>
      <c r="D2258" s="11"/>
      <c r="E2258" s="11"/>
    </row>
    <row r="2259" spans="1:5" x14ac:dyDescent="0.25">
      <c r="A2259" s="1"/>
      <c r="B2259" s="11"/>
      <c r="C2259" s="11"/>
      <c r="D2259" s="11"/>
      <c r="E2259" s="11"/>
    </row>
    <row r="2260" spans="1:5" x14ac:dyDescent="0.25">
      <c r="A2260" s="1"/>
      <c r="B2260" s="11"/>
      <c r="C2260" s="11"/>
      <c r="D2260" s="11"/>
      <c r="E2260" s="11"/>
    </row>
    <row r="2261" spans="1:5" x14ac:dyDescent="0.25">
      <c r="A2261" s="1"/>
      <c r="B2261" s="11"/>
      <c r="C2261" s="11"/>
      <c r="D2261" s="11"/>
      <c r="E2261" s="11"/>
    </row>
    <row r="2262" spans="1:5" x14ac:dyDescent="0.25">
      <c r="A2262" s="1"/>
      <c r="B2262" s="11"/>
      <c r="C2262" s="11"/>
      <c r="D2262" s="11"/>
      <c r="E2262" s="11"/>
    </row>
    <row r="2263" spans="1:5" x14ac:dyDescent="0.25">
      <c r="A2263" s="1"/>
      <c r="B2263" s="11"/>
      <c r="C2263" s="11"/>
      <c r="D2263" s="11"/>
      <c r="E2263" s="11"/>
    </row>
    <row r="2264" spans="1:5" x14ac:dyDescent="0.25">
      <c r="A2264" s="1"/>
      <c r="B2264" s="11"/>
      <c r="C2264" s="11"/>
      <c r="D2264" s="11"/>
      <c r="E2264" s="11"/>
    </row>
    <row r="2265" spans="1:5" x14ac:dyDescent="0.25">
      <c r="A2265" s="1"/>
      <c r="B2265" s="11"/>
      <c r="C2265" s="11"/>
      <c r="D2265" s="11"/>
      <c r="E2265" s="11"/>
    </row>
    <row r="2266" spans="1:5" x14ac:dyDescent="0.25">
      <c r="A2266" s="1"/>
      <c r="B2266" s="11"/>
      <c r="C2266" s="11"/>
      <c r="D2266" s="11"/>
      <c r="E2266" s="11"/>
    </row>
    <row r="2267" spans="1:5" x14ac:dyDescent="0.25">
      <c r="A2267" s="1"/>
      <c r="B2267" s="11"/>
      <c r="C2267" s="11"/>
      <c r="D2267" s="11"/>
      <c r="E2267" s="11"/>
    </row>
    <row r="2268" spans="1:5" x14ac:dyDescent="0.25">
      <c r="A2268" s="1"/>
      <c r="B2268" s="11"/>
      <c r="C2268" s="11"/>
      <c r="D2268" s="11"/>
      <c r="E2268" s="11"/>
    </row>
    <row r="2269" spans="1:5" x14ac:dyDescent="0.25">
      <c r="A2269" s="1"/>
      <c r="B2269" s="11"/>
      <c r="C2269" s="11"/>
      <c r="D2269" s="11"/>
      <c r="E2269" s="11"/>
    </row>
    <row r="2270" spans="1:5" x14ac:dyDescent="0.25">
      <c r="A2270" s="1"/>
      <c r="B2270" s="11"/>
      <c r="C2270" s="11"/>
      <c r="D2270" s="11"/>
      <c r="E2270" s="11"/>
    </row>
    <row r="2271" spans="1:5" x14ac:dyDescent="0.25">
      <c r="A2271" s="1"/>
      <c r="B2271" s="11"/>
      <c r="C2271" s="11"/>
      <c r="D2271" s="11"/>
      <c r="E2271" s="11"/>
    </row>
    <row r="2272" spans="1:5" x14ac:dyDescent="0.25">
      <c r="A2272" s="1"/>
      <c r="B2272" s="11"/>
      <c r="C2272" s="11"/>
      <c r="D2272" s="11"/>
      <c r="E2272" s="11"/>
    </row>
    <row r="2273" spans="1:5" x14ac:dyDescent="0.25">
      <c r="A2273" s="1"/>
      <c r="B2273" s="11"/>
      <c r="C2273" s="11"/>
      <c r="D2273" s="11"/>
      <c r="E2273" s="11"/>
    </row>
    <row r="2274" spans="1:5" x14ac:dyDescent="0.25">
      <c r="A2274" s="1"/>
      <c r="B2274" s="11"/>
      <c r="C2274" s="11"/>
      <c r="D2274" s="11"/>
      <c r="E2274" s="11"/>
    </row>
    <row r="2275" spans="1:5" x14ac:dyDescent="0.25">
      <c r="A2275" s="1"/>
      <c r="B2275" s="11"/>
      <c r="C2275" s="11"/>
      <c r="D2275" s="11"/>
      <c r="E2275" s="11"/>
    </row>
    <row r="2276" spans="1:5" x14ac:dyDescent="0.25">
      <c r="A2276" s="1"/>
      <c r="B2276" s="11"/>
      <c r="C2276" s="11"/>
      <c r="D2276" s="11"/>
      <c r="E2276" s="11"/>
    </row>
    <row r="2277" spans="1:5" x14ac:dyDescent="0.25">
      <c r="A2277" s="1"/>
      <c r="B2277" s="11"/>
      <c r="C2277" s="11"/>
      <c r="D2277" s="11"/>
      <c r="E2277" s="11"/>
    </row>
    <row r="2278" spans="1:5" x14ac:dyDescent="0.25">
      <c r="A2278" s="1"/>
      <c r="B2278" s="11"/>
      <c r="C2278" s="11"/>
      <c r="D2278" s="11"/>
      <c r="E2278" s="11"/>
    </row>
    <row r="2279" spans="1:5" x14ac:dyDescent="0.25">
      <c r="A2279" s="1"/>
      <c r="B2279" s="11"/>
      <c r="C2279" s="11"/>
      <c r="D2279" s="11"/>
      <c r="E2279" s="11"/>
    </row>
    <row r="2280" spans="1:5" x14ac:dyDescent="0.25">
      <c r="A2280" s="1"/>
      <c r="B2280" s="11"/>
      <c r="C2280" s="11"/>
      <c r="D2280" s="11"/>
      <c r="E2280" s="11"/>
    </row>
    <row r="2281" spans="1:5" x14ac:dyDescent="0.25">
      <c r="A2281" s="1"/>
      <c r="B2281" s="11"/>
      <c r="C2281" s="11"/>
      <c r="D2281" s="11"/>
      <c r="E2281" s="11"/>
    </row>
    <row r="2282" spans="1:5" x14ac:dyDescent="0.25">
      <c r="A2282" s="1"/>
      <c r="B2282" s="11"/>
      <c r="C2282" s="11"/>
      <c r="D2282" s="11"/>
      <c r="E2282" s="11"/>
    </row>
    <row r="2283" spans="1:5" x14ac:dyDescent="0.25">
      <c r="A2283" s="1"/>
      <c r="B2283" s="11"/>
      <c r="C2283" s="11"/>
      <c r="D2283" s="11"/>
      <c r="E2283" s="11"/>
    </row>
    <row r="2284" spans="1:5" x14ac:dyDescent="0.25">
      <c r="A2284" s="1"/>
      <c r="B2284" s="11"/>
      <c r="C2284" s="11"/>
      <c r="D2284" s="11"/>
      <c r="E2284" s="11"/>
    </row>
    <row r="2285" spans="1:5" x14ac:dyDescent="0.25">
      <c r="A2285" s="1"/>
      <c r="B2285" s="11"/>
      <c r="C2285" s="11"/>
      <c r="D2285" s="11"/>
      <c r="E2285" s="11"/>
    </row>
    <row r="2286" spans="1:5" x14ac:dyDescent="0.25">
      <c r="A2286" s="1"/>
      <c r="B2286" s="11"/>
      <c r="C2286" s="11"/>
      <c r="D2286" s="11"/>
      <c r="E2286" s="11"/>
    </row>
    <row r="2287" spans="1:5" x14ac:dyDescent="0.25">
      <c r="A2287" s="1"/>
      <c r="B2287" s="11"/>
      <c r="C2287" s="11"/>
      <c r="D2287" s="11"/>
      <c r="E2287" s="11"/>
    </row>
    <row r="2288" spans="1:5" x14ac:dyDescent="0.25">
      <c r="A2288" s="1"/>
      <c r="B2288" s="11"/>
      <c r="C2288" s="11"/>
      <c r="D2288" s="11"/>
      <c r="E2288" s="11"/>
    </row>
    <row r="2289" spans="1:5" x14ac:dyDescent="0.25">
      <c r="A2289" s="1"/>
      <c r="B2289" s="11"/>
      <c r="C2289" s="11"/>
      <c r="D2289" s="11"/>
      <c r="E2289" s="11"/>
    </row>
    <row r="2290" spans="1:5" x14ac:dyDescent="0.25">
      <c r="A2290" s="1"/>
      <c r="B2290" s="11"/>
      <c r="C2290" s="11"/>
      <c r="D2290" s="11"/>
      <c r="E2290" s="11"/>
    </row>
    <row r="2291" spans="1:5" x14ac:dyDescent="0.25">
      <c r="A2291" s="1"/>
      <c r="B2291" s="11"/>
      <c r="C2291" s="11"/>
      <c r="D2291" s="11"/>
      <c r="E2291" s="11"/>
    </row>
    <row r="2292" spans="1:5" x14ac:dyDescent="0.25">
      <c r="A2292" s="1"/>
      <c r="B2292" s="11"/>
      <c r="C2292" s="11"/>
      <c r="D2292" s="11"/>
      <c r="E2292" s="11"/>
    </row>
    <row r="2293" spans="1:5" x14ac:dyDescent="0.25">
      <c r="A2293" s="1"/>
      <c r="B2293" s="11"/>
      <c r="C2293" s="11"/>
      <c r="D2293" s="11"/>
      <c r="E2293" s="11"/>
    </row>
    <row r="2294" spans="1:5" x14ac:dyDescent="0.25">
      <c r="A2294" s="1"/>
      <c r="B2294" s="11"/>
      <c r="C2294" s="11"/>
      <c r="D2294" s="11"/>
      <c r="E2294" s="11"/>
    </row>
    <row r="2295" spans="1:5" x14ac:dyDescent="0.25">
      <c r="A2295" s="1"/>
      <c r="B2295" s="11"/>
      <c r="C2295" s="11"/>
      <c r="D2295" s="11"/>
      <c r="E2295" s="11"/>
    </row>
    <row r="2296" spans="1:5" x14ac:dyDescent="0.25">
      <c r="A2296" s="1"/>
      <c r="B2296" s="11"/>
      <c r="C2296" s="11"/>
      <c r="D2296" s="11"/>
      <c r="E2296" s="11"/>
    </row>
    <row r="2297" spans="1:5" x14ac:dyDescent="0.25">
      <c r="A2297" s="1"/>
      <c r="B2297" s="11"/>
      <c r="C2297" s="11"/>
      <c r="D2297" s="11"/>
      <c r="E2297" s="11"/>
    </row>
    <row r="2298" spans="1:5" x14ac:dyDescent="0.25">
      <c r="A2298" s="1"/>
      <c r="B2298" s="11"/>
      <c r="C2298" s="11"/>
      <c r="D2298" s="11"/>
      <c r="E2298" s="11"/>
    </row>
    <row r="2299" spans="1:5" x14ac:dyDescent="0.25">
      <c r="A2299" s="1"/>
      <c r="B2299" s="11"/>
      <c r="C2299" s="11"/>
      <c r="D2299" s="11"/>
      <c r="E2299" s="11"/>
    </row>
    <row r="2300" spans="1:5" x14ac:dyDescent="0.25">
      <c r="A2300" s="1"/>
      <c r="B2300" s="11"/>
      <c r="C2300" s="11"/>
      <c r="D2300" s="11"/>
      <c r="E2300" s="11"/>
    </row>
    <row r="2301" spans="1:5" x14ac:dyDescent="0.25">
      <c r="A2301" s="1"/>
      <c r="B2301" s="11"/>
      <c r="C2301" s="11"/>
      <c r="D2301" s="11"/>
      <c r="E2301" s="11"/>
    </row>
    <row r="2302" spans="1:5" x14ac:dyDescent="0.25">
      <c r="A2302" s="1"/>
      <c r="B2302" s="11"/>
      <c r="C2302" s="11"/>
      <c r="D2302" s="11"/>
      <c r="E2302" s="11"/>
    </row>
    <row r="2303" spans="1:5" x14ac:dyDescent="0.25">
      <c r="A2303" s="1"/>
      <c r="B2303" s="11"/>
      <c r="C2303" s="11"/>
      <c r="D2303" s="11"/>
      <c r="E2303" s="11"/>
    </row>
    <row r="2304" spans="1:5" x14ac:dyDescent="0.25">
      <c r="A2304" s="1"/>
      <c r="B2304" s="11"/>
      <c r="C2304" s="11"/>
      <c r="D2304" s="11"/>
      <c r="E2304" s="11"/>
    </row>
    <row r="2305" spans="1:5" x14ac:dyDescent="0.25">
      <c r="A2305" s="1"/>
      <c r="B2305" s="11"/>
      <c r="C2305" s="11"/>
      <c r="D2305" s="11"/>
      <c r="E2305" s="11"/>
    </row>
    <row r="2306" spans="1:5" x14ac:dyDescent="0.25">
      <c r="A2306" s="1"/>
      <c r="B2306" s="11"/>
      <c r="C2306" s="11"/>
      <c r="D2306" s="11"/>
      <c r="E2306" s="11"/>
    </row>
    <row r="2307" spans="1:5" x14ac:dyDescent="0.25">
      <c r="A2307" s="1"/>
      <c r="B2307" s="11"/>
      <c r="C2307" s="11"/>
      <c r="D2307" s="11"/>
      <c r="E2307" s="11"/>
    </row>
    <row r="2308" spans="1:5" x14ac:dyDescent="0.25">
      <c r="A2308" s="1"/>
      <c r="B2308" s="11"/>
      <c r="C2308" s="11"/>
      <c r="D2308" s="11"/>
      <c r="E2308" s="11"/>
    </row>
    <row r="2309" spans="1:5" x14ac:dyDescent="0.25">
      <c r="A2309" s="1"/>
      <c r="B2309" s="11"/>
      <c r="C2309" s="11"/>
      <c r="D2309" s="11"/>
      <c r="E2309" s="11"/>
    </row>
    <row r="2310" spans="1:5" x14ac:dyDescent="0.25">
      <c r="A2310" s="1"/>
      <c r="B2310" s="11"/>
      <c r="C2310" s="11"/>
      <c r="D2310" s="11"/>
      <c r="E2310" s="11"/>
    </row>
    <row r="2311" spans="1:5" x14ac:dyDescent="0.25">
      <c r="A2311" s="1"/>
      <c r="B2311" s="11"/>
      <c r="C2311" s="11"/>
      <c r="D2311" s="11"/>
      <c r="E2311" s="11"/>
    </row>
    <row r="2312" spans="1:5" x14ac:dyDescent="0.25">
      <c r="A2312" s="1"/>
      <c r="B2312" s="11"/>
      <c r="C2312" s="11"/>
      <c r="D2312" s="11"/>
      <c r="E2312" s="11"/>
    </row>
    <row r="2313" spans="1:5" x14ac:dyDescent="0.25">
      <c r="A2313" s="1"/>
      <c r="B2313" s="11"/>
      <c r="C2313" s="11"/>
      <c r="D2313" s="11"/>
      <c r="E2313" s="11"/>
    </row>
    <row r="2314" spans="1:5" x14ac:dyDescent="0.25">
      <c r="A2314" s="1"/>
      <c r="B2314" s="11"/>
      <c r="C2314" s="11"/>
      <c r="D2314" s="11"/>
      <c r="E2314" s="11"/>
    </row>
    <row r="2315" spans="1:5" x14ac:dyDescent="0.25">
      <c r="A2315" s="1"/>
      <c r="B2315" s="11"/>
      <c r="C2315" s="11"/>
      <c r="D2315" s="11"/>
      <c r="E2315" s="11"/>
    </row>
    <row r="2316" spans="1:5" x14ac:dyDescent="0.25">
      <c r="A2316" s="1"/>
      <c r="B2316" s="11"/>
      <c r="C2316" s="11"/>
      <c r="D2316" s="11"/>
      <c r="E2316" s="11"/>
    </row>
    <row r="2317" spans="1:5" x14ac:dyDescent="0.25">
      <c r="A2317" s="1"/>
      <c r="B2317" s="11"/>
      <c r="C2317" s="11"/>
      <c r="D2317" s="11"/>
      <c r="E2317" s="11"/>
    </row>
    <row r="2318" spans="1:5" x14ac:dyDescent="0.25">
      <c r="A2318" s="1"/>
      <c r="B2318" s="11"/>
      <c r="C2318" s="11"/>
      <c r="D2318" s="11"/>
      <c r="E2318" s="11"/>
    </row>
    <row r="2319" spans="1:5" x14ac:dyDescent="0.25">
      <c r="A2319" s="1"/>
      <c r="B2319" s="11"/>
      <c r="C2319" s="11"/>
      <c r="D2319" s="11"/>
      <c r="E2319" s="11"/>
    </row>
    <row r="2320" spans="1:5" x14ac:dyDescent="0.25">
      <c r="A2320" s="1"/>
      <c r="B2320" s="11"/>
      <c r="C2320" s="11"/>
      <c r="D2320" s="11"/>
      <c r="E2320" s="11"/>
    </row>
    <row r="2321" spans="1:5" x14ac:dyDescent="0.25">
      <c r="A2321" s="1"/>
      <c r="B2321" s="11"/>
      <c r="C2321" s="11"/>
      <c r="D2321" s="11"/>
      <c r="E2321" s="11"/>
    </row>
    <row r="2322" spans="1:5" x14ac:dyDescent="0.25">
      <c r="A2322" s="1"/>
      <c r="B2322" s="11"/>
      <c r="C2322" s="11"/>
      <c r="D2322" s="11"/>
      <c r="E2322" s="11"/>
    </row>
    <row r="2323" spans="1:5" x14ac:dyDescent="0.25">
      <c r="A2323" s="1"/>
      <c r="B2323" s="11"/>
      <c r="C2323" s="11"/>
      <c r="D2323" s="11"/>
      <c r="E2323" s="11"/>
    </row>
    <row r="2324" spans="1:5" x14ac:dyDescent="0.25">
      <c r="A2324" s="1"/>
      <c r="B2324" s="11"/>
      <c r="C2324" s="11"/>
      <c r="D2324" s="11"/>
      <c r="E2324" s="11"/>
    </row>
    <row r="2325" spans="1:5" x14ac:dyDescent="0.25">
      <c r="A2325" s="1"/>
      <c r="B2325" s="11"/>
      <c r="C2325" s="11"/>
      <c r="D2325" s="11"/>
      <c r="E2325" s="11"/>
    </row>
    <row r="2326" spans="1:5" x14ac:dyDescent="0.25">
      <c r="A2326" s="1"/>
      <c r="B2326" s="11"/>
      <c r="C2326" s="11"/>
      <c r="D2326" s="11"/>
      <c r="E2326" s="11"/>
    </row>
    <row r="2327" spans="1:5" x14ac:dyDescent="0.25">
      <c r="A2327" s="1"/>
      <c r="B2327" s="11"/>
      <c r="C2327" s="11"/>
      <c r="D2327" s="11"/>
      <c r="E2327" s="11"/>
    </row>
    <row r="2328" spans="1:5" x14ac:dyDescent="0.25">
      <c r="A2328" s="1"/>
      <c r="B2328" s="11"/>
      <c r="C2328" s="11"/>
      <c r="D2328" s="11"/>
      <c r="E2328" s="11"/>
    </row>
    <row r="2329" spans="1:5" x14ac:dyDescent="0.25">
      <c r="A2329" s="1"/>
      <c r="B2329" s="11"/>
      <c r="C2329" s="11"/>
      <c r="D2329" s="11"/>
      <c r="E2329" s="11"/>
    </row>
    <row r="2330" spans="1:5" x14ac:dyDescent="0.25">
      <c r="A2330" s="1"/>
      <c r="B2330" s="11"/>
      <c r="C2330" s="11"/>
      <c r="D2330" s="11"/>
      <c r="E2330" s="11"/>
    </row>
    <row r="2331" spans="1:5" x14ac:dyDescent="0.25">
      <c r="A2331" s="1"/>
      <c r="B2331" s="11"/>
      <c r="C2331" s="11"/>
      <c r="D2331" s="11"/>
      <c r="E2331" s="11"/>
    </row>
    <row r="2332" spans="1:5" x14ac:dyDescent="0.25">
      <c r="A2332" s="1"/>
      <c r="B2332" s="11"/>
      <c r="C2332" s="11"/>
      <c r="D2332" s="11"/>
      <c r="E2332" s="11"/>
    </row>
    <row r="2333" spans="1:5" x14ac:dyDescent="0.25">
      <c r="A2333" s="1"/>
      <c r="B2333" s="11"/>
      <c r="C2333" s="11"/>
      <c r="D2333" s="11"/>
      <c r="E2333" s="11"/>
    </row>
    <row r="2334" spans="1:5" x14ac:dyDescent="0.25">
      <c r="A2334" s="1"/>
      <c r="B2334" s="11"/>
      <c r="C2334" s="11"/>
      <c r="D2334" s="11"/>
      <c r="E2334" s="11"/>
    </row>
    <row r="2335" spans="1:5" x14ac:dyDescent="0.25">
      <c r="A2335" s="1"/>
      <c r="B2335" s="11"/>
      <c r="C2335" s="11"/>
      <c r="D2335" s="11"/>
      <c r="E2335" s="11"/>
    </row>
    <row r="2336" spans="1:5" x14ac:dyDescent="0.25">
      <c r="A2336" s="1"/>
      <c r="B2336" s="11"/>
      <c r="C2336" s="11"/>
      <c r="D2336" s="11"/>
      <c r="E2336" s="11"/>
    </row>
    <row r="2337" spans="1:5" x14ac:dyDescent="0.25">
      <c r="A2337" s="1"/>
      <c r="B2337" s="11"/>
      <c r="C2337" s="11"/>
      <c r="D2337" s="11"/>
      <c r="E2337" s="11"/>
    </row>
    <row r="2338" spans="1:5" x14ac:dyDescent="0.25">
      <c r="A2338" s="1"/>
      <c r="B2338" s="11"/>
      <c r="C2338" s="11"/>
      <c r="D2338" s="11"/>
      <c r="E2338" s="11"/>
    </row>
    <row r="2339" spans="1:5" x14ac:dyDescent="0.25">
      <c r="A2339" s="1"/>
      <c r="B2339" s="11"/>
      <c r="C2339" s="11"/>
      <c r="D2339" s="11"/>
      <c r="E2339" s="11"/>
    </row>
    <row r="2340" spans="1:5" x14ac:dyDescent="0.25">
      <c r="A2340" s="1"/>
      <c r="B2340" s="11"/>
      <c r="C2340" s="11"/>
      <c r="D2340" s="11"/>
      <c r="E2340" s="11"/>
    </row>
    <row r="2341" spans="1:5" x14ac:dyDescent="0.25">
      <c r="A2341" s="1"/>
      <c r="B2341" s="11"/>
      <c r="C2341" s="11"/>
      <c r="D2341" s="11"/>
      <c r="E2341" s="11"/>
    </row>
    <row r="2342" spans="1:5" x14ac:dyDescent="0.25">
      <c r="A2342" s="1"/>
      <c r="B2342" s="11"/>
      <c r="C2342" s="11"/>
      <c r="D2342" s="11"/>
      <c r="E2342" s="11"/>
    </row>
    <row r="2343" spans="1:5" x14ac:dyDescent="0.25">
      <c r="A2343" s="1"/>
      <c r="B2343" s="11"/>
      <c r="C2343" s="11"/>
      <c r="D2343" s="11"/>
      <c r="E2343" s="11"/>
    </row>
    <row r="2344" spans="1:5" x14ac:dyDescent="0.25">
      <c r="A2344" s="1"/>
      <c r="B2344" s="11"/>
      <c r="C2344" s="11"/>
      <c r="D2344" s="11"/>
      <c r="E2344" s="11"/>
    </row>
    <row r="2345" spans="1:5" x14ac:dyDescent="0.25">
      <c r="A2345" s="1"/>
      <c r="B2345" s="11"/>
      <c r="C2345" s="11"/>
      <c r="D2345" s="11"/>
      <c r="E2345" s="11"/>
    </row>
    <row r="2346" spans="1:5" x14ac:dyDescent="0.25">
      <c r="A2346" s="1"/>
      <c r="B2346" s="11"/>
      <c r="C2346" s="11"/>
      <c r="D2346" s="11"/>
      <c r="E2346" s="11"/>
    </row>
    <row r="2347" spans="1:5" x14ac:dyDescent="0.25">
      <c r="A2347" s="1"/>
      <c r="B2347" s="11"/>
      <c r="C2347" s="11"/>
      <c r="D2347" s="11"/>
      <c r="E2347" s="11"/>
    </row>
    <row r="2348" spans="1:5" x14ac:dyDescent="0.25">
      <c r="A2348" s="1"/>
      <c r="B2348" s="11"/>
      <c r="C2348" s="11"/>
      <c r="D2348" s="11"/>
      <c r="E2348" s="11"/>
    </row>
    <row r="2349" spans="1:5" x14ac:dyDescent="0.25">
      <c r="A2349" s="1"/>
      <c r="B2349" s="11"/>
      <c r="C2349" s="11"/>
      <c r="D2349" s="11"/>
      <c r="E2349" s="11"/>
    </row>
    <row r="2350" spans="1:5" x14ac:dyDescent="0.25">
      <c r="A2350" s="1"/>
      <c r="B2350" s="11"/>
      <c r="C2350" s="11"/>
      <c r="D2350" s="11"/>
      <c r="E2350" s="11"/>
    </row>
    <row r="2351" spans="1:5" x14ac:dyDescent="0.25">
      <c r="A2351" s="1"/>
      <c r="B2351" s="11"/>
      <c r="C2351" s="11"/>
      <c r="D2351" s="11"/>
      <c r="E2351" s="11"/>
    </row>
    <row r="2352" spans="1:5" x14ac:dyDescent="0.25">
      <c r="A2352" s="1"/>
      <c r="B2352" s="11"/>
      <c r="C2352" s="11"/>
      <c r="D2352" s="11"/>
      <c r="E2352" s="11"/>
    </row>
    <row r="2353" spans="1:5" x14ac:dyDescent="0.25">
      <c r="A2353" s="1"/>
      <c r="B2353" s="11"/>
      <c r="C2353" s="11"/>
      <c r="D2353" s="11"/>
      <c r="E2353" s="11"/>
    </row>
    <row r="2354" spans="1:5" x14ac:dyDescent="0.25">
      <c r="A2354" s="1"/>
      <c r="B2354" s="11"/>
      <c r="C2354" s="11"/>
      <c r="D2354" s="11"/>
      <c r="E2354" s="11"/>
    </row>
    <row r="2355" spans="1:5" x14ac:dyDescent="0.25">
      <c r="A2355" s="1"/>
      <c r="B2355" s="11"/>
      <c r="C2355" s="11"/>
      <c r="D2355" s="11"/>
      <c r="E2355" s="11"/>
    </row>
    <row r="2356" spans="1:5" x14ac:dyDescent="0.25">
      <c r="A2356" s="1"/>
      <c r="B2356" s="11"/>
      <c r="C2356" s="11"/>
      <c r="D2356" s="11"/>
      <c r="E2356" s="11"/>
    </row>
    <row r="2357" spans="1:5" x14ac:dyDescent="0.25">
      <c r="A2357" s="1"/>
      <c r="B2357" s="11"/>
      <c r="C2357" s="11"/>
      <c r="D2357" s="11"/>
      <c r="E2357" s="11"/>
    </row>
    <row r="2358" spans="1:5" x14ac:dyDescent="0.25">
      <c r="A2358" s="1"/>
      <c r="B2358" s="11"/>
      <c r="C2358" s="11"/>
      <c r="D2358" s="11"/>
      <c r="E2358" s="11"/>
    </row>
    <row r="2359" spans="1:5" x14ac:dyDescent="0.25">
      <c r="A2359" s="1"/>
      <c r="B2359" s="11"/>
      <c r="C2359" s="11"/>
      <c r="D2359" s="11"/>
      <c r="E2359" s="11"/>
    </row>
    <row r="2360" spans="1:5" x14ac:dyDescent="0.25">
      <c r="A2360" s="1"/>
      <c r="B2360" s="11"/>
      <c r="C2360" s="11"/>
      <c r="D2360" s="11"/>
      <c r="E2360" s="11"/>
    </row>
    <row r="2361" spans="1:5" x14ac:dyDescent="0.25">
      <c r="A2361" s="1"/>
      <c r="B2361" s="11"/>
      <c r="C2361" s="11"/>
      <c r="D2361" s="11"/>
      <c r="E2361" s="11"/>
    </row>
    <row r="2362" spans="1:5" x14ac:dyDescent="0.25">
      <c r="A2362" s="1"/>
      <c r="B2362" s="11"/>
      <c r="C2362" s="11"/>
      <c r="D2362" s="11"/>
      <c r="E2362" s="11"/>
    </row>
    <row r="2363" spans="1:5" x14ac:dyDescent="0.25">
      <c r="A2363" s="1"/>
      <c r="B2363" s="11"/>
      <c r="C2363" s="11"/>
      <c r="D2363" s="11"/>
      <c r="E2363" s="11"/>
    </row>
    <row r="2364" spans="1:5" x14ac:dyDescent="0.25">
      <c r="A2364" s="1"/>
      <c r="B2364" s="11"/>
      <c r="C2364" s="11"/>
      <c r="D2364" s="11"/>
      <c r="E2364" s="11"/>
    </row>
    <row r="2365" spans="1:5" x14ac:dyDescent="0.25">
      <c r="A2365" s="1"/>
      <c r="B2365" s="11"/>
      <c r="C2365" s="11"/>
      <c r="D2365" s="11"/>
      <c r="E2365" s="11"/>
    </row>
    <row r="2366" spans="1:5" x14ac:dyDescent="0.25">
      <c r="A2366" s="1"/>
      <c r="B2366" s="11"/>
      <c r="C2366" s="11"/>
      <c r="D2366" s="11"/>
      <c r="E2366" s="11"/>
    </row>
    <row r="2367" spans="1:5" x14ac:dyDescent="0.25">
      <c r="A2367" s="1"/>
      <c r="B2367" s="11"/>
      <c r="C2367" s="11"/>
      <c r="D2367" s="11"/>
      <c r="E2367" s="11"/>
    </row>
    <row r="2368" spans="1:5" x14ac:dyDescent="0.25">
      <c r="A2368" s="1"/>
      <c r="B2368" s="11"/>
      <c r="C2368" s="11"/>
      <c r="D2368" s="11"/>
      <c r="E2368" s="11"/>
    </row>
    <row r="2369" spans="1:5" x14ac:dyDescent="0.25">
      <c r="A2369" s="1"/>
      <c r="B2369" s="11"/>
      <c r="C2369" s="11"/>
      <c r="D2369" s="11"/>
      <c r="E2369" s="11"/>
    </row>
    <row r="2370" spans="1:5" x14ac:dyDescent="0.25">
      <c r="A2370" s="1"/>
      <c r="B2370" s="11"/>
      <c r="C2370" s="11"/>
      <c r="D2370" s="11"/>
      <c r="E2370" s="11"/>
    </row>
    <row r="2371" spans="1:5" x14ac:dyDescent="0.25">
      <c r="A2371" s="1"/>
      <c r="B2371" s="11"/>
      <c r="C2371" s="11"/>
      <c r="D2371" s="11"/>
      <c r="E2371" s="11"/>
    </row>
    <row r="2372" spans="1:5" x14ac:dyDescent="0.25">
      <c r="A2372" s="1"/>
      <c r="B2372" s="11"/>
      <c r="C2372" s="11"/>
      <c r="D2372" s="11"/>
      <c r="E2372" s="11"/>
    </row>
    <row r="2373" spans="1:5" x14ac:dyDescent="0.25">
      <c r="A2373" s="1"/>
      <c r="B2373" s="11"/>
      <c r="C2373" s="11"/>
      <c r="D2373" s="11"/>
      <c r="E2373" s="11"/>
    </row>
    <row r="2374" spans="1:5" x14ac:dyDescent="0.25">
      <c r="A2374" s="1"/>
      <c r="B2374" s="11"/>
      <c r="C2374" s="11"/>
      <c r="D2374" s="11"/>
      <c r="E2374" s="11"/>
    </row>
    <row r="2375" spans="1:5" x14ac:dyDescent="0.25">
      <c r="A2375" s="1"/>
      <c r="B2375" s="11"/>
      <c r="C2375" s="11"/>
      <c r="D2375" s="11"/>
      <c r="E2375" s="11"/>
    </row>
    <row r="2376" spans="1:5" x14ac:dyDescent="0.25">
      <c r="A2376" s="1"/>
      <c r="B2376" s="11"/>
      <c r="C2376" s="11"/>
      <c r="D2376" s="11"/>
      <c r="E2376" s="11"/>
    </row>
    <row r="2377" spans="1:5" x14ac:dyDescent="0.25">
      <c r="A2377" s="1"/>
      <c r="B2377" s="11"/>
      <c r="C2377" s="11"/>
      <c r="D2377" s="11"/>
      <c r="E2377" s="11"/>
    </row>
    <row r="2378" spans="1:5" x14ac:dyDescent="0.25">
      <c r="A2378" s="1"/>
      <c r="B2378" s="11"/>
      <c r="C2378" s="11"/>
      <c r="D2378" s="11"/>
      <c r="E2378" s="11"/>
    </row>
    <row r="2379" spans="1:5" x14ac:dyDescent="0.25">
      <c r="A2379" s="1"/>
      <c r="B2379" s="11"/>
      <c r="C2379" s="11"/>
      <c r="D2379" s="11"/>
      <c r="E2379" s="11"/>
    </row>
    <row r="2380" spans="1:5" x14ac:dyDescent="0.25">
      <c r="A2380" s="1"/>
      <c r="B2380" s="11"/>
      <c r="C2380" s="11"/>
      <c r="D2380" s="11"/>
      <c r="E2380" s="11"/>
    </row>
    <row r="2381" spans="1:5" x14ac:dyDescent="0.25">
      <c r="A2381" s="1"/>
      <c r="B2381" s="11"/>
      <c r="C2381" s="11"/>
      <c r="D2381" s="11"/>
      <c r="E2381" s="11"/>
    </row>
    <row r="2382" spans="1:5" x14ac:dyDescent="0.25">
      <c r="A2382" s="1"/>
      <c r="B2382" s="11"/>
      <c r="C2382" s="11"/>
      <c r="D2382" s="11"/>
      <c r="E2382" s="11"/>
    </row>
    <row r="2383" spans="1:5" x14ac:dyDescent="0.25">
      <c r="A2383" s="1"/>
      <c r="B2383" s="11"/>
      <c r="C2383" s="11"/>
      <c r="D2383" s="11"/>
      <c r="E2383" s="11"/>
    </row>
    <row r="2384" spans="1:5" x14ac:dyDescent="0.25">
      <c r="A2384" s="1"/>
      <c r="B2384" s="11"/>
      <c r="C2384" s="11"/>
      <c r="D2384" s="11"/>
      <c r="E2384" s="11"/>
    </row>
    <row r="2385" spans="1:5" x14ac:dyDescent="0.25">
      <c r="A2385" s="1"/>
      <c r="B2385" s="11"/>
      <c r="C2385" s="11"/>
      <c r="D2385" s="11"/>
      <c r="E2385" s="11"/>
    </row>
    <row r="2386" spans="1:5" x14ac:dyDescent="0.25">
      <c r="A2386" s="1"/>
      <c r="B2386" s="11"/>
      <c r="C2386" s="11"/>
      <c r="D2386" s="11"/>
      <c r="E2386" s="11"/>
    </row>
    <row r="2387" spans="1:5" x14ac:dyDescent="0.25">
      <c r="A2387" s="1"/>
      <c r="B2387" s="11"/>
      <c r="C2387" s="11"/>
      <c r="D2387" s="11"/>
      <c r="E2387" s="11"/>
    </row>
    <row r="2388" spans="1:5" x14ac:dyDescent="0.25">
      <c r="A2388" s="1"/>
      <c r="B2388" s="11"/>
      <c r="C2388" s="11"/>
      <c r="D2388" s="11"/>
      <c r="E2388" s="11"/>
    </row>
    <row r="2389" spans="1:5" x14ac:dyDescent="0.25">
      <c r="A2389" s="1"/>
      <c r="B2389" s="11"/>
      <c r="C2389" s="11"/>
      <c r="D2389" s="11"/>
      <c r="E2389" s="11"/>
    </row>
    <row r="2390" spans="1:5" x14ac:dyDescent="0.25">
      <c r="A2390" s="1"/>
      <c r="B2390" s="11"/>
      <c r="C2390" s="11"/>
      <c r="D2390" s="11"/>
      <c r="E2390" s="11"/>
    </row>
    <row r="2391" spans="1:5" x14ac:dyDescent="0.25">
      <c r="A2391" s="1"/>
      <c r="B2391" s="11"/>
      <c r="C2391" s="11"/>
      <c r="D2391" s="11"/>
      <c r="E2391" s="11"/>
    </row>
    <row r="2392" spans="1:5" x14ac:dyDescent="0.25">
      <c r="A2392" s="1"/>
      <c r="B2392" s="11"/>
      <c r="C2392" s="11"/>
      <c r="D2392" s="11"/>
      <c r="E2392" s="11"/>
    </row>
    <row r="2393" spans="1:5" x14ac:dyDescent="0.25">
      <c r="A2393" s="1"/>
      <c r="B2393" s="11"/>
      <c r="C2393" s="11"/>
      <c r="D2393" s="11"/>
      <c r="E2393" s="11"/>
    </row>
    <row r="2394" spans="1:5" x14ac:dyDescent="0.25">
      <c r="A2394" s="1"/>
      <c r="B2394" s="11"/>
      <c r="C2394" s="11"/>
      <c r="D2394" s="11"/>
      <c r="E2394" s="11"/>
    </row>
    <row r="2395" spans="1:5" x14ac:dyDescent="0.25">
      <c r="A2395" s="1"/>
      <c r="B2395" s="11"/>
      <c r="C2395" s="11"/>
      <c r="D2395" s="11"/>
      <c r="E2395" s="11"/>
    </row>
    <row r="2396" spans="1:5" x14ac:dyDescent="0.25">
      <c r="A2396" s="1"/>
      <c r="B2396" s="11"/>
      <c r="C2396" s="11"/>
      <c r="D2396" s="11"/>
      <c r="E2396" s="11"/>
    </row>
    <row r="2397" spans="1:5" x14ac:dyDescent="0.25">
      <c r="A2397" s="1"/>
      <c r="B2397" s="11"/>
      <c r="C2397" s="11"/>
      <c r="D2397" s="11"/>
      <c r="E2397" s="11"/>
    </row>
    <row r="2398" spans="1:5" x14ac:dyDescent="0.25">
      <c r="A2398" s="1"/>
      <c r="B2398" s="11"/>
      <c r="C2398" s="11"/>
      <c r="D2398" s="11"/>
      <c r="E2398" s="11"/>
    </row>
    <row r="2399" spans="1:5" x14ac:dyDescent="0.25">
      <c r="A2399" s="1"/>
      <c r="B2399" s="11"/>
      <c r="C2399" s="11"/>
      <c r="D2399" s="11"/>
      <c r="E2399" s="11"/>
    </row>
    <row r="2400" spans="1:5" x14ac:dyDescent="0.25">
      <c r="A2400" s="1"/>
      <c r="B2400" s="11"/>
      <c r="C2400" s="11"/>
      <c r="D2400" s="11"/>
      <c r="E2400" s="11"/>
    </row>
    <row r="2401" spans="1:5" x14ac:dyDescent="0.25">
      <c r="A2401" s="1"/>
      <c r="B2401" s="11"/>
      <c r="C2401" s="11"/>
      <c r="D2401" s="11"/>
      <c r="E2401" s="11"/>
    </row>
    <row r="2402" spans="1:5" x14ac:dyDescent="0.25">
      <c r="A2402" s="1"/>
      <c r="B2402" s="11"/>
      <c r="C2402" s="11"/>
      <c r="D2402" s="11"/>
      <c r="E2402" s="11"/>
    </row>
    <row r="2403" spans="1:5" x14ac:dyDescent="0.25">
      <c r="A2403" s="1"/>
      <c r="B2403" s="11"/>
      <c r="C2403" s="11"/>
      <c r="D2403" s="11"/>
      <c r="E2403" s="11"/>
    </row>
    <row r="2404" spans="1:5" x14ac:dyDescent="0.25">
      <c r="A2404" s="1"/>
      <c r="B2404" s="11"/>
      <c r="C2404" s="11"/>
      <c r="D2404" s="11"/>
      <c r="E2404" s="11"/>
    </row>
    <row r="2405" spans="1:5" x14ac:dyDescent="0.25">
      <c r="A2405" s="1"/>
      <c r="B2405" s="11"/>
      <c r="C2405" s="11"/>
      <c r="D2405" s="11"/>
      <c r="E2405" s="11"/>
    </row>
    <row r="2406" spans="1:5" x14ac:dyDescent="0.25">
      <c r="A2406" s="1"/>
      <c r="B2406" s="11"/>
      <c r="C2406" s="11"/>
      <c r="D2406" s="11"/>
      <c r="E2406" s="11"/>
    </row>
    <row r="2407" spans="1:5" x14ac:dyDescent="0.25">
      <c r="A2407" s="1"/>
      <c r="B2407" s="11"/>
      <c r="C2407" s="11"/>
      <c r="D2407" s="11"/>
      <c r="E2407" s="11"/>
    </row>
    <row r="2408" spans="1:5" x14ac:dyDescent="0.25">
      <c r="A2408" s="1"/>
      <c r="B2408" s="11"/>
      <c r="C2408" s="11"/>
      <c r="D2408" s="11"/>
      <c r="E2408" s="11"/>
    </row>
    <row r="2409" spans="1:5" x14ac:dyDescent="0.25">
      <c r="A2409" s="1"/>
      <c r="B2409" s="11"/>
      <c r="C2409" s="11"/>
      <c r="D2409" s="11"/>
      <c r="E2409" s="11"/>
    </row>
    <row r="2410" spans="1:5" x14ac:dyDescent="0.25">
      <c r="A2410" s="1"/>
      <c r="B2410" s="11"/>
      <c r="C2410" s="11"/>
      <c r="D2410" s="11"/>
      <c r="E2410" s="11"/>
    </row>
    <row r="2411" spans="1:5" x14ac:dyDescent="0.25">
      <c r="A2411" s="1"/>
      <c r="B2411" s="11"/>
      <c r="C2411" s="11"/>
      <c r="D2411" s="11"/>
      <c r="E2411" s="11"/>
    </row>
    <row r="2412" spans="1:5" x14ac:dyDescent="0.25">
      <c r="A2412" s="1"/>
      <c r="B2412" s="11"/>
      <c r="C2412" s="11"/>
      <c r="D2412" s="11"/>
      <c r="E2412" s="11"/>
    </row>
    <row r="2413" spans="1:5" x14ac:dyDescent="0.25">
      <c r="A2413" s="1"/>
      <c r="B2413" s="11"/>
      <c r="C2413" s="11"/>
      <c r="D2413" s="11"/>
      <c r="E2413" s="11"/>
    </row>
    <row r="2414" spans="1:5" x14ac:dyDescent="0.25">
      <c r="A2414" s="1"/>
      <c r="B2414" s="11"/>
      <c r="C2414" s="11"/>
      <c r="D2414" s="11"/>
      <c r="E2414" s="11"/>
    </row>
    <row r="2415" spans="1:5" x14ac:dyDescent="0.25">
      <c r="A2415" s="1"/>
      <c r="B2415" s="11"/>
      <c r="C2415" s="11"/>
      <c r="D2415" s="11"/>
      <c r="E2415" s="11"/>
    </row>
    <row r="2416" spans="1:5" x14ac:dyDescent="0.25">
      <c r="A2416" s="1"/>
      <c r="B2416" s="11"/>
      <c r="C2416" s="11"/>
      <c r="D2416" s="11"/>
      <c r="E2416" s="11"/>
    </row>
    <row r="2417" spans="1:5" x14ac:dyDescent="0.25">
      <c r="A2417" s="1"/>
      <c r="B2417" s="11"/>
      <c r="C2417" s="11"/>
      <c r="D2417" s="11"/>
      <c r="E2417" s="11"/>
    </row>
    <row r="2418" spans="1:5" x14ac:dyDescent="0.25">
      <c r="A2418" s="1"/>
      <c r="B2418" s="11"/>
      <c r="C2418" s="11"/>
      <c r="D2418" s="11"/>
      <c r="E2418" s="11"/>
    </row>
    <row r="2419" spans="1:5" x14ac:dyDescent="0.25">
      <c r="A2419" s="1"/>
      <c r="B2419" s="11"/>
      <c r="C2419" s="11"/>
      <c r="D2419" s="11"/>
      <c r="E2419" s="11"/>
    </row>
    <row r="2420" spans="1:5" x14ac:dyDescent="0.25">
      <c r="A2420" s="1"/>
      <c r="B2420" s="11"/>
      <c r="C2420" s="11"/>
      <c r="D2420" s="11"/>
      <c r="E2420" s="11"/>
    </row>
    <row r="2421" spans="1:5" x14ac:dyDescent="0.25">
      <c r="A2421" s="1"/>
      <c r="B2421" s="11"/>
      <c r="C2421" s="11"/>
      <c r="D2421" s="11"/>
      <c r="E2421" s="11"/>
    </row>
    <row r="2422" spans="1:5" x14ac:dyDescent="0.25">
      <c r="A2422" s="1"/>
      <c r="B2422" s="11"/>
      <c r="C2422" s="11"/>
      <c r="D2422" s="11"/>
      <c r="E2422" s="11"/>
    </row>
    <row r="2423" spans="1:5" x14ac:dyDescent="0.25">
      <c r="A2423" s="1"/>
      <c r="B2423" s="11"/>
      <c r="C2423" s="11"/>
      <c r="D2423" s="11"/>
      <c r="E2423" s="11"/>
    </row>
    <row r="2424" spans="1:5" x14ac:dyDescent="0.25">
      <c r="A2424" s="1"/>
      <c r="B2424" s="11"/>
      <c r="C2424" s="11"/>
      <c r="D2424" s="11"/>
      <c r="E2424" s="11"/>
    </row>
    <row r="2425" spans="1:5" x14ac:dyDescent="0.25">
      <c r="A2425" s="1"/>
      <c r="B2425" s="11"/>
      <c r="C2425" s="11"/>
      <c r="D2425" s="11"/>
      <c r="E2425" s="11"/>
    </row>
    <row r="2426" spans="1:5" x14ac:dyDescent="0.25">
      <c r="A2426" s="1"/>
      <c r="B2426" s="11"/>
      <c r="C2426" s="11"/>
      <c r="D2426" s="11"/>
      <c r="E2426" s="11"/>
    </row>
    <row r="2427" spans="1:5" x14ac:dyDescent="0.25">
      <c r="A2427" s="1"/>
      <c r="B2427" s="11"/>
      <c r="C2427" s="11"/>
      <c r="D2427" s="11"/>
      <c r="E2427" s="11"/>
    </row>
    <row r="2428" spans="1:5" x14ac:dyDescent="0.25">
      <c r="A2428" s="1"/>
      <c r="B2428" s="11"/>
      <c r="C2428" s="11"/>
      <c r="D2428" s="11"/>
      <c r="E2428" s="11"/>
    </row>
    <row r="2429" spans="1:5" x14ac:dyDescent="0.25">
      <c r="A2429" s="1"/>
      <c r="B2429" s="11"/>
      <c r="C2429" s="11"/>
      <c r="D2429" s="11"/>
      <c r="E2429" s="11"/>
    </row>
    <row r="2430" spans="1:5" x14ac:dyDescent="0.25">
      <c r="A2430" s="1"/>
      <c r="B2430" s="11"/>
      <c r="C2430" s="11"/>
      <c r="D2430" s="11"/>
      <c r="E2430" s="11"/>
    </row>
    <row r="2431" spans="1:5" x14ac:dyDescent="0.25">
      <c r="A2431" s="1"/>
      <c r="B2431" s="11"/>
      <c r="C2431" s="11"/>
      <c r="D2431" s="11"/>
      <c r="E2431" s="11"/>
    </row>
    <row r="2432" spans="1:5" x14ac:dyDescent="0.25">
      <c r="A2432" s="1"/>
      <c r="B2432" s="11"/>
      <c r="C2432" s="11"/>
      <c r="D2432" s="11"/>
      <c r="E2432" s="11"/>
    </row>
    <row r="2433" spans="1:5" x14ac:dyDescent="0.25">
      <c r="A2433" s="1"/>
      <c r="B2433" s="11"/>
      <c r="C2433" s="11"/>
      <c r="D2433" s="11"/>
      <c r="E2433" s="11"/>
    </row>
    <row r="2434" spans="1:5" x14ac:dyDescent="0.25">
      <c r="A2434" s="1"/>
      <c r="B2434" s="11"/>
      <c r="C2434" s="11"/>
      <c r="D2434" s="11"/>
      <c r="E2434" s="11"/>
    </row>
    <row r="2435" spans="1:5" x14ac:dyDescent="0.25">
      <c r="A2435" s="1"/>
      <c r="B2435" s="11"/>
      <c r="C2435" s="11"/>
      <c r="D2435" s="11"/>
      <c r="E2435" s="11"/>
    </row>
    <row r="2436" spans="1:5" x14ac:dyDescent="0.25">
      <c r="A2436" s="1"/>
      <c r="B2436" s="11"/>
      <c r="C2436" s="11"/>
      <c r="D2436" s="11"/>
      <c r="E2436" s="11"/>
    </row>
    <row r="2437" spans="1:5" x14ac:dyDescent="0.25">
      <c r="A2437" s="1"/>
      <c r="B2437" s="11"/>
      <c r="C2437" s="11"/>
      <c r="D2437" s="11"/>
      <c r="E2437" s="11"/>
    </row>
    <row r="2438" spans="1:5" x14ac:dyDescent="0.25">
      <c r="A2438" s="1"/>
      <c r="B2438" s="11"/>
      <c r="C2438" s="11"/>
      <c r="D2438" s="11"/>
      <c r="E2438" s="11"/>
    </row>
    <row r="2439" spans="1:5" x14ac:dyDescent="0.25">
      <c r="A2439" s="1"/>
      <c r="B2439" s="11"/>
      <c r="C2439" s="11"/>
      <c r="D2439" s="11"/>
      <c r="E2439" s="11"/>
    </row>
    <row r="2440" spans="1:5" x14ac:dyDescent="0.25">
      <c r="A2440" s="1"/>
      <c r="B2440" s="11"/>
      <c r="C2440" s="11"/>
      <c r="D2440" s="11"/>
      <c r="E2440" s="11"/>
    </row>
    <row r="2441" spans="1:5" x14ac:dyDescent="0.25">
      <c r="A2441" s="1"/>
      <c r="B2441" s="11"/>
      <c r="C2441" s="11"/>
      <c r="D2441" s="11"/>
      <c r="E2441" s="11"/>
    </row>
    <row r="2442" spans="1:5" x14ac:dyDescent="0.25">
      <c r="A2442" s="1"/>
      <c r="B2442" s="11"/>
      <c r="C2442" s="11"/>
      <c r="D2442" s="11"/>
      <c r="E2442" s="11"/>
    </row>
    <row r="2443" spans="1:5" x14ac:dyDescent="0.25">
      <c r="A2443" s="1"/>
      <c r="B2443" s="11"/>
      <c r="C2443" s="11"/>
      <c r="D2443" s="11"/>
      <c r="E2443" s="11"/>
    </row>
    <row r="2444" spans="1:5" x14ac:dyDescent="0.25">
      <c r="A2444" s="1"/>
      <c r="B2444" s="11"/>
      <c r="C2444" s="11"/>
      <c r="D2444" s="11"/>
      <c r="E2444" s="11"/>
    </row>
    <row r="2445" spans="1:5" x14ac:dyDescent="0.25">
      <c r="A2445" s="1"/>
      <c r="B2445" s="11"/>
      <c r="C2445" s="11"/>
      <c r="D2445" s="11"/>
      <c r="E2445" s="11"/>
    </row>
    <row r="2446" spans="1:5" x14ac:dyDescent="0.25">
      <c r="A2446" s="1"/>
      <c r="B2446" s="11"/>
      <c r="C2446" s="11"/>
      <c r="D2446" s="11"/>
      <c r="E2446" s="11"/>
    </row>
    <row r="2447" spans="1:5" x14ac:dyDescent="0.25">
      <c r="A2447" s="1"/>
      <c r="B2447" s="11"/>
      <c r="C2447" s="11"/>
      <c r="D2447" s="11"/>
      <c r="E2447" s="11"/>
    </row>
    <row r="2448" spans="1:5" x14ac:dyDescent="0.25">
      <c r="A2448" s="1"/>
      <c r="B2448" s="11"/>
      <c r="C2448" s="11"/>
      <c r="D2448" s="11"/>
      <c r="E2448" s="11"/>
    </row>
    <row r="2449" spans="1:5" x14ac:dyDescent="0.25">
      <c r="A2449" s="1"/>
      <c r="B2449" s="11"/>
      <c r="C2449" s="11"/>
      <c r="D2449" s="11"/>
      <c r="E2449" s="11"/>
    </row>
    <row r="2450" spans="1:5" x14ac:dyDescent="0.25">
      <c r="A2450" s="1"/>
      <c r="B2450" s="11"/>
      <c r="C2450" s="11"/>
      <c r="D2450" s="11"/>
      <c r="E2450" s="11"/>
    </row>
    <row r="2451" spans="1:5" x14ac:dyDescent="0.25">
      <c r="A2451" s="1"/>
      <c r="B2451" s="11"/>
      <c r="C2451" s="11"/>
      <c r="D2451" s="11"/>
      <c r="E2451" s="11"/>
    </row>
    <row r="2452" spans="1:5" x14ac:dyDescent="0.25">
      <c r="A2452" s="1"/>
      <c r="B2452" s="11"/>
      <c r="C2452" s="11"/>
      <c r="D2452" s="11"/>
      <c r="E2452" s="11"/>
    </row>
    <row r="2453" spans="1:5" x14ac:dyDescent="0.25">
      <c r="A2453" s="1"/>
      <c r="B2453" s="11"/>
      <c r="C2453" s="11"/>
      <c r="D2453" s="11"/>
      <c r="E2453" s="11"/>
    </row>
    <row r="2454" spans="1:5" x14ac:dyDescent="0.25">
      <c r="A2454" s="1"/>
      <c r="B2454" s="11"/>
      <c r="C2454" s="11"/>
      <c r="D2454" s="11"/>
      <c r="E2454" s="11"/>
    </row>
    <row r="2455" spans="1:5" x14ac:dyDescent="0.25">
      <c r="A2455" s="1"/>
      <c r="B2455" s="11"/>
      <c r="C2455" s="11"/>
      <c r="D2455" s="11"/>
      <c r="E2455" s="11"/>
    </row>
    <row r="2456" spans="1:5" x14ac:dyDescent="0.25">
      <c r="A2456" s="1"/>
      <c r="B2456" s="11"/>
      <c r="C2456" s="11"/>
      <c r="D2456" s="11"/>
      <c r="E2456" s="11"/>
    </row>
    <row r="2457" spans="1:5" x14ac:dyDescent="0.25">
      <c r="A2457" s="1"/>
      <c r="B2457" s="11"/>
      <c r="C2457" s="11"/>
      <c r="D2457" s="11"/>
      <c r="E2457" s="11"/>
    </row>
    <row r="2458" spans="1:5" x14ac:dyDescent="0.25">
      <c r="A2458" s="1"/>
      <c r="B2458" s="11"/>
      <c r="C2458" s="11"/>
      <c r="D2458" s="11"/>
      <c r="E2458" s="11"/>
    </row>
    <row r="2459" spans="1:5" x14ac:dyDescent="0.25">
      <c r="A2459" s="1"/>
      <c r="B2459" s="11"/>
      <c r="C2459" s="11"/>
      <c r="D2459" s="11"/>
      <c r="E2459" s="11"/>
    </row>
    <row r="2460" spans="1:5" x14ac:dyDescent="0.25">
      <c r="A2460" s="1"/>
      <c r="B2460" s="11"/>
      <c r="C2460" s="11"/>
      <c r="D2460" s="11"/>
      <c r="E2460" s="11"/>
    </row>
    <row r="2461" spans="1:5" x14ac:dyDescent="0.25">
      <c r="A2461" s="1"/>
      <c r="B2461" s="11"/>
      <c r="C2461" s="11"/>
      <c r="D2461" s="11"/>
      <c r="E2461" s="11"/>
    </row>
    <row r="2462" spans="1:5" x14ac:dyDescent="0.25">
      <c r="A2462" s="1"/>
      <c r="B2462" s="11"/>
      <c r="C2462" s="11"/>
      <c r="D2462" s="11"/>
      <c r="E2462" s="11"/>
    </row>
    <row r="2463" spans="1:5" x14ac:dyDescent="0.25">
      <c r="A2463" s="1"/>
      <c r="B2463" s="11"/>
      <c r="C2463" s="11"/>
      <c r="D2463" s="11"/>
      <c r="E2463" s="11"/>
    </row>
    <row r="2464" spans="1:5" x14ac:dyDescent="0.25">
      <c r="A2464" s="1"/>
      <c r="B2464" s="11"/>
      <c r="C2464" s="11"/>
      <c r="D2464" s="11"/>
      <c r="E2464" s="11"/>
    </row>
    <row r="2465" spans="1:5" x14ac:dyDescent="0.25">
      <c r="A2465" s="1"/>
      <c r="B2465" s="11"/>
      <c r="C2465" s="11"/>
      <c r="D2465" s="11"/>
      <c r="E2465" s="11"/>
    </row>
    <row r="2466" spans="1:5" x14ac:dyDescent="0.25">
      <c r="A2466" s="1"/>
      <c r="B2466" s="11"/>
      <c r="C2466" s="11"/>
      <c r="D2466" s="11"/>
      <c r="E2466" s="11"/>
    </row>
    <row r="2467" spans="1:5" x14ac:dyDescent="0.25">
      <c r="A2467" s="1"/>
      <c r="B2467" s="11"/>
      <c r="C2467" s="11"/>
      <c r="D2467" s="11"/>
      <c r="E2467" s="11"/>
    </row>
    <row r="2468" spans="1:5" x14ac:dyDescent="0.25">
      <c r="A2468" s="1"/>
      <c r="B2468" s="11"/>
      <c r="C2468" s="11"/>
      <c r="D2468" s="11"/>
      <c r="E2468" s="11"/>
    </row>
    <row r="2469" spans="1:5" x14ac:dyDescent="0.25">
      <c r="A2469" s="1"/>
      <c r="B2469" s="11"/>
      <c r="C2469" s="11"/>
      <c r="D2469" s="11"/>
      <c r="E2469" s="11"/>
    </row>
    <row r="2470" spans="1:5" x14ac:dyDescent="0.25">
      <c r="A2470" s="1"/>
      <c r="B2470" s="11"/>
      <c r="C2470" s="11"/>
      <c r="D2470" s="11"/>
      <c r="E2470" s="11"/>
    </row>
    <row r="2471" spans="1:5" x14ac:dyDescent="0.25">
      <c r="A2471" s="1"/>
      <c r="B2471" s="11"/>
      <c r="C2471" s="11"/>
      <c r="D2471" s="11"/>
      <c r="E2471" s="11"/>
    </row>
    <row r="2472" spans="1:5" x14ac:dyDescent="0.25">
      <c r="A2472" s="1"/>
      <c r="B2472" s="11"/>
      <c r="C2472" s="11"/>
      <c r="D2472" s="11"/>
      <c r="E2472" s="11"/>
    </row>
    <row r="2473" spans="1:5" x14ac:dyDescent="0.25">
      <c r="A2473" s="1"/>
      <c r="B2473" s="11"/>
      <c r="C2473" s="11"/>
      <c r="D2473" s="11"/>
      <c r="E2473" s="11"/>
    </row>
    <row r="2474" spans="1:5" x14ac:dyDescent="0.25">
      <c r="A2474" s="1"/>
      <c r="B2474" s="11"/>
      <c r="C2474" s="11"/>
      <c r="D2474" s="11"/>
      <c r="E2474" s="11"/>
    </row>
    <row r="2475" spans="1:5" x14ac:dyDescent="0.25">
      <c r="A2475" s="1"/>
      <c r="B2475" s="11"/>
      <c r="C2475" s="11"/>
      <c r="D2475" s="11"/>
      <c r="E2475" s="11"/>
    </row>
    <row r="2476" spans="1:5" x14ac:dyDescent="0.25">
      <c r="A2476" s="1"/>
      <c r="B2476" s="11"/>
      <c r="C2476" s="11"/>
      <c r="D2476" s="11"/>
      <c r="E2476" s="11"/>
    </row>
    <row r="2477" spans="1:5" x14ac:dyDescent="0.25">
      <c r="A2477" s="1"/>
      <c r="B2477" s="11"/>
      <c r="C2477" s="11"/>
      <c r="D2477" s="11"/>
      <c r="E2477" s="11"/>
    </row>
    <row r="2478" spans="1:5" x14ac:dyDescent="0.25">
      <c r="A2478" s="1"/>
      <c r="B2478" s="11"/>
      <c r="C2478" s="11"/>
      <c r="D2478" s="11"/>
      <c r="E2478" s="11"/>
    </row>
    <row r="2479" spans="1:5" x14ac:dyDescent="0.25">
      <c r="A2479" s="1"/>
      <c r="B2479" s="11"/>
      <c r="C2479" s="11"/>
      <c r="D2479" s="11"/>
      <c r="E2479" s="11"/>
    </row>
    <row r="2480" spans="1:5" x14ac:dyDescent="0.25">
      <c r="A2480" s="1"/>
      <c r="B2480" s="11"/>
      <c r="C2480" s="11"/>
      <c r="D2480" s="11"/>
      <c r="E2480" s="11"/>
    </row>
    <row r="2481" spans="1:5" x14ac:dyDescent="0.25">
      <c r="A2481" s="1"/>
      <c r="B2481" s="11"/>
      <c r="C2481" s="11"/>
      <c r="D2481" s="11"/>
      <c r="E2481" s="11"/>
    </row>
    <row r="2482" spans="1:5" x14ac:dyDescent="0.25">
      <c r="A2482" s="1"/>
      <c r="B2482" s="11"/>
      <c r="C2482" s="11"/>
      <c r="D2482" s="11"/>
      <c r="E2482" s="11"/>
    </row>
    <row r="2483" spans="1:5" x14ac:dyDescent="0.25">
      <c r="A2483" s="1"/>
      <c r="B2483" s="11"/>
      <c r="C2483" s="11"/>
      <c r="D2483" s="11"/>
      <c r="E2483" s="11"/>
    </row>
    <row r="2484" spans="1:5" x14ac:dyDescent="0.25">
      <c r="A2484" s="1"/>
      <c r="B2484" s="11"/>
      <c r="C2484" s="11"/>
      <c r="D2484" s="11"/>
      <c r="E2484" s="11"/>
    </row>
    <row r="2485" spans="1:5" x14ac:dyDescent="0.25">
      <c r="A2485" s="1"/>
      <c r="B2485" s="11"/>
      <c r="C2485" s="11"/>
      <c r="D2485" s="11"/>
      <c r="E2485" s="11"/>
    </row>
    <row r="2486" spans="1:5" x14ac:dyDescent="0.25">
      <c r="A2486" s="1"/>
      <c r="B2486" s="11"/>
      <c r="C2486" s="11"/>
      <c r="D2486" s="11"/>
      <c r="E2486" s="11"/>
    </row>
    <row r="2487" spans="1:5" x14ac:dyDescent="0.25">
      <c r="A2487" s="1"/>
      <c r="B2487" s="11"/>
      <c r="C2487" s="11"/>
      <c r="D2487" s="11"/>
      <c r="E2487" s="11"/>
    </row>
    <row r="2488" spans="1:5" x14ac:dyDescent="0.25">
      <c r="A2488" s="1"/>
      <c r="B2488" s="11"/>
      <c r="C2488" s="11"/>
      <c r="D2488" s="11"/>
      <c r="E2488" s="11"/>
    </row>
    <row r="2489" spans="1:5" x14ac:dyDescent="0.25">
      <c r="A2489" s="1"/>
      <c r="B2489" s="11"/>
      <c r="C2489" s="11"/>
      <c r="D2489" s="11"/>
      <c r="E2489" s="11"/>
    </row>
    <row r="2490" spans="1:5" x14ac:dyDescent="0.25">
      <c r="A2490" s="1"/>
      <c r="B2490" s="11"/>
      <c r="C2490" s="11"/>
      <c r="D2490" s="11"/>
      <c r="E2490" s="11"/>
    </row>
    <row r="2491" spans="1:5" x14ac:dyDescent="0.25">
      <c r="A2491" s="1"/>
      <c r="B2491" s="11"/>
      <c r="C2491" s="11"/>
      <c r="D2491" s="11"/>
      <c r="E2491" s="11"/>
    </row>
    <row r="2492" spans="1:5" x14ac:dyDescent="0.25">
      <c r="A2492" s="1"/>
      <c r="B2492" s="11"/>
      <c r="C2492" s="11"/>
      <c r="D2492" s="11"/>
      <c r="E2492" s="11"/>
    </row>
    <row r="2493" spans="1:5" x14ac:dyDescent="0.25">
      <c r="A2493" s="1"/>
      <c r="B2493" s="11"/>
      <c r="C2493" s="11"/>
      <c r="D2493" s="11"/>
      <c r="E2493" s="11"/>
    </row>
    <row r="2494" spans="1:5" x14ac:dyDescent="0.25">
      <c r="A2494" s="1"/>
      <c r="B2494" s="11"/>
      <c r="C2494" s="11"/>
      <c r="D2494" s="11"/>
      <c r="E2494" s="11"/>
    </row>
    <row r="2495" spans="1:5" x14ac:dyDescent="0.25">
      <c r="A2495" s="1"/>
      <c r="B2495" s="11"/>
      <c r="C2495" s="11"/>
      <c r="D2495" s="11"/>
      <c r="E2495" s="11"/>
    </row>
    <row r="2496" spans="1:5" x14ac:dyDescent="0.25">
      <c r="A2496" s="1"/>
      <c r="B2496" s="11"/>
      <c r="C2496" s="11"/>
      <c r="D2496" s="11"/>
      <c r="E2496" s="11"/>
    </row>
    <row r="2497" spans="1:5" x14ac:dyDescent="0.25">
      <c r="A2497" s="1"/>
      <c r="B2497" s="11"/>
      <c r="C2497" s="11"/>
      <c r="D2497" s="11"/>
      <c r="E2497" s="11"/>
    </row>
    <row r="2498" spans="1:5" x14ac:dyDescent="0.25">
      <c r="A2498" s="1"/>
      <c r="B2498" s="11"/>
      <c r="C2498" s="11"/>
      <c r="D2498" s="11"/>
      <c r="E2498" s="11"/>
    </row>
    <row r="2499" spans="1:5" x14ac:dyDescent="0.25">
      <c r="A2499" s="1"/>
      <c r="B2499" s="11"/>
      <c r="C2499" s="11"/>
      <c r="D2499" s="11"/>
      <c r="E2499" s="11"/>
    </row>
    <row r="2500" spans="1:5" x14ac:dyDescent="0.25">
      <c r="A2500" s="1"/>
      <c r="B2500" s="11"/>
      <c r="C2500" s="11"/>
      <c r="D2500" s="11"/>
      <c r="E2500" s="11"/>
    </row>
    <row r="2501" spans="1:5" x14ac:dyDescent="0.25">
      <c r="A2501" s="1"/>
      <c r="B2501" s="11"/>
      <c r="C2501" s="11"/>
      <c r="D2501" s="11"/>
      <c r="E2501" s="11"/>
    </row>
    <row r="2502" spans="1:5" x14ac:dyDescent="0.25">
      <c r="A2502" s="1"/>
      <c r="B2502" s="11"/>
      <c r="C2502" s="11"/>
      <c r="D2502" s="11"/>
      <c r="E2502" s="11"/>
    </row>
    <row r="2503" spans="1:5" x14ac:dyDescent="0.25">
      <c r="A2503" s="1"/>
      <c r="B2503" s="11"/>
      <c r="C2503" s="11"/>
      <c r="D2503" s="11"/>
      <c r="E2503" s="11"/>
    </row>
    <row r="2504" spans="1:5" x14ac:dyDescent="0.25">
      <c r="A2504" s="1"/>
      <c r="B2504" s="11"/>
      <c r="C2504" s="11"/>
      <c r="D2504" s="11"/>
      <c r="E2504" s="11"/>
    </row>
    <row r="2505" spans="1:5" x14ac:dyDescent="0.25">
      <c r="A2505" s="1"/>
      <c r="B2505" s="11"/>
      <c r="C2505" s="11"/>
      <c r="D2505" s="11"/>
      <c r="E2505" s="11"/>
    </row>
    <row r="2506" spans="1:5" x14ac:dyDescent="0.25">
      <c r="A2506" s="1"/>
      <c r="B2506" s="11"/>
      <c r="C2506" s="11"/>
      <c r="D2506" s="11"/>
      <c r="E2506" s="11"/>
    </row>
    <row r="2507" spans="1:5" x14ac:dyDescent="0.25">
      <c r="A2507" s="1"/>
      <c r="B2507" s="11"/>
      <c r="C2507" s="11"/>
      <c r="D2507" s="11"/>
      <c r="E2507" s="11"/>
    </row>
    <row r="2508" spans="1:5" x14ac:dyDescent="0.25">
      <c r="A2508" s="1"/>
      <c r="B2508" s="11"/>
      <c r="C2508" s="11"/>
      <c r="D2508" s="11"/>
      <c r="E2508" s="11"/>
    </row>
    <row r="2509" spans="1:5" x14ac:dyDescent="0.25">
      <c r="A2509" s="1"/>
      <c r="B2509" s="11"/>
      <c r="C2509" s="11"/>
      <c r="D2509" s="11"/>
      <c r="E2509" s="11"/>
    </row>
    <row r="2510" spans="1:5" x14ac:dyDescent="0.25">
      <c r="A2510" s="1"/>
      <c r="B2510" s="11"/>
      <c r="C2510" s="11"/>
      <c r="D2510" s="11"/>
      <c r="E2510" s="11"/>
    </row>
    <row r="2511" spans="1:5" x14ac:dyDescent="0.25">
      <c r="A2511" s="1"/>
      <c r="B2511" s="11"/>
      <c r="C2511" s="11"/>
      <c r="D2511" s="11"/>
      <c r="E2511" s="11"/>
    </row>
    <row r="2512" spans="1:5" x14ac:dyDescent="0.25">
      <c r="A2512" s="1"/>
      <c r="B2512" s="11"/>
      <c r="C2512" s="11"/>
      <c r="D2512" s="11"/>
      <c r="E2512" s="11"/>
    </row>
    <row r="2513" spans="1:5" x14ac:dyDescent="0.25">
      <c r="A2513" s="1"/>
      <c r="B2513" s="11"/>
      <c r="C2513" s="11"/>
      <c r="D2513" s="11"/>
      <c r="E2513" s="11"/>
    </row>
    <row r="2514" spans="1:5" x14ac:dyDescent="0.25">
      <c r="A2514" s="1"/>
      <c r="B2514" s="11"/>
      <c r="C2514" s="11"/>
      <c r="D2514" s="11"/>
      <c r="E2514" s="11"/>
    </row>
    <row r="2515" spans="1:5" x14ac:dyDescent="0.25">
      <c r="A2515" s="1"/>
      <c r="B2515" s="11"/>
      <c r="C2515" s="11"/>
      <c r="D2515" s="11"/>
      <c r="E2515" s="11"/>
    </row>
    <row r="2516" spans="1:5" x14ac:dyDescent="0.25">
      <c r="A2516" s="1"/>
      <c r="B2516" s="11"/>
      <c r="C2516" s="11"/>
      <c r="D2516" s="11"/>
      <c r="E2516" s="11"/>
    </row>
    <row r="2517" spans="1:5" x14ac:dyDescent="0.25">
      <c r="A2517" s="1"/>
      <c r="B2517" s="11"/>
      <c r="C2517" s="11"/>
      <c r="D2517" s="11"/>
      <c r="E2517" s="11"/>
    </row>
    <row r="2518" spans="1:5" x14ac:dyDescent="0.25">
      <c r="A2518" s="1"/>
      <c r="B2518" s="11"/>
      <c r="C2518" s="11"/>
      <c r="D2518" s="11"/>
      <c r="E2518" s="11"/>
    </row>
    <row r="2519" spans="1:5" x14ac:dyDescent="0.25">
      <c r="A2519" s="1"/>
      <c r="B2519" s="11"/>
      <c r="C2519" s="11"/>
      <c r="D2519" s="11"/>
      <c r="E2519" s="11"/>
    </row>
    <row r="2520" spans="1:5" x14ac:dyDescent="0.25">
      <c r="A2520" s="1"/>
      <c r="B2520" s="11"/>
      <c r="C2520" s="11"/>
      <c r="D2520" s="11"/>
      <c r="E2520" s="11"/>
    </row>
    <row r="2521" spans="1:5" x14ac:dyDescent="0.25">
      <c r="A2521" s="1"/>
      <c r="B2521" s="11"/>
      <c r="C2521" s="11"/>
      <c r="D2521" s="11"/>
      <c r="E2521" s="11"/>
    </row>
    <row r="2522" spans="1:5" x14ac:dyDescent="0.25">
      <c r="A2522" s="1"/>
      <c r="B2522" s="11"/>
      <c r="C2522" s="11"/>
      <c r="D2522" s="11"/>
      <c r="E2522" s="11"/>
    </row>
    <row r="2523" spans="1:5" x14ac:dyDescent="0.25">
      <c r="A2523" s="1"/>
      <c r="B2523" s="11"/>
      <c r="C2523" s="11"/>
      <c r="D2523" s="11"/>
      <c r="E2523" s="11"/>
    </row>
    <row r="2524" spans="1:5" x14ac:dyDescent="0.25">
      <c r="A2524" s="1"/>
      <c r="B2524" s="11"/>
      <c r="C2524" s="11"/>
      <c r="D2524" s="11"/>
      <c r="E2524" s="11"/>
    </row>
    <row r="2525" spans="1:5" x14ac:dyDescent="0.25">
      <c r="A2525" s="1"/>
      <c r="B2525" s="11"/>
      <c r="C2525" s="11"/>
      <c r="D2525" s="11"/>
      <c r="E2525" s="11"/>
    </row>
    <row r="2526" spans="1:5" x14ac:dyDescent="0.25">
      <c r="A2526" s="1"/>
      <c r="B2526" s="11"/>
      <c r="C2526" s="11"/>
      <c r="D2526" s="11"/>
      <c r="E2526" s="11"/>
    </row>
    <row r="2527" spans="1:5" x14ac:dyDescent="0.25">
      <c r="A2527" s="1"/>
      <c r="B2527" s="11"/>
      <c r="C2527" s="11"/>
      <c r="D2527" s="11"/>
      <c r="E2527" s="11"/>
    </row>
    <row r="2528" spans="1:5" x14ac:dyDescent="0.25">
      <c r="A2528" s="1"/>
      <c r="B2528" s="11"/>
      <c r="C2528" s="11"/>
      <c r="D2528" s="11"/>
      <c r="E2528" s="11"/>
    </row>
    <row r="2529" spans="1:5" x14ac:dyDescent="0.25">
      <c r="A2529" s="1"/>
      <c r="B2529" s="11"/>
      <c r="C2529" s="11"/>
      <c r="D2529" s="11"/>
      <c r="E2529" s="11"/>
    </row>
    <row r="2530" spans="1:5" x14ac:dyDescent="0.25">
      <c r="A2530" s="1"/>
      <c r="B2530" s="11"/>
      <c r="C2530" s="11"/>
      <c r="D2530" s="11"/>
      <c r="E2530" s="11"/>
    </row>
    <row r="2531" spans="1:5" x14ac:dyDescent="0.25">
      <c r="A2531" s="1"/>
      <c r="B2531" s="11"/>
      <c r="C2531" s="11"/>
      <c r="D2531" s="11"/>
      <c r="E2531" s="11"/>
    </row>
    <row r="2532" spans="1:5" x14ac:dyDescent="0.25">
      <c r="A2532" s="1"/>
      <c r="B2532" s="11"/>
      <c r="C2532" s="11"/>
      <c r="D2532" s="11"/>
      <c r="E2532" s="11"/>
    </row>
    <row r="2533" spans="1:5" x14ac:dyDescent="0.25">
      <c r="A2533" s="1"/>
      <c r="B2533" s="11"/>
      <c r="C2533" s="11"/>
      <c r="D2533" s="11"/>
      <c r="E2533" s="11"/>
    </row>
    <row r="2534" spans="1:5" x14ac:dyDescent="0.25">
      <c r="A2534" s="1"/>
      <c r="B2534" s="11"/>
      <c r="C2534" s="11"/>
      <c r="D2534" s="11"/>
      <c r="E2534" s="11"/>
    </row>
    <row r="2535" spans="1:5" x14ac:dyDescent="0.25">
      <c r="A2535" s="1"/>
      <c r="B2535" s="11"/>
      <c r="C2535" s="11"/>
      <c r="D2535" s="11"/>
      <c r="E2535" s="11"/>
    </row>
    <row r="2536" spans="1:5" x14ac:dyDescent="0.25">
      <c r="A2536" s="1"/>
      <c r="B2536" s="11"/>
      <c r="C2536" s="11"/>
      <c r="D2536" s="11"/>
      <c r="E2536" s="11"/>
    </row>
    <row r="2537" spans="1:5" x14ac:dyDescent="0.25">
      <c r="A2537" s="1"/>
      <c r="B2537" s="11"/>
      <c r="C2537" s="11"/>
      <c r="D2537" s="11"/>
      <c r="E2537" s="11"/>
    </row>
    <row r="2538" spans="1:5" x14ac:dyDescent="0.25">
      <c r="A2538" s="1"/>
      <c r="B2538" s="11"/>
      <c r="C2538" s="11"/>
      <c r="D2538" s="11"/>
      <c r="E2538" s="11"/>
    </row>
    <row r="2539" spans="1:5" x14ac:dyDescent="0.25">
      <c r="A2539" s="1"/>
      <c r="B2539" s="11"/>
      <c r="C2539" s="11"/>
      <c r="D2539" s="11"/>
      <c r="E2539" s="11"/>
    </row>
    <row r="2540" spans="1:5" x14ac:dyDescent="0.25">
      <c r="A2540" s="1"/>
      <c r="B2540" s="11"/>
      <c r="C2540" s="11"/>
      <c r="D2540" s="11"/>
      <c r="E2540" s="11"/>
    </row>
    <row r="2541" spans="1:5" x14ac:dyDescent="0.25">
      <c r="A2541" s="1"/>
      <c r="B2541" s="11"/>
      <c r="C2541" s="11"/>
      <c r="D2541" s="11"/>
      <c r="E2541" s="11"/>
    </row>
    <row r="2542" spans="1:5" x14ac:dyDescent="0.25">
      <c r="A2542" s="1"/>
      <c r="B2542" s="11"/>
      <c r="C2542" s="11"/>
      <c r="D2542" s="11"/>
      <c r="E2542" s="11"/>
    </row>
    <row r="2543" spans="1:5" x14ac:dyDescent="0.25">
      <c r="A2543" s="1"/>
      <c r="B2543" s="11"/>
      <c r="C2543" s="11"/>
      <c r="D2543" s="11"/>
      <c r="E2543" s="11"/>
    </row>
    <row r="2544" spans="1:5" x14ac:dyDescent="0.25">
      <c r="A2544" s="1"/>
      <c r="B2544" s="11"/>
      <c r="C2544" s="11"/>
      <c r="D2544" s="11"/>
      <c r="E2544" s="11"/>
    </row>
    <row r="2545" spans="1:5" x14ac:dyDescent="0.25">
      <c r="A2545" s="1"/>
      <c r="B2545" s="11"/>
      <c r="C2545" s="11"/>
      <c r="D2545" s="11"/>
      <c r="E2545" s="11"/>
    </row>
    <row r="2546" spans="1:5" x14ac:dyDescent="0.25">
      <c r="A2546" s="1"/>
      <c r="B2546" s="11"/>
      <c r="C2546" s="11"/>
      <c r="D2546" s="11"/>
      <c r="E2546" s="11"/>
    </row>
    <row r="2547" spans="1:5" x14ac:dyDescent="0.25">
      <c r="A2547" s="1"/>
      <c r="B2547" s="11"/>
      <c r="C2547" s="11"/>
      <c r="D2547" s="11"/>
      <c r="E2547" s="11"/>
    </row>
    <row r="2548" spans="1:5" x14ac:dyDescent="0.25">
      <c r="A2548" s="1"/>
      <c r="B2548" s="11"/>
      <c r="C2548" s="11"/>
      <c r="D2548" s="11"/>
      <c r="E2548" s="11"/>
    </row>
    <row r="2549" spans="1:5" x14ac:dyDescent="0.25">
      <c r="A2549" s="1"/>
      <c r="B2549" s="11"/>
      <c r="C2549" s="11"/>
      <c r="D2549" s="11"/>
      <c r="E2549" s="11"/>
    </row>
    <row r="2550" spans="1:5" x14ac:dyDescent="0.25">
      <c r="A2550" s="1"/>
      <c r="B2550" s="11"/>
      <c r="C2550" s="11"/>
      <c r="D2550" s="11"/>
      <c r="E2550" s="11"/>
    </row>
    <row r="2551" spans="1:5" x14ac:dyDescent="0.25">
      <c r="A2551" s="1"/>
      <c r="B2551" s="11"/>
      <c r="C2551" s="11"/>
      <c r="D2551" s="11"/>
      <c r="E2551" s="11"/>
    </row>
    <row r="2552" spans="1:5" x14ac:dyDescent="0.25">
      <c r="A2552" s="1"/>
      <c r="B2552" s="11"/>
      <c r="C2552" s="11"/>
      <c r="D2552" s="11"/>
      <c r="E2552" s="11"/>
    </row>
    <row r="2553" spans="1:5" x14ac:dyDescent="0.25">
      <c r="A2553" s="1"/>
      <c r="B2553" s="11"/>
      <c r="C2553" s="11"/>
      <c r="D2553" s="11"/>
      <c r="E2553" s="11"/>
    </row>
    <row r="2554" spans="1:5" x14ac:dyDescent="0.25">
      <c r="A2554" s="1"/>
      <c r="B2554" s="11"/>
      <c r="C2554" s="11"/>
      <c r="D2554" s="11"/>
      <c r="E2554" s="11"/>
    </row>
    <row r="2555" spans="1:5" x14ac:dyDescent="0.25">
      <c r="A2555" s="1"/>
      <c r="B2555" s="11"/>
      <c r="C2555" s="11"/>
      <c r="D2555" s="11"/>
      <c r="E2555" s="11"/>
    </row>
    <row r="2556" spans="1:5" x14ac:dyDescent="0.25">
      <c r="A2556" s="1"/>
      <c r="B2556" s="11"/>
      <c r="C2556" s="11"/>
      <c r="D2556" s="11"/>
      <c r="E2556" s="11"/>
    </row>
    <row r="2557" spans="1:5" x14ac:dyDescent="0.25">
      <c r="A2557" s="1"/>
      <c r="B2557" s="11"/>
      <c r="C2557" s="11"/>
      <c r="D2557" s="11"/>
      <c r="E2557" s="11"/>
    </row>
    <row r="2558" spans="1:5" x14ac:dyDescent="0.25">
      <c r="A2558" s="1"/>
      <c r="B2558" s="11"/>
      <c r="C2558" s="11"/>
      <c r="D2558" s="11"/>
      <c r="E2558" s="11"/>
    </row>
    <row r="2559" spans="1:5" x14ac:dyDescent="0.25">
      <c r="A2559" s="1"/>
      <c r="B2559" s="11"/>
      <c r="C2559" s="11"/>
      <c r="D2559" s="11"/>
      <c r="E2559" s="11"/>
    </row>
    <row r="2560" spans="1:5" x14ac:dyDescent="0.25">
      <c r="A2560" s="1"/>
      <c r="B2560" s="11"/>
      <c r="C2560" s="11"/>
      <c r="D2560" s="11"/>
      <c r="E2560" s="11"/>
    </row>
    <row r="2561" spans="1:5" x14ac:dyDescent="0.25">
      <c r="A2561" s="1"/>
      <c r="B2561" s="11"/>
      <c r="C2561" s="11"/>
      <c r="D2561" s="11"/>
      <c r="E2561" s="11"/>
    </row>
    <row r="2562" spans="1:5" x14ac:dyDescent="0.25">
      <c r="A2562" s="1"/>
      <c r="B2562" s="11"/>
      <c r="C2562" s="11"/>
      <c r="D2562" s="11"/>
      <c r="E2562" s="11"/>
    </row>
    <row r="2563" spans="1:5" x14ac:dyDescent="0.25">
      <c r="A2563" s="1"/>
      <c r="B2563" s="11"/>
      <c r="C2563" s="11"/>
      <c r="D2563" s="11"/>
      <c r="E2563" s="11"/>
    </row>
    <row r="2564" spans="1:5" x14ac:dyDescent="0.25">
      <c r="A2564" s="1"/>
      <c r="B2564" s="11"/>
      <c r="C2564" s="11"/>
      <c r="D2564" s="11"/>
      <c r="E2564" s="11"/>
    </row>
    <row r="2565" spans="1:5" x14ac:dyDescent="0.25">
      <c r="A2565" s="1"/>
      <c r="B2565" s="11"/>
      <c r="C2565" s="11"/>
      <c r="D2565" s="11"/>
      <c r="E2565" s="11"/>
    </row>
    <row r="2566" spans="1:5" x14ac:dyDescent="0.25">
      <c r="A2566" s="1"/>
      <c r="B2566" s="11"/>
      <c r="C2566" s="11"/>
      <c r="D2566" s="11"/>
      <c r="E2566" s="11"/>
    </row>
    <row r="2567" spans="1:5" x14ac:dyDescent="0.25">
      <c r="A2567" s="1"/>
      <c r="B2567" s="11"/>
      <c r="C2567" s="11"/>
      <c r="D2567" s="11"/>
      <c r="E2567" s="11"/>
    </row>
    <row r="2568" spans="1:5" x14ac:dyDescent="0.25">
      <c r="A2568" s="1"/>
      <c r="B2568" s="11"/>
      <c r="C2568" s="11"/>
      <c r="D2568" s="11"/>
      <c r="E2568" s="11"/>
    </row>
    <row r="2569" spans="1:5" x14ac:dyDescent="0.25">
      <c r="A2569" s="1"/>
      <c r="B2569" s="11"/>
      <c r="C2569" s="11"/>
      <c r="D2569" s="11"/>
      <c r="E2569" s="11"/>
    </row>
    <row r="2570" spans="1:5" x14ac:dyDescent="0.25">
      <c r="A2570" s="1"/>
      <c r="B2570" s="11"/>
      <c r="C2570" s="11"/>
      <c r="D2570" s="11"/>
      <c r="E2570" s="11"/>
    </row>
    <row r="2571" spans="1:5" x14ac:dyDescent="0.25">
      <c r="A2571" s="1"/>
      <c r="B2571" s="11"/>
      <c r="C2571" s="11"/>
      <c r="D2571" s="11"/>
      <c r="E2571" s="11"/>
    </row>
    <row r="2572" spans="1:5" x14ac:dyDescent="0.25">
      <c r="A2572" s="1"/>
      <c r="B2572" s="11"/>
      <c r="C2572" s="11"/>
      <c r="D2572" s="11"/>
      <c r="E2572" s="11"/>
    </row>
    <row r="2573" spans="1:5" x14ac:dyDescent="0.25">
      <c r="A2573" s="1"/>
      <c r="B2573" s="11"/>
      <c r="C2573" s="11"/>
      <c r="D2573" s="11"/>
      <c r="E2573" s="11"/>
    </row>
    <row r="2574" spans="1:5" x14ac:dyDescent="0.25">
      <c r="A2574" s="1"/>
      <c r="B2574" s="11"/>
      <c r="C2574" s="11"/>
      <c r="D2574" s="11"/>
      <c r="E2574" s="11"/>
    </row>
    <row r="2575" spans="1:5" x14ac:dyDescent="0.25">
      <c r="A2575" s="1"/>
      <c r="B2575" s="11"/>
      <c r="C2575" s="11"/>
      <c r="D2575" s="11"/>
      <c r="E2575" s="11"/>
    </row>
    <row r="2576" spans="1:5" x14ac:dyDescent="0.25">
      <c r="A2576" s="1"/>
      <c r="B2576" s="11"/>
      <c r="C2576" s="11"/>
      <c r="D2576" s="11"/>
      <c r="E2576" s="11"/>
    </row>
    <row r="2577" spans="1:5" x14ac:dyDescent="0.25">
      <c r="A2577" s="1"/>
      <c r="B2577" s="11"/>
      <c r="C2577" s="11"/>
      <c r="D2577" s="11"/>
      <c r="E2577" s="11"/>
    </row>
    <row r="2578" spans="1:5" x14ac:dyDescent="0.25">
      <c r="A2578" s="1"/>
      <c r="B2578" s="11"/>
      <c r="C2578" s="11"/>
      <c r="D2578" s="11"/>
      <c r="E2578" s="11"/>
    </row>
    <row r="2579" spans="1:5" x14ac:dyDescent="0.25">
      <c r="A2579" s="1"/>
      <c r="B2579" s="11"/>
      <c r="C2579" s="11"/>
      <c r="D2579" s="11"/>
      <c r="E2579" s="11"/>
    </row>
    <row r="2580" spans="1:5" x14ac:dyDescent="0.25">
      <c r="A2580" s="1"/>
      <c r="B2580" s="11"/>
      <c r="C2580" s="11"/>
      <c r="D2580" s="11"/>
      <c r="E2580" s="11"/>
    </row>
    <row r="2581" spans="1:5" x14ac:dyDescent="0.25">
      <c r="A2581" s="1"/>
      <c r="B2581" s="11"/>
      <c r="C2581" s="11"/>
      <c r="D2581" s="11"/>
      <c r="E2581" s="11"/>
    </row>
    <row r="2582" spans="1:5" x14ac:dyDescent="0.25">
      <c r="A2582" s="1"/>
      <c r="B2582" s="11"/>
      <c r="C2582" s="11"/>
      <c r="D2582" s="11"/>
      <c r="E2582" s="11"/>
    </row>
    <row r="2583" spans="1:5" x14ac:dyDescent="0.25">
      <c r="A2583" s="1"/>
      <c r="B2583" s="11"/>
      <c r="C2583" s="11"/>
      <c r="D2583" s="11"/>
      <c r="E2583" s="11"/>
    </row>
    <row r="2584" spans="1:5" x14ac:dyDescent="0.25">
      <c r="A2584" s="1"/>
      <c r="B2584" s="11"/>
      <c r="C2584" s="11"/>
      <c r="D2584" s="11"/>
      <c r="E2584" s="11"/>
    </row>
    <row r="2585" spans="1:5" x14ac:dyDescent="0.25">
      <c r="A2585" s="1"/>
      <c r="B2585" s="11"/>
      <c r="C2585" s="11"/>
      <c r="D2585" s="11"/>
      <c r="E2585" s="11"/>
    </row>
    <row r="2586" spans="1:5" x14ac:dyDescent="0.25">
      <c r="A2586" s="1"/>
      <c r="B2586" s="11"/>
      <c r="C2586" s="11"/>
      <c r="D2586" s="11"/>
      <c r="E2586" s="11"/>
    </row>
    <row r="2587" spans="1:5" x14ac:dyDescent="0.25">
      <c r="A2587" s="1"/>
      <c r="B2587" s="11"/>
      <c r="C2587" s="11"/>
      <c r="D2587" s="11"/>
      <c r="E2587" s="11"/>
    </row>
    <row r="2588" spans="1:5" x14ac:dyDescent="0.25">
      <c r="A2588" s="1"/>
      <c r="B2588" s="11"/>
      <c r="C2588" s="11"/>
      <c r="D2588" s="11"/>
      <c r="E2588" s="11"/>
    </row>
    <row r="2589" spans="1:5" x14ac:dyDescent="0.25">
      <c r="A2589" s="1"/>
      <c r="B2589" s="11"/>
      <c r="C2589" s="11"/>
      <c r="D2589" s="11"/>
      <c r="E2589" s="11"/>
    </row>
    <row r="2590" spans="1:5" x14ac:dyDescent="0.25">
      <c r="A2590" s="1"/>
      <c r="B2590" s="11"/>
      <c r="C2590" s="11"/>
      <c r="D2590" s="11"/>
      <c r="E2590" s="11"/>
    </row>
    <row r="2591" spans="1:5" x14ac:dyDescent="0.25">
      <c r="A2591" s="1"/>
      <c r="B2591" s="11"/>
      <c r="C2591" s="11"/>
      <c r="D2591" s="11"/>
      <c r="E2591" s="11"/>
    </row>
    <row r="2592" spans="1:5" x14ac:dyDescent="0.25">
      <c r="A2592" s="1"/>
      <c r="B2592" s="11"/>
      <c r="C2592" s="11"/>
      <c r="D2592" s="11"/>
      <c r="E2592" s="11"/>
    </row>
    <row r="2593" spans="1:5" x14ac:dyDescent="0.25">
      <c r="A2593" s="1"/>
      <c r="B2593" s="11"/>
      <c r="C2593" s="11"/>
      <c r="D2593" s="11"/>
      <c r="E2593" s="11"/>
    </row>
    <row r="2594" spans="1:5" x14ac:dyDescent="0.25">
      <c r="A2594" s="1"/>
      <c r="B2594" s="11"/>
      <c r="C2594" s="11"/>
      <c r="D2594" s="11"/>
      <c r="E2594" s="11"/>
    </row>
    <row r="2595" spans="1:5" x14ac:dyDescent="0.25">
      <c r="A2595" s="1"/>
      <c r="B2595" s="11"/>
      <c r="C2595" s="11"/>
      <c r="D2595" s="11"/>
      <c r="E2595" s="11"/>
    </row>
    <row r="2596" spans="1:5" x14ac:dyDescent="0.25">
      <c r="A2596" s="1"/>
      <c r="B2596" s="11"/>
      <c r="C2596" s="11"/>
      <c r="D2596" s="11"/>
      <c r="E2596" s="11"/>
    </row>
    <row r="2597" spans="1:5" x14ac:dyDescent="0.25">
      <c r="A2597" s="1"/>
      <c r="B2597" s="11"/>
      <c r="C2597" s="11"/>
      <c r="D2597" s="11"/>
      <c r="E2597" s="11"/>
    </row>
    <row r="2598" spans="1:5" x14ac:dyDescent="0.25">
      <c r="A2598" s="1"/>
      <c r="B2598" s="11"/>
      <c r="C2598" s="11"/>
      <c r="D2598" s="11"/>
      <c r="E2598" s="11"/>
    </row>
    <row r="2599" spans="1:5" x14ac:dyDescent="0.25">
      <c r="A2599" s="1"/>
      <c r="B2599" s="11"/>
      <c r="C2599" s="11"/>
      <c r="D2599" s="11"/>
      <c r="E2599" s="11"/>
    </row>
    <row r="2600" spans="1:5" x14ac:dyDescent="0.25">
      <c r="A2600" s="1"/>
      <c r="B2600" s="11"/>
      <c r="C2600" s="11"/>
      <c r="D2600" s="11"/>
      <c r="E2600" s="11"/>
    </row>
    <row r="2601" spans="1:5" x14ac:dyDescent="0.25">
      <c r="A2601" s="1"/>
      <c r="B2601" s="11"/>
      <c r="C2601" s="11"/>
      <c r="D2601" s="11"/>
      <c r="E2601" s="11"/>
    </row>
    <row r="2602" spans="1:5" x14ac:dyDescent="0.25">
      <c r="A2602" s="1"/>
      <c r="B2602" s="11"/>
      <c r="C2602" s="11"/>
      <c r="D2602" s="11"/>
      <c r="E2602" s="11"/>
    </row>
    <row r="2603" spans="1:5" x14ac:dyDescent="0.25">
      <c r="A2603" s="1"/>
      <c r="B2603" s="11"/>
      <c r="C2603" s="11"/>
      <c r="D2603" s="11"/>
      <c r="E2603" s="11"/>
    </row>
    <row r="2604" spans="1:5" x14ac:dyDescent="0.25">
      <c r="A2604" s="1"/>
      <c r="B2604" s="11"/>
      <c r="C2604" s="11"/>
      <c r="D2604" s="11"/>
      <c r="E2604" s="11"/>
    </row>
    <row r="2605" spans="1:5" x14ac:dyDescent="0.25">
      <c r="A2605" s="1"/>
      <c r="B2605" s="11"/>
      <c r="C2605" s="11"/>
      <c r="D2605" s="11"/>
      <c r="E2605" s="11"/>
    </row>
    <row r="2606" spans="1:5" x14ac:dyDescent="0.25">
      <c r="A2606" s="1"/>
      <c r="B2606" s="11"/>
      <c r="C2606" s="11"/>
      <c r="D2606" s="11"/>
      <c r="E2606" s="11"/>
    </row>
    <row r="2607" spans="1:5" x14ac:dyDescent="0.25">
      <c r="A2607" s="1"/>
      <c r="B2607" s="11"/>
      <c r="C2607" s="11"/>
      <c r="D2607" s="11"/>
      <c r="E2607" s="11"/>
    </row>
    <row r="2608" spans="1:5" x14ac:dyDescent="0.25">
      <c r="A2608" s="1"/>
      <c r="B2608" s="11"/>
      <c r="C2608" s="11"/>
      <c r="D2608" s="11"/>
      <c r="E2608" s="11"/>
    </row>
    <row r="2609" spans="1:5" x14ac:dyDescent="0.25">
      <c r="A2609" s="1"/>
      <c r="B2609" s="11"/>
      <c r="C2609" s="11"/>
      <c r="D2609" s="11"/>
      <c r="E2609" s="11"/>
    </row>
    <row r="2610" spans="1:5" x14ac:dyDescent="0.25">
      <c r="A2610" s="1"/>
      <c r="B2610" s="11"/>
      <c r="C2610" s="11"/>
      <c r="D2610" s="11"/>
      <c r="E2610" s="11"/>
    </row>
    <row r="2611" spans="1:5" x14ac:dyDescent="0.25">
      <c r="A2611" s="1"/>
      <c r="B2611" s="11"/>
      <c r="C2611" s="11"/>
      <c r="D2611" s="11"/>
      <c r="E2611" s="11"/>
    </row>
    <row r="2612" spans="1:5" x14ac:dyDescent="0.25">
      <c r="A2612" s="1"/>
      <c r="B2612" s="11"/>
      <c r="C2612" s="11"/>
      <c r="D2612" s="11"/>
      <c r="E2612" s="11"/>
    </row>
    <row r="2613" spans="1:5" x14ac:dyDescent="0.25">
      <c r="A2613" s="1"/>
      <c r="B2613" s="11"/>
      <c r="C2613" s="11"/>
      <c r="D2613" s="11"/>
      <c r="E2613" s="11"/>
    </row>
    <row r="2614" spans="1:5" x14ac:dyDescent="0.25">
      <c r="A2614" s="1"/>
      <c r="B2614" s="11"/>
      <c r="C2614" s="11"/>
      <c r="D2614" s="11"/>
      <c r="E2614" s="11"/>
    </row>
    <row r="2615" spans="1:5" x14ac:dyDescent="0.25">
      <c r="A2615" s="1"/>
      <c r="B2615" s="11"/>
      <c r="C2615" s="11"/>
      <c r="D2615" s="11"/>
      <c r="E2615" s="11"/>
    </row>
    <row r="2616" spans="1:5" x14ac:dyDescent="0.25">
      <c r="A2616" s="1"/>
      <c r="B2616" s="11"/>
      <c r="C2616" s="11"/>
      <c r="D2616" s="11"/>
      <c r="E2616" s="11"/>
    </row>
    <row r="2617" spans="1:5" x14ac:dyDescent="0.25">
      <c r="A2617" s="1"/>
      <c r="B2617" s="11"/>
      <c r="C2617" s="11"/>
      <c r="D2617" s="11"/>
      <c r="E2617" s="11"/>
    </row>
    <row r="2618" spans="1:5" x14ac:dyDescent="0.25">
      <c r="A2618" s="1"/>
      <c r="B2618" s="11"/>
      <c r="C2618" s="11"/>
      <c r="D2618" s="11"/>
      <c r="E2618" s="11"/>
    </row>
    <row r="2619" spans="1:5" x14ac:dyDescent="0.25">
      <c r="A2619" s="1"/>
      <c r="B2619" s="11"/>
      <c r="C2619" s="11"/>
      <c r="D2619" s="11"/>
      <c r="E2619" s="11"/>
    </row>
    <row r="2620" spans="1:5" x14ac:dyDescent="0.25">
      <c r="A2620" s="1"/>
      <c r="B2620" s="11"/>
      <c r="C2620" s="11"/>
      <c r="D2620" s="11"/>
      <c r="E2620" s="11"/>
    </row>
    <row r="2621" spans="1:5" x14ac:dyDescent="0.25">
      <c r="A2621" s="1"/>
      <c r="B2621" s="11"/>
      <c r="C2621" s="11"/>
      <c r="D2621" s="11"/>
      <c r="E2621" s="11"/>
    </row>
    <row r="2622" spans="1:5" x14ac:dyDescent="0.25">
      <c r="A2622" s="1"/>
      <c r="B2622" s="11"/>
      <c r="C2622" s="11"/>
      <c r="D2622" s="11"/>
      <c r="E2622" s="11"/>
    </row>
    <row r="2623" spans="1:5" x14ac:dyDescent="0.25">
      <c r="A2623" s="1"/>
      <c r="B2623" s="11"/>
      <c r="C2623" s="11"/>
      <c r="D2623" s="11"/>
      <c r="E2623" s="11"/>
    </row>
    <row r="2624" spans="1:5" x14ac:dyDescent="0.25">
      <c r="A2624" s="1"/>
      <c r="B2624" s="11"/>
      <c r="C2624" s="11"/>
      <c r="D2624" s="11"/>
      <c r="E2624" s="11"/>
    </row>
    <row r="2625" spans="1:5" x14ac:dyDescent="0.25">
      <c r="A2625" s="1"/>
      <c r="B2625" s="11"/>
      <c r="C2625" s="11"/>
      <c r="D2625" s="11"/>
      <c r="E2625" s="11"/>
    </row>
    <row r="2626" spans="1:5" x14ac:dyDescent="0.25">
      <c r="A2626" s="1"/>
      <c r="B2626" s="11"/>
      <c r="C2626" s="11"/>
      <c r="D2626" s="11"/>
      <c r="E2626" s="11"/>
    </row>
    <row r="2627" spans="1:5" x14ac:dyDescent="0.25">
      <c r="A2627" s="1"/>
      <c r="B2627" s="11"/>
      <c r="C2627" s="11"/>
      <c r="D2627" s="11"/>
      <c r="E2627" s="11"/>
    </row>
    <row r="2628" spans="1:5" x14ac:dyDescent="0.25">
      <c r="A2628" s="1"/>
      <c r="B2628" s="11"/>
      <c r="C2628" s="11"/>
      <c r="D2628" s="11"/>
      <c r="E2628" s="11"/>
    </row>
    <row r="2629" spans="1:5" x14ac:dyDescent="0.25">
      <c r="A2629" s="1"/>
      <c r="B2629" s="11"/>
      <c r="C2629" s="11"/>
      <c r="D2629" s="11"/>
      <c r="E2629" s="11"/>
    </row>
    <row r="2630" spans="1:5" x14ac:dyDescent="0.25">
      <c r="A2630" s="1"/>
      <c r="B2630" s="11"/>
      <c r="C2630" s="11"/>
      <c r="D2630" s="11"/>
      <c r="E2630" s="11"/>
    </row>
    <row r="2631" spans="1:5" x14ac:dyDescent="0.25">
      <c r="A2631" s="1"/>
      <c r="B2631" s="11"/>
      <c r="C2631" s="11"/>
      <c r="D2631" s="11"/>
      <c r="E2631" s="11"/>
    </row>
    <row r="2632" spans="1:5" x14ac:dyDescent="0.25">
      <c r="A2632" s="1"/>
      <c r="B2632" s="11"/>
      <c r="C2632" s="11"/>
      <c r="D2632" s="11"/>
      <c r="E2632" s="11"/>
    </row>
    <row r="2633" spans="1:5" x14ac:dyDescent="0.25">
      <c r="A2633" s="1"/>
      <c r="B2633" s="11"/>
      <c r="C2633" s="11"/>
      <c r="D2633" s="11"/>
      <c r="E2633" s="11"/>
    </row>
    <row r="2634" spans="1:5" x14ac:dyDescent="0.25">
      <c r="A2634" s="1"/>
      <c r="B2634" s="11"/>
      <c r="C2634" s="11"/>
      <c r="D2634" s="11"/>
      <c r="E2634" s="11"/>
    </row>
    <row r="2635" spans="1:5" x14ac:dyDescent="0.25">
      <c r="A2635" s="1"/>
      <c r="B2635" s="11"/>
      <c r="C2635" s="11"/>
      <c r="D2635" s="11"/>
      <c r="E2635" s="11"/>
    </row>
    <row r="2636" spans="1:5" x14ac:dyDescent="0.25">
      <c r="A2636" s="1"/>
      <c r="B2636" s="11"/>
      <c r="C2636" s="11"/>
      <c r="D2636" s="11"/>
      <c r="E2636" s="11"/>
    </row>
    <row r="2637" spans="1:5" x14ac:dyDescent="0.25">
      <c r="A2637" s="1"/>
      <c r="B2637" s="11"/>
      <c r="C2637" s="11"/>
      <c r="D2637" s="11"/>
      <c r="E2637" s="11"/>
    </row>
    <row r="2638" spans="1:5" x14ac:dyDescent="0.25">
      <c r="A2638" s="1"/>
      <c r="B2638" s="11"/>
      <c r="C2638" s="11"/>
      <c r="D2638" s="11"/>
      <c r="E2638" s="11"/>
    </row>
    <row r="2639" spans="1:5" x14ac:dyDescent="0.25">
      <c r="A2639" s="1"/>
      <c r="B2639" s="11"/>
      <c r="C2639" s="11"/>
      <c r="D2639" s="11"/>
      <c r="E2639" s="11"/>
    </row>
    <row r="2640" spans="1:5" x14ac:dyDescent="0.25">
      <c r="A2640" s="1"/>
      <c r="B2640" s="11"/>
      <c r="C2640" s="11"/>
      <c r="D2640" s="11"/>
      <c r="E2640" s="11"/>
    </row>
    <row r="2641" spans="1:5" x14ac:dyDescent="0.25">
      <c r="A2641" s="1"/>
      <c r="B2641" s="11"/>
      <c r="C2641" s="11"/>
      <c r="D2641" s="11"/>
      <c r="E2641" s="11"/>
    </row>
    <row r="2642" spans="1:5" x14ac:dyDescent="0.25">
      <c r="A2642" s="1"/>
      <c r="B2642" s="11"/>
      <c r="C2642" s="11"/>
      <c r="D2642" s="11"/>
      <c r="E2642" s="11"/>
    </row>
    <row r="2643" spans="1:5" x14ac:dyDescent="0.25">
      <c r="A2643" s="1"/>
      <c r="B2643" s="11"/>
      <c r="C2643" s="11"/>
      <c r="D2643" s="11"/>
      <c r="E2643" s="11"/>
    </row>
    <row r="2644" spans="1:5" x14ac:dyDescent="0.25">
      <c r="A2644" s="1"/>
      <c r="B2644" s="11"/>
      <c r="C2644" s="11"/>
      <c r="D2644" s="11"/>
      <c r="E2644" s="11"/>
    </row>
    <row r="2645" spans="1:5" x14ac:dyDescent="0.25">
      <c r="A2645" s="1"/>
      <c r="B2645" s="11"/>
      <c r="C2645" s="11"/>
      <c r="D2645" s="11"/>
      <c r="E2645" s="11"/>
    </row>
    <row r="2646" spans="1:5" x14ac:dyDescent="0.25">
      <c r="A2646" s="1"/>
      <c r="B2646" s="11"/>
      <c r="C2646" s="11"/>
      <c r="D2646" s="11"/>
      <c r="E2646" s="11"/>
    </row>
    <row r="2647" spans="1:5" x14ac:dyDescent="0.25">
      <c r="A2647" s="1"/>
      <c r="B2647" s="11"/>
      <c r="C2647" s="11"/>
      <c r="D2647" s="11"/>
      <c r="E2647" s="11"/>
    </row>
    <row r="2648" spans="1:5" x14ac:dyDescent="0.25">
      <c r="A2648" s="1"/>
      <c r="B2648" s="11"/>
      <c r="C2648" s="11"/>
      <c r="D2648" s="11"/>
      <c r="E2648" s="11"/>
    </row>
    <row r="2649" spans="1:5" x14ac:dyDescent="0.25">
      <c r="A2649" s="1"/>
      <c r="B2649" s="11"/>
      <c r="C2649" s="11"/>
      <c r="D2649" s="11"/>
      <c r="E2649" s="11"/>
    </row>
    <row r="2650" spans="1:5" x14ac:dyDescent="0.25">
      <c r="A2650" s="1"/>
      <c r="B2650" s="11"/>
      <c r="C2650" s="11"/>
      <c r="D2650" s="11"/>
      <c r="E2650" s="11"/>
    </row>
    <row r="2651" spans="1:5" x14ac:dyDescent="0.25">
      <c r="A2651" s="1"/>
      <c r="B2651" s="11"/>
      <c r="C2651" s="11"/>
      <c r="D2651" s="11"/>
      <c r="E2651" s="11"/>
    </row>
    <row r="2652" spans="1:5" x14ac:dyDescent="0.25">
      <c r="A2652" s="1"/>
      <c r="B2652" s="11"/>
      <c r="C2652" s="11"/>
      <c r="D2652" s="11"/>
      <c r="E2652" s="11"/>
    </row>
    <row r="2653" spans="1:5" x14ac:dyDescent="0.25">
      <c r="A2653" s="1"/>
      <c r="B2653" s="11"/>
      <c r="C2653" s="11"/>
      <c r="D2653" s="11"/>
      <c r="E2653" s="11"/>
    </row>
    <row r="2654" spans="1:5" x14ac:dyDescent="0.25">
      <c r="A2654" s="1"/>
      <c r="B2654" s="11"/>
      <c r="C2654" s="11"/>
      <c r="D2654" s="11"/>
      <c r="E2654" s="11"/>
    </row>
    <row r="2655" spans="1:5" x14ac:dyDescent="0.25">
      <c r="A2655" s="1"/>
      <c r="B2655" s="11"/>
      <c r="C2655" s="11"/>
      <c r="D2655" s="11"/>
      <c r="E2655" s="11"/>
    </row>
    <row r="2656" spans="1:5" x14ac:dyDescent="0.25">
      <c r="A2656" s="1"/>
      <c r="B2656" s="11"/>
      <c r="C2656" s="11"/>
      <c r="D2656" s="11"/>
      <c r="E2656" s="11"/>
    </row>
    <row r="2657" spans="1:5" x14ac:dyDescent="0.25">
      <c r="A2657" s="1"/>
      <c r="B2657" s="11"/>
      <c r="C2657" s="11"/>
      <c r="D2657" s="11"/>
      <c r="E2657" s="11"/>
    </row>
    <row r="2658" spans="1:5" x14ac:dyDescent="0.25">
      <c r="A2658" s="1"/>
      <c r="B2658" s="11"/>
      <c r="C2658" s="11"/>
      <c r="D2658" s="11"/>
      <c r="E2658" s="11"/>
    </row>
    <row r="2659" spans="1:5" x14ac:dyDescent="0.25">
      <c r="A2659" s="1"/>
      <c r="B2659" s="11"/>
      <c r="C2659" s="11"/>
      <c r="D2659" s="11"/>
      <c r="E2659" s="11"/>
    </row>
    <row r="2660" spans="1:5" x14ac:dyDescent="0.25">
      <c r="A2660" s="1"/>
      <c r="B2660" s="11"/>
      <c r="C2660" s="11"/>
      <c r="D2660" s="11"/>
      <c r="E2660" s="11"/>
    </row>
    <row r="2661" spans="1:5" x14ac:dyDescent="0.25">
      <c r="A2661" s="1"/>
      <c r="B2661" s="11"/>
      <c r="C2661" s="11"/>
      <c r="D2661" s="11"/>
      <c r="E2661" s="11"/>
    </row>
    <row r="2662" spans="1:5" x14ac:dyDescent="0.25">
      <c r="A2662" s="1"/>
      <c r="B2662" s="11"/>
      <c r="C2662" s="11"/>
      <c r="D2662" s="11"/>
      <c r="E2662" s="11"/>
    </row>
    <row r="2663" spans="1:5" x14ac:dyDescent="0.25">
      <c r="A2663" s="1"/>
      <c r="B2663" s="11"/>
      <c r="C2663" s="11"/>
      <c r="D2663" s="11"/>
      <c r="E2663" s="11"/>
    </row>
    <row r="2664" spans="1:5" x14ac:dyDescent="0.25">
      <c r="A2664" s="1"/>
      <c r="B2664" s="11"/>
      <c r="C2664" s="11"/>
      <c r="D2664" s="11"/>
      <c r="E2664" s="11"/>
    </row>
    <row r="2665" spans="1:5" x14ac:dyDescent="0.25">
      <c r="A2665" s="1"/>
      <c r="B2665" s="11"/>
      <c r="C2665" s="11"/>
      <c r="D2665" s="11"/>
      <c r="E2665" s="11"/>
    </row>
    <row r="2666" spans="1:5" x14ac:dyDescent="0.25">
      <c r="A2666" s="1"/>
      <c r="B2666" s="11"/>
      <c r="C2666" s="11"/>
      <c r="D2666" s="11"/>
      <c r="E2666" s="11"/>
    </row>
    <row r="2667" spans="1:5" x14ac:dyDescent="0.25">
      <c r="A2667" s="1"/>
      <c r="B2667" s="11"/>
      <c r="C2667" s="11"/>
      <c r="D2667" s="11"/>
      <c r="E2667" s="11"/>
    </row>
    <row r="2668" spans="1:5" x14ac:dyDescent="0.25">
      <c r="A2668" s="1"/>
      <c r="B2668" s="11"/>
      <c r="C2668" s="11"/>
      <c r="D2668" s="11"/>
      <c r="E2668" s="11"/>
    </row>
    <row r="2669" spans="1:5" x14ac:dyDescent="0.25">
      <c r="A2669" s="1"/>
      <c r="B2669" s="11"/>
      <c r="C2669" s="11"/>
      <c r="D2669" s="11"/>
      <c r="E2669" s="11"/>
    </row>
    <row r="2670" spans="1:5" x14ac:dyDescent="0.25">
      <c r="A2670" s="1"/>
      <c r="B2670" s="11"/>
      <c r="C2670" s="11"/>
      <c r="D2670" s="11"/>
      <c r="E2670" s="11"/>
    </row>
    <row r="2671" spans="1:5" x14ac:dyDescent="0.25">
      <c r="A2671" s="1"/>
      <c r="B2671" s="11"/>
      <c r="C2671" s="11"/>
      <c r="D2671" s="11"/>
      <c r="E2671" s="11"/>
    </row>
    <row r="2672" spans="1:5" x14ac:dyDescent="0.25">
      <c r="A2672" s="1"/>
      <c r="B2672" s="11"/>
      <c r="C2672" s="11"/>
      <c r="D2672" s="11"/>
      <c r="E2672" s="11"/>
    </row>
    <row r="2673" spans="1:5" x14ac:dyDescent="0.25">
      <c r="A2673" s="1"/>
      <c r="B2673" s="11"/>
      <c r="C2673" s="11"/>
      <c r="D2673" s="11"/>
      <c r="E2673" s="11"/>
    </row>
    <row r="2674" spans="1:5" x14ac:dyDescent="0.25">
      <c r="A2674" s="1"/>
      <c r="B2674" s="11"/>
      <c r="C2674" s="11"/>
      <c r="D2674" s="11"/>
      <c r="E2674" s="11"/>
    </row>
    <row r="2675" spans="1:5" x14ac:dyDescent="0.25">
      <c r="A2675" s="1"/>
      <c r="B2675" s="11"/>
      <c r="C2675" s="11"/>
      <c r="D2675" s="11"/>
      <c r="E2675" s="11"/>
    </row>
    <row r="2676" spans="1:5" x14ac:dyDescent="0.25">
      <c r="A2676" s="1"/>
      <c r="B2676" s="11"/>
      <c r="C2676" s="11"/>
      <c r="D2676" s="11"/>
      <c r="E2676" s="11"/>
    </row>
    <row r="2677" spans="1:5" x14ac:dyDescent="0.25">
      <c r="A2677" s="1"/>
      <c r="B2677" s="11"/>
      <c r="C2677" s="11"/>
      <c r="D2677" s="11"/>
      <c r="E2677" s="11"/>
    </row>
    <row r="2678" spans="1:5" x14ac:dyDescent="0.25">
      <c r="A2678" s="1"/>
      <c r="B2678" s="11"/>
      <c r="C2678" s="11"/>
      <c r="D2678" s="11"/>
      <c r="E2678" s="11"/>
    </row>
    <row r="2679" spans="1:5" x14ac:dyDescent="0.25">
      <c r="A2679" s="1"/>
      <c r="B2679" s="11"/>
      <c r="C2679" s="11"/>
      <c r="D2679" s="11"/>
      <c r="E2679" s="11"/>
    </row>
    <row r="2680" spans="1:5" x14ac:dyDescent="0.25">
      <c r="A2680" s="1"/>
      <c r="B2680" s="11"/>
      <c r="C2680" s="11"/>
      <c r="D2680" s="11"/>
      <c r="E2680" s="11"/>
    </row>
    <row r="2681" spans="1:5" x14ac:dyDescent="0.25">
      <c r="A2681" s="1"/>
      <c r="B2681" s="11"/>
      <c r="C2681" s="11"/>
      <c r="D2681" s="11"/>
      <c r="E2681" s="11"/>
    </row>
    <row r="2682" spans="1:5" x14ac:dyDescent="0.25">
      <c r="A2682" s="1"/>
      <c r="B2682" s="11"/>
      <c r="C2682" s="11"/>
      <c r="D2682" s="11"/>
      <c r="E2682" s="11"/>
    </row>
    <row r="2683" spans="1:5" x14ac:dyDescent="0.25">
      <c r="A2683" s="1"/>
      <c r="B2683" s="11"/>
      <c r="C2683" s="11"/>
      <c r="D2683" s="11"/>
      <c r="E2683" s="11"/>
    </row>
    <row r="2684" spans="1:5" x14ac:dyDescent="0.25">
      <c r="A2684" s="1"/>
      <c r="B2684" s="11"/>
      <c r="C2684" s="11"/>
      <c r="D2684" s="11"/>
      <c r="E2684" s="11"/>
    </row>
    <row r="2685" spans="1:5" x14ac:dyDescent="0.25">
      <c r="A2685" s="1"/>
      <c r="B2685" s="11"/>
      <c r="C2685" s="11"/>
      <c r="D2685" s="11"/>
      <c r="E2685" s="11"/>
    </row>
    <row r="2686" spans="1:5" x14ac:dyDescent="0.25">
      <c r="A2686" s="1"/>
      <c r="B2686" s="11"/>
      <c r="C2686" s="11"/>
      <c r="D2686" s="11"/>
      <c r="E2686" s="11"/>
    </row>
    <row r="2687" spans="1:5" x14ac:dyDescent="0.25">
      <c r="A2687" s="1"/>
      <c r="B2687" s="11"/>
      <c r="C2687" s="11"/>
      <c r="D2687" s="11"/>
      <c r="E2687" s="11"/>
    </row>
    <row r="2688" spans="1:5" x14ac:dyDescent="0.25">
      <c r="A2688" s="1"/>
      <c r="B2688" s="11"/>
      <c r="C2688" s="11"/>
      <c r="D2688" s="11"/>
      <c r="E2688" s="11"/>
    </row>
    <row r="2689" spans="1:5" x14ac:dyDescent="0.25">
      <c r="A2689" s="1"/>
      <c r="B2689" s="11"/>
      <c r="C2689" s="11"/>
      <c r="D2689" s="11"/>
      <c r="E2689" s="11"/>
    </row>
    <row r="2690" spans="1:5" x14ac:dyDescent="0.25">
      <c r="A2690" s="1"/>
      <c r="B2690" s="11"/>
      <c r="C2690" s="11"/>
      <c r="D2690" s="11"/>
      <c r="E2690" s="11"/>
    </row>
    <row r="2691" spans="1:5" x14ac:dyDescent="0.25">
      <c r="A2691" s="1"/>
      <c r="B2691" s="11"/>
      <c r="C2691" s="11"/>
      <c r="D2691" s="11"/>
      <c r="E2691" s="11"/>
    </row>
    <row r="2692" spans="1:5" x14ac:dyDescent="0.25">
      <c r="A2692" s="1"/>
      <c r="B2692" s="11"/>
      <c r="C2692" s="11"/>
      <c r="D2692" s="11"/>
      <c r="E2692" s="11"/>
    </row>
    <row r="2693" spans="1:5" x14ac:dyDescent="0.25">
      <c r="A2693" s="1"/>
      <c r="B2693" s="11"/>
      <c r="C2693" s="11"/>
      <c r="D2693" s="11"/>
      <c r="E2693" s="11"/>
    </row>
    <row r="2694" spans="1:5" x14ac:dyDescent="0.25">
      <c r="A2694" s="1"/>
      <c r="B2694" s="11"/>
      <c r="C2694" s="11"/>
      <c r="D2694" s="11"/>
      <c r="E2694" s="11"/>
    </row>
    <row r="2695" spans="1:5" x14ac:dyDescent="0.25">
      <c r="A2695" s="1"/>
      <c r="B2695" s="11"/>
      <c r="C2695" s="11"/>
      <c r="D2695" s="11"/>
      <c r="E2695" s="11"/>
    </row>
    <row r="2696" spans="1:5" x14ac:dyDescent="0.25">
      <c r="A2696" s="1"/>
      <c r="B2696" s="11"/>
      <c r="C2696" s="11"/>
      <c r="D2696" s="11"/>
      <c r="E2696" s="11"/>
    </row>
    <row r="2697" spans="1:5" x14ac:dyDescent="0.25">
      <c r="A2697" s="1"/>
      <c r="B2697" s="11"/>
      <c r="C2697" s="11"/>
      <c r="D2697" s="11"/>
      <c r="E2697" s="11"/>
    </row>
    <row r="2698" spans="1:5" x14ac:dyDescent="0.25">
      <c r="A2698" s="1"/>
      <c r="B2698" s="11"/>
      <c r="C2698" s="11"/>
      <c r="D2698" s="11"/>
      <c r="E2698" s="11"/>
    </row>
    <row r="2699" spans="1:5" x14ac:dyDescent="0.25">
      <c r="A2699" s="1"/>
      <c r="B2699" s="11"/>
      <c r="C2699" s="11"/>
      <c r="D2699" s="11"/>
      <c r="E2699" s="11"/>
    </row>
    <row r="2700" spans="1:5" x14ac:dyDescent="0.25">
      <c r="A2700" s="1"/>
      <c r="B2700" s="11"/>
      <c r="C2700" s="11"/>
      <c r="D2700" s="11"/>
      <c r="E2700" s="11"/>
    </row>
    <row r="2701" spans="1:5" x14ac:dyDescent="0.25">
      <c r="A2701" s="1"/>
      <c r="B2701" s="11"/>
      <c r="C2701" s="11"/>
      <c r="D2701" s="11"/>
      <c r="E2701" s="11"/>
    </row>
    <row r="2702" spans="1:5" x14ac:dyDescent="0.25">
      <c r="A2702" s="1"/>
      <c r="B2702" s="11"/>
      <c r="C2702" s="11"/>
      <c r="D2702" s="11"/>
      <c r="E2702" s="11"/>
    </row>
    <row r="2703" spans="1:5" x14ac:dyDescent="0.25">
      <c r="A2703" s="1"/>
      <c r="B2703" s="11"/>
      <c r="C2703" s="11"/>
      <c r="D2703" s="11"/>
      <c r="E2703" s="11"/>
    </row>
    <row r="2704" spans="1:5" x14ac:dyDescent="0.25">
      <c r="A2704" s="1"/>
      <c r="B2704" s="11"/>
      <c r="C2704" s="11"/>
      <c r="D2704" s="11"/>
      <c r="E2704" s="11"/>
    </row>
    <row r="2705" spans="1:5" x14ac:dyDescent="0.25">
      <c r="A2705" s="1"/>
      <c r="B2705" s="11"/>
      <c r="C2705" s="11"/>
      <c r="D2705" s="11"/>
      <c r="E2705" s="11"/>
    </row>
    <row r="2706" spans="1:5" x14ac:dyDescent="0.25">
      <c r="A2706" s="1"/>
      <c r="B2706" s="11"/>
      <c r="C2706" s="11"/>
      <c r="D2706" s="11"/>
      <c r="E2706" s="11"/>
    </row>
    <row r="2707" spans="1:5" x14ac:dyDescent="0.25">
      <c r="A2707" s="1"/>
      <c r="B2707" s="11"/>
      <c r="C2707" s="11"/>
      <c r="D2707" s="11"/>
      <c r="E2707" s="11"/>
    </row>
    <row r="2708" spans="1:5" x14ac:dyDescent="0.25">
      <c r="A2708" s="1"/>
      <c r="B2708" s="11"/>
      <c r="C2708" s="11"/>
      <c r="D2708" s="11"/>
      <c r="E2708" s="11"/>
    </row>
    <row r="2709" spans="1:5" x14ac:dyDescent="0.25">
      <c r="A2709" s="1"/>
      <c r="B2709" s="11"/>
      <c r="C2709" s="11"/>
      <c r="D2709" s="11"/>
      <c r="E2709" s="11"/>
    </row>
    <row r="2710" spans="1:5" x14ac:dyDescent="0.25">
      <c r="A2710" s="1"/>
      <c r="B2710" s="11"/>
      <c r="C2710" s="11"/>
      <c r="D2710" s="11"/>
      <c r="E2710" s="11"/>
    </row>
    <row r="2711" spans="1:5" x14ac:dyDescent="0.25">
      <c r="A2711" s="1"/>
      <c r="B2711" s="11"/>
      <c r="C2711" s="11"/>
      <c r="D2711" s="11"/>
      <c r="E2711" s="11"/>
    </row>
    <row r="2712" spans="1:5" x14ac:dyDescent="0.25">
      <c r="A2712" s="1"/>
      <c r="B2712" s="11"/>
      <c r="C2712" s="11"/>
      <c r="D2712" s="11"/>
      <c r="E2712" s="11"/>
    </row>
    <row r="2713" spans="1:5" x14ac:dyDescent="0.25">
      <c r="A2713" s="1"/>
      <c r="B2713" s="11"/>
      <c r="C2713" s="11"/>
      <c r="D2713" s="11"/>
      <c r="E2713" s="11"/>
    </row>
    <row r="2714" spans="1:5" x14ac:dyDescent="0.25">
      <c r="A2714" s="1"/>
      <c r="B2714" s="11"/>
      <c r="C2714" s="11"/>
      <c r="D2714" s="11"/>
      <c r="E2714" s="11"/>
    </row>
    <row r="2715" spans="1:5" x14ac:dyDescent="0.25">
      <c r="A2715" s="1"/>
      <c r="B2715" s="11"/>
      <c r="C2715" s="11"/>
      <c r="D2715" s="11"/>
      <c r="E2715" s="11"/>
    </row>
    <row r="2716" spans="1:5" x14ac:dyDescent="0.25">
      <c r="A2716" s="1"/>
      <c r="B2716" s="11"/>
      <c r="C2716" s="11"/>
      <c r="D2716" s="11"/>
      <c r="E2716" s="11"/>
    </row>
    <row r="2717" spans="1:5" x14ac:dyDescent="0.25">
      <c r="A2717" s="1"/>
      <c r="B2717" s="11"/>
      <c r="C2717" s="11"/>
      <c r="D2717" s="11"/>
      <c r="E2717" s="11"/>
    </row>
    <row r="2718" spans="1:5" x14ac:dyDescent="0.25">
      <c r="A2718" s="1"/>
      <c r="B2718" s="11"/>
      <c r="C2718" s="11"/>
      <c r="D2718" s="11"/>
      <c r="E2718" s="11"/>
    </row>
    <row r="2719" spans="1:5" x14ac:dyDescent="0.25">
      <c r="A2719" s="1"/>
      <c r="B2719" s="11"/>
      <c r="C2719" s="11"/>
      <c r="D2719" s="11"/>
      <c r="E2719" s="11"/>
    </row>
    <row r="2720" spans="1:5" x14ac:dyDescent="0.25">
      <c r="A2720" s="1"/>
      <c r="B2720" s="11"/>
      <c r="C2720" s="11"/>
      <c r="D2720" s="11"/>
      <c r="E2720" s="11"/>
    </row>
    <row r="2721" spans="1:5" x14ac:dyDescent="0.25">
      <c r="A2721" s="1"/>
      <c r="B2721" s="11"/>
      <c r="C2721" s="11"/>
      <c r="D2721" s="11"/>
      <c r="E2721" s="11"/>
    </row>
    <row r="2722" spans="1:5" x14ac:dyDescent="0.25">
      <c r="A2722" s="1"/>
      <c r="B2722" s="11"/>
      <c r="C2722" s="11"/>
      <c r="D2722" s="11"/>
      <c r="E2722" s="11"/>
    </row>
    <row r="2723" spans="1:5" x14ac:dyDescent="0.25">
      <c r="A2723" s="1"/>
      <c r="B2723" s="11"/>
      <c r="C2723" s="11"/>
      <c r="D2723" s="11"/>
      <c r="E2723" s="11"/>
    </row>
    <row r="2724" spans="1:5" x14ac:dyDescent="0.25">
      <c r="A2724" s="1"/>
      <c r="B2724" s="11"/>
      <c r="C2724" s="11"/>
      <c r="D2724" s="11"/>
      <c r="E2724" s="11"/>
    </row>
    <row r="2725" spans="1:5" x14ac:dyDescent="0.25">
      <c r="A2725" s="1"/>
      <c r="B2725" s="11"/>
      <c r="C2725" s="11"/>
      <c r="D2725" s="11"/>
      <c r="E2725" s="11"/>
    </row>
    <row r="2726" spans="1:5" x14ac:dyDescent="0.25">
      <c r="A2726" s="1"/>
      <c r="B2726" s="11"/>
      <c r="C2726" s="11"/>
      <c r="D2726" s="11"/>
      <c r="E2726" s="11"/>
    </row>
    <row r="2727" spans="1:5" x14ac:dyDescent="0.25">
      <c r="A2727" s="1"/>
      <c r="B2727" s="11"/>
      <c r="C2727" s="11"/>
      <c r="D2727" s="11"/>
      <c r="E2727" s="11"/>
    </row>
    <row r="2728" spans="1:5" x14ac:dyDescent="0.25">
      <c r="A2728" s="1"/>
      <c r="B2728" s="11"/>
      <c r="C2728" s="11"/>
      <c r="D2728" s="11"/>
      <c r="E2728" s="11"/>
    </row>
    <row r="2729" spans="1:5" x14ac:dyDescent="0.25">
      <c r="A2729" s="1"/>
      <c r="B2729" s="11"/>
      <c r="C2729" s="11"/>
      <c r="D2729" s="11"/>
      <c r="E2729" s="11"/>
    </row>
    <row r="2730" spans="1:5" x14ac:dyDescent="0.25">
      <c r="A2730" s="1"/>
      <c r="B2730" s="11"/>
      <c r="C2730" s="11"/>
      <c r="D2730" s="11"/>
      <c r="E2730" s="11"/>
    </row>
    <row r="2731" spans="1:5" x14ac:dyDescent="0.25">
      <c r="A2731" s="1"/>
      <c r="B2731" s="11"/>
      <c r="C2731" s="11"/>
      <c r="D2731" s="11"/>
      <c r="E2731" s="11"/>
    </row>
    <row r="2732" spans="1:5" x14ac:dyDescent="0.25">
      <c r="A2732" s="1"/>
      <c r="B2732" s="11"/>
      <c r="C2732" s="11"/>
      <c r="D2732" s="11"/>
      <c r="E2732" s="11"/>
    </row>
    <row r="2733" spans="1:5" x14ac:dyDescent="0.25">
      <c r="A2733" s="1"/>
      <c r="B2733" s="11"/>
      <c r="C2733" s="11"/>
      <c r="D2733" s="11"/>
      <c r="E2733" s="11"/>
    </row>
    <row r="2734" spans="1:5" x14ac:dyDescent="0.25">
      <c r="A2734" s="1"/>
      <c r="B2734" s="11"/>
      <c r="C2734" s="11"/>
      <c r="D2734" s="11"/>
      <c r="E2734" s="11"/>
    </row>
    <row r="2735" spans="1:5" x14ac:dyDescent="0.25">
      <c r="A2735" s="1"/>
      <c r="B2735" s="11"/>
      <c r="C2735" s="11"/>
      <c r="D2735" s="11"/>
      <c r="E2735" s="11"/>
    </row>
    <row r="2736" spans="1:5" x14ac:dyDescent="0.25">
      <c r="A2736" s="1"/>
      <c r="B2736" s="11"/>
      <c r="C2736" s="11"/>
      <c r="D2736" s="11"/>
      <c r="E2736" s="11"/>
    </row>
    <row r="2737" spans="1:5" x14ac:dyDescent="0.25">
      <c r="A2737" s="1"/>
      <c r="B2737" s="11"/>
      <c r="C2737" s="11"/>
      <c r="D2737" s="11"/>
      <c r="E2737" s="11"/>
    </row>
    <row r="2738" spans="1:5" x14ac:dyDescent="0.25">
      <c r="A2738" s="1"/>
      <c r="B2738" s="11"/>
      <c r="C2738" s="11"/>
      <c r="D2738" s="11"/>
      <c r="E2738" s="11"/>
    </row>
    <row r="2739" spans="1:5" x14ac:dyDescent="0.25">
      <c r="A2739" s="1"/>
      <c r="B2739" s="11"/>
      <c r="C2739" s="11"/>
      <c r="D2739" s="11"/>
      <c r="E2739" s="11"/>
    </row>
    <row r="2740" spans="1:5" x14ac:dyDescent="0.25">
      <c r="A2740" s="1"/>
      <c r="B2740" s="11"/>
      <c r="C2740" s="11"/>
      <c r="D2740" s="11"/>
      <c r="E2740" s="11"/>
    </row>
    <row r="2741" spans="1:5" x14ac:dyDescent="0.25">
      <c r="A2741" s="1"/>
      <c r="B2741" s="11"/>
      <c r="C2741" s="11"/>
      <c r="D2741" s="11"/>
      <c r="E2741" s="11"/>
    </row>
    <row r="2742" spans="1:5" x14ac:dyDescent="0.25">
      <c r="A2742" s="1"/>
      <c r="B2742" s="11"/>
      <c r="C2742" s="11"/>
      <c r="D2742" s="11"/>
      <c r="E2742" s="11"/>
    </row>
    <row r="2743" spans="1:5" x14ac:dyDescent="0.25">
      <c r="A2743" s="1"/>
      <c r="B2743" s="11"/>
      <c r="C2743" s="11"/>
      <c r="D2743" s="11"/>
      <c r="E2743" s="11"/>
    </row>
    <row r="2744" spans="1:5" x14ac:dyDescent="0.25">
      <c r="A2744" s="1"/>
      <c r="B2744" s="11"/>
      <c r="C2744" s="11"/>
      <c r="D2744" s="11"/>
      <c r="E2744" s="11"/>
    </row>
    <row r="2745" spans="1:5" x14ac:dyDescent="0.25">
      <c r="A2745" s="1"/>
      <c r="B2745" s="11"/>
      <c r="C2745" s="11"/>
      <c r="D2745" s="11"/>
      <c r="E2745" s="11"/>
    </row>
    <row r="2746" spans="1:5" x14ac:dyDescent="0.25">
      <c r="A2746" s="1"/>
      <c r="B2746" s="11"/>
      <c r="C2746" s="11"/>
      <c r="D2746" s="11"/>
      <c r="E2746" s="11"/>
    </row>
    <row r="2747" spans="1:5" x14ac:dyDescent="0.25">
      <c r="A2747" s="1"/>
      <c r="B2747" s="11"/>
      <c r="C2747" s="11"/>
      <c r="D2747" s="11"/>
      <c r="E2747" s="11"/>
    </row>
    <row r="2748" spans="1:5" x14ac:dyDescent="0.25">
      <c r="A2748" s="1"/>
      <c r="B2748" s="11"/>
      <c r="C2748" s="11"/>
      <c r="D2748" s="11"/>
      <c r="E2748" s="11"/>
    </row>
    <row r="2749" spans="1:5" x14ac:dyDescent="0.25">
      <c r="A2749" s="1"/>
      <c r="B2749" s="11"/>
      <c r="C2749" s="11"/>
      <c r="D2749" s="11"/>
      <c r="E2749" s="11"/>
    </row>
    <row r="2750" spans="1:5" x14ac:dyDescent="0.25">
      <c r="A2750" s="1"/>
      <c r="B2750" s="11"/>
      <c r="C2750" s="11"/>
      <c r="D2750" s="11"/>
      <c r="E2750" s="11"/>
    </row>
    <row r="2751" spans="1:5" x14ac:dyDescent="0.25">
      <c r="A2751" s="1"/>
      <c r="B2751" s="11"/>
      <c r="C2751" s="11"/>
      <c r="D2751" s="11"/>
      <c r="E2751" s="11"/>
    </row>
    <row r="2752" spans="1:5" x14ac:dyDescent="0.25">
      <c r="A2752" s="1"/>
      <c r="B2752" s="11"/>
      <c r="C2752" s="11"/>
      <c r="D2752" s="11"/>
      <c r="E2752" s="11"/>
    </row>
    <row r="2753" spans="1:5" x14ac:dyDescent="0.25">
      <c r="A2753" s="1"/>
      <c r="B2753" s="11"/>
      <c r="C2753" s="11"/>
      <c r="D2753" s="11"/>
      <c r="E2753" s="11"/>
    </row>
    <row r="2754" spans="1:5" x14ac:dyDescent="0.25">
      <c r="A2754" s="1"/>
      <c r="B2754" s="11"/>
      <c r="C2754" s="11"/>
      <c r="D2754" s="11"/>
      <c r="E2754" s="11"/>
    </row>
    <row r="2755" spans="1:5" x14ac:dyDescent="0.25">
      <c r="A2755" s="1"/>
      <c r="B2755" s="11"/>
      <c r="C2755" s="11"/>
      <c r="D2755" s="11"/>
      <c r="E2755" s="11"/>
    </row>
    <row r="2756" spans="1:5" x14ac:dyDescent="0.25">
      <c r="A2756" s="1"/>
      <c r="B2756" s="11"/>
      <c r="C2756" s="11"/>
      <c r="D2756" s="11"/>
      <c r="E2756" s="11"/>
    </row>
    <row r="2757" spans="1:5" x14ac:dyDescent="0.25">
      <c r="A2757" s="1"/>
      <c r="B2757" s="11"/>
      <c r="C2757" s="11"/>
      <c r="D2757" s="11"/>
      <c r="E2757" s="11"/>
    </row>
    <row r="2758" spans="1:5" x14ac:dyDescent="0.25">
      <c r="A2758" s="1"/>
      <c r="B2758" s="11"/>
      <c r="C2758" s="11"/>
      <c r="D2758" s="11"/>
      <c r="E2758" s="11"/>
    </row>
    <row r="2759" spans="1:5" x14ac:dyDescent="0.25">
      <c r="A2759" s="1"/>
      <c r="B2759" s="11"/>
      <c r="C2759" s="11"/>
      <c r="D2759" s="11"/>
      <c r="E2759" s="11"/>
    </row>
    <row r="2760" spans="1:5" x14ac:dyDescent="0.25">
      <c r="A2760" s="1"/>
      <c r="B2760" s="11"/>
      <c r="C2760" s="11"/>
      <c r="D2760" s="11"/>
      <c r="E2760" s="11"/>
    </row>
    <row r="2761" spans="1:5" x14ac:dyDescent="0.25">
      <c r="A2761" s="1"/>
      <c r="B2761" s="11"/>
      <c r="C2761" s="11"/>
      <c r="D2761" s="11"/>
      <c r="E2761" s="11"/>
    </row>
    <row r="2762" spans="1:5" x14ac:dyDescent="0.25">
      <c r="A2762" s="1"/>
      <c r="B2762" s="11"/>
      <c r="C2762" s="11"/>
      <c r="D2762" s="11"/>
      <c r="E2762" s="11"/>
    </row>
    <row r="2763" spans="1:5" x14ac:dyDescent="0.25">
      <c r="A2763" s="1"/>
      <c r="B2763" s="11"/>
      <c r="C2763" s="11"/>
      <c r="D2763" s="11"/>
      <c r="E2763" s="11"/>
    </row>
    <row r="2764" spans="1:5" x14ac:dyDescent="0.25">
      <c r="A2764" s="1"/>
      <c r="B2764" s="11"/>
      <c r="C2764" s="11"/>
      <c r="D2764" s="11"/>
      <c r="E2764" s="11"/>
    </row>
    <row r="2765" spans="1:5" x14ac:dyDescent="0.25">
      <c r="A2765" s="1"/>
      <c r="B2765" s="11"/>
      <c r="C2765" s="11"/>
      <c r="D2765" s="11"/>
      <c r="E2765" s="11"/>
    </row>
    <row r="2766" spans="1:5" x14ac:dyDescent="0.25">
      <c r="A2766" s="1"/>
      <c r="B2766" s="11"/>
      <c r="C2766" s="11"/>
      <c r="D2766" s="11"/>
      <c r="E2766" s="11"/>
    </row>
    <row r="2767" spans="1:5" x14ac:dyDescent="0.25">
      <c r="A2767" s="1"/>
      <c r="B2767" s="11"/>
      <c r="C2767" s="11"/>
      <c r="D2767" s="11"/>
      <c r="E2767" s="11"/>
    </row>
    <row r="2768" spans="1:5" x14ac:dyDescent="0.25">
      <c r="A2768" s="1"/>
      <c r="B2768" s="11"/>
      <c r="C2768" s="11"/>
      <c r="D2768" s="11"/>
      <c r="E2768" s="11"/>
    </row>
    <row r="2769" spans="1:5" x14ac:dyDescent="0.25">
      <c r="A2769" s="1"/>
      <c r="B2769" s="11"/>
      <c r="C2769" s="11"/>
      <c r="D2769" s="11"/>
      <c r="E2769" s="11"/>
    </row>
    <row r="2770" spans="1:5" x14ac:dyDescent="0.25">
      <c r="A2770" s="1"/>
      <c r="B2770" s="11"/>
      <c r="C2770" s="11"/>
      <c r="D2770" s="11"/>
      <c r="E2770" s="11"/>
    </row>
    <row r="2771" spans="1:5" x14ac:dyDescent="0.25">
      <c r="A2771" s="1"/>
      <c r="B2771" s="11"/>
      <c r="C2771" s="11"/>
      <c r="D2771" s="11"/>
      <c r="E2771" s="11"/>
    </row>
    <row r="2772" spans="1:5" x14ac:dyDescent="0.25">
      <c r="A2772" s="1"/>
      <c r="B2772" s="11"/>
      <c r="C2772" s="11"/>
      <c r="D2772" s="11"/>
      <c r="E2772" s="11"/>
    </row>
    <row r="2773" spans="1:5" x14ac:dyDescent="0.25">
      <c r="A2773" s="1"/>
      <c r="B2773" s="11"/>
      <c r="C2773" s="11"/>
      <c r="D2773" s="11"/>
      <c r="E2773" s="11"/>
    </row>
    <row r="2774" spans="1:5" x14ac:dyDescent="0.25">
      <c r="A2774" s="1"/>
      <c r="B2774" s="11"/>
      <c r="C2774" s="11"/>
      <c r="D2774" s="11"/>
      <c r="E2774" s="11"/>
    </row>
    <row r="2775" spans="1:5" x14ac:dyDescent="0.25">
      <c r="A2775" s="1"/>
      <c r="B2775" s="11"/>
      <c r="C2775" s="11"/>
      <c r="D2775" s="11"/>
      <c r="E2775" s="11"/>
    </row>
    <row r="2776" spans="1:5" x14ac:dyDescent="0.25">
      <c r="A2776" s="1"/>
      <c r="B2776" s="11"/>
      <c r="C2776" s="11"/>
      <c r="D2776" s="11"/>
      <c r="E2776" s="11"/>
    </row>
    <row r="2777" spans="1:5" x14ac:dyDescent="0.25">
      <c r="A2777" s="1"/>
      <c r="B2777" s="11"/>
      <c r="C2777" s="11"/>
      <c r="D2777" s="11"/>
      <c r="E2777" s="11"/>
    </row>
    <row r="2778" spans="1:5" x14ac:dyDescent="0.25">
      <c r="A2778" s="1"/>
      <c r="B2778" s="11"/>
      <c r="C2778" s="11"/>
      <c r="D2778" s="11"/>
      <c r="E2778" s="11"/>
    </row>
    <row r="2779" spans="1:5" x14ac:dyDescent="0.25">
      <c r="A2779" s="1"/>
      <c r="B2779" s="11"/>
      <c r="C2779" s="11"/>
      <c r="D2779" s="11"/>
      <c r="E2779" s="11"/>
    </row>
    <row r="2780" spans="1:5" x14ac:dyDescent="0.25">
      <c r="A2780" s="1"/>
      <c r="B2780" s="11"/>
      <c r="C2780" s="11"/>
      <c r="D2780" s="11"/>
      <c r="E2780" s="11"/>
    </row>
    <row r="2781" spans="1:5" x14ac:dyDescent="0.25">
      <c r="A2781" s="1"/>
      <c r="B2781" s="11"/>
      <c r="C2781" s="11"/>
      <c r="D2781" s="11"/>
      <c r="E2781" s="11"/>
    </row>
    <row r="2782" spans="1:5" x14ac:dyDescent="0.25">
      <c r="A2782" s="1"/>
      <c r="B2782" s="11"/>
      <c r="C2782" s="11"/>
      <c r="D2782" s="11"/>
      <c r="E2782" s="11"/>
    </row>
    <row r="2783" spans="1:5" x14ac:dyDescent="0.25">
      <c r="A2783" s="1"/>
      <c r="B2783" s="11"/>
      <c r="C2783" s="11"/>
      <c r="D2783" s="11"/>
      <c r="E2783" s="11"/>
    </row>
    <row r="2784" spans="1:5" x14ac:dyDescent="0.25">
      <c r="A2784" s="1"/>
      <c r="B2784" s="11"/>
      <c r="C2784" s="11"/>
      <c r="D2784" s="11"/>
      <c r="E2784" s="11"/>
    </row>
    <row r="2785" spans="1:5" x14ac:dyDescent="0.25">
      <c r="A2785" s="1"/>
      <c r="B2785" s="11"/>
      <c r="C2785" s="11"/>
      <c r="D2785" s="11"/>
      <c r="E2785" s="11"/>
    </row>
    <row r="2786" spans="1:5" x14ac:dyDescent="0.25">
      <c r="A2786" s="1"/>
      <c r="B2786" s="11"/>
      <c r="C2786" s="11"/>
      <c r="D2786" s="11"/>
      <c r="E2786" s="11"/>
    </row>
    <row r="2787" spans="1:5" x14ac:dyDescent="0.25">
      <c r="A2787" s="1"/>
      <c r="B2787" s="11"/>
      <c r="C2787" s="11"/>
      <c r="D2787" s="11"/>
      <c r="E2787" s="11"/>
    </row>
    <row r="2788" spans="1:5" x14ac:dyDescent="0.25">
      <c r="A2788" s="1"/>
      <c r="B2788" s="11"/>
      <c r="C2788" s="11"/>
      <c r="D2788" s="11"/>
      <c r="E2788" s="11"/>
    </row>
    <row r="2789" spans="1:5" x14ac:dyDescent="0.25">
      <c r="A2789" s="1"/>
      <c r="B2789" s="11"/>
      <c r="C2789" s="11"/>
      <c r="D2789" s="11"/>
      <c r="E2789" s="11"/>
    </row>
    <row r="2790" spans="1:5" x14ac:dyDescent="0.25">
      <c r="A2790" s="1"/>
      <c r="B2790" s="11"/>
      <c r="C2790" s="11"/>
      <c r="D2790" s="11"/>
      <c r="E2790" s="11"/>
    </row>
    <row r="2791" spans="1:5" x14ac:dyDescent="0.25">
      <c r="A2791" s="1"/>
      <c r="B2791" s="11"/>
      <c r="C2791" s="11"/>
      <c r="D2791" s="11"/>
      <c r="E2791" s="11"/>
    </row>
    <row r="2792" spans="1:5" x14ac:dyDescent="0.25">
      <c r="A2792" s="1"/>
      <c r="B2792" s="11"/>
      <c r="C2792" s="11"/>
      <c r="D2792" s="11"/>
      <c r="E2792" s="11"/>
    </row>
    <row r="2793" spans="1:5" x14ac:dyDescent="0.25">
      <c r="A2793" s="1"/>
      <c r="B2793" s="11"/>
      <c r="C2793" s="11"/>
      <c r="D2793" s="11"/>
      <c r="E2793" s="11"/>
    </row>
    <row r="2794" spans="1:5" x14ac:dyDescent="0.25">
      <c r="A2794" s="1"/>
      <c r="B2794" s="11"/>
      <c r="C2794" s="11"/>
      <c r="D2794" s="11"/>
      <c r="E2794" s="11"/>
    </row>
    <row r="2795" spans="1:5" x14ac:dyDescent="0.25">
      <c r="A2795" s="1"/>
      <c r="B2795" s="11"/>
      <c r="C2795" s="11"/>
      <c r="D2795" s="11"/>
      <c r="E2795" s="11"/>
    </row>
    <row r="2796" spans="1:5" x14ac:dyDescent="0.25">
      <c r="A2796" s="1"/>
      <c r="B2796" s="11"/>
      <c r="C2796" s="11"/>
      <c r="D2796" s="11"/>
      <c r="E2796" s="11"/>
    </row>
    <row r="2797" spans="1:5" x14ac:dyDescent="0.25">
      <c r="A2797" s="1"/>
      <c r="B2797" s="11"/>
      <c r="C2797" s="11"/>
      <c r="D2797" s="11"/>
      <c r="E2797" s="11"/>
    </row>
    <row r="2798" spans="1:5" x14ac:dyDescent="0.25">
      <c r="A2798" s="1"/>
      <c r="B2798" s="11"/>
      <c r="C2798" s="11"/>
      <c r="D2798" s="11"/>
      <c r="E2798" s="11"/>
    </row>
    <row r="2799" spans="1:5" x14ac:dyDescent="0.25">
      <c r="A2799" s="1"/>
      <c r="B2799" s="11"/>
      <c r="C2799" s="11"/>
      <c r="D2799" s="11"/>
      <c r="E2799" s="11"/>
    </row>
    <row r="2800" spans="1:5" x14ac:dyDescent="0.25">
      <c r="A2800" s="1"/>
      <c r="B2800" s="11"/>
      <c r="C2800" s="11"/>
      <c r="D2800" s="11"/>
      <c r="E2800" s="11"/>
    </row>
    <row r="2801" spans="1:5" x14ac:dyDescent="0.25">
      <c r="A2801" s="1"/>
      <c r="B2801" s="11"/>
      <c r="C2801" s="11"/>
      <c r="D2801" s="11"/>
      <c r="E2801" s="11"/>
    </row>
    <row r="2802" spans="1:5" x14ac:dyDescent="0.25">
      <c r="A2802" s="1"/>
      <c r="B2802" s="11"/>
      <c r="C2802" s="11"/>
      <c r="D2802" s="11"/>
      <c r="E2802" s="11"/>
    </row>
    <row r="2803" spans="1:5" x14ac:dyDescent="0.25">
      <c r="A2803" s="1"/>
      <c r="B2803" s="11"/>
      <c r="C2803" s="11"/>
      <c r="D2803" s="11"/>
      <c r="E2803" s="11"/>
    </row>
    <row r="2804" spans="1:5" x14ac:dyDescent="0.25">
      <c r="A2804" s="1"/>
      <c r="B2804" s="11"/>
      <c r="C2804" s="11"/>
      <c r="D2804" s="11"/>
      <c r="E2804" s="11"/>
    </row>
    <row r="2805" spans="1:5" x14ac:dyDescent="0.25">
      <c r="A2805" s="1"/>
      <c r="B2805" s="11"/>
      <c r="C2805" s="11"/>
      <c r="D2805" s="11"/>
      <c r="E2805" s="11"/>
    </row>
    <row r="2806" spans="1:5" x14ac:dyDescent="0.25">
      <c r="A2806" s="1"/>
      <c r="B2806" s="11"/>
      <c r="C2806" s="11"/>
      <c r="D2806" s="11"/>
      <c r="E2806" s="11"/>
    </row>
    <row r="2807" spans="1:5" x14ac:dyDescent="0.25">
      <c r="A2807" s="1"/>
      <c r="B2807" s="11"/>
      <c r="C2807" s="11"/>
      <c r="D2807" s="11"/>
      <c r="E2807" s="11"/>
    </row>
    <row r="2808" spans="1:5" x14ac:dyDescent="0.25">
      <c r="A2808" s="1"/>
      <c r="B2808" s="11"/>
      <c r="C2808" s="11"/>
      <c r="D2808" s="11"/>
      <c r="E2808" s="11"/>
    </row>
    <row r="2809" spans="1:5" x14ac:dyDescent="0.25">
      <c r="A2809" s="1"/>
      <c r="B2809" s="11"/>
      <c r="C2809" s="11"/>
      <c r="D2809" s="11"/>
      <c r="E2809" s="11"/>
    </row>
    <row r="2810" spans="1:5" x14ac:dyDescent="0.25">
      <c r="A2810" s="1"/>
      <c r="B2810" s="11"/>
      <c r="C2810" s="11"/>
      <c r="D2810" s="11"/>
      <c r="E2810" s="11"/>
    </row>
    <row r="2811" spans="1:5" x14ac:dyDescent="0.25">
      <c r="A2811" s="1"/>
      <c r="B2811" s="11"/>
      <c r="C2811" s="11"/>
      <c r="D2811" s="11"/>
      <c r="E2811" s="11"/>
    </row>
    <row r="2812" spans="1:5" x14ac:dyDescent="0.25">
      <c r="A2812" s="1"/>
      <c r="B2812" s="11"/>
      <c r="C2812" s="11"/>
      <c r="D2812" s="11"/>
      <c r="E2812" s="11"/>
    </row>
    <row r="2813" spans="1:5" x14ac:dyDescent="0.25">
      <c r="A2813" s="1"/>
      <c r="B2813" s="11"/>
      <c r="C2813" s="11"/>
      <c r="D2813" s="11"/>
      <c r="E2813" s="11"/>
    </row>
    <row r="2814" spans="1:5" x14ac:dyDescent="0.25">
      <c r="A2814" s="1"/>
      <c r="B2814" s="11"/>
      <c r="C2814" s="11"/>
      <c r="D2814" s="11"/>
      <c r="E2814" s="11"/>
    </row>
    <row r="2815" spans="1:5" x14ac:dyDescent="0.25">
      <c r="A2815" s="1"/>
      <c r="B2815" s="11"/>
      <c r="C2815" s="11"/>
      <c r="D2815" s="11"/>
      <c r="E2815" s="11"/>
    </row>
    <row r="2816" spans="1:5" x14ac:dyDescent="0.25">
      <c r="A2816" s="1"/>
      <c r="B2816" s="11"/>
      <c r="C2816" s="11"/>
      <c r="D2816" s="11"/>
      <c r="E2816" s="11"/>
    </row>
    <row r="2817" spans="1:5" x14ac:dyDescent="0.25">
      <c r="A2817" s="1"/>
      <c r="B2817" s="11"/>
      <c r="C2817" s="11"/>
      <c r="D2817" s="11"/>
      <c r="E2817" s="11"/>
    </row>
    <row r="2818" spans="1:5" x14ac:dyDescent="0.25">
      <c r="A2818" s="1"/>
      <c r="B2818" s="11"/>
      <c r="C2818" s="11"/>
      <c r="D2818" s="11"/>
      <c r="E2818" s="11"/>
    </row>
    <row r="2819" spans="1:5" x14ac:dyDescent="0.25">
      <c r="A2819" s="1"/>
      <c r="B2819" s="11"/>
      <c r="C2819" s="11"/>
      <c r="D2819" s="11"/>
      <c r="E2819" s="11"/>
    </row>
    <row r="2820" spans="1:5" x14ac:dyDescent="0.25">
      <c r="A2820" s="1"/>
      <c r="B2820" s="11"/>
      <c r="C2820" s="11"/>
      <c r="D2820" s="11"/>
      <c r="E2820" s="11"/>
    </row>
    <row r="2821" spans="1:5" x14ac:dyDescent="0.25">
      <c r="A2821" s="1"/>
      <c r="B2821" s="11"/>
      <c r="C2821" s="11"/>
      <c r="D2821" s="11"/>
      <c r="E2821" s="11"/>
    </row>
    <row r="2822" spans="1:5" x14ac:dyDescent="0.25">
      <c r="A2822" s="1"/>
      <c r="B2822" s="11"/>
      <c r="C2822" s="11"/>
      <c r="D2822" s="11"/>
      <c r="E2822" s="11"/>
    </row>
    <row r="2823" spans="1:5" x14ac:dyDescent="0.25">
      <c r="A2823" s="1"/>
      <c r="B2823" s="11"/>
      <c r="C2823" s="11"/>
      <c r="D2823" s="11"/>
      <c r="E2823" s="11"/>
    </row>
    <row r="2824" spans="1:5" x14ac:dyDescent="0.25">
      <c r="A2824" s="1"/>
      <c r="B2824" s="11"/>
      <c r="C2824" s="11"/>
      <c r="D2824" s="11"/>
      <c r="E2824" s="11"/>
    </row>
    <row r="2825" spans="1:5" x14ac:dyDescent="0.25">
      <c r="A2825" s="1"/>
      <c r="B2825" s="11"/>
      <c r="C2825" s="11"/>
      <c r="D2825" s="11"/>
      <c r="E2825" s="11"/>
    </row>
    <row r="2826" spans="1:5" x14ac:dyDescent="0.25">
      <c r="A2826" s="1"/>
      <c r="B2826" s="11"/>
      <c r="C2826" s="11"/>
      <c r="D2826" s="11"/>
      <c r="E2826" s="11"/>
    </row>
    <row r="2827" spans="1:5" x14ac:dyDescent="0.25">
      <c r="A2827" s="1"/>
      <c r="B2827" s="11"/>
      <c r="C2827" s="11"/>
      <c r="D2827" s="11"/>
      <c r="E2827" s="11"/>
    </row>
    <row r="2828" spans="1:5" x14ac:dyDescent="0.25">
      <c r="A2828" s="1"/>
      <c r="B2828" s="11"/>
      <c r="C2828" s="11"/>
      <c r="D2828" s="11"/>
      <c r="E2828" s="11"/>
    </row>
    <row r="2829" spans="1:5" x14ac:dyDescent="0.25">
      <c r="A2829" s="1"/>
      <c r="B2829" s="11"/>
      <c r="C2829" s="11"/>
      <c r="D2829" s="11"/>
      <c r="E2829" s="11"/>
    </row>
    <row r="2830" spans="1:5" x14ac:dyDescent="0.25">
      <c r="A2830" s="1"/>
      <c r="B2830" s="11"/>
      <c r="C2830" s="11"/>
      <c r="D2830" s="11"/>
      <c r="E2830" s="11"/>
    </row>
    <row r="2831" spans="1:5" x14ac:dyDescent="0.25">
      <c r="A2831" s="1"/>
      <c r="B2831" s="11"/>
      <c r="C2831" s="11"/>
      <c r="D2831" s="11"/>
      <c r="E2831" s="11"/>
    </row>
    <row r="2832" spans="1:5" x14ac:dyDescent="0.25">
      <c r="A2832" s="1"/>
      <c r="B2832" s="11"/>
      <c r="C2832" s="11"/>
      <c r="D2832" s="11"/>
      <c r="E2832" s="11"/>
    </row>
    <row r="2833" spans="1:5" x14ac:dyDescent="0.25">
      <c r="A2833" s="1"/>
      <c r="B2833" s="11"/>
      <c r="C2833" s="11"/>
      <c r="D2833" s="11"/>
      <c r="E2833" s="11"/>
    </row>
    <row r="2834" spans="1:5" x14ac:dyDescent="0.25">
      <c r="A2834" s="1"/>
      <c r="B2834" s="11"/>
      <c r="C2834" s="11"/>
      <c r="D2834" s="11"/>
      <c r="E2834" s="11"/>
    </row>
    <row r="2835" spans="1:5" x14ac:dyDescent="0.25">
      <c r="A2835" s="1"/>
      <c r="B2835" s="11"/>
      <c r="C2835" s="11"/>
      <c r="D2835" s="11"/>
      <c r="E2835" s="11"/>
    </row>
    <row r="2836" spans="1:5" x14ac:dyDescent="0.25">
      <c r="A2836" s="1"/>
      <c r="B2836" s="11"/>
      <c r="C2836" s="11"/>
      <c r="D2836" s="11"/>
      <c r="E2836" s="11"/>
    </row>
    <row r="2837" spans="1:5" x14ac:dyDescent="0.25">
      <c r="A2837" s="1"/>
      <c r="B2837" s="11"/>
      <c r="C2837" s="11"/>
      <c r="D2837" s="11"/>
      <c r="E2837" s="11"/>
    </row>
    <row r="2838" spans="1:5" x14ac:dyDescent="0.25">
      <c r="A2838" s="1"/>
      <c r="B2838" s="11"/>
      <c r="C2838" s="11"/>
      <c r="D2838" s="11"/>
      <c r="E2838" s="11"/>
    </row>
    <row r="2839" spans="1:5" x14ac:dyDescent="0.25">
      <c r="A2839" s="1"/>
      <c r="B2839" s="11"/>
      <c r="C2839" s="11"/>
      <c r="D2839" s="11"/>
      <c r="E2839" s="11"/>
    </row>
    <row r="2840" spans="1:5" x14ac:dyDescent="0.25">
      <c r="A2840" s="1"/>
      <c r="B2840" s="11"/>
      <c r="C2840" s="11"/>
      <c r="D2840" s="11"/>
      <c r="E2840" s="11"/>
    </row>
    <row r="2841" spans="1:5" x14ac:dyDescent="0.25">
      <c r="A2841" s="1"/>
      <c r="B2841" s="11"/>
      <c r="C2841" s="11"/>
      <c r="D2841" s="11"/>
      <c r="E2841" s="11"/>
    </row>
    <row r="2842" spans="1:5" x14ac:dyDescent="0.25">
      <c r="A2842" s="1"/>
      <c r="B2842" s="11"/>
      <c r="C2842" s="11"/>
      <c r="D2842" s="11"/>
      <c r="E2842" s="11"/>
    </row>
    <row r="2843" spans="1:5" x14ac:dyDescent="0.25">
      <c r="A2843" s="1"/>
      <c r="B2843" s="11"/>
      <c r="C2843" s="11"/>
      <c r="D2843" s="11"/>
      <c r="E2843" s="11"/>
    </row>
    <row r="2844" spans="1:5" x14ac:dyDescent="0.25">
      <c r="A2844" s="1"/>
      <c r="B2844" s="11"/>
      <c r="C2844" s="11"/>
      <c r="D2844" s="11"/>
      <c r="E2844" s="11"/>
    </row>
    <row r="2845" spans="1:5" x14ac:dyDescent="0.25">
      <c r="A2845" s="1"/>
      <c r="B2845" s="11"/>
      <c r="C2845" s="11"/>
      <c r="D2845" s="11"/>
      <c r="E2845" s="11"/>
    </row>
    <row r="2846" spans="1:5" x14ac:dyDescent="0.25">
      <c r="A2846" s="1"/>
      <c r="B2846" s="11"/>
      <c r="C2846" s="11"/>
      <c r="D2846" s="11"/>
      <c r="E2846" s="11"/>
    </row>
    <row r="2847" spans="1:5" x14ac:dyDescent="0.25">
      <c r="A2847" s="1"/>
      <c r="B2847" s="11"/>
      <c r="C2847" s="11"/>
      <c r="D2847" s="11"/>
      <c r="E2847" s="11"/>
    </row>
    <row r="2848" spans="1:5" x14ac:dyDescent="0.25">
      <c r="A2848" s="1"/>
      <c r="B2848" s="11"/>
      <c r="C2848" s="11"/>
      <c r="D2848" s="11"/>
      <c r="E2848" s="11"/>
    </row>
    <row r="2849" spans="1:5" x14ac:dyDescent="0.25">
      <c r="A2849" s="1"/>
      <c r="B2849" s="11"/>
      <c r="C2849" s="11"/>
      <c r="D2849" s="11"/>
      <c r="E2849" s="11"/>
    </row>
    <row r="2850" spans="1:5" x14ac:dyDescent="0.25">
      <c r="A2850" s="1"/>
      <c r="B2850" s="11"/>
      <c r="C2850" s="11"/>
      <c r="D2850" s="11"/>
      <c r="E2850" s="11"/>
    </row>
    <row r="2851" spans="1:5" x14ac:dyDescent="0.25">
      <c r="A2851" s="1"/>
      <c r="B2851" s="11"/>
      <c r="C2851" s="11"/>
      <c r="D2851" s="11"/>
      <c r="E2851" s="11"/>
    </row>
    <row r="2852" spans="1:5" x14ac:dyDescent="0.25">
      <c r="A2852" s="1"/>
      <c r="B2852" s="11"/>
      <c r="C2852" s="11"/>
      <c r="D2852" s="11"/>
      <c r="E2852" s="11"/>
    </row>
    <row r="2853" spans="1:5" x14ac:dyDescent="0.25">
      <c r="A2853" s="1"/>
      <c r="B2853" s="11"/>
      <c r="C2853" s="11"/>
      <c r="D2853" s="11"/>
      <c r="E2853" s="11"/>
    </row>
    <row r="2854" spans="1:5" x14ac:dyDescent="0.25">
      <c r="A2854" s="1"/>
      <c r="B2854" s="11"/>
      <c r="C2854" s="11"/>
      <c r="D2854" s="11"/>
      <c r="E2854" s="11"/>
    </row>
    <row r="2855" spans="1:5" x14ac:dyDescent="0.25">
      <c r="A2855" s="1"/>
      <c r="B2855" s="11"/>
      <c r="C2855" s="11"/>
      <c r="D2855" s="11"/>
      <c r="E2855" s="11"/>
    </row>
    <row r="2856" spans="1:5" x14ac:dyDescent="0.25">
      <c r="A2856" s="1"/>
      <c r="B2856" s="11"/>
      <c r="C2856" s="11"/>
      <c r="D2856" s="11"/>
      <c r="E2856" s="11"/>
    </row>
    <row r="2857" spans="1:5" x14ac:dyDescent="0.25">
      <c r="A2857" s="1"/>
      <c r="B2857" s="11"/>
      <c r="C2857" s="11"/>
      <c r="D2857" s="11"/>
      <c r="E2857" s="11"/>
    </row>
    <row r="2858" spans="1:5" x14ac:dyDescent="0.25">
      <c r="A2858" s="1"/>
      <c r="B2858" s="11"/>
      <c r="C2858" s="11"/>
      <c r="D2858" s="11"/>
      <c r="E2858" s="11"/>
    </row>
    <row r="2859" spans="1:5" x14ac:dyDescent="0.25">
      <c r="A2859" s="1"/>
      <c r="B2859" s="11"/>
      <c r="C2859" s="11"/>
      <c r="D2859" s="11"/>
      <c r="E2859" s="11"/>
    </row>
    <row r="2860" spans="1:5" x14ac:dyDescent="0.25">
      <c r="A2860" s="1"/>
      <c r="B2860" s="11"/>
      <c r="C2860" s="11"/>
      <c r="D2860" s="11"/>
      <c r="E2860" s="11"/>
    </row>
    <row r="2861" spans="1:5" x14ac:dyDescent="0.25">
      <c r="A2861" s="1"/>
      <c r="B2861" s="11"/>
      <c r="C2861" s="11"/>
      <c r="D2861" s="11"/>
      <c r="E2861" s="11"/>
    </row>
    <row r="2862" spans="1:5" x14ac:dyDescent="0.25">
      <c r="A2862" s="1"/>
      <c r="B2862" s="11"/>
      <c r="C2862" s="11"/>
      <c r="D2862" s="11"/>
      <c r="E2862" s="11"/>
    </row>
    <row r="2863" spans="1:5" x14ac:dyDescent="0.25">
      <c r="A2863" s="1"/>
      <c r="B2863" s="11"/>
      <c r="C2863" s="11"/>
      <c r="D2863" s="11"/>
      <c r="E2863" s="11"/>
    </row>
    <row r="2864" spans="1:5" x14ac:dyDescent="0.25">
      <c r="A2864" s="1"/>
      <c r="B2864" s="11"/>
      <c r="C2864" s="11"/>
      <c r="D2864" s="11"/>
      <c r="E2864" s="11"/>
    </row>
    <row r="2865" spans="1:5" x14ac:dyDescent="0.25">
      <c r="A2865" s="1"/>
      <c r="B2865" s="11"/>
      <c r="C2865" s="11"/>
      <c r="D2865" s="11"/>
      <c r="E2865" s="11"/>
    </row>
    <row r="2866" spans="1:5" x14ac:dyDescent="0.25">
      <c r="A2866" s="1"/>
      <c r="B2866" s="11"/>
      <c r="C2866" s="11"/>
      <c r="D2866" s="11"/>
      <c r="E2866" s="11"/>
    </row>
    <row r="2867" spans="1:5" x14ac:dyDescent="0.25">
      <c r="A2867" s="1"/>
      <c r="B2867" s="11"/>
      <c r="C2867" s="11"/>
      <c r="D2867" s="11"/>
      <c r="E2867" s="11"/>
    </row>
    <row r="2868" spans="1:5" x14ac:dyDescent="0.25">
      <c r="A2868" s="1"/>
      <c r="B2868" s="11"/>
      <c r="C2868" s="11"/>
      <c r="D2868" s="11"/>
      <c r="E2868" s="11"/>
    </row>
    <row r="2869" spans="1:5" x14ac:dyDescent="0.25">
      <c r="A2869" s="1"/>
      <c r="B2869" s="11"/>
      <c r="C2869" s="11"/>
      <c r="D2869" s="11"/>
      <c r="E2869" s="11"/>
    </row>
    <row r="2870" spans="1:5" x14ac:dyDescent="0.25">
      <c r="A2870" s="1"/>
      <c r="B2870" s="11"/>
      <c r="C2870" s="11"/>
      <c r="D2870" s="11"/>
      <c r="E2870" s="11"/>
    </row>
    <row r="2871" spans="1:5" x14ac:dyDescent="0.25">
      <c r="A2871" s="1"/>
      <c r="B2871" s="11"/>
      <c r="C2871" s="11"/>
      <c r="D2871" s="11"/>
      <c r="E2871" s="11"/>
    </row>
    <row r="2872" spans="1:5" x14ac:dyDescent="0.25">
      <c r="A2872" s="1"/>
      <c r="B2872" s="11"/>
      <c r="C2872" s="11"/>
      <c r="D2872" s="11"/>
      <c r="E2872" s="11"/>
    </row>
    <row r="2873" spans="1:5" x14ac:dyDescent="0.25">
      <c r="A2873" s="1"/>
      <c r="B2873" s="11"/>
      <c r="C2873" s="11"/>
      <c r="D2873" s="11"/>
      <c r="E2873" s="11"/>
    </row>
    <row r="2874" spans="1:5" x14ac:dyDescent="0.25">
      <c r="A2874" s="1"/>
      <c r="B2874" s="11"/>
      <c r="C2874" s="11"/>
      <c r="D2874" s="11"/>
      <c r="E2874" s="11"/>
    </row>
    <row r="2875" spans="1:5" x14ac:dyDescent="0.25">
      <c r="A2875" s="1"/>
      <c r="B2875" s="11"/>
      <c r="C2875" s="11"/>
      <c r="D2875" s="11"/>
      <c r="E2875" s="11"/>
    </row>
    <row r="2876" spans="1:5" x14ac:dyDescent="0.25">
      <c r="A2876" s="1"/>
      <c r="B2876" s="11"/>
      <c r="C2876" s="11"/>
      <c r="D2876" s="11"/>
      <c r="E2876" s="11"/>
    </row>
    <row r="2877" spans="1:5" x14ac:dyDescent="0.25">
      <c r="A2877" s="1"/>
      <c r="B2877" s="11"/>
      <c r="C2877" s="11"/>
      <c r="D2877" s="11"/>
      <c r="E2877" s="11"/>
    </row>
    <row r="2878" spans="1:5" x14ac:dyDescent="0.25">
      <c r="A2878" s="1"/>
      <c r="B2878" s="11"/>
      <c r="C2878" s="11"/>
      <c r="D2878" s="11"/>
      <c r="E2878" s="11"/>
    </row>
    <row r="2879" spans="1:5" x14ac:dyDescent="0.25">
      <c r="A2879" s="1"/>
      <c r="B2879" s="11"/>
      <c r="C2879" s="11"/>
      <c r="D2879" s="11"/>
      <c r="E2879" s="11"/>
    </row>
    <row r="2880" spans="1:5" x14ac:dyDescent="0.25">
      <c r="A2880" s="1"/>
      <c r="B2880" s="11"/>
      <c r="C2880" s="11"/>
      <c r="D2880" s="11"/>
      <c r="E2880" s="11"/>
    </row>
    <row r="2881" spans="1:5" x14ac:dyDescent="0.25">
      <c r="A2881" s="1"/>
      <c r="B2881" s="11"/>
      <c r="C2881" s="11"/>
      <c r="D2881" s="11"/>
      <c r="E2881" s="11"/>
    </row>
    <row r="2882" spans="1:5" x14ac:dyDescent="0.25">
      <c r="A2882" s="1"/>
      <c r="B2882" s="11"/>
      <c r="C2882" s="11"/>
      <c r="D2882" s="11"/>
      <c r="E2882" s="11"/>
    </row>
    <row r="2883" spans="1:5" x14ac:dyDescent="0.25">
      <c r="A2883" s="1"/>
      <c r="B2883" s="11"/>
      <c r="C2883" s="11"/>
      <c r="D2883" s="11"/>
      <c r="E2883" s="11"/>
    </row>
    <row r="2884" spans="1:5" x14ac:dyDescent="0.25">
      <c r="A2884" s="1"/>
      <c r="B2884" s="11"/>
      <c r="C2884" s="11"/>
      <c r="D2884" s="11"/>
      <c r="E2884" s="11"/>
    </row>
    <row r="2885" spans="1:5" x14ac:dyDescent="0.25">
      <c r="A2885" s="1"/>
      <c r="B2885" s="11"/>
      <c r="C2885" s="11"/>
      <c r="D2885" s="11"/>
      <c r="E2885" s="11"/>
    </row>
    <row r="2886" spans="1:5" x14ac:dyDescent="0.25">
      <c r="A2886" s="1"/>
      <c r="B2886" s="11"/>
      <c r="C2886" s="11"/>
      <c r="D2886" s="11"/>
      <c r="E2886" s="11"/>
    </row>
    <row r="2887" spans="1:5" x14ac:dyDescent="0.25">
      <c r="A2887" s="1"/>
      <c r="B2887" s="11"/>
      <c r="C2887" s="11"/>
      <c r="D2887" s="11"/>
      <c r="E2887" s="11"/>
    </row>
    <row r="2888" spans="1:5" x14ac:dyDescent="0.25">
      <c r="A2888" s="1"/>
      <c r="B2888" s="11"/>
      <c r="C2888" s="11"/>
      <c r="D2888" s="11"/>
      <c r="E2888" s="11"/>
    </row>
    <row r="2889" spans="1:5" x14ac:dyDescent="0.25">
      <c r="A2889" s="1"/>
      <c r="B2889" s="11"/>
      <c r="C2889" s="11"/>
      <c r="D2889" s="11"/>
      <c r="E2889" s="11"/>
    </row>
    <row r="2890" spans="1:5" x14ac:dyDescent="0.25">
      <c r="A2890" s="1"/>
      <c r="B2890" s="11"/>
      <c r="C2890" s="11"/>
      <c r="D2890" s="11"/>
      <c r="E2890" s="11"/>
    </row>
    <row r="2891" spans="1:5" x14ac:dyDescent="0.25">
      <c r="A2891" s="1"/>
      <c r="B2891" s="11"/>
      <c r="C2891" s="11"/>
      <c r="D2891" s="11"/>
      <c r="E2891" s="11"/>
    </row>
    <row r="2892" spans="1:5" x14ac:dyDescent="0.25">
      <c r="A2892" s="1"/>
      <c r="B2892" s="11"/>
      <c r="C2892" s="11"/>
      <c r="D2892" s="11"/>
      <c r="E2892" s="11"/>
    </row>
    <row r="2893" spans="1:5" x14ac:dyDescent="0.25">
      <c r="A2893" s="1"/>
      <c r="B2893" s="11"/>
      <c r="C2893" s="11"/>
      <c r="D2893" s="11"/>
      <c r="E2893" s="11"/>
    </row>
    <row r="2894" spans="1:5" x14ac:dyDescent="0.25">
      <c r="A2894" s="1"/>
      <c r="B2894" s="11"/>
      <c r="C2894" s="11"/>
      <c r="D2894" s="11"/>
      <c r="E2894" s="11"/>
    </row>
    <row r="2895" spans="1:5" x14ac:dyDescent="0.25">
      <c r="A2895" s="1"/>
      <c r="B2895" s="11"/>
      <c r="C2895" s="11"/>
      <c r="D2895" s="11"/>
      <c r="E2895" s="11"/>
    </row>
    <row r="2896" spans="1:5" x14ac:dyDescent="0.25">
      <c r="A2896" s="1"/>
      <c r="B2896" s="11"/>
      <c r="C2896" s="11"/>
      <c r="D2896" s="11"/>
      <c r="E2896" s="11"/>
    </row>
    <row r="2897" spans="1:5" x14ac:dyDescent="0.25">
      <c r="A2897" s="1"/>
      <c r="B2897" s="11"/>
      <c r="C2897" s="11"/>
      <c r="D2897" s="11"/>
      <c r="E2897" s="11"/>
    </row>
    <row r="2898" spans="1:5" x14ac:dyDescent="0.25">
      <c r="A2898" s="1"/>
      <c r="B2898" s="11"/>
      <c r="C2898" s="11"/>
      <c r="D2898" s="11"/>
      <c r="E2898" s="11"/>
    </row>
    <row r="2899" spans="1:5" x14ac:dyDescent="0.25">
      <c r="A2899" s="1"/>
      <c r="B2899" s="11"/>
      <c r="C2899" s="11"/>
      <c r="D2899" s="11"/>
      <c r="E2899" s="11"/>
    </row>
    <row r="2900" spans="1:5" x14ac:dyDescent="0.25">
      <c r="A2900" s="1"/>
      <c r="B2900" s="11"/>
      <c r="C2900" s="11"/>
      <c r="D2900" s="11"/>
      <c r="E2900" s="11"/>
    </row>
    <row r="2901" spans="1:5" x14ac:dyDescent="0.25">
      <c r="A2901" s="1"/>
      <c r="B2901" s="11"/>
      <c r="C2901" s="11"/>
      <c r="D2901" s="11"/>
      <c r="E2901" s="11"/>
    </row>
    <row r="2902" spans="1:5" x14ac:dyDescent="0.25">
      <c r="A2902" s="1"/>
      <c r="B2902" s="11"/>
      <c r="C2902" s="11"/>
      <c r="D2902" s="11"/>
      <c r="E2902" s="11"/>
    </row>
    <row r="2903" spans="1:5" x14ac:dyDescent="0.25">
      <c r="A2903" s="1"/>
      <c r="B2903" s="11"/>
      <c r="C2903" s="11"/>
      <c r="D2903" s="11"/>
      <c r="E2903" s="11"/>
    </row>
    <row r="2904" spans="1:5" x14ac:dyDescent="0.25">
      <c r="A2904" s="1"/>
      <c r="B2904" s="11"/>
      <c r="C2904" s="11"/>
      <c r="D2904" s="11"/>
      <c r="E2904" s="11"/>
    </row>
    <row r="2905" spans="1:5" x14ac:dyDescent="0.25">
      <c r="A2905" s="1"/>
      <c r="B2905" s="11"/>
      <c r="C2905" s="11"/>
      <c r="D2905" s="11"/>
      <c r="E2905" s="11"/>
    </row>
    <row r="2906" spans="1:5" x14ac:dyDescent="0.25">
      <c r="A2906" s="1"/>
      <c r="B2906" s="11"/>
      <c r="C2906" s="11"/>
      <c r="D2906" s="11"/>
      <c r="E2906" s="11"/>
    </row>
    <row r="2907" spans="1:5" x14ac:dyDescent="0.25">
      <c r="A2907" s="1"/>
      <c r="B2907" s="11"/>
      <c r="C2907" s="11"/>
      <c r="D2907" s="11"/>
      <c r="E2907" s="11"/>
    </row>
    <row r="2908" spans="1:5" x14ac:dyDescent="0.25">
      <c r="A2908" s="1"/>
      <c r="B2908" s="11"/>
      <c r="C2908" s="11"/>
      <c r="D2908" s="11"/>
      <c r="E2908" s="11"/>
    </row>
    <row r="2909" spans="1:5" x14ac:dyDescent="0.25">
      <c r="A2909" s="1"/>
      <c r="B2909" s="11"/>
      <c r="C2909" s="11"/>
      <c r="D2909" s="11"/>
      <c r="E2909" s="11"/>
    </row>
    <row r="2910" spans="1:5" x14ac:dyDescent="0.25">
      <c r="A2910" s="1"/>
      <c r="B2910" s="11"/>
      <c r="C2910" s="11"/>
      <c r="D2910" s="11"/>
      <c r="E2910" s="11"/>
    </row>
    <row r="2911" spans="1:5" x14ac:dyDescent="0.25">
      <c r="A2911" s="1"/>
      <c r="B2911" s="11"/>
      <c r="C2911" s="11"/>
      <c r="D2911" s="11"/>
      <c r="E2911" s="11"/>
    </row>
    <row r="2912" spans="1:5" x14ac:dyDescent="0.25">
      <c r="A2912" s="1"/>
      <c r="B2912" s="11"/>
      <c r="C2912" s="11"/>
      <c r="D2912" s="11"/>
      <c r="E2912" s="11"/>
    </row>
    <row r="2913" spans="1:5" x14ac:dyDescent="0.25">
      <c r="A2913" s="1"/>
      <c r="B2913" s="11"/>
      <c r="C2913" s="11"/>
      <c r="D2913" s="11"/>
      <c r="E2913" s="11"/>
    </row>
    <row r="2914" spans="1:5" x14ac:dyDescent="0.25">
      <c r="A2914" s="1"/>
      <c r="B2914" s="11"/>
      <c r="C2914" s="11"/>
      <c r="D2914" s="11"/>
      <c r="E2914" s="11"/>
    </row>
    <row r="2915" spans="1:5" x14ac:dyDescent="0.25">
      <c r="A2915" s="1"/>
      <c r="B2915" s="11"/>
      <c r="C2915" s="11"/>
      <c r="D2915" s="11"/>
      <c r="E2915" s="11"/>
    </row>
    <row r="2916" spans="1:5" x14ac:dyDescent="0.25">
      <c r="A2916" s="1"/>
      <c r="B2916" s="11"/>
      <c r="C2916" s="11"/>
      <c r="D2916" s="11"/>
      <c r="E2916" s="11"/>
    </row>
    <row r="2917" spans="1:5" x14ac:dyDescent="0.25">
      <c r="A2917" s="1"/>
      <c r="B2917" s="11"/>
      <c r="C2917" s="11"/>
      <c r="D2917" s="11"/>
      <c r="E2917" s="11"/>
    </row>
    <row r="2918" spans="1:5" x14ac:dyDescent="0.25">
      <c r="A2918" s="1"/>
      <c r="B2918" s="11"/>
      <c r="C2918" s="11"/>
      <c r="D2918" s="11"/>
      <c r="E2918" s="11"/>
    </row>
    <row r="2919" spans="1:5" x14ac:dyDescent="0.25">
      <c r="A2919" s="1"/>
      <c r="B2919" s="11"/>
      <c r="C2919" s="11"/>
      <c r="D2919" s="11"/>
      <c r="E2919" s="11"/>
    </row>
    <row r="2920" spans="1:5" x14ac:dyDescent="0.25">
      <c r="A2920" s="1"/>
      <c r="B2920" s="11"/>
      <c r="C2920" s="11"/>
      <c r="D2920" s="11"/>
      <c r="E2920" s="11"/>
    </row>
    <row r="2921" spans="1:5" x14ac:dyDescent="0.25">
      <c r="A2921" s="1"/>
      <c r="B2921" s="11"/>
      <c r="C2921" s="11"/>
      <c r="D2921" s="11"/>
      <c r="E2921" s="11"/>
    </row>
    <row r="2922" spans="1:5" x14ac:dyDescent="0.25">
      <c r="A2922" s="1"/>
      <c r="B2922" s="11"/>
      <c r="C2922" s="11"/>
      <c r="D2922" s="11"/>
      <c r="E2922" s="11"/>
    </row>
    <row r="2923" spans="1:5" x14ac:dyDescent="0.25">
      <c r="A2923" s="1"/>
      <c r="B2923" s="11"/>
      <c r="C2923" s="11"/>
      <c r="D2923" s="11"/>
      <c r="E2923" s="11"/>
    </row>
    <row r="2924" spans="1:5" x14ac:dyDescent="0.25">
      <c r="A2924" s="1"/>
      <c r="B2924" s="11"/>
      <c r="C2924" s="11"/>
      <c r="D2924" s="11"/>
      <c r="E2924" s="11"/>
    </row>
    <row r="2925" spans="1:5" x14ac:dyDescent="0.25">
      <c r="A2925" s="1"/>
      <c r="B2925" s="11"/>
      <c r="C2925" s="11"/>
      <c r="D2925" s="11"/>
      <c r="E2925" s="11"/>
    </row>
    <row r="2926" spans="1:5" x14ac:dyDescent="0.25">
      <c r="A2926" s="1"/>
      <c r="B2926" s="11"/>
      <c r="C2926" s="11"/>
      <c r="D2926" s="11"/>
      <c r="E2926" s="11"/>
    </row>
    <row r="2927" spans="1:5" x14ac:dyDescent="0.25">
      <c r="A2927" s="1"/>
      <c r="B2927" s="11"/>
      <c r="C2927" s="11"/>
      <c r="D2927" s="11"/>
      <c r="E2927" s="11"/>
    </row>
    <row r="2928" spans="1:5" x14ac:dyDescent="0.25">
      <c r="A2928" s="1"/>
      <c r="B2928" s="11"/>
      <c r="C2928" s="11"/>
      <c r="D2928" s="11"/>
      <c r="E2928" s="11"/>
    </row>
    <row r="2929" spans="1:5" x14ac:dyDescent="0.25">
      <c r="A2929" s="1"/>
      <c r="B2929" s="11"/>
      <c r="C2929" s="11"/>
      <c r="D2929" s="11"/>
      <c r="E2929" s="11"/>
    </row>
    <row r="2930" spans="1:5" x14ac:dyDescent="0.25">
      <c r="A2930" s="1"/>
      <c r="B2930" s="11"/>
      <c r="C2930" s="11"/>
      <c r="D2930" s="11"/>
      <c r="E2930" s="11"/>
    </row>
    <row r="2931" spans="1:5" x14ac:dyDescent="0.25">
      <c r="A2931" s="1"/>
      <c r="B2931" s="11"/>
      <c r="C2931" s="11"/>
      <c r="D2931" s="11"/>
      <c r="E2931" s="11"/>
    </row>
    <row r="2932" spans="1:5" x14ac:dyDescent="0.25">
      <c r="A2932" s="1"/>
      <c r="B2932" s="11"/>
      <c r="C2932" s="11"/>
      <c r="D2932" s="11"/>
      <c r="E2932" s="11"/>
    </row>
    <row r="2933" spans="1:5" x14ac:dyDescent="0.25">
      <c r="A2933" s="1"/>
      <c r="B2933" s="11"/>
      <c r="C2933" s="11"/>
      <c r="D2933" s="11"/>
      <c r="E2933" s="11"/>
    </row>
    <row r="2934" spans="1:5" x14ac:dyDescent="0.25">
      <c r="A2934" s="1"/>
      <c r="B2934" s="11"/>
      <c r="C2934" s="11"/>
      <c r="D2934" s="11"/>
      <c r="E2934" s="11"/>
    </row>
    <row r="2935" spans="1:5" x14ac:dyDescent="0.25">
      <c r="A2935" s="1"/>
      <c r="B2935" s="11"/>
      <c r="C2935" s="11"/>
      <c r="D2935" s="11"/>
      <c r="E2935" s="11"/>
    </row>
    <row r="2936" spans="1:5" x14ac:dyDescent="0.25">
      <c r="A2936" s="1"/>
      <c r="B2936" s="11"/>
      <c r="C2936" s="11"/>
      <c r="D2936" s="11"/>
      <c r="E2936" s="11"/>
    </row>
    <row r="2937" spans="1:5" x14ac:dyDescent="0.25">
      <c r="A2937" s="1"/>
      <c r="B2937" s="11"/>
      <c r="C2937" s="11"/>
      <c r="D2937" s="11"/>
      <c r="E2937" s="11"/>
    </row>
    <row r="2938" spans="1:5" x14ac:dyDescent="0.25">
      <c r="A2938" s="1"/>
      <c r="B2938" s="11"/>
      <c r="C2938" s="11"/>
      <c r="D2938" s="11"/>
      <c r="E2938" s="11"/>
    </row>
    <row r="2939" spans="1:5" x14ac:dyDescent="0.25">
      <c r="A2939" s="1"/>
      <c r="B2939" s="11"/>
      <c r="C2939" s="11"/>
      <c r="D2939" s="11"/>
      <c r="E2939" s="11"/>
    </row>
    <row r="2940" spans="1:5" x14ac:dyDescent="0.25">
      <c r="A2940" s="1"/>
      <c r="B2940" s="11"/>
      <c r="C2940" s="11"/>
      <c r="D2940" s="11"/>
      <c r="E2940" s="11"/>
    </row>
    <row r="2941" spans="1:5" x14ac:dyDescent="0.25">
      <c r="A2941" s="1"/>
      <c r="B2941" s="11"/>
      <c r="C2941" s="11"/>
      <c r="D2941" s="11"/>
      <c r="E2941" s="11"/>
    </row>
    <row r="2942" spans="1:5" x14ac:dyDescent="0.25">
      <c r="A2942" s="1"/>
      <c r="B2942" s="11"/>
      <c r="C2942" s="11"/>
      <c r="D2942" s="11"/>
      <c r="E2942" s="11"/>
    </row>
    <row r="2943" spans="1:5" x14ac:dyDescent="0.25">
      <c r="A2943" s="1"/>
      <c r="B2943" s="11"/>
      <c r="C2943" s="11"/>
      <c r="D2943" s="11"/>
      <c r="E2943" s="11"/>
    </row>
    <row r="2944" spans="1:5" x14ac:dyDescent="0.25">
      <c r="A2944" s="1"/>
      <c r="B2944" s="11"/>
      <c r="C2944" s="11"/>
      <c r="D2944" s="11"/>
      <c r="E2944" s="11"/>
    </row>
    <row r="2945" spans="1:5" x14ac:dyDescent="0.25">
      <c r="A2945" s="1"/>
      <c r="B2945" s="11"/>
      <c r="C2945" s="11"/>
      <c r="D2945" s="11"/>
      <c r="E2945" s="11"/>
    </row>
    <row r="2946" spans="1:5" x14ac:dyDescent="0.25">
      <c r="A2946" s="1"/>
      <c r="B2946" s="11"/>
      <c r="C2946" s="11"/>
      <c r="D2946" s="11"/>
      <c r="E2946" s="11"/>
    </row>
    <row r="2947" spans="1:5" x14ac:dyDescent="0.25">
      <c r="A2947" s="1"/>
      <c r="B2947" s="11"/>
      <c r="C2947" s="11"/>
      <c r="D2947" s="11"/>
      <c r="E2947" s="11"/>
    </row>
    <row r="2948" spans="1:5" x14ac:dyDescent="0.25">
      <c r="A2948" s="1"/>
      <c r="B2948" s="11"/>
      <c r="C2948" s="11"/>
      <c r="D2948" s="11"/>
      <c r="E2948" s="11"/>
    </row>
    <row r="2949" spans="1:5" x14ac:dyDescent="0.25">
      <c r="A2949" s="1"/>
      <c r="B2949" s="11"/>
      <c r="C2949" s="11"/>
      <c r="D2949" s="11"/>
      <c r="E2949" s="11"/>
    </row>
    <row r="2950" spans="1:5" x14ac:dyDescent="0.25">
      <c r="A2950" s="1"/>
      <c r="B2950" s="11"/>
      <c r="C2950" s="11"/>
      <c r="D2950" s="11"/>
      <c r="E2950" s="11"/>
    </row>
    <row r="2951" spans="1:5" x14ac:dyDescent="0.25">
      <c r="A2951" s="1"/>
      <c r="B2951" s="11"/>
      <c r="C2951" s="11"/>
      <c r="D2951" s="11"/>
      <c r="E2951" s="11"/>
    </row>
    <row r="2952" spans="1:5" x14ac:dyDescent="0.25">
      <c r="A2952" s="1"/>
      <c r="B2952" s="11"/>
      <c r="C2952" s="11"/>
      <c r="D2952" s="11"/>
      <c r="E2952" s="11"/>
    </row>
    <row r="2953" spans="1:5" x14ac:dyDescent="0.25">
      <c r="A2953" s="1"/>
      <c r="B2953" s="11"/>
      <c r="C2953" s="11"/>
      <c r="D2953" s="11"/>
      <c r="E2953" s="11"/>
    </row>
    <row r="2954" spans="1:5" x14ac:dyDescent="0.25">
      <c r="A2954" s="1"/>
      <c r="B2954" s="11"/>
      <c r="C2954" s="11"/>
      <c r="D2954" s="11"/>
      <c r="E2954" s="11"/>
    </row>
    <row r="2955" spans="1:5" x14ac:dyDescent="0.25">
      <c r="A2955" s="1"/>
      <c r="B2955" s="11"/>
      <c r="C2955" s="11"/>
      <c r="D2955" s="11"/>
      <c r="E2955" s="11"/>
    </row>
    <row r="2956" spans="1:5" x14ac:dyDescent="0.25">
      <c r="A2956" s="1"/>
      <c r="B2956" s="11"/>
      <c r="C2956" s="11"/>
      <c r="D2956" s="11"/>
      <c r="E2956" s="11"/>
    </row>
    <row r="2957" spans="1:5" x14ac:dyDescent="0.25">
      <c r="A2957" s="1"/>
      <c r="B2957" s="11"/>
      <c r="C2957" s="11"/>
      <c r="D2957" s="11"/>
      <c r="E2957" s="11"/>
    </row>
    <row r="2958" spans="1:5" x14ac:dyDescent="0.25">
      <c r="A2958" s="1"/>
      <c r="B2958" s="11"/>
      <c r="C2958" s="11"/>
      <c r="D2958" s="11"/>
      <c r="E2958" s="11"/>
    </row>
    <row r="2959" spans="1:5" x14ac:dyDescent="0.25">
      <c r="A2959" s="1"/>
      <c r="B2959" s="11"/>
      <c r="C2959" s="11"/>
      <c r="D2959" s="11"/>
      <c r="E2959" s="11"/>
    </row>
    <row r="2960" spans="1:5" x14ac:dyDescent="0.25">
      <c r="A2960" s="1"/>
      <c r="B2960" s="11"/>
      <c r="C2960" s="11"/>
      <c r="D2960" s="11"/>
      <c r="E2960" s="11"/>
    </row>
    <row r="2961" spans="1:5" x14ac:dyDescent="0.25">
      <c r="A2961" s="1"/>
      <c r="B2961" s="11"/>
      <c r="C2961" s="11"/>
      <c r="D2961" s="11"/>
      <c r="E2961" s="11"/>
    </row>
    <row r="2962" spans="1:5" x14ac:dyDescent="0.25">
      <c r="A2962" s="1"/>
      <c r="B2962" s="11"/>
      <c r="C2962" s="11"/>
      <c r="D2962" s="11"/>
      <c r="E2962" s="11"/>
    </row>
    <row r="2963" spans="1:5" x14ac:dyDescent="0.25">
      <c r="A2963" s="1"/>
      <c r="B2963" s="11"/>
      <c r="C2963" s="11"/>
      <c r="D2963" s="11"/>
      <c r="E2963" s="11"/>
    </row>
    <row r="2964" spans="1:5" x14ac:dyDescent="0.25">
      <c r="A2964" s="1"/>
      <c r="B2964" s="11"/>
      <c r="C2964" s="11"/>
      <c r="D2964" s="11"/>
      <c r="E2964" s="11"/>
    </row>
    <row r="2965" spans="1:5" x14ac:dyDescent="0.25">
      <c r="A2965" s="1"/>
      <c r="B2965" s="11"/>
      <c r="C2965" s="11"/>
      <c r="D2965" s="11"/>
      <c r="E2965" s="11"/>
    </row>
    <row r="2966" spans="1:5" x14ac:dyDescent="0.25">
      <c r="A2966" s="1"/>
      <c r="B2966" s="11"/>
      <c r="C2966" s="11"/>
      <c r="D2966" s="11"/>
      <c r="E2966" s="11"/>
    </row>
    <row r="2967" spans="1:5" x14ac:dyDescent="0.25">
      <c r="A2967" s="1"/>
      <c r="B2967" s="11"/>
      <c r="C2967" s="11"/>
      <c r="D2967" s="11"/>
      <c r="E2967" s="11"/>
    </row>
    <row r="2968" spans="1:5" x14ac:dyDescent="0.25">
      <c r="A2968" s="1"/>
      <c r="B2968" s="11"/>
      <c r="C2968" s="11"/>
      <c r="D2968" s="11"/>
      <c r="E2968" s="11"/>
    </row>
    <row r="2969" spans="1:5" x14ac:dyDescent="0.25">
      <c r="A2969" s="1"/>
      <c r="B2969" s="11"/>
      <c r="C2969" s="11"/>
      <c r="D2969" s="11"/>
      <c r="E2969" s="11"/>
    </row>
    <row r="2970" spans="1:5" x14ac:dyDescent="0.25">
      <c r="A2970" s="1"/>
      <c r="B2970" s="11"/>
      <c r="C2970" s="11"/>
      <c r="D2970" s="11"/>
      <c r="E2970" s="11"/>
    </row>
    <row r="2971" spans="1:5" x14ac:dyDescent="0.25">
      <c r="A2971" s="1"/>
      <c r="B2971" s="11"/>
      <c r="C2971" s="11"/>
      <c r="D2971" s="11"/>
      <c r="E2971" s="11"/>
    </row>
    <row r="2972" spans="1:5" x14ac:dyDescent="0.25">
      <c r="A2972" s="1"/>
      <c r="B2972" s="11"/>
      <c r="C2972" s="11"/>
      <c r="D2972" s="11"/>
      <c r="E2972" s="11"/>
    </row>
    <row r="2973" spans="1:5" x14ac:dyDescent="0.25">
      <c r="A2973" s="1"/>
      <c r="B2973" s="11"/>
      <c r="C2973" s="11"/>
      <c r="D2973" s="11"/>
      <c r="E2973" s="11"/>
    </row>
    <row r="2974" spans="1:5" x14ac:dyDescent="0.25">
      <c r="A2974" s="1"/>
      <c r="B2974" s="11"/>
      <c r="C2974" s="11"/>
      <c r="D2974" s="11"/>
      <c r="E2974" s="11"/>
    </row>
    <row r="2975" spans="1:5" x14ac:dyDescent="0.25">
      <c r="A2975" s="1"/>
      <c r="B2975" s="11"/>
      <c r="C2975" s="11"/>
      <c r="D2975" s="11"/>
      <c r="E2975" s="11"/>
    </row>
    <row r="2976" spans="1:5" x14ac:dyDescent="0.25">
      <c r="A2976" s="1"/>
      <c r="B2976" s="11"/>
      <c r="C2976" s="11"/>
      <c r="D2976" s="11"/>
      <c r="E2976" s="11"/>
    </row>
    <row r="2977" spans="1:5" x14ac:dyDescent="0.25">
      <c r="A2977" s="1"/>
      <c r="B2977" s="11"/>
      <c r="C2977" s="11"/>
      <c r="D2977" s="11"/>
      <c r="E2977" s="11"/>
    </row>
    <row r="2978" spans="1:5" x14ac:dyDescent="0.25">
      <c r="A2978" s="1"/>
      <c r="B2978" s="11"/>
      <c r="C2978" s="11"/>
      <c r="D2978" s="11"/>
      <c r="E2978" s="11"/>
    </row>
    <row r="2979" spans="1:5" x14ac:dyDescent="0.25">
      <c r="A2979" s="1"/>
      <c r="B2979" s="11"/>
      <c r="C2979" s="11"/>
      <c r="D2979" s="11"/>
      <c r="E2979" s="11"/>
    </row>
    <row r="2980" spans="1:5" x14ac:dyDescent="0.25">
      <c r="A2980" s="1"/>
      <c r="B2980" s="11"/>
      <c r="C2980" s="11"/>
      <c r="D2980" s="11"/>
      <c r="E2980" s="11"/>
    </row>
    <row r="2981" spans="1:5" x14ac:dyDescent="0.25">
      <c r="A2981" s="1"/>
      <c r="B2981" s="11"/>
      <c r="C2981" s="11"/>
      <c r="D2981" s="11"/>
      <c r="E2981" s="11"/>
    </row>
    <row r="2982" spans="1:5" x14ac:dyDescent="0.25">
      <c r="A2982" s="1"/>
      <c r="B2982" s="11"/>
      <c r="C2982" s="11"/>
      <c r="D2982" s="11"/>
      <c r="E2982" s="11"/>
    </row>
    <row r="2983" spans="1:5" x14ac:dyDescent="0.25">
      <c r="A2983" s="1"/>
      <c r="B2983" s="11"/>
      <c r="C2983" s="11"/>
      <c r="D2983" s="11"/>
      <c r="E2983" s="11"/>
    </row>
    <row r="2984" spans="1:5" x14ac:dyDescent="0.25">
      <c r="A2984" s="1"/>
      <c r="B2984" s="11"/>
      <c r="C2984" s="11"/>
      <c r="D2984" s="11"/>
      <c r="E2984" s="11"/>
    </row>
    <row r="2985" spans="1:5" x14ac:dyDescent="0.25">
      <c r="A2985" s="1"/>
      <c r="B2985" s="11"/>
      <c r="C2985" s="11"/>
      <c r="D2985" s="11"/>
      <c r="E2985" s="11"/>
    </row>
    <row r="2986" spans="1:5" x14ac:dyDescent="0.25">
      <c r="A2986" s="1"/>
      <c r="B2986" s="11"/>
      <c r="C2986" s="11"/>
      <c r="D2986" s="11"/>
      <c r="E2986" s="11"/>
    </row>
    <row r="2987" spans="1:5" x14ac:dyDescent="0.25">
      <c r="A2987" s="1"/>
      <c r="B2987" s="11"/>
      <c r="C2987" s="11"/>
      <c r="D2987" s="11"/>
      <c r="E2987" s="11"/>
    </row>
    <row r="2988" spans="1:5" x14ac:dyDescent="0.25">
      <c r="A2988" s="1"/>
      <c r="B2988" s="11"/>
      <c r="C2988" s="11"/>
      <c r="D2988" s="11"/>
      <c r="E2988" s="11"/>
    </row>
    <row r="2989" spans="1:5" x14ac:dyDescent="0.25">
      <c r="A2989" s="1"/>
      <c r="B2989" s="11"/>
      <c r="C2989" s="11"/>
      <c r="D2989" s="11"/>
      <c r="E2989" s="11"/>
    </row>
    <row r="2990" spans="1:5" x14ac:dyDescent="0.25">
      <c r="A2990" s="1"/>
      <c r="B2990" s="11"/>
      <c r="C2990" s="11"/>
      <c r="D2990" s="11"/>
      <c r="E2990" s="11"/>
    </row>
    <row r="2991" spans="1:5" x14ac:dyDescent="0.25">
      <c r="A2991" s="1"/>
      <c r="B2991" s="11"/>
      <c r="C2991" s="11"/>
      <c r="D2991" s="11"/>
      <c r="E2991" s="11"/>
    </row>
    <row r="2992" spans="1:5" x14ac:dyDescent="0.25">
      <c r="A2992" s="1"/>
      <c r="B2992" s="11"/>
      <c r="C2992" s="11"/>
      <c r="D2992" s="11"/>
      <c r="E2992" s="11"/>
    </row>
    <row r="2993" spans="1:5" x14ac:dyDescent="0.25">
      <c r="A2993" s="1"/>
      <c r="B2993" s="11"/>
      <c r="C2993" s="11"/>
      <c r="D2993" s="11"/>
      <c r="E2993" s="11"/>
    </row>
    <row r="2994" spans="1:5" x14ac:dyDescent="0.25">
      <c r="A2994" s="1"/>
      <c r="B2994" s="11"/>
      <c r="C2994" s="11"/>
      <c r="D2994" s="11"/>
      <c r="E2994" s="11"/>
    </row>
    <row r="2995" spans="1:5" x14ac:dyDescent="0.25">
      <c r="A2995" s="1"/>
      <c r="B2995" s="11"/>
      <c r="C2995" s="11"/>
      <c r="D2995" s="11"/>
      <c r="E2995" s="11"/>
    </row>
    <row r="2996" spans="1:5" x14ac:dyDescent="0.25">
      <c r="A2996" s="1"/>
      <c r="B2996" s="11"/>
      <c r="C2996" s="11"/>
      <c r="D2996" s="11"/>
      <c r="E2996" s="11"/>
    </row>
    <row r="2997" spans="1:5" x14ac:dyDescent="0.25">
      <c r="A2997" s="1"/>
      <c r="B2997" s="11"/>
      <c r="C2997" s="11"/>
      <c r="D2997" s="11"/>
      <c r="E2997" s="11"/>
    </row>
    <row r="2998" spans="1:5" x14ac:dyDescent="0.25">
      <c r="A2998" s="1"/>
      <c r="B2998" s="11"/>
      <c r="C2998" s="11"/>
      <c r="D2998" s="11"/>
      <c r="E2998" s="11"/>
    </row>
    <row r="2999" spans="1:5" x14ac:dyDescent="0.25">
      <c r="A2999" s="1"/>
      <c r="B2999" s="11"/>
      <c r="C2999" s="11"/>
      <c r="D2999" s="11"/>
      <c r="E2999" s="11"/>
    </row>
    <row r="3000" spans="1:5" x14ac:dyDescent="0.25">
      <c r="A3000" s="1"/>
      <c r="B3000" s="11"/>
      <c r="C3000" s="11"/>
      <c r="D3000" s="11"/>
      <c r="E3000" s="11"/>
    </row>
    <row r="3001" spans="1:5" x14ac:dyDescent="0.25">
      <c r="A3001" s="1"/>
      <c r="B3001" s="11"/>
      <c r="C3001" s="11"/>
      <c r="D3001" s="11"/>
      <c r="E3001" s="11"/>
    </row>
    <row r="3002" spans="1:5" x14ac:dyDescent="0.25">
      <c r="A3002" s="1"/>
      <c r="B3002" s="11"/>
      <c r="C3002" s="11"/>
      <c r="D3002" s="11"/>
      <c r="E3002" s="11"/>
    </row>
    <row r="3003" spans="1:5" x14ac:dyDescent="0.25">
      <c r="A3003" s="1"/>
      <c r="B3003" s="11"/>
      <c r="C3003" s="11"/>
      <c r="D3003" s="11"/>
      <c r="E3003" s="11"/>
    </row>
    <row r="3004" spans="1:5" x14ac:dyDescent="0.25">
      <c r="A3004" s="1"/>
      <c r="B3004" s="11"/>
      <c r="C3004" s="11"/>
      <c r="D3004" s="11"/>
      <c r="E3004" s="11"/>
    </row>
    <row r="3005" spans="1:5" x14ac:dyDescent="0.25">
      <c r="A3005" s="1"/>
      <c r="B3005" s="11"/>
      <c r="C3005" s="11"/>
      <c r="D3005" s="11"/>
      <c r="E3005" s="11"/>
    </row>
    <row r="3006" spans="1:5" x14ac:dyDescent="0.25">
      <c r="A3006" s="1"/>
      <c r="B3006" s="11"/>
      <c r="C3006" s="11"/>
      <c r="D3006" s="11"/>
      <c r="E3006" s="11"/>
    </row>
    <row r="3007" spans="1:5" x14ac:dyDescent="0.25">
      <c r="A3007" s="1"/>
      <c r="B3007" s="11"/>
      <c r="C3007" s="11"/>
      <c r="D3007" s="11"/>
      <c r="E3007" s="11"/>
    </row>
    <row r="3008" spans="1:5" x14ac:dyDescent="0.25">
      <c r="A3008" s="1"/>
      <c r="B3008" s="11"/>
      <c r="C3008" s="11"/>
      <c r="D3008" s="11"/>
      <c r="E3008" s="11"/>
    </row>
    <row r="3009" spans="1:5" x14ac:dyDescent="0.25">
      <c r="A3009" s="1"/>
      <c r="B3009" s="11"/>
      <c r="C3009" s="11"/>
      <c r="D3009" s="11"/>
      <c r="E3009" s="11"/>
    </row>
    <row r="3010" spans="1:5" x14ac:dyDescent="0.25">
      <c r="A3010" s="1"/>
      <c r="B3010" s="11"/>
      <c r="C3010" s="11"/>
      <c r="D3010" s="11"/>
      <c r="E3010" s="11"/>
    </row>
    <row r="3011" spans="1:5" x14ac:dyDescent="0.25">
      <c r="A3011" s="1"/>
      <c r="B3011" s="11"/>
      <c r="C3011" s="11"/>
      <c r="D3011" s="11"/>
      <c r="E3011" s="11"/>
    </row>
    <row r="3012" spans="1:5" x14ac:dyDescent="0.25">
      <c r="A3012" s="1"/>
      <c r="B3012" s="11"/>
      <c r="C3012" s="11"/>
      <c r="D3012" s="11"/>
      <c r="E3012" s="11"/>
    </row>
    <row r="3013" spans="1:5" x14ac:dyDescent="0.25">
      <c r="A3013" s="1"/>
      <c r="B3013" s="11"/>
      <c r="C3013" s="11"/>
      <c r="D3013" s="11"/>
      <c r="E3013" s="11"/>
    </row>
    <row r="3014" spans="1:5" x14ac:dyDescent="0.25">
      <c r="A3014" s="1"/>
      <c r="B3014" s="11"/>
      <c r="C3014" s="11"/>
      <c r="D3014" s="11"/>
      <c r="E3014" s="11"/>
    </row>
    <row r="3015" spans="1:5" x14ac:dyDescent="0.25">
      <c r="A3015" s="1"/>
      <c r="B3015" s="11"/>
      <c r="C3015" s="11"/>
      <c r="D3015" s="11"/>
      <c r="E3015" s="11"/>
    </row>
    <row r="3016" spans="1:5" x14ac:dyDescent="0.25">
      <c r="A3016" s="1"/>
      <c r="B3016" s="11"/>
      <c r="C3016" s="11"/>
      <c r="D3016" s="11"/>
      <c r="E3016" s="11"/>
    </row>
    <row r="3017" spans="1:5" x14ac:dyDescent="0.25">
      <c r="A3017" s="1"/>
      <c r="B3017" s="11"/>
      <c r="C3017" s="11"/>
      <c r="D3017" s="11"/>
      <c r="E3017" s="11"/>
    </row>
    <row r="3018" spans="1:5" x14ac:dyDescent="0.25">
      <c r="A3018" s="1"/>
      <c r="B3018" s="11"/>
      <c r="C3018" s="11"/>
      <c r="D3018" s="11"/>
      <c r="E3018" s="11"/>
    </row>
    <row r="3019" spans="1:5" x14ac:dyDescent="0.25">
      <c r="A3019" s="1"/>
      <c r="B3019" s="11"/>
      <c r="C3019" s="11"/>
      <c r="D3019" s="11"/>
      <c r="E3019" s="11"/>
    </row>
    <row r="3020" spans="1:5" x14ac:dyDescent="0.25">
      <c r="A3020" s="1"/>
      <c r="B3020" s="11"/>
      <c r="C3020" s="11"/>
      <c r="D3020" s="11"/>
      <c r="E3020" s="11"/>
    </row>
    <row r="3021" spans="1:5" x14ac:dyDescent="0.25">
      <c r="A3021" s="1"/>
      <c r="B3021" s="11"/>
      <c r="C3021" s="11"/>
      <c r="D3021" s="11"/>
      <c r="E3021" s="11"/>
    </row>
    <row r="3022" spans="1:5" x14ac:dyDescent="0.25">
      <c r="A3022" s="1"/>
      <c r="B3022" s="11"/>
      <c r="C3022" s="11"/>
      <c r="D3022" s="11"/>
      <c r="E3022" s="11"/>
    </row>
    <row r="3023" spans="1:5" x14ac:dyDescent="0.25">
      <c r="A3023" s="1"/>
      <c r="B3023" s="11"/>
      <c r="C3023" s="11"/>
      <c r="D3023" s="11"/>
      <c r="E3023" s="11"/>
    </row>
    <row r="3024" spans="1:5" x14ac:dyDescent="0.25">
      <c r="A3024" s="1"/>
      <c r="B3024" s="11"/>
      <c r="C3024" s="11"/>
      <c r="D3024" s="11"/>
      <c r="E3024" s="11"/>
    </row>
    <row r="3025" spans="1:5" x14ac:dyDescent="0.25">
      <c r="A3025" s="1"/>
      <c r="B3025" s="11"/>
      <c r="C3025" s="11"/>
      <c r="D3025" s="11"/>
      <c r="E3025" s="11"/>
    </row>
    <row r="3026" spans="1:5" x14ac:dyDescent="0.25">
      <c r="A3026" s="1"/>
      <c r="B3026" s="11"/>
      <c r="C3026" s="11"/>
      <c r="D3026" s="11"/>
      <c r="E3026" s="11"/>
    </row>
    <row r="3027" spans="1:5" x14ac:dyDescent="0.25">
      <c r="A3027" s="1"/>
      <c r="B3027" s="11"/>
      <c r="C3027" s="11"/>
      <c r="D3027" s="11"/>
      <c r="E3027" s="11"/>
    </row>
    <row r="3028" spans="1:5" x14ac:dyDescent="0.25">
      <c r="A3028" s="1"/>
      <c r="B3028" s="11"/>
      <c r="C3028" s="11"/>
      <c r="D3028" s="11"/>
      <c r="E3028" s="11"/>
    </row>
    <row r="3029" spans="1:5" x14ac:dyDescent="0.25">
      <c r="A3029" s="1"/>
      <c r="B3029" s="11"/>
      <c r="C3029" s="11"/>
      <c r="D3029" s="11"/>
      <c r="E3029" s="11"/>
    </row>
    <row r="3030" spans="1:5" x14ac:dyDescent="0.25">
      <c r="A3030" s="1"/>
      <c r="B3030" s="11"/>
      <c r="C3030" s="11"/>
      <c r="D3030" s="11"/>
      <c r="E3030" s="11"/>
    </row>
    <row r="3031" spans="1:5" x14ac:dyDescent="0.25">
      <c r="A3031" s="1"/>
      <c r="B3031" s="11"/>
      <c r="C3031" s="11"/>
      <c r="D3031" s="11"/>
      <c r="E3031" s="11"/>
    </row>
    <row r="3032" spans="1:5" x14ac:dyDescent="0.25">
      <c r="A3032" s="1"/>
      <c r="B3032" s="11"/>
      <c r="C3032" s="11"/>
      <c r="D3032" s="11"/>
      <c r="E3032" s="11"/>
    </row>
    <row r="3033" spans="1:5" x14ac:dyDescent="0.25">
      <c r="A3033" s="1"/>
      <c r="B3033" s="11"/>
      <c r="C3033" s="11"/>
      <c r="D3033" s="11"/>
      <c r="E3033" s="11"/>
    </row>
    <row r="3034" spans="1:5" x14ac:dyDescent="0.25">
      <c r="A3034" s="1"/>
      <c r="B3034" s="11"/>
      <c r="C3034" s="11"/>
      <c r="D3034" s="11"/>
      <c r="E3034" s="11"/>
    </row>
    <row r="3035" spans="1:5" x14ac:dyDescent="0.25">
      <c r="A3035" s="1"/>
      <c r="B3035" s="11"/>
      <c r="C3035" s="11"/>
      <c r="D3035" s="11"/>
      <c r="E3035" s="11"/>
    </row>
    <row r="3036" spans="1:5" x14ac:dyDescent="0.25">
      <c r="A3036" s="1"/>
      <c r="B3036" s="11"/>
      <c r="C3036" s="11"/>
      <c r="D3036" s="11"/>
      <c r="E3036" s="11"/>
    </row>
    <row r="3037" spans="1:5" x14ac:dyDescent="0.25">
      <c r="A3037" s="1"/>
      <c r="B3037" s="11"/>
      <c r="C3037" s="11"/>
      <c r="D3037" s="11"/>
      <c r="E3037" s="11"/>
    </row>
    <row r="3038" spans="1:5" x14ac:dyDescent="0.25">
      <c r="A3038" s="1"/>
      <c r="B3038" s="11"/>
      <c r="C3038" s="11"/>
      <c r="D3038" s="11"/>
      <c r="E3038" s="11"/>
    </row>
    <row r="3039" spans="1:5" x14ac:dyDescent="0.25">
      <c r="A3039" s="1"/>
      <c r="B3039" s="11"/>
      <c r="C3039" s="11"/>
      <c r="D3039" s="11"/>
      <c r="E3039" s="11"/>
    </row>
    <row r="3040" spans="1:5" x14ac:dyDescent="0.25">
      <c r="A3040" s="1"/>
      <c r="B3040" s="11"/>
      <c r="C3040" s="11"/>
      <c r="D3040" s="11"/>
      <c r="E3040" s="11"/>
    </row>
    <row r="3041" spans="1:5" x14ac:dyDescent="0.25">
      <c r="A3041" s="1"/>
      <c r="B3041" s="11"/>
      <c r="C3041" s="11"/>
      <c r="D3041" s="11"/>
      <c r="E3041" s="11"/>
    </row>
    <row r="3042" spans="1:5" x14ac:dyDescent="0.25">
      <c r="A3042" s="1"/>
      <c r="B3042" s="11"/>
      <c r="C3042" s="11"/>
      <c r="D3042" s="11"/>
      <c r="E3042" s="11"/>
    </row>
    <row r="3043" spans="1:5" x14ac:dyDescent="0.25">
      <c r="A3043" s="1"/>
      <c r="B3043" s="11"/>
      <c r="C3043" s="11"/>
      <c r="D3043" s="11"/>
      <c r="E3043" s="11"/>
    </row>
    <row r="3044" spans="1:5" x14ac:dyDescent="0.25">
      <c r="A3044" s="1"/>
      <c r="B3044" s="11"/>
      <c r="C3044" s="11"/>
      <c r="D3044" s="11"/>
      <c r="E3044" s="11"/>
    </row>
    <row r="3045" spans="1:5" x14ac:dyDescent="0.25">
      <c r="A3045" s="1"/>
      <c r="B3045" s="11"/>
      <c r="C3045" s="11"/>
      <c r="D3045" s="11"/>
      <c r="E3045" s="11"/>
    </row>
    <row r="3046" spans="1:5" x14ac:dyDescent="0.25">
      <c r="A3046" s="1"/>
      <c r="B3046" s="11"/>
      <c r="C3046" s="11"/>
      <c r="D3046" s="11"/>
      <c r="E3046" s="11"/>
    </row>
    <row r="3047" spans="1:5" x14ac:dyDescent="0.25">
      <c r="A3047" s="1"/>
      <c r="B3047" s="11"/>
      <c r="C3047" s="11"/>
      <c r="D3047" s="11"/>
      <c r="E3047" s="11"/>
    </row>
    <row r="3048" spans="1:5" x14ac:dyDescent="0.25">
      <c r="A3048" s="1"/>
      <c r="B3048" s="11"/>
      <c r="C3048" s="11"/>
      <c r="D3048" s="11"/>
      <c r="E3048" s="11"/>
    </row>
    <row r="3049" spans="1:5" x14ac:dyDescent="0.25">
      <c r="A3049" s="1"/>
      <c r="B3049" s="11"/>
      <c r="C3049" s="11"/>
      <c r="D3049" s="11"/>
      <c r="E3049" s="11"/>
    </row>
    <row r="3050" spans="1:5" x14ac:dyDescent="0.25">
      <c r="A3050" s="1"/>
      <c r="B3050" s="11"/>
      <c r="C3050" s="11"/>
      <c r="D3050" s="11"/>
      <c r="E3050" s="11"/>
    </row>
    <row r="3051" spans="1:5" x14ac:dyDescent="0.25">
      <c r="A3051" s="1"/>
      <c r="B3051" s="11"/>
      <c r="C3051" s="11"/>
      <c r="D3051" s="11"/>
      <c r="E3051" s="11"/>
    </row>
    <row r="3052" spans="1:5" x14ac:dyDescent="0.25">
      <c r="A3052" s="1"/>
      <c r="B3052" s="11"/>
      <c r="C3052" s="11"/>
      <c r="D3052" s="11"/>
      <c r="E3052" s="11"/>
    </row>
    <row r="3053" spans="1:5" x14ac:dyDescent="0.25">
      <c r="A3053" s="1"/>
      <c r="B3053" s="11"/>
      <c r="C3053" s="11"/>
      <c r="D3053" s="11"/>
      <c r="E3053" s="11"/>
    </row>
    <row r="3054" spans="1:5" x14ac:dyDescent="0.25">
      <c r="A3054" s="1"/>
      <c r="B3054" s="11"/>
      <c r="C3054" s="11"/>
      <c r="D3054" s="11"/>
      <c r="E3054" s="11"/>
    </row>
    <row r="3055" spans="1:5" x14ac:dyDescent="0.25">
      <c r="A3055" s="1"/>
      <c r="B3055" s="11"/>
      <c r="C3055" s="11"/>
      <c r="D3055" s="11"/>
      <c r="E3055" s="11"/>
    </row>
    <row r="3056" spans="1:5" x14ac:dyDescent="0.25">
      <c r="A3056" s="1"/>
      <c r="B3056" s="11"/>
      <c r="C3056" s="11"/>
      <c r="D3056" s="11"/>
      <c r="E3056" s="11"/>
    </row>
    <row r="3057" spans="1:5" x14ac:dyDescent="0.25">
      <c r="A3057" s="1"/>
      <c r="B3057" s="11"/>
      <c r="C3057" s="11"/>
      <c r="D3057" s="11"/>
      <c r="E3057" s="11"/>
    </row>
    <row r="3058" spans="1:5" x14ac:dyDescent="0.25">
      <c r="A3058" s="1"/>
      <c r="B3058" s="11"/>
      <c r="C3058" s="11"/>
      <c r="D3058" s="11"/>
      <c r="E3058" s="11"/>
    </row>
    <row r="3059" spans="1:5" x14ac:dyDescent="0.25">
      <c r="A3059" s="1"/>
      <c r="B3059" s="11"/>
      <c r="C3059" s="11"/>
      <c r="D3059" s="11"/>
      <c r="E3059" s="11"/>
    </row>
    <row r="3060" spans="1:5" x14ac:dyDescent="0.25">
      <c r="A3060" s="1"/>
      <c r="B3060" s="11"/>
      <c r="C3060" s="11"/>
      <c r="D3060" s="11"/>
      <c r="E3060" s="11"/>
    </row>
    <row r="3061" spans="1:5" x14ac:dyDescent="0.25">
      <c r="A3061" s="1"/>
      <c r="B3061" s="11"/>
      <c r="C3061" s="11"/>
      <c r="D3061" s="11"/>
      <c r="E3061" s="11"/>
    </row>
    <row r="3062" spans="1:5" x14ac:dyDescent="0.25">
      <c r="A3062" s="1"/>
      <c r="B3062" s="11"/>
      <c r="C3062" s="11"/>
      <c r="D3062" s="11"/>
      <c r="E3062" s="11"/>
    </row>
    <row r="3063" spans="1:5" x14ac:dyDescent="0.25">
      <c r="A3063" s="1"/>
      <c r="B3063" s="11"/>
      <c r="C3063" s="11"/>
      <c r="D3063" s="11"/>
      <c r="E3063" s="11"/>
    </row>
    <row r="3064" spans="1:5" x14ac:dyDescent="0.25">
      <c r="A3064" s="1"/>
      <c r="B3064" s="11"/>
      <c r="C3064" s="11"/>
      <c r="D3064" s="11"/>
      <c r="E3064" s="11"/>
    </row>
    <row r="3065" spans="1:5" x14ac:dyDescent="0.25">
      <c r="A3065" s="1"/>
      <c r="B3065" s="11"/>
      <c r="C3065" s="11"/>
      <c r="D3065" s="11"/>
      <c r="E3065" s="11"/>
    </row>
    <row r="3066" spans="1:5" x14ac:dyDescent="0.25">
      <c r="A3066" s="1"/>
      <c r="B3066" s="11"/>
      <c r="C3066" s="11"/>
      <c r="D3066" s="11"/>
      <c r="E3066" s="11"/>
    </row>
    <row r="3067" spans="1:5" x14ac:dyDescent="0.25">
      <c r="A3067" s="1"/>
      <c r="B3067" s="11"/>
      <c r="C3067" s="11"/>
      <c r="D3067" s="11"/>
      <c r="E3067" s="11"/>
    </row>
    <row r="3068" spans="1:5" x14ac:dyDescent="0.25">
      <c r="A3068" s="1"/>
      <c r="B3068" s="11"/>
      <c r="C3068" s="11"/>
      <c r="D3068" s="11"/>
      <c r="E3068" s="11"/>
    </row>
    <row r="3069" spans="1:5" x14ac:dyDescent="0.25">
      <c r="A3069" s="1"/>
      <c r="B3069" s="11"/>
      <c r="C3069" s="11"/>
      <c r="D3069" s="11"/>
      <c r="E3069" s="11"/>
    </row>
    <row r="3070" spans="1:5" x14ac:dyDescent="0.25">
      <c r="A3070" s="1"/>
      <c r="B3070" s="11"/>
      <c r="C3070" s="11"/>
      <c r="D3070" s="11"/>
      <c r="E3070" s="11"/>
    </row>
    <row r="3071" spans="1:5" x14ac:dyDescent="0.25">
      <c r="A3071" s="1"/>
      <c r="B3071" s="11"/>
      <c r="C3071" s="11"/>
      <c r="D3071" s="11"/>
      <c r="E3071" s="11"/>
    </row>
    <row r="3072" spans="1:5" x14ac:dyDescent="0.25">
      <c r="A3072" s="1"/>
      <c r="B3072" s="11"/>
      <c r="C3072" s="11"/>
      <c r="D3072" s="11"/>
      <c r="E3072" s="11"/>
    </row>
    <row r="3073" spans="1:5" x14ac:dyDescent="0.25">
      <c r="A3073" s="1"/>
      <c r="B3073" s="11"/>
      <c r="C3073" s="11"/>
      <c r="D3073" s="11"/>
      <c r="E3073" s="11"/>
    </row>
    <row r="3074" spans="1:5" x14ac:dyDescent="0.25">
      <c r="A3074" s="1"/>
      <c r="B3074" s="11"/>
      <c r="C3074" s="11"/>
      <c r="D3074" s="11"/>
      <c r="E3074" s="11"/>
    </row>
    <row r="3075" spans="1:5" x14ac:dyDescent="0.25">
      <c r="A3075" s="1"/>
      <c r="B3075" s="11"/>
      <c r="C3075" s="11"/>
      <c r="D3075" s="11"/>
      <c r="E3075" s="11"/>
    </row>
    <row r="3076" spans="1:5" x14ac:dyDescent="0.25">
      <c r="A3076" s="1"/>
      <c r="B3076" s="11"/>
      <c r="C3076" s="11"/>
      <c r="D3076" s="11"/>
      <c r="E3076" s="11"/>
    </row>
    <row r="3077" spans="1:5" x14ac:dyDescent="0.25">
      <c r="A3077" s="1"/>
      <c r="B3077" s="11"/>
      <c r="C3077" s="11"/>
      <c r="D3077" s="11"/>
      <c r="E3077" s="11"/>
    </row>
    <row r="3078" spans="1:5" x14ac:dyDescent="0.25">
      <c r="A3078" s="1"/>
      <c r="B3078" s="11"/>
      <c r="C3078" s="11"/>
      <c r="D3078" s="11"/>
      <c r="E3078" s="11"/>
    </row>
    <row r="3079" spans="1:5" x14ac:dyDescent="0.25">
      <c r="A3079" s="1"/>
      <c r="B3079" s="11"/>
      <c r="C3079" s="11"/>
      <c r="D3079" s="11"/>
      <c r="E3079" s="11"/>
    </row>
    <row r="3080" spans="1:5" x14ac:dyDescent="0.25">
      <c r="A3080" s="1"/>
      <c r="B3080" s="11"/>
      <c r="C3080" s="11"/>
      <c r="D3080" s="11"/>
      <c r="E3080" s="11"/>
    </row>
    <row r="3081" spans="1:5" x14ac:dyDescent="0.25">
      <c r="A3081" s="1"/>
      <c r="B3081" s="11"/>
      <c r="C3081" s="11"/>
      <c r="D3081" s="11"/>
      <c r="E3081" s="11"/>
    </row>
    <row r="3082" spans="1:5" x14ac:dyDescent="0.25">
      <c r="A3082" s="1"/>
      <c r="B3082" s="11"/>
      <c r="C3082" s="11"/>
      <c r="D3082" s="11"/>
      <c r="E3082" s="11"/>
    </row>
    <row r="3083" spans="1:5" x14ac:dyDescent="0.25">
      <c r="A3083" s="1"/>
      <c r="B3083" s="11"/>
      <c r="C3083" s="11"/>
      <c r="D3083" s="11"/>
      <c r="E3083" s="11"/>
    </row>
    <row r="3084" spans="1:5" x14ac:dyDescent="0.25">
      <c r="A3084" s="1"/>
      <c r="B3084" s="11"/>
      <c r="C3084" s="11"/>
      <c r="D3084" s="11"/>
      <c r="E3084" s="11"/>
    </row>
    <row r="3085" spans="1:5" x14ac:dyDescent="0.25">
      <c r="A3085" s="1"/>
      <c r="B3085" s="11"/>
      <c r="C3085" s="11"/>
      <c r="D3085" s="11"/>
      <c r="E3085" s="11"/>
    </row>
    <row r="3086" spans="1:5" x14ac:dyDescent="0.25">
      <c r="A3086" s="1"/>
      <c r="B3086" s="11"/>
      <c r="C3086" s="11"/>
      <c r="D3086" s="11"/>
      <c r="E3086" s="11"/>
    </row>
    <row r="3087" spans="1:5" x14ac:dyDescent="0.25">
      <c r="A3087" s="1"/>
      <c r="B3087" s="11"/>
      <c r="C3087" s="11"/>
      <c r="D3087" s="11"/>
      <c r="E3087" s="11"/>
    </row>
    <row r="3088" spans="1:5" x14ac:dyDescent="0.25">
      <c r="A3088" s="1"/>
      <c r="B3088" s="11"/>
      <c r="C3088" s="11"/>
      <c r="D3088" s="11"/>
      <c r="E3088" s="11"/>
    </row>
    <row r="3089" spans="1:5" x14ac:dyDescent="0.25">
      <c r="A3089" s="1"/>
      <c r="B3089" s="11"/>
      <c r="C3089" s="11"/>
      <c r="D3089" s="11"/>
      <c r="E3089" s="11"/>
    </row>
    <row r="3090" spans="1:5" x14ac:dyDescent="0.25">
      <c r="A3090" s="1"/>
      <c r="B3090" s="11"/>
      <c r="C3090" s="11"/>
      <c r="D3090" s="11"/>
      <c r="E3090" s="11"/>
    </row>
    <row r="3091" spans="1:5" x14ac:dyDescent="0.25">
      <c r="A3091" s="1"/>
      <c r="B3091" s="11"/>
      <c r="C3091" s="11"/>
      <c r="D3091" s="11"/>
      <c r="E3091" s="11"/>
    </row>
    <row r="3092" spans="1:5" x14ac:dyDescent="0.25">
      <c r="A3092" s="1"/>
      <c r="B3092" s="11"/>
      <c r="C3092" s="11"/>
      <c r="D3092" s="11"/>
      <c r="E3092" s="11"/>
    </row>
    <row r="3093" spans="1:5" x14ac:dyDescent="0.25">
      <c r="A3093" s="1"/>
      <c r="B3093" s="11"/>
      <c r="C3093" s="11"/>
      <c r="D3093" s="11"/>
      <c r="E3093" s="11"/>
    </row>
    <row r="3094" spans="1:5" x14ac:dyDescent="0.25">
      <c r="A3094" s="1"/>
      <c r="B3094" s="11"/>
      <c r="C3094" s="11"/>
      <c r="D3094" s="11"/>
      <c r="E3094" s="11"/>
    </row>
    <row r="3095" spans="1:5" x14ac:dyDescent="0.25">
      <c r="A3095" s="1"/>
      <c r="B3095" s="11"/>
      <c r="C3095" s="11"/>
      <c r="D3095" s="11"/>
      <c r="E3095" s="11"/>
    </row>
    <row r="3096" spans="1:5" x14ac:dyDescent="0.25">
      <c r="A3096" s="1"/>
      <c r="B3096" s="11"/>
      <c r="C3096" s="11"/>
      <c r="D3096" s="11"/>
      <c r="E3096" s="11"/>
    </row>
    <row r="3097" spans="1:5" x14ac:dyDescent="0.25">
      <c r="A3097" s="1"/>
      <c r="B3097" s="11"/>
      <c r="C3097" s="11"/>
      <c r="D3097" s="11"/>
      <c r="E3097" s="11"/>
    </row>
    <row r="3098" spans="1:5" x14ac:dyDescent="0.25">
      <c r="A3098" s="1"/>
      <c r="B3098" s="11"/>
      <c r="C3098" s="11"/>
      <c r="D3098" s="11"/>
      <c r="E3098" s="11"/>
    </row>
    <row r="3099" spans="1:5" x14ac:dyDescent="0.25">
      <c r="A3099" s="1"/>
      <c r="B3099" s="11"/>
      <c r="C3099" s="11"/>
      <c r="D3099" s="11"/>
      <c r="E3099" s="11"/>
    </row>
    <row r="3100" spans="1:5" x14ac:dyDescent="0.25">
      <c r="A3100" s="1"/>
      <c r="B3100" s="11"/>
      <c r="C3100" s="11"/>
      <c r="D3100" s="11"/>
      <c r="E3100" s="11"/>
    </row>
    <row r="3101" spans="1:5" x14ac:dyDescent="0.25">
      <c r="A3101" s="1"/>
      <c r="B3101" s="11"/>
      <c r="C3101" s="11"/>
      <c r="D3101" s="11"/>
      <c r="E3101" s="11"/>
    </row>
    <row r="3102" spans="1:5" x14ac:dyDescent="0.25">
      <c r="A3102" s="1"/>
      <c r="B3102" s="11"/>
      <c r="C3102" s="11"/>
      <c r="D3102" s="11"/>
      <c r="E3102" s="11"/>
    </row>
    <row r="3103" spans="1:5" x14ac:dyDescent="0.25">
      <c r="A3103" s="1"/>
      <c r="B3103" s="11"/>
      <c r="C3103" s="11"/>
      <c r="D3103" s="11"/>
      <c r="E3103" s="11"/>
    </row>
    <row r="3104" spans="1:5" x14ac:dyDescent="0.25">
      <c r="A3104" s="1"/>
      <c r="B3104" s="11"/>
      <c r="C3104" s="11"/>
      <c r="D3104" s="11"/>
      <c r="E3104" s="11"/>
    </row>
    <row r="3105" spans="1:5" x14ac:dyDescent="0.25">
      <c r="A3105" s="1"/>
      <c r="B3105" s="11"/>
      <c r="C3105" s="11"/>
      <c r="D3105" s="11"/>
      <c r="E3105" s="11"/>
    </row>
    <row r="3106" spans="1:5" x14ac:dyDescent="0.25">
      <c r="A3106" s="1"/>
      <c r="B3106" s="11"/>
      <c r="C3106" s="11"/>
      <c r="D3106" s="11"/>
      <c r="E3106" s="11"/>
    </row>
    <row r="3107" spans="1:5" x14ac:dyDescent="0.25">
      <c r="A3107" s="1"/>
      <c r="B3107" s="11"/>
      <c r="C3107" s="11"/>
      <c r="D3107" s="11"/>
      <c r="E3107" s="11"/>
    </row>
    <row r="3108" spans="1:5" x14ac:dyDescent="0.25">
      <c r="A3108" s="1"/>
      <c r="B3108" s="11"/>
      <c r="C3108" s="11"/>
      <c r="D3108" s="11"/>
      <c r="E3108" s="11"/>
    </row>
    <row r="3109" spans="1:5" x14ac:dyDescent="0.25">
      <c r="A3109" s="1"/>
      <c r="B3109" s="11"/>
      <c r="C3109" s="11"/>
      <c r="D3109" s="11"/>
      <c r="E3109" s="11"/>
    </row>
    <row r="3110" spans="1:5" x14ac:dyDescent="0.25">
      <c r="A3110" s="1"/>
      <c r="B3110" s="11"/>
      <c r="C3110" s="11"/>
      <c r="D3110" s="11"/>
      <c r="E3110" s="11"/>
    </row>
    <row r="3111" spans="1:5" x14ac:dyDescent="0.25">
      <c r="A3111" s="1"/>
      <c r="B3111" s="11"/>
      <c r="C3111" s="11"/>
      <c r="D3111" s="11"/>
      <c r="E3111" s="11"/>
    </row>
    <row r="3112" spans="1:5" x14ac:dyDescent="0.25">
      <c r="A3112" s="1"/>
      <c r="B3112" s="11"/>
      <c r="C3112" s="11"/>
      <c r="D3112" s="11"/>
      <c r="E3112" s="11"/>
    </row>
    <row r="3113" spans="1:5" x14ac:dyDescent="0.25">
      <c r="A3113" s="1"/>
      <c r="B3113" s="11"/>
      <c r="C3113" s="11"/>
      <c r="D3113" s="11"/>
      <c r="E3113" s="11"/>
    </row>
    <row r="3114" spans="1:5" x14ac:dyDescent="0.25">
      <c r="A3114" s="1"/>
      <c r="B3114" s="11"/>
      <c r="C3114" s="11"/>
      <c r="D3114" s="11"/>
      <c r="E3114" s="11"/>
    </row>
    <row r="3115" spans="1:5" x14ac:dyDescent="0.25">
      <c r="A3115" s="1"/>
      <c r="B3115" s="11"/>
      <c r="C3115" s="11"/>
      <c r="D3115" s="11"/>
      <c r="E3115" s="11"/>
    </row>
    <row r="3116" spans="1:5" x14ac:dyDescent="0.25">
      <c r="A3116" s="1"/>
      <c r="B3116" s="11"/>
      <c r="C3116" s="11"/>
      <c r="D3116" s="11"/>
      <c r="E3116" s="11"/>
    </row>
    <row r="3117" spans="1:5" x14ac:dyDescent="0.25">
      <c r="A3117" s="1"/>
      <c r="B3117" s="11"/>
      <c r="C3117" s="11"/>
      <c r="D3117" s="11"/>
      <c r="E3117" s="11"/>
    </row>
    <row r="3118" spans="1:5" x14ac:dyDescent="0.25">
      <c r="A3118" s="1"/>
      <c r="B3118" s="11"/>
      <c r="C3118" s="11"/>
      <c r="D3118" s="11"/>
      <c r="E3118" s="11"/>
    </row>
    <row r="3119" spans="1:5" x14ac:dyDescent="0.25">
      <c r="A3119" s="1"/>
      <c r="B3119" s="11"/>
      <c r="C3119" s="11"/>
      <c r="D3119" s="11"/>
      <c r="E3119" s="11"/>
    </row>
    <row r="3120" spans="1:5" x14ac:dyDescent="0.25">
      <c r="A3120" s="1"/>
      <c r="B3120" s="11"/>
      <c r="C3120" s="11"/>
      <c r="D3120" s="11"/>
      <c r="E3120" s="11"/>
    </row>
    <row r="3121" spans="1:5" x14ac:dyDescent="0.25">
      <c r="A3121" s="1"/>
      <c r="B3121" s="11"/>
      <c r="C3121" s="11"/>
      <c r="D3121" s="11"/>
      <c r="E3121" s="11"/>
    </row>
    <row r="3122" spans="1:5" x14ac:dyDescent="0.25">
      <c r="A3122" s="1"/>
      <c r="B3122" s="11"/>
      <c r="C3122" s="11"/>
      <c r="D3122" s="11"/>
      <c r="E3122" s="11"/>
    </row>
    <row r="3123" spans="1:5" x14ac:dyDescent="0.25">
      <c r="A3123" s="1"/>
      <c r="B3123" s="11"/>
      <c r="C3123" s="11"/>
      <c r="D3123" s="11"/>
      <c r="E3123" s="11"/>
    </row>
    <row r="3124" spans="1:5" x14ac:dyDescent="0.25">
      <c r="A3124" s="1"/>
      <c r="B3124" s="11"/>
      <c r="C3124" s="11"/>
      <c r="D3124" s="11"/>
      <c r="E3124" s="11"/>
    </row>
    <row r="3125" spans="1:5" x14ac:dyDescent="0.25">
      <c r="A3125" s="1"/>
      <c r="B3125" s="11"/>
      <c r="C3125" s="11"/>
      <c r="D3125" s="11"/>
      <c r="E3125" s="11"/>
    </row>
    <row r="3126" spans="1:5" x14ac:dyDescent="0.25">
      <c r="A3126" s="1"/>
      <c r="B3126" s="11"/>
      <c r="C3126" s="11"/>
      <c r="D3126" s="11"/>
      <c r="E3126" s="11"/>
    </row>
    <row r="3127" spans="1:5" x14ac:dyDescent="0.25">
      <c r="A3127" s="1"/>
      <c r="B3127" s="11"/>
      <c r="C3127" s="11"/>
      <c r="D3127" s="11"/>
      <c r="E3127" s="11"/>
    </row>
    <row r="3128" spans="1:5" x14ac:dyDescent="0.25">
      <c r="A3128" s="1"/>
      <c r="B3128" s="11"/>
      <c r="C3128" s="11"/>
      <c r="D3128" s="11"/>
      <c r="E3128" s="11"/>
    </row>
    <row r="3129" spans="1:5" x14ac:dyDescent="0.25">
      <c r="A3129" s="1"/>
      <c r="B3129" s="11"/>
      <c r="C3129" s="11"/>
      <c r="D3129" s="11"/>
      <c r="E3129" s="11"/>
    </row>
    <row r="3130" spans="1:5" x14ac:dyDescent="0.25">
      <c r="A3130" s="1"/>
      <c r="B3130" s="11"/>
      <c r="C3130" s="11"/>
      <c r="D3130" s="11"/>
      <c r="E3130" s="11"/>
    </row>
    <row r="3131" spans="1:5" x14ac:dyDescent="0.25">
      <c r="A3131" s="1"/>
      <c r="B3131" s="11"/>
      <c r="C3131" s="11"/>
      <c r="D3131" s="11"/>
      <c r="E3131" s="11"/>
    </row>
    <row r="3132" spans="1:5" x14ac:dyDescent="0.25">
      <c r="A3132" s="1"/>
      <c r="B3132" s="11"/>
      <c r="C3132" s="11"/>
      <c r="D3132" s="11"/>
      <c r="E3132" s="11"/>
    </row>
    <row r="3133" spans="1:5" x14ac:dyDescent="0.25">
      <c r="A3133" s="1"/>
      <c r="B3133" s="11"/>
      <c r="C3133" s="11"/>
      <c r="D3133" s="11"/>
      <c r="E3133" s="11"/>
    </row>
    <row r="3134" spans="1:5" x14ac:dyDescent="0.25">
      <c r="A3134" s="1"/>
      <c r="B3134" s="11"/>
      <c r="C3134" s="11"/>
      <c r="D3134" s="11"/>
      <c r="E3134" s="11"/>
    </row>
    <row r="3135" spans="1:5" x14ac:dyDescent="0.25">
      <c r="A3135" s="1"/>
      <c r="B3135" s="11"/>
      <c r="C3135" s="11"/>
      <c r="D3135" s="11"/>
      <c r="E3135" s="11"/>
    </row>
    <row r="3136" spans="1:5" x14ac:dyDescent="0.25">
      <c r="A3136" s="1"/>
      <c r="B3136" s="11"/>
      <c r="C3136" s="11"/>
      <c r="D3136" s="11"/>
      <c r="E3136" s="11"/>
    </row>
    <row r="3137" spans="1:5" x14ac:dyDescent="0.25">
      <c r="A3137" s="1"/>
      <c r="B3137" s="11"/>
      <c r="C3137" s="11"/>
      <c r="D3137" s="11"/>
      <c r="E3137" s="11"/>
    </row>
    <row r="3138" spans="1:5" x14ac:dyDescent="0.25">
      <c r="A3138" s="1"/>
      <c r="B3138" s="11"/>
      <c r="C3138" s="11"/>
      <c r="D3138" s="11"/>
      <c r="E3138" s="11"/>
    </row>
    <row r="3139" spans="1:5" x14ac:dyDescent="0.25">
      <c r="A3139" s="1"/>
      <c r="B3139" s="11"/>
      <c r="C3139" s="11"/>
      <c r="D3139" s="11"/>
      <c r="E3139" s="11"/>
    </row>
    <row r="3140" spans="1:5" x14ac:dyDescent="0.25">
      <c r="A3140" s="1"/>
      <c r="B3140" s="11"/>
      <c r="C3140" s="11"/>
      <c r="D3140" s="11"/>
      <c r="E3140" s="11"/>
    </row>
    <row r="3141" spans="1:5" x14ac:dyDescent="0.25">
      <c r="A3141" s="1"/>
      <c r="B3141" s="11"/>
      <c r="C3141" s="11"/>
      <c r="D3141" s="11"/>
      <c r="E3141" s="11"/>
    </row>
    <row r="3142" spans="1:5" x14ac:dyDescent="0.25">
      <c r="A3142" s="1"/>
      <c r="B3142" s="11"/>
      <c r="C3142" s="11"/>
      <c r="D3142" s="11"/>
      <c r="E3142" s="11"/>
    </row>
    <row r="3143" spans="1:5" x14ac:dyDescent="0.25">
      <c r="A3143" s="1"/>
      <c r="B3143" s="11"/>
      <c r="C3143" s="11"/>
      <c r="D3143" s="11"/>
      <c r="E3143" s="11"/>
    </row>
    <row r="3144" spans="1:5" x14ac:dyDescent="0.25">
      <c r="A3144" s="1"/>
      <c r="B3144" s="11"/>
      <c r="C3144" s="11"/>
      <c r="D3144" s="11"/>
      <c r="E3144" s="11"/>
    </row>
    <row r="3145" spans="1:5" x14ac:dyDescent="0.25">
      <c r="A3145" s="1"/>
      <c r="B3145" s="11"/>
      <c r="C3145" s="11"/>
      <c r="D3145" s="11"/>
      <c r="E3145" s="11"/>
    </row>
    <row r="3146" spans="1:5" x14ac:dyDescent="0.25">
      <c r="A3146" s="1"/>
      <c r="B3146" s="11"/>
      <c r="C3146" s="11"/>
      <c r="D3146" s="11"/>
      <c r="E3146" s="11"/>
    </row>
    <row r="3147" spans="1:5" x14ac:dyDescent="0.25">
      <c r="A3147" s="1"/>
      <c r="B3147" s="11"/>
      <c r="C3147" s="11"/>
      <c r="D3147" s="11"/>
      <c r="E3147" s="11"/>
    </row>
    <row r="3148" spans="1:5" x14ac:dyDescent="0.25">
      <c r="A3148" s="1"/>
      <c r="B3148" s="11"/>
      <c r="C3148" s="11"/>
      <c r="D3148" s="11"/>
      <c r="E3148" s="11"/>
    </row>
    <row r="3149" spans="1:5" x14ac:dyDescent="0.25">
      <c r="A3149" s="1"/>
      <c r="B3149" s="11"/>
      <c r="C3149" s="11"/>
      <c r="D3149" s="11"/>
      <c r="E3149" s="11"/>
    </row>
    <row r="3150" spans="1:5" x14ac:dyDescent="0.25">
      <c r="A3150" s="1"/>
      <c r="B3150" s="11"/>
      <c r="C3150" s="11"/>
      <c r="D3150" s="11"/>
      <c r="E3150" s="11"/>
    </row>
    <row r="3151" spans="1:5" x14ac:dyDescent="0.25">
      <c r="A3151" s="1"/>
      <c r="B3151" s="11"/>
      <c r="C3151" s="11"/>
      <c r="D3151" s="11"/>
      <c r="E3151" s="11"/>
    </row>
    <row r="3152" spans="1:5" x14ac:dyDescent="0.25">
      <c r="A3152" s="1"/>
      <c r="B3152" s="11"/>
      <c r="C3152" s="11"/>
      <c r="D3152" s="11"/>
      <c r="E3152" s="11"/>
    </row>
    <row r="3153" spans="1:5" x14ac:dyDescent="0.25">
      <c r="A3153" s="1"/>
      <c r="B3153" s="11"/>
      <c r="C3153" s="11"/>
      <c r="D3153" s="11"/>
      <c r="E3153" s="11"/>
    </row>
    <row r="3154" spans="1:5" x14ac:dyDescent="0.25">
      <c r="A3154" s="1"/>
      <c r="B3154" s="11"/>
      <c r="C3154" s="11"/>
      <c r="D3154" s="11"/>
      <c r="E3154" s="11"/>
    </row>
    <row r="3155" spans="1:5" x14ac:dyDescent="0.25">
      <c r="A3155" s="1"/>
      <c r="B3155" s="11"/>
      <c r="C3155" s="11"/>
      <c r="D3155" s="11"/>
      <c r="E3155" s="11"/>
    </row>
    <row r="3156" spans="1:5" x14ac:dyDescent="0.25">
      <c r="A3156" s="1"/>
      <c r="B3156" s="11"/>
      <c r="C3156" s="11"/>
      <c r="D3156" s="11"/>
      <c r="E3156" s="11"/>
    </row>
    <row r="3157" spans="1:5" x14ac:dyDescent="0.25">
      <c r="A3157" s="1"/>
      <c r="B3157" s="11"/>
      <c r="C3157" s="11"/>
      <c r="D3157" s="11"/>
      <c r="E3157" s="11"/>
    </row>
    <row r="3158" spans="1:5" x14ac:dyDescent="0.25">
      <c r="A3158" s="1"/>
      <c r="B3158" s="11"/>
      <c r="C3158" s="11"/>
      <c r="D3158" s="11"/>
      <c r="E3158" s="11"/>
    </row>
    <row r="3159" spans="1:5" x14ac:dyDescent="0.25">
      <c r="A3159" s="1"/>
      <c r="B3159" s="11"/>
      <c r="C3159" s="11"/>
      <c r="D3159" s="11"/>
      <c r="E3159" s="11"/>
    </row>
    <row r="3160" spans="1:5" x14ac:dyDescent="0.25">
      <c r="A3160" s="1"/>
      <c r="B3160" s="11"/>
      <c r="C3160" s="11"/>
      <c r="D3160" s="11"/>
      <c r="E3160" s="11"/>
    </row>
    <row r="3161" spans="1:5" x14ac:dyDescent="0.25">
      <c r="A3161" s="1"/>
      <c r="B3161" s="11"/>
      <c r="C3161" s="11"/>
      <c r="D3161" s="11"/>
      <c r="E3161" s="11"/>
    </row>
    <row r="3162" spans="1:5" x14ac:dyDescent="0.25">
      <c r="A3162" s="1"/>
      <c r="B3162" s="11"/>
      <c r="C3162" s="11"/>
      <c r="D3162" s="11"/>
      <c r="E3162" s="11"/>
    </row>
    <row r="3163" spans="1:5" x14ac:dyDescent="0.25">
      <c r="A3163" s="1"/>
      <c r="B3163" s="11"/>
      <c r="C3163" s="11"/>
      <c r="D3163" s="11"/>
      <c r="E3163" s="11"/>
    </row>
    <row r="3164" spans="1:5" x14ac:dyDescent="0.25">
      <c r="A3164" s="1"/>
      <c r="B3164" s="11"/>
      <c r="C3164" s="11"/>
      <c r="D3164" s="11"/>
      <c r="E3164" s="11"/>
    </row>
    <row r="3165" spans="1:5" x14ac:dyDescent="0.25">
      <c r="A3165" s="1"/>
      <c r="B3165" s="11"/>
      <c r="C3165" s="11"/>
      <c r="D3165" s="11"/>
      <c r="E3165" s="11"/>
    </row>
    <row r="3166" spans="1:5" x14ac:dyDescent="0.25">
      <c r="A3166" s="1"/>
      <c r="B3166" s="11"/>
      <c r="C3166" s="11"/>
      <c r="D3166" s="11"/>
      <c r="E3166" s="11"/>
    </row>
    <row r="3167" spans="1:5" x14ac:dyDescent="0.25">
      <c r="A3167" s="1"/>
      <c r="B3167" s="11"/>
      <c r="C3167" s="11"/>
      <c r="D3167" s="11"/>
      <c r="E3167" s="11"/>
    </row>
    <row r="3168" spans="1:5" x14ac:dyDescent="0.25">
      <c r="A3168" s="1"/>
      <c r="B3168" s="11"/>
      <c r="C3168" s="11"/>
      <c r="D3168" s="11"/>
      <c r="E3168" s="11"/>
    </row>
    <row r="3169" spans="1:5" x14ac:dyDescent="0.25">
      <c r="A3169" s="1"/>
      <c r="B3169" s="11"/>
      <c r="C3169" s="11"/>
      <c r="D3169" s="11"/>
      <c r="E3169" s="11"/>
    </row>
    <row r="3170" spans="1:5" x14ac:dyDescent="0.25">
      <c r="A3170" s="1"/>
      <c r="B3170" s="11"/>
      <c r="C3170" s="11"/>
      <c r="D3170" s="11"/>
      <c r="E3170" s="11"/>
    </row>
    <row r="3171" spans="1:5" x14ac:dyDescent="0.25">
      <c r="A3171" s="1"/>
      <c r="B3171" s="11"/>
      <c r="C3171" s="11"/>
      <c r="D3171" s="11"/>
      <c r="E3171" s="11"/>
    </row>
    <row r="3172" spans="1:5" x14ac:dyDescent="0.25">
      <c r="A3172" s="1"/>
      <c r="B3172" s="11"/>
      <c r="C3172" s="11"/>
      <c r="D3172" s="11"/>
      <c r="E3172" s="11"/>
    </row>
    <row r="3173" spans="1:5" x14ac:dyDescent="0.25">
      <c r="A3173" s="1"/>
      <c r="B3173" s="11"/>
      <c r="C3173" s="11"/>
      <c r="D3173" s="11"/>
      <c r="E3173" s="11"/>
    </row>
    <row r="3174" spans="1:5" x14ac:dyDescent="0.25">
      <c r="A3174" s="1"/>
      <c r="B3174" s="11"/>
      <c r="C3174" s="11"/>
      <c r="D3174" s="11"/>
      <c r="E3174" s="11"/>
    </row>
    <row r="3175" spans="1:5" x14ac:dyDescent="0.25">
      <c r="A3175" s="1"/>
      <c r="B3175" s="11"/>
      <c r="C3175" s="11"/>
      <c r="D3175" s="11"/>
      <c r="E3175" s="11"/>
    </row>
    <row r="3176" spans="1:5" x14ac:dyDescent="0.25">
      <c r="A3176" s="1"/>
      <c r="B3176" s="11"/>
      <c r="C3176" s="11"/>
      <c r="D3176" s="11"/>
      <c r="E3176" s="11"/>
    </row>
    <row r="3177" spans="1:5" x14ac:dyDescent="0.25">
      <c r="A3177" s="1"/>
      <c r="B3177" s="11"/>
      <c r="C3177" s="11"/>
      <c r="D3177" s="11"/>
      <c r="E3177" s="11"/>
    </row>
    <row r="3178" spans="1:5" x14ac:dyDescent="0.25">
      <c r="A3178" s="1"/>
      <c r="B3178" s="11"/>
      <c r="C3178" s="11"/>
      <c r="D3178" s="11"/>
      <c r="E3178" s="11"/>
    </row>
    <row r="3179" spans="1:5" x14ac:dyDescent="0.25">
      <c r="A3179" s="1"/>
      <c r="B3179" s="11"/>
      <c r="C3179" s="11"/>
      <c r="D3179" s="11"/>
      <c r="E3179" s="11"/>
    </row>
    <row r="3180" spans="1:5" x14ac:dyDescent="0.25">
      <c r="A3180" s="1"/>
      <c r="B3180" s="11"/>
      <c r="C3180" s="11"/>
      <c r="D3180" s="11"/>
      <c r="E3180" s="11"/>
    </row>
    <row r="3181" spans="1:5" x14ac:dyDescent="0.25">
      <c r="A3181" s="1"/>
      <c r="B3181" s="11"/>
      <c r="C3181" s="11"/>
      <c r="D3181" s="11"/>
      <c r="E3181" s="11"/>
    </row>
    <row r="3182" spans="1:5" x14ac:dyDescent="0.25">
      <c r="A3182" s="1"/>
      <c r="B3182" s="11"/>
      <c r="C3182" s="11"/>
      <c r="D3182" s="11"/>
      <c r="E3182" s="11"/>
    </row>
    <row r="3183" spans="1:5" x14ac:dyDescent="0.25">
      <c r="A3183" s="1"/>
      <c r="B3183" s="11"/>
      <c r="C3183" s="11"/>
      <c r="D3183" s="11"/>
      <c r="E3183" s="11"/>
    </row>
    <row r="3184" spans="1:5" x14ac:dyDescent="0.25">
      <c r="A3184" s="1"/>
      <c r="B3184" s="11"/>
      <c r="C3184" s="11"/>
      <c r="D3184" s="11"/>
      <c r="E3184" s="11"/>
    </row>
    <row r="3185" spans="1:5" x14ac:dyDescent="0.25">
      <c r="A3185" s="1"/>
      <c r="B3185" s="11"/>
      <c r="C3185" s="11"/>
      <c r="D3185" s="11"/>
      <c r="E3185" s="11"/>
    </row>
    <row r="3186" spans="1:5" x14ac:dyDescent="0.25">
      <c r="A3186" s="1"/>
      <c r="B3186" s="11"/>
      <c r="C3186" s="11"/>
      <c r="D3186" s="11"/>
      <c r="E3186" s="11"/>
    </row>
    <row r="3187" spans="1:5" x14ac:dyDescent="0.25">
      <c r="A3187" s="1"/>
      <c r="B3187" s="11"/>
      <c r="C3187" s="11"/>
      <c r="D3187" s="11"/>
      <c r="E3187" s="11"/>
    </row>
    <row r="3188" spans="1:5" x14ac:dyDescent="0.25">
      <c r="A3188" s="1"/>
      <c r="B3188" s="11"/>
      <c r="C3188" s="11"/>
      <c r="D3188" s="11"/>
      <c r="E3188" s="11"/>
    </row>
    <row r="3189" spans="1:5" x14ac:dyDescent="0.25">
      <c r="A3189" s="1"/>
      <c r="B3189" s="11"/>
      <c r="C3189" s="11"/>
      <c r="D3189" s="11"/>
      <c r="E3189" s="11"/>
    </row>
    <row r="3190" spans="1:5" x14ac:dyDescent="0.25">
      <c r="A3190" s="1"/>
      <c r="B3190" s="11"/>
      <c r="C3190" s="11"/>
      <c r="D3190" s="11"/>
      <c r="E3190" s="11"/>
    </row>
    <row r="3191" spans="1:5" x14ac:dyDescent="0.25">
      <c r="A3191" s="1"/>
      <c r="B3191" s="11"/>
      <c r="C3191" s="11"/>
      <c r="D3191" s="11"/>
      <c r="E3191" s="11"/>
    </row>
    <row r="3192" spans="1:5" x14ac:dyDescent="0.25">
      <c r="A3192" s="1"/>
      <c r="B3192" s="11"/>
      <c r="C3192" s="11"/>
      <c r="D3192" s="11"/>
      <c r="E3192" s="11"/>
    </row>
    <row r="3193" spans="1:5" x14ac:dyDescent="0.25">
      <c r="A3193" s="1"/>
      <c r="B3193" s="11"/>
      <c r="C3193" s="11"/>
      <c r="D3193" s="11"/>
      <c r="E3193" s="11"/>
    </row>
    <row r="3194" spans="1:5" x14ac:dyDescent="0.25">
      <c r="A3194" s="1"/>
      <c r="B3194" s="11"/>
      <c r="C3194" s="11"/>
      <c r="D3194" s="11"/>
      <c r="E3194" s="11"/>
    </row>
    <row r="3195" spans="1:5" x14ac:dyDescent="0.25">
      <c r="A3195" s="1"/>
      <c r="B3195" s="11"/>
      <c r="C3195" s="11"/>
      <c r="D3195" s="11"/>
      <c r="E3195" s="11"/>
    </row>
    <row r="3196" spans="1:5" x14ac:dyDescent="0.25">
      <c r="A3196" s="1"/>
      <c r="B3196" s="11"/>
      <c r="C3196" s="11"/>
      <c r="D3196" s="11"/>
      <c r="E3196" s="11"/>
    </row>
    <row r="3197" spans="1:5" x14ac:dyDescent="0.25">
      <c r="A3197" s="1"/>
      <c r="B3197" s="11"/>
      <c r="C3197" s="11"/>
      <c r="D3197" s="11"/>
      <c r="E3197" s="11"/>
    </row>
    <row r="3198" spans="1:5" x14ac:dyDescent="0.25">
      <c r="A3198" s="1"/>
      <c r="B3198" s="11"/>
      <c r="C3198" s="11"/>
      <c r="D3198" s="11"/>
      <c r="E3198" s="11"/>
    </row>
    <row r="3199" spans="1:5" x14ac:dyDescent="0.25">
      <c r="A3199" s="1"/>
      <c r="B3199" s="11"/>
      <c r="C3199" s="11"/>
      <c r="D3199" s="11"/>
      <c r="E3199" s="11"/>
    </row>
    <row r="3200" spans="1:5" x14ac:dyDescent="0.25">
      <c r="A3200" s="1"/>
      <c r="B3200" s="11"/>
      <c r="C3200" s="11"/>
      <c r="D3200" s="11"/>
      <c r="E3200" s="11"/>
    </row>
    <row r="3201" spans="1:5" x14ac:dyDescent="0.25">
      <c r="A3201" s="1"/>
      <c r="B3201" s="11"/>
      <c r="C3201" s="11"/>
      <c r="D3201" s="11"/>
      <c r="E3201" s="11"/>
    </row>
    <row r="3202" spans="1:5" x14ac:dyDescent="0.25">
      <c r="A3202" s="1"/>
      <c r="B3202" s="11"/>
      <c r="C3202" s="11"/>
      <c r="D3202" s="11"/>
      <c r="E3202" s="11"/>
    </row>
    <row r="3203" spans="1:5" x14ac:dyDescent="0.25">
      <c r="A3203" s="1"/>
      <c r="B3203" s="11"/>
      <c r="C3203" s="11"/>
      <c r="D3203" s="11"/>
      <c r="E3203" s="11"/>
    </row>
    <row r="3204" spans="1:5" x14ac:dyDescent="0.25">
      <c r="A3204" s="1"/>
      <c r="B3204" s="11"/>
      <c r="C3204" s="11"/>
      <c r="D3204" s="11"/>
      <c r="E3204" s="11"/>
    </row>
    <row r="3205" spans="1:5" x14ac:dyDescent="0.25">
      <c r="A3205" s="1"/>
      <c r="B3205" s="11"/>
      <c r="C3205" s="11"/>
      <c r="D3205" s="11"/>
      <c r="E3205" s="11"/>
    </row>
    <row r="3206" spans="1:5" x14ac:dyDescent="0.25">
      <c r="A3206" s="1"/>
      <c r="B3206" s="11"/>
      <c r="C3206" s="11"/>
      <c r="D3206" s="11"/>
      <c r="E3206" s="11"/>
    </row>
    <row r="3207" spans="1:5" x14ac:dyDescent="0.25">
      <c r="A3207" s="1"/>
      <c r="B3207" s="11"/>
      <c r="C3207" s="11"/>
      <c r="D3207" s="11"/>
      <c r="E3207" s="11"/>
    </row>
    <row r="3208" spans="1:5" x14ac:dyDescent="0.25">
      <c r="A3208" s="1"/>
      <c r="B3208" s="11"/>
      <c r="C3208" s="11"/>
      <c r="D3208" s="11"/>
      <c r="E3208" s="11"/>
    </row>
    <row r="3209" spans="1:5" x14ac:dyDescent="0.25">
      <c r="A3209" s="1"/>
      <c r="B3209" s="11"/>
      <c r="C3209" s="11"/>
      <c r="D3209" s="11"/>
      <c r="E3209" s="11"/>
    </row>
    <row r="3210" spans="1:5" x14ac:dyDescent="0.25">
      <c r="A3210" s="1"/>
      <c r="B3210" s="11"/>
      <c r="C3210" s="11"/>
      <c r="D3210" s="11"/>
      <c r="E3210" s="11"/>
    </row>
    <row r="3211" spans="1:5" x14ac:dyDescent="0.25">
      <c r="A3211" s="1"/>
      <c r="B3211" s="11"/>
      <c r="C3211" s="11"/>
      <c r="D3211" s="11"/>
      <c r="E3211" s="11"/>
    </row>
    <row r="3212" spans="1:5" x14ac:dyDescent="0.25">
      <c r="A3212" s="1"/>
      <c r="B3212" s="11"/>
      <c r="C3212" s="11"/>
      <c r="D3212" s="11"/>
      <c r="E3212" s="11"/>
    </row>
    <row r="3213" spans="1:5" x14ac:dyDescent="0.25">
      <c r="A3213" s="1"/>
      <c r="B3213" s="11"/>
      <c r="C3213" s="11"/>
      <c r="D3213" s="11"/>
      <c r="E3213" s="11"/>
    </row>
    <row r="3214" spans="1:5" x14ac:dyDescent="0.25">
      <c r="A3214" s="1"/>
      <c r="B3214" s="11"/>
      <c r="C3214" s="11"/>
      <c r="D3214" s="11"/>
      <c r="E3214" s="11"/>
    </row>
    <row r="3215" spans="1:5" x14ac:dyDescent="0.25">
      <c r="A3215" s="1"/>
      <c r="B3215" s="11"/>
      <c r="C3215" s="11"/>
      <c r="D3215" s="11"/>
      <c r="E3215" s="11"/>
    </row>
    <row r="3216" spans="1:5" x14ac:dyDescent="0.25">
      <c r="A3216" s="1"/>
      <c r="B3216" s="11"/>
      <c r="C3216" s="11"/>
      <c r="D3216" s="11"/>
      <c r="E3216" s="11"/>
    </row>
    <row r="3217" spans="1:5" x14ac:dyDescent="0.25">
      <c r="A3217" s="1"/>
      <c r="B3217" s="11"/>
      <c r="C3217" s="11"/>
      <c r="D3217" s="11"/>
      <c r="E3217" s="11"/>
    </row>
    <row r="3218" spans="1:5" x14ac:dyDescent="0.25">
      <c r="A3218" s="1"/>
      <c r="B3218" s="11"/>
      <c r="C3218" s="11"/>
      <c r="D3218" s="11"/>
      <c r="E3218" s="11"/>
    </row>
    <row r="3219" spans="1:5" x14ac:dyDescent="0.25">
      <c r="A3219" s="1"/>
      <c r="B3219" s="11"/>
      <c r="C3219" s="11"/>
      <c r="D3219" s="11"/>
      <c r="E3219" s="11"/>
    </row>
    <row r="3220" spans="1:5" x14ac:dyDescent="0.25">
      <c r="A3220" s="1"/>
      <c r="B3220" s="11"/>
      <c r="C3220" s="11"/>
      <c r="D3220" s="11"/>
      <c r="E3220" s="11"/>
    </row>
    <row r="3221" spans="1:5" x14ac:dyDescent="0.25">
      <c r="A3221" s="1"/>
      <c r="B3221" s="11"/>
      <c r="C3221" s="11"/>
      <c r="D3221" s="11"/>
      <c r="E3221" s="11"/>
    </row>
    <row r="3222" spans="1:5" x14ac:dyDescent="0.25">
      <c r="A3222" s="1"/>
      <c r="B3222" s="11"/>
      <c r="C3222" s="11"/>
      <c r="D3222" s="11"/>
      <c r="E3222" s="11"/>
    </row>
    <row r="3223" spans="1:5" x14ac:dyDescent="0.25">
      <c r="A3223" s="1"/>
      <c r="B3223" s="11"/>
      <c r="C3223" s="11"/>
      <c r="D3223" s="11"/>
      <c r="E3223" s="11"/>
    </row>
    <row r="3224" spans="1:5" x14ac:dyDescent="0.25">
      <c r="A3224" s="1"/>
      <c r="B3224" s="11"/>
      <c r="C3224" s="11"/>
      <c r="D3224" s="11"/>
      <c r="E3224" s="11"/>
    </row>
    <row r="3225" spans="1:5" x14ac:dyDescent="0.25">
      <c r="A3225" s="1"/>
      <c r="B3225" s="11"/>
      <c r="C3225" s="11"/>
      <c r="D3225" s="11"/>
      <c r="E3225" s="11"/>
    </row>
    <row r="3226" spans="1:5" x14ac:dyDescent="0.25">
      <c r="A3226" s="1"/>
      <c r="B3226" s="11"/>
      <c r="C3226" s="11"/>
      <c r="D3226" s="11"/>
      <c r="E3226" s="11"/>
    </row>
    <row r="3227" spans="1:5" x14ac:dyDescent="0.25">
      <c r="A3227" s="1"/>
      <c r="B3227" s="11"/>
      <c r="C3227" s="11"/>
      <c r="D3227" s="11"/>
      <c r="E3227" s="11"/>
    </row>
    <row r="3228" spans="1:5" x14ac:dyDescent="0.25">
      <c r="A3228" s="1"/>
      <c r="B3228" s="11"/>
      <c r="C3228" s="11"/>
      <c r="D3228" s="11"/>
      <c r="E3228" s="11"/>
    </row>
    <row r="3229" spans="1:5" x14ac:dyDescent="0.25">
      <c r="A3229" s="1"/>
      <c r="B3229" s="11"/>
      <c r="C3229" s="11"/>
      <c r="D3229" s="11"/>
      <c r="E3229" s="11"/>
    </row>
    <row r="3230" spans="1:5" x14ac:dyDescent="0.25">
      <c r="A3230" s="1"/>
      <c r="B3230" s="11"/>
      <c r="C3230" s="11"/>
      <c r="D3230" s="11"/>
      <c r="E3230" s="11"/>
    </row>
    <row r="3231" spans="1:5" x14ac:dyDescent="0.25">
      <c r="A3231" s="1"/>
      <c r="B3231" s="11"/>
      <c r="C3231" s="11"/>
      <c r="D3231" s="11"/>
      <c r="E3231" s="11"/>
    </row>
    <row r="3232" spans="1:5" x14ac:dyDescent="0.25">
      <c r="A3232" s="1"/>
      <c r="B3232" s="11"/>
      <c r="C3232" s="11"/>
      <c r="D3232" s="11"/>
      <c r="E3232" s="11"/>
    </row>
    <row r="3233" spans="1:5" x14ac:dyDescent="0.25">
      <c r="A3233" s="1"/>
      <c r="B3233" s="11"/>
      <c r="C3233" s="11"/>
      <c r="D3233" s="11"/>
      <c r="E3233" s="11"/>
    </row>
    <row r="3234" spans="1:5" x14ac:dyDescent="0.25">
      <c r="A3234" s="1"/>
      <c r="B3234" s="11"/>
      <c r="C3234" s="11"/>
      <c r="D3234" s="11"/>
      <c r="E3234" s="11"/>
    </row>
    <row r="3235" spans="1:5" x14ac:dyDescent="0.25">
      <c r="A3235" s="1"/>
      <c r="B3235" s="11"/>
      <c r="C3235" s="11"/>
      <c r="D3235" s="11"/>
      <c r="E3235" s="11"/>
    </row>
    <row r="3236" spans="1:5" x14ac:dyDescent="0.25">
      <c r="A3236" s="1"/>
      <c r="B3236" s="11"/>
      <c r="C3236" s="11"/>
      <c r="D3236" s="11"/>
      <c r="E3236" s="11"/>
    </row>
    <row r="3237" spans="1:5" x14ac:dyDescent="0.25">
      <c r="A3237" s="1"/>
      <c r="B3237" s="11"/>
      <c r="C3237" s="11"/>
      <c r="D3237" s="11"/>
      <c r="E3237" s="11"/>
    </row>
    <row r="3238" spans="1:5" x14ac:dyDescent="0.25">
      <c r="A3238" s="1"/>
      <c r="B3238" s="11"/>
      <c r="C3238" s="11"/>
      <c r="D3238" s="11"/>
      <c r="E3238" s="11"/>
    </row>
    <row r="3239" spans="1:5" x14ac:dyDescent="0.25">
      <c r="A3239" s="1"/>
      <c r="B3239" s="11"/>
      <c r="C3239" s="11"/>
      <c r="D3239" s="11"/>
      <c r="E3239" s="11"/>
    </row>
    <row r="3240" spans="1:5" x14ac:dyDescent="0.25">
      <c r="A3240" s="1"/>
      <c r="B3240" s="11"/>
      <c r="C3240" s="11"/>
      <c r="D3240" s="11"/>
      <c r="E3240" s="11"/>
    </row>
    <row r="3241" spans="1:5" x14ac:dyDescent="0.25">
      <c r="A3241" s="1"/>
      <c r="B3241" s="11"/>
      <c r="C3241" s="11"/>
      <c r="D3241" s="11"/>
      <c r="E3241" s="11"/>
    </row>
    <row r="3242" spans="1:5" x14ac:dyDescent="0.25">
      <c r="A3242" s="1"/>
      <c r="B3242" s="11"/>
      <c r="C3242" s="11"/>
      <c r="D3242" s="11"/>
      <c r="E3242" s="11"/>
    </row>
    <row r="3243" spans="1:5" x14ac:dyDescent="0.25">
      <c r="A3243" s="1"/>
      <c r="B3243" s="11"/>
      <c r="C3243" s="11"/>
      <c r="D3243" s="11"/>
      <c r="E3243" s="11"/>
    </row>
    <row r="3244" spans="1:5" x14ac:dyDescent="0.25">
      <c r="A3244" s="1"/>
      <c r="B3244" s="11"/>
      <c r="C3244" s="11"/>
      <c r="D3244" s="11"/>
      <c r="E3244" s="11"/>
    </row>
    <row r="3245" spans="1:5" x14ac:dyDescent="0.25">
      <c r="A3245" s="1"/>
      <c r="B3245" s="11"/>
      <c r="C3245" s="11"/>
      <c r="D3245" s="11"/>
      <c r="E3245" s="11"/>
    </row>
    <row r="3246" spans="1:5" x14ac:dyDescent="0.25">
      <c r="A3246" s="1"/>
      <c r="B3246" s="11"/>
      <c r="C3246" s="11"/>
      <c r="D3246" s="11"/>
      <c r="E3246" s="11"/>
    </row>
    <row r="3247" spans="1:5" x14ac:dyDescent="0.25">
      <c r="A3247" s="1"/>
      <c r="B3247" s="11"/>
      <c r="C3247" s="11"/>
      <c r="D3247" s="11"/>
      <c r="E3247" s="11"/>
    </row>
    <row r="3248" spans="1:5" x14ac:dyDescent="0.25">
      <c r="A3248" s="1"/>
      <c r="B3248" s="11"/>
      <c r="C3248" s="11"/>
      <c r="D3248" s="11"/>
      <c r="E3248" s="11"/>
    </row>
    <row r="3249" spans="1:5" x14ac:dyDescent="0.25">
      <c r="A3249" s="1"/>
      <c r="B3249" s="11"/>
      <c r="C3249" s="11"/>
      <c r="D3249" s="11"/>
      <c r="E3249" s="11"/>
    </row>
    <row r="3250" spans="1:5" x14ac:dyDescent="0.25">
      <c r="A3250" s="1"/>
      <c r="B3250" s="11"/>
      <c r="C3250" s="11"/>
      <c r="D3250" s="11"/>
      <c r="E3250" s="11"/>
    </row>
    <row r="3251" spans="1:5" x14ac:dyDescent="0.25">
      <c r="A3251" s="1"/>
      <c r="B3251" s="11"/>
      <c r="C3251" s="11"/>
      <c r="D3251" s="11"/>
      <c r="E3251" s="11"/>
    </row>
    <row r="3252" spans="1:5" x14ac:dyDescent="0.25">
      <c r="A3252" s="1"/>
      <c r="B3252" s="11"/>
      <c r="C3252" s="11"/>
      <c r="D3252" s="11"/>
      <c r="E3252" s="11"/>
    </row>
    <row r="3253" spans="1:5" x14ac:dyDescent="0.25">
      <c r="A3253" s="1"/>
      <c r="B3253" s="11"/>
      <c r="C3253" s="11"/>
      <c r="D3253" s="11"/>
      <c r="E3253" s="11"/>
    </row>
    <row r="3254" spans="1:5" x14ac:dyDescent="0.25">
      <c r="A3254" s="1"/>
      <c r="B3254" s="11"/>
      <c r="C3254" s="11"/>
      <c r="D3254" s="11"/>
      <c r="E3254" s="11"/>
    </row>
    <row r="3255" spans="1:5" x14ac:dyDescent="0.25">
      <c r="A3255" s="1"/>
      <c r="B3255" s="11"/>
      <c r="C3255" s="11"/>
      <c r="D3255" s="11"/>
      <c r="E3255" s="11"/>
    </row>
    <row r="3256" spans="1:5" x14ac:dyDescent="0.25">
      <c r="A3256" s="1"/>
      <c r="B3256" s="11"/>
      <c r="C3256" s="11"/>
      <c r="D3256" s="11"/>
      <c r="E3256" s="11"/>
    </row>
    <row r="3257" spans="1:5" x14ac:dyDescent="0.25">
      <c r="A3257" s="1"/>
      <c r="B3257" s="11"/>
      <c r="C3257" s="11"/>
      <c r="D3257" s="11"/>
      <c r="E3257" s="11"/>
    </row>
    <row r="3258" spans="1:5" x14ac:dyDescent="0.25">
      <c r="A3258" s="1"/>
      <c r="B3258" s="11"/>
      <c r="C3258" s="11"/>
      <c r="D3258" s="11"/>
      <c r="E3258" s="11"/>
    </row>
    <row r="3259" spans="1:5" x14ac:dyDescent="0.25">
      <c r="A3259" s="1"/>
      <c r="B3259" s="11"/>
      <c r="C3259" s="11"/>
      <c r="D3259" s="11"/>
      <c r="E3259" s="11"/>
    </row>
    <row r="3260" spans="1:5" x14ac:dyDescent="0.25">
      <c r="A3260" s="1"/>
      <c r="B3260" s="11"/>
      <c r="C3260" s="11"/>
      <c r="D3260" s="11"/>
      <c r="E3260" s="11"/>
    </row>
    <row r="3261" spans="1:5" x14ac:dyDescent="0.25">
      <c r="A3261" s="1"/>
      <c r="B3261" s="11"/>
      <c r="C3261" s="11"/>
      <c r="D3261" s="11"/>
      <c r="E3261" s="11"/>
    </row>
    <row r="3262" spans="1:5" x14ac:dyDescent="0.25">
      <c r="A3262" s="1"/>
      <c r="B3262" s="11"/>
      <c r="C3262" s="11"/>
      <c r="D3262" s="11"/>
      <c r="E3262" s="11"/>
    </row>
    <row r="3263" spans="1:5" x14ac:dyDescent="0.25">
      <c r="A3263" s="1"/>
      <c r="B3263" s="11"/>
      <c r="C3263" s="11"/>
      <c r="D3263" s="11"/>
      <c r="E3263" s="11"/>
    </row>
    <row r="3264" spans="1:5" x14ac:dyDescent="0.25">
      <c r="A3264" s="1"/>
      <c r="B3264" s="11"/>
      <c r="C3264" s="11"/>
      <c r="D3264" s="11"/>
      <c r="E3264" s="11"/>
    </row>
    <row r="3265" spans="1:5" x14ac:dyDescent="0.25">
      <c r="A3265" s="1"/>
      <c r="B3265" s="11"/>
      <c r="C3265" s="11"/>
      <c r="D3265" s="11"/>
      <c r="E3265" s="11"/>
    </row>
    <row r="3266" spans="1:5" x14ac:dyDescent="0.25">
      <c r="A3266" s="1"/>
      <c r="B3266" s="11"/>
      <c r="C3266" s="11"/>
      <c r="D3266" s="11"/>
      <c r="E3266" s="11"/>
    </row>
    <row r="3267" spans="1:5" x14ac:dyDescent="0.25">
      <c r="A3267" s="1"/>
      <c r="B3267" s="11"/>
      <c r="C3267" s="11"/>
      <c r="D3267" s="11"/>
      <c r="E3267" s="11"/>
    </row>
    <row r="3268" spans="1:5" x14ac:dyDescent="0.25">
      <c r="A3268" s="1"/>
      <c r="B3268" s="11"/>
      <c r="C3268" s="11"/>
      <c r="D3268" s="11"/>
      <c r="E3268" s="11"/>
    </row>
    <row r="3269" spans="1:5" x14ac:dyDescent="0.25">
      <c r="A3269" s="1"/>
      <c r="B3269" s="11"/>
      <c r="C3269" s="11"/>
      <c r="D3269" s="11"/>
      <c r="E3269" s="11"/>
    </row>
    <row r="3270" spans="1:5" x14ac:dyDescent="0.25">
      <c r="A3270" s="1"/>
      <c r="B3270" s="11"/>
      <c r="C3270" s="11"/>
      <c r="D3270" s="11"/>
      <c r="E3270" s="11"/>
    </row>
    <row r="3271" spans="1:5" x14ac:dyDescent="0.25">
      <c r="A3271" s="1"/>
      <c r="B3271" s="11"/>
      <c r="C3271" s="11"/>
      <c r="D3271" s="11"/>
      <c r="E3271" s="11"/>
    </row>
    <row r="3272" spans="1:5" x14ac:dyDescent="0.25">
      <c r="A3272" s="1"/>
      <c r="B3272" s="11"/>
      <c r="C3272" s="11"/>
      <c r="D3272" s="11"/>
      <c r="E3272" s="11"/>
    </row>
    <row r="3273" spans="1:5" x14ac:dyDescent="0.25">
      <c r="A3273" s="1"/>
      <c r="B3273" s="11"/>
      <c r="C3273" s="11"/>
      <c r="D3273" s="11"/>
      <c r="E3273" s="11"/>
    </row>
    <row r="3274" spans="1:5" x14ac:dyDescent="0.25">
      <c r="A3274" s="1"/>
      <c r="B3274" s="11"/>
      <c r="C3274" s="11"/>
      <c r="D3274" s="11"/>
      <c r="E3274" s="11"/>
    </row>
    <row r="3275" spans="1:5" x14ac:dyDescent="0.25">
      <c r="A3275" s="1"/>
      <c r="B3275" s="11"/>
      <c r="C3275" s="11"/>
      <c r="D3275" s="11"/>
      <c r="E3275" s="11"/>
    </row>
    <row r="3276" spans="1:5" x14ac:dyDescent="0.25">
      <c r="A3276" s="1"/>
      <c r="B3276" s="11"/>
      <c r="C3276" s="11"/>
      <c r="D3276" s="11"/>
      <c r="E3276" s="11"/>
    </row>
    <row r="3277" spans="1:5" x14ac:dyDescent="0.25">
      <c r="A3277" s="1"/>
      <c r="B3277" s="11"/>
      <c r="C3277" s="11"/>
      <c r="D3277" s="11"/>
      <c r="E3277" s="11"/>
    </row>
    <row r="3278" spans="1:5" x14ac:dyDescent="0.25">
      <c r="A3278" s="1"/>
      <c r="B3278" s="11"/>
      <c r="C3278" s="11"/>
      <c r="D3278" s="11"/>
      <c r="E3278" s="11"/>
    </row>
    <row r="3279" spans="1:5" x14ac:dyDescent="0.25">
      <c r="A3279" s="1"/>
      <c r="B3279" s="11"/>
      <c r="C3279" s="11"/>
      <c r="D3279" s="11"/>
      <c r="E3279" s="11"/>
    </row>
    <row r="3280" spans="1:5" x14ac:dyDescent="0.25">
      <c r="A3280" s="1"/>
      <c r="B3280" s="11"/>
      <c r="C3280" s="11"/>
      <c r="D3280" s="11"/>
      <c r="E3280" s="11"/>
    </row>
    <row r="3281" spans="1:5" x14ac:dyDescent="0.25">
      <c r="A3281" s="1"/>
      <c r="B3281" s="11"/>
      <c r="C3281" s="11"/>
      <c r="D3281" s="11"/>
      <c r="E3281" s="11"/>
    </row>
    <row r="3282" spans="1:5" x14ac:dyDescent="0.25">
      <c r="A3282" s="1"/>
      <c r="B3282" s="11"/>
      <c r="C3282" s="11"/>
      <c r="D3282" s="11"/>
      <c r="E3282" s="11"/>
    </row>
    <row r="3283" spans="1:5" x14ac:dyDescent="0.25">
      <c r="A3283" s="1"/>
      <c r="B3283" s="11"/>
      <c r="C3283" s="11"/>
      <c r="D3283" s="11"/>
      <c r="E3283" s="11"/>
    </row>
    <row r="3284" spans="1:5" x14ac:dyDescent="0.25">
      <c r="A3284" s="1"/>
      <c r="B3284" s="11"/>
      <c r="C3284" s="11"/>
      <c r="D3284" s="11"/>
      <c r="E3284" s="11"/>
    </row>
    <row r="3285" spans="1:5" x14ac:dyDescent="0.25">
      <c r="A3285" s="1"/>
      <c r="B3285" s="11"/>
      <c r="C3285" s="11"/>
      <c r="D3285" s="11"/>
      <c r="E3285" s="11"/>
    </row>
    <row r="3286" spans="1:5" x14ac:dyDescent="0.25">
      <c r="A3286" s="1"/>
      <c r="B3286" s="11"/>
      <c r="C3286" s="11"/>
      <c r="D3286" s="11"/>
      <c r="E3286" s="11"/>
    </row>
    <row r="3287" spans="1:5" x14ac:dyDescent="0.25">
      <c r="A3287" s="1"/>
      <c r="B3287" s="11"/>
      <c r="C3287" s="11"/>
      <c r="D3287" s="11"/>
      <c r="E3287" s="11"/>
    </row>
    <row r="3288" spans="1:5" x14ac:dyDescent="0.25">
      <c r="A3288" s="1"/>
      <c r="B3288" s="11"/>
      <c r="C3288" s="11"/>
      <c r="D3288" s="11"/>
      <c r="E3288" s="11"/>
    </row>
    <row r="3289" spans="1:5" x14ac:dyDescent="0.25">
      <c r="A3289" s="1"/>
      <c r="B3289" s="11"/>
      <c r="C3289" s="11"/>
      <c r="D3289" s="11"/>
      <c r="E3289" s="11"/>
    </row>
    <row r="3290" spans="1:5" x14ac:dyDescent="0.25">
      <c r="A3290" s="1"/>
      <c r="B3290" s="11"/>
      <c r="C3290" s="11"/>
      <c r="D3290" s="11"/>
      <c r="E3290" s="11"/>
    </row>
    <row r="3291" spans="1:5" x14ac:dyDescent="0.25">
      <c r="A3291" s="1"/>
      <c r="B3291" s="11"/>
      <c r="C3291" s="11"/>
      <c r="D3291" s="11"/>
      <c r="E3291" s="11"/>
    </row>
    <row r="3292" spans="1:5" x14ac:dyDescent="0.25">
      <c r="A3292" s="1"/>
      <c r="B3292" s="11"/>
      <c r="C3292" s="11"/>
      <c r="D3292" s="11"/>
      <c r="E3292" s="11"/>
    </row>
    <row r="3293" spans="1:5" x14ac:dyDescent="0.25">
      <c r="A3293" s="1"/>
      <c r="B3293" s="11"/>
      <c r="C3293" s="11"/>
      <c r="D3293" s="11"/>
      <c r="E3293" s="11"/>
    </row>
    <row r="3294" spans="1:5" x14ac:dyDescent="0.25">
      <c r="A3294" s="1"/>
      <c r="B3294" s="11"/>
      <c r="C3294" s="11"/>
      <c r="D3294" s="11"/>
      <c r="E3294" s="11"/>
    </row>
    <row r="3295" spans="1:5" x14ac:dyDescent="0.25">
      <c r="A3295" s="1"/>
      <c r="B3295" s="11"/>
      <c r="C3295" s="11"/>
      <c r="D3295" s="11"/>
      <c r="E3295" s="11"/>
    </row>
    <row r="3296" spans="1:5" x14ac:dyDescent="0.25">
      <c r="A3296" s="1"/>
      <c r="B3296" s="11"/>
      <c r="C3296" s="11"/>
      <c r="D3296" s="11"/>
      <c r="E3296" s="11"/>
    </row>
    <row r="3297" spans="1:5" x14ac:dyDescent="0.25">
      <c r="A3297" s="1"/>
      <c r="B3297" s="11"/>
      <c r="C3297" s="11"/>
      <c r="D3297" s="11"/>
      <c r="E3297" s="11"/>
    </row>
    <row r="3298" spans="1:5" x14ac:dyDescent="0.25">
      <c r="A3298" s="1"/>
      <c r="B3298" s="11"/>
      <c r="C3298" s="11"/>
      <c r="D3298" s="11"/>
      <c r="E3298" s="11"/>
    </row>
    <row r="3299" spans="1:5" x14ac:dyDescent="0.25">
      <c r="A3299" s="1"/>
      <c r="B3299" s="11"/>
      <c r="C3299" s="11"/>
      <c r="D3299" s="11"/>
      <c r="E3299" s="11"/>
    </row>
    <row r="3300" spans="1:5" x14ac:dyDescent="0.25">
      <c r="A3300" s="1"/>
      <c r="B3300" s="11"/>
      <c r="C3300" s="11"/>
      <c r="D3300" s="11"/>
      <c r="E3300" s="11"/>
    </row>
    <row r="3301" spans="1:5" x14ac:dyDescent="0.25">
      <c r="A3301" s="1"/>
      <c r="B3301" s="11"/>
      <c r="C3301" s="11"/>
      <c r="D3301" s="11"/>
      <c r="E3301" s="11"/>
    </row>
    <row r="3302" spans="1:5" x14ac:dyDescent="0.25">
      <c r="A3302" s="1"/>
      <c r="B3302" s="11"/>
      <c r="C3302" s="11"/>
      <c r="D3302" s="11"/>
      <c r="E3302" s="11"/>
    </row>
    <row r="3303" spans="1:5" x14ac:dyDescent="0.25">
      <c r="A3303" s="1"/>
      <c r="B3303" s="11"/>
      <c r="C3303" s="11"/>
      <c r="D3303" s="11"/>
      <c r="E3303" s="11"/>
    </row>
    <row r="3304" spans="1:5" x14ac:dyDescent="0.25">
      <c r="A3304" s="1"/>
      <c r="B3304" s="11"/>
      <c r="C3304" s="11"/>
      <c r="D3304" s="11"/>
      <c r="E3304" s="11"/>
    </row>
    <row r="3305" spans="1:5" x14ac:dyDescent="0.25">
      <c r="A3305" s="1"/>
      <c r="B3305" s="11"/>
      <c r="C3305" s="11"/>
      <c r="D3305" s="11"/>
      <c r="E3305" s="11"/>
    </row>
    <row r="3306" spans="1:5" x14ac:dyDescent="0.25">
      <c r="A3306" s="1"/>
      <c r="B3306" s="11"/>
      <c r="C3306" s="11"/>
      <c r="D3306" s="11"/>
      <c r="E3306" s="11"/>
    </row>
    <row r="3307" spans="1:5" x14ac:dyDescent="0.25">
      <c r="A3307" s="1"/>
      <c r="B3307" s="11"/>
      <c r="C3307" s="11"/>
      <c r="D3307" s="11"/>
      <c r="E3307" s="11"/>
    </row>
    <row r="3308" spans="1:5" x14ac:dyDescent="0.25">
      <c r="A3308" s="1"/>
      <c r="B3308" s="11"/>
      <c r="C3308" s="11"/>
      <c r="D3308" s="11"/>
      <c r="E3308" s="11"/>
    </row>
    <row r="3309" spans="1:5" x14ac:dyDescent="0.25">
      <c r="A3309" s="1"/>
      <c r="B3309" s="11"/>
      <c r="C3309" s="11"/>
      <c r="D3309" s="11"/>
      <c r="E3309" s="11"/>
    </row>
    <row r="3310" spans="1:5" x14ac:dyDescent="0.25">
      <c r="A3310" s="1"/>
      <c r="B3310" s="11"/>
      <c r="C3310" s="11"/>
      <c r="D3310" s="11"/>
      <c r="E3310" s="11"/>
    </row>
    <row r="3311" spans="1:5" x14ac:dyDescent="0.25">
      <c r="A3311" s="1"/>
      <c r="B3311" s="11"/>
      <c r="C3311" s="11"/>
      <c r="D3311" s="11"/>
      <c r="E3311" s="11"/>
    </row>
    <row r="3312" spans="1:5" x14ac:dyDescent="0.25">
      <c r="A3312" s="1"/>
      <c r="B3312" s="11"/>
      <c r="C3312" s="11"/>
      <c r="D3312" s="11"/>
      <c r="E3312" s="11"/>
    </row>
    <row r="3313" spans="1:5" x14ac:dyDescent="0.25">
      <c r="A3313" s="1"/>
      <c r="B3313" s="11"/>
      <c r="C3313" s="11"/>
      <c r="D3313" s="11"/>
      <c r="E3313" s="11"/>
    </row>
    <row r="3314" spans="1:5" x14ac:dyDescent="0.25">
      <c r="A3314" s="1"/>
      <c r="B3314" s="11"/>
      <c r="C3314" s="11"/>
      <c r="D3314" s="11"/>
      <c r="E3314" s="11"/>
    </row>
    <row r="3315" spans="1:5" x14ac:dyDescent="0.25">
      <c r="A3315" s="1"/>
      <c r="B3315" s="11"/>
      <c r="C3315" s="11"/>
      <c r="D3315" s="11"/>
      <c r="E3315" s="11"/>
    </row>
    <row r="3316" spans="1:5" x14ac:dyDescent="0.25">
      <c r="A3316" s="1"/>
      <c r="B3316" s="11"/>
      <c r="C3316" s="11"/>
      <c r="D3316" s="11"/>
      <c r="E3316" s="11"/>
    </row>
    <row r="3317" spans="1:5" x14ac:dyDescent="0.25">
      <c r="A3317" s="1"/>
      <c r="B3317" s="11"/>
      <c r="C3317" s="11"/>
      <c r="D3317" s="11"/>
      <c r="E3317" s="11"/>
    </row>
    <row r="3318" spans="1:5" x14ac:dyDescent="0.25">
      <c r="A3318" s="1"/>
      <c r="B3318" s="11"/>
      <c r="C3318" s="11"/>
      <c r="D3318" s="11"/>
      <c r="E3318" s="11"/>
    </row>
    <row r="3319" spans="1:5" x14ac:dyDescent="0.25">
      <c r="A3319" s="1"/>
      <c r="B3319" s="11"/>
      <c r="C3319" s="11"/>
      <c r="D3319" s="11"/>
      <c r="E3319" s="11"/>
    </row>
    <row r="3320" spans="1:5" x14ac:dyDescent="0.25">
      <c r="A3320" s="1"/>
      <c r="B3320" s="11"/>
      <c r="C3320" s="11"/>
      <c r="D3320" s="11"/>
      <c r="E3320" s="11"/>
    </row>
    <row r="3321" spans="1:5" x14ac:dyDescent="0.25">
      <c r="A3321" s="1"/>
      <c r="B3321" s="11"/>
      <c r="C3321" s="11"/>
      <c r="D3321" s="11"/>
      <c r="E3321" s="11"/>
    </row>
    <row r="3322" spans="1:5" x14ac:dyDescent="0.25">
      <c r="A3322" s="1"/>
      <c r="B3322" s="11"/>
      <c r="C3322" s="11"/>
      <c r="D3322" s="11"/>
      <c r="E3322" s="11"/>
    </row>
    <row r="3323" spans="1:5" x14ac:dyDescent="0.25">
      <c r="A3323" s="1"/>
      <c r="B3323" s="11"/>
      <c r="C3323" s="11"/>
      <c r="D3323" s="11"/>
      <c r="E3323" s="11"/>
    </row>
    <row r="3324" spans="1:5" x14ac:dyDescent="0.25">
      <c r="A3324" s="1"/>
      <c r="B3324" s="11"/>
      <c r="C3324" s="11"/>
      <c r="D3324" s="11"/>
      <c r="E3324" s="11"/>
    </row>
    <row r="3325" spans="1:5" x14ac:dyDescent="0.25">
      <c r="A3325" s="1"/>
      <c r="B3325" s="11"/>
      <c r="C3325" s="11"/>
      <c r="D3325" s="11"/>
      <c r="E3325" s="11"/>
    </row>
    <row r="3326" spans="1:5" x14ac:dyDescent="0.25">
      <c r="A3326" s="1"/>
      <c r="B3326" s="11"/>
      <c r="C3326" s="11"/>
      <c r="D3326" s="11"/>
      <c r="E3326" s="11"/>
    </row>
    <row r="3327" spans="1:5" x14ac:dyDescent="0.25">
      <c r="A3327" s="1"/>
      <c r="B3327" s="11"/>
      <c r="C3327" s="11"/>
      <c r="D3327" s="11"/>
      <c r="E3327" s="11"/>
    </row>
    <row r="3328" spans="1:5" x14ac:dyDescent="0.25">
      <c r="A3328" s="1"/>
      <c r="B3328" s="11"/>
      <c r="C3328" s="11"/>
      <c r="D3328" s="11"/>
      <c r="E3328" s="11"/>
    </row>
    <row r="3329" spans="1:5" x14ac:dyDescent="0.25">
      <c r="A3329" s="1"/>
      <c r="B3329" s="11"/>
      <c r="C3329" s="11"/>
      <c r="D3329" s="11"/>
      <c r="E3329" s="11"/>
    </row>
    <row r="3330" spans="1:5" x14ac:dyDescent="0.25">
      <c r="A3330" s="1"/>
      <c r="B3330" s="11"/>
      <c r="C3330" s="11"/>
      <c r="D3330" s="11"/>
      <c r="E3330" s="11"/>
    </row>
    <row r="3331" spans="1:5" x14ac:dyDescent="0.25">
      <c r="A3331" s="1"/>
      <c r="B3331" s="11"/>
      <c r="C3331" s="11"/>
      <c r="D3331" s="11"/>
      <c r="E3331" s="11"/>
    </row>
    <row r="3332" spans="1:5" x14ac:dyDescent="0.25">
      <c r="A3332" s="1"/>
      <c r="B3332" s="11"/>
      <c r="C3332" s="11"/>
      <c r="D3332" s="11"/>
      <c r="E3332" s="11"/>
    </row>
    <row r="3333" spans="1:5" x14ac:dyDescent="0.25">
      <c r="A3333" s="1"/>
      <c r="B3333" s="11"/>
      <c r="C3333" s="11"/>
      <c r="D3333" s="11"/>
      <c r="E3333" s="11"/>
    </row>
    <row r="3334" spans="1:5" x14ac:dyDescent="0.25">
      <c r="A3334" s="1"/>
      <c r="B3334" s="11"/>
      <c r="C3334" s="11"/>
      <c r="D3334" s="11"/>
      <c r="E3334" s="11"/>
    </row>
    <row r="3335" spans="1:5" x14ac:dyDescent="0.25">
      <c r="A3335" s="1"/>
      <c r="B3335" s="11"/>
      <c r="C3335" s="11"/>
      <c r="D3335" s="11"/>
      <c r="E3335" s="11"/>
    </row>
    <row r="3336" spans="1:5" x14ac:dyDescent="0.25">
      <c r="A3336" s="1"/>
      <c r="B3336" s="11"/>
      <c r="C3336" s="11"/>
      <c r="D3336" s="11"/>
      <c r="E3336" s="11"/>
    </row>
    <row r="3337" spans="1:5" x14ac:dyDescent="0.25">
      <c r="A3337" s="1"/>
      <c r="B3337" s="11"/>
      <c r="C3337" s="11"/>
      <c r="D3337" s="11"/>
      <c r="E3337" s="11"/>
    </row>
    <row r="3338" spans="1:5" x14ac:dyDescent="0.25">
      <c r="A3338" s="1"/>
      <c r="B3338" s="11"/>
      <c r="C3338" s="11"/>
      <c r="D3338" s="11"/>
      <c r="E3338" s="11"/>
    </row>
    <row r="3339" spans="1:5" x14ac:dyDescent="0.25">
      <c r="A3339" s="1"/>
      <c r="B3339" s="11"/>
      <c r="C3339" s="11"/>
      <c r="D3339" s="11"/>
      <c r="E3339" s="11"/>
    </row>
    <row r="3340" spans="1:5" x14ac:dyDescent="0.25">
      <c r="A3340" s="1"/>
      <c r="B3340" s="11"/>
      <c r="C3340" s="11"/>
      <c r="D3340" s="11"/>
      <c r="E3340" s="11"/>
    </row>
    <row r="3341" spans="1:5" x14ac:dyDescent="0.25">
      <c r="A3341" s="1"/>
      <c r="B3341" s="11"/>
      <c r="C3341" s="11"/>
      <c r="D3341" s="11"/>
      <c r="E3341" s="11"/>
    </row>
    <row r="3342" spans="1:5" x14ac:dyDescent="0.25">
      <c r="A3342" s="1"/>
      <c r="B3342" s="11"/>
      <c r="C3342" s="11"/>
      <c r="D3342" s="11"/>
      <c r="E3342" s="11"/>
    </row>
    <row r="3343" spans="1:5" x14ac:dyDescent="0.25">
      <c r="A3343" s="1"/>
      <c r="B3343" s="11"/>
      <c r="C3343" s="11"/>
      <c r="D3343" s="11"/>
      <c r="E3343" s="11"/>
    </row>
    <row r="3344" spans="1:5" x14ac:dyDescent="0.25">
      <c r="A3344" s="1"/>
      <c r="B3344" s="11"/>
      <c r="C3344" s="11"/>
      <c r="D3344" s="11"/>
      <c r="E3344" s="11"/>
    </row>
    <row r="3345" spans="1:5" x14ac:dyDescent="0.25">
      <c r="A3345" s="1"/>
      <c r="B3345" s="11"/>
      <c r="C3345" s="11"/>
      <c r="D3345" s="11"/>
      <c r="E3345" s="11"/>
    </row>
    <row r="3346" spans="1:5" x14ac:dyDescent="0.25">
      <c r="A3346" s="1"/>
      <c r="B3346" s="11"/>
      <c r="C3346" s="11"/>
      <c r="D3346" s="11"/>
      <c r="E3346" s="11"/>
    </row>
    <row r="3347" spans="1:5" x14ac:dyDescent="0.25">
      <c r="A3347" s="1"/>
      <c r="B3347" s="11"/>
      <c r="C3347" s="11"/>
      <c r="D3347" s="11"/>
      <c r="E3347" s="11"/>
    </row>
    <row r="3348" spans="1:5" x14ac:dyDescent="0.25">
      <c r="A3348" s="1"/>
      <c r="B3348" s="11"/>
      <c r="C3348" s="11"/>
      <c r="D3348" s="11"/>
      <c r="E3348" s="11"/>
    </row>
    <row r="3349" spans="1:5" x14ac:dyDescent="0.25">
      <c r="A3349" s="1"/>
      <c r="B3349" s="11"/>
      <c r="C3349" s="11"/>
      <c r="D3349" s="11"/>
      <c r="E3349" s="11"/>
    </row>
    <row r="3350" spans="1:5" x14ac:dyDescent="0.25">
      <c r="A3350" s="1"/>
      <c r="B3350" s="11"/>
      <c r="C3350" s="11"/>
      <c r="D3350" s="11"/>
      <c r="E3350" s="11"/>
    </row>
    <row r="3351" spans="1:5" x14ac:dyDescent="0.25">
      <c r="A3351" s="1"/>
      <c r="B3351" s="11"/>
      <c r="C3351" s="11"/>
      <c r="D3351" s="11"/>
      <c r="E3351" s="11"/>
    </row>
    <row r="3352" spans="1:5" x14ac:dyDescent="0.25">
      <c r="A3352" s="1"/>
      <c r="B3352" s="11"/>
      <c r="C3352" s="11"/>
      <c r="D3352" s="11"/>
      <c r="E3352" s="11"/>
    </row>
    <row r="3353" spans="1:5" x14ac:dyDescent="0.25">
      <c r="A3353" s="1"/>
      <c r="B3353" s="11"/>
      <c r="C3353" s="11"/>
      <c r="D3353" s="11"/>
      <c r="E3353" s="11"/>
    </row>
    <row r="3354" spans="1:5" x14ac:dyDescent="0.25">
      <c r="A3354" s="1"/>
      <c r="B3354" s="11"/>
      <c r="C3354" s="11"/>
      <c r="D3354" s="11"/>
      <c r="E3354" s="11"/>
    </row>
    <row r="3355" spans="1:5" x14ac:dyDescent="0.25">
      <c r="A3355" s="1"/>
      <c r="B3355" s="11"/>
      <c r="C3355" s="11"/>
      <c r="D3355" s="11"/>
      <c r="E3355" s="11"/>
    </row>
    <row r="3356" spans="1:5" x14ac:dyDescent="0.25">
      <c r="A3356" s="1"/>
      <c r="B3356" s="11"/>
      <c r="C3356" s="11"/>
      <c r="D3356" s="11"/>
      <c r="E3356" s="11"/>
    </row>
    <row r="3357" spans="1:5" x14ac:dyDescent="0.25">
      <c r="A3357" s="1"/>
      <c r="B3357" s="11"/>
      <c r="C3357" s="11"/>
      <c r="D3357" s="11"/>
      <c r="E3357" s="11"/>
    </row>
    <row r="3358" spans="1:5" x14ac:dyDescent="0.25">
      <c r="A3358" s="1"/>
      <c r="B3358" s="11"/>
      <c r="C3358" s="11"/>
      <c r="D3358" s="11"/>
      <c r="E3358" s="11"/>
    </row>
    <row r="3359" spans="1:5" x14ac:dyDescent="0.25">
      <c r="A3359" s="1"/>
      <c r="B3359" s="11"/>
      <c r="C3359" s="11"/>
      <c r="D3359" s="11"/>
      <c r="E3359" s="11"/>
    </row>
    <row r="3360" spans="1:5" x14ac:dyDescent="0.25">
      <c r="A3360" s="1"/>
      <c r="B3360" s="11"/>
      <c r="C3360" s="11"/>
      <c r="D3360" s="11"/>
      <c r="E3360" s="11"/>
    </row>
    <row r="3361" spans="1:5" x14ac:dyDescent="0.25">
      <c r="A3361" s="1"/>
      <c r="B3361" s="11"/>
      <c r="C3361" s="11"/>
      <c r="D3361" s="11"/>
      <c r="E3361" s="11"/>
    </row>
    <row r="3362" spans="1:5" x14ac:dyDescent="0.25">
      <c r="A3362" s="1"/>
      <c r="B3362" s="11"/>
      <c r="C3362" s="11"/>
      <c r="D3362" s="11"/>
      <c r="E3362" s="11"/>
    </row>
    <row r="3363" spans="1:5" x14ac:dyDescent="0.25">
      <c r="A3363" s="1"/>
      <c r="B3363" s="11"/>
      <c r="C3363" s="11"/>
      <c r="D3363" s="11"/>
      <c r="E3363" s="11"/>
    </row>
    <row r="3364" spans="1:5" x14ac:dyDescent="0.25">
      <c r="A3364" s="1"/>
      <c r="B3364" s="11"/>
      <c r="C3364" s="11"/>
      <c r="D3364" s="11"/>
      <c r="E3364" s="11"/>
    </row>
    <row r="3365" spans="1:5" x14ac:dyDescent="0.25">
      <c r="A3365" s="1"/>
      <c r="B3365" s="11"/>
      <c r="C3365" s="11"/>
      <c r="D3365" s="11"/>
      <c r="E3365" s="11"/>
    </row>
    <row r="3366" spans="1:5" x14ac:dyDescent="0.25">
      <c r="A3366" s="1"/>
      <c r="B3366" s="11"/>
      <c r="C3366" s="11"/>
      <c r="D3366" s="11"/>
      <c r="E3366" s="11"/>
    </row>
    <row r="3367" spans="1:5" x14ac:dyDescent="0.25">
      <c r="A3367" s="1"/>
      <c r="B3367" s="11"/>
      <c r="C3367" s="11"/>
      <c r="D3367" s="11"/>
      <c r="E3367" s="11"/>
    </row>
    <row r="3368" spans="1:5" x14ac:dyDescent="0.25">
      <c r="A3368" s="1"/>
      <c r="B3368" s="11"/>
      <c r="C3368" s="11"/>
      <c r="D3368" s="11"/>
      <c r="E3368" s="11"/>
    </row>
    <row r="3369" spans="1:5" x14ac:dyDescent="0.25">
      <c r="A3369" s="1"/>
      <c r="B3369" s="11"/>
      <c r="C3369" s="11"/>
      <c r="D3369" s="11"/>
      <c r="E3369" s="11"/>
    </row>
    <row r="3370" spans="1:5" x14ac:dyDescent="0.25">
      <c r="A3370" s="1"/>
      <c r="B3370" s="11"/>
      <c r="C3370" s="11"/>
      <c r="D3370" s="11"/>
      <c r="E3370" s="11"/>
    </row>
    <row r="3371" spans="1:5" x14ac:dyDescent="0.25">
      <c r="A3371" s="1"/>
      <c r="B3371" s="11"/>
      <c r="C3371" s="11"/>
      <c r="D3371" s="11"/>
      <c r="E3371" s="11"/>
    </row>
    <row r="3372" spans="1:5" x14ac:dyDescent="0.25">
      <c r="A3372" s="1"/>
      <c r="B3372" s="11"/>
      <c r="C3372" s="11"/>
      <c r="D3372" s="11"/>
      <c r="E3372" s="11"/>
    </row>
    <row r="3373" spans="1:5" x14ac:dyDescent="0.25">
      <c r="A3373" s="1"/>
      <c r="B3373" s="11"/>
      <c r="C3373" s="11"/>
      <c r="D3373" s="11"/>
      <c r="E3373" s="11"/>
    </row>
    <row r="3374" spans="1:5" x14ac:dyDescent="0.25">
      <c r="A3374" s="1"/>
      <c r="B3374" s="11"/>
      <c r="C3374" s="11"/>
      <c r="D3374" s="11"/>
      <c r="E3374" s="11"/>
    </row>
    <row r="3375" spans="1:5" x14ac:dyDescent="0.25">
      <c r="A3375" s="1"/>
      <c r="B3375" s="11"/>
      <c r="C3375" s="11"/>
      <c r="D3375" s="11"/>
      <c r="E3375" s="11"/>
    </row>
    <row r="3376" spans="1:5" x14ac:dyDescent="0.25">
      <c r="A3376" s="1"/>
      <c r="B3376" s="11"/>
      <c r="C3376" s="11"/>
      <c r="D3376" s="11"/>
      <c r="E3376" s="11"/>
    </row>
    <row r="3377" spans="1:5" x14ac:dyDescent="0.25">
      <c r="A3377" s="1"/>
      <c r="B3377" s="11"/>
      <c r="C3377" s="11"/>
      <c r="D3377" s="11"/>
      <c r="E3377" s="11"/>
    </row>
    <row r="3378" spans="1:5" x14ac:dyDescent="0.25">
      <c r="A3378" s="1"/>
      <c r="B3378" s="11"/>
      <c r="C3378" s="11"/>
      <c r="D3378" s="11"/>
      <c r="E3378" s="11"/>
    </row>
    <row r="3379" spans="1:5" x14ac:dyDescent="0.25">
      <c r="A3379" s="1"/>
      <c r="B3379" s="11"/>
      <c r="C3379" s="11"/>
      <c r="D3379" s="11"/>
      <c r="E3379" s="11"/>
    </row>
    <row r="3380" spans="1:5" x14ac:dyDescent="0.25">
      <c r="A3380" s="1"/>
      <c r="B3380" s="11"/>
      <c r="C3380" s="11"/>
      <c r="D3380" s="11"/>
      <c r="E3380" s="11"/>
    </row>
    <row r="3381" spans="1:5" x14ac:dyDescent="0.25">
      <c r="A3381" s="1"/>
      <c r="B3381" s="11"/>
      <c r="C3381" s="11"/>
      <c r="D3381" s="11"/>
      <c r="E3381" s="11"/>
    </row>
    <row r="3382" spans="1:5" x14ac:dyDescent="0.25">
      <c r="A3382" s="1"/>
      <c r="B3382" s="11"/>
      <c r="C3382" s="11"/>
      <c r="D3382" s="11"/>
      <c r="E3382" s="11"/>
    </row>
    <row r="3383" spans="1:5" x14ac:dyDescent="0.25">
      <c r="A3383" s="1"/>
      <c r="B3383" s="11"/>
      <c r="C3383" s="11"/>
      <c r="D3383" s="11"/>
      <c r="E3383" s="11"/>
    </row>
    <row r="3384" spans="1:5" x14ac:dyDescent="0.25">
      <c r="A3384" s="1"/>
      <c r="B3384" s="11"/>
      <c r="C3384" s="11"/>
      <c r="D3384" s="11"/>
      <c r="E3384" s="11"/>
    </row>
    <row r="3385" spans="1:5" x14ac:dyDescent="0.25">
      <c r="A3385" s="1"/>
      <c r="B3385" s="11"/>
      <c r="C3385" s="11"/>
      <c r="D3385" s="11"/>
      <c r="E3385" s="11"/>
    </row>
    <row r="3386" spans="1:5" x14ac:dyDescent="0.25">
      <c r="A3386" s="1"/>
      <c r="B3386" s="11"/>
      <c r="C3386" s="11"/>
      <c r="D3386" s="11"/>
      <c r="E3386" s="11"/>
    </row>
    <row r="3387" spans="1:5" x14ac:dyDescent="0.25">
      <c r="A3387" s="1"/>
      <c r="B3387" s="11"/>
      <c r="C3387" s="11"/>
      <c r="D3387" s="11"/>
      <c r="E3387" s="11"/>
    </row>
    <row r="3388" spans="1:5" x14ac:dyDescent="0.25">
      <c r="A3388" s="1"/>
      <c r="B3388" s="11"/>
      <c r="C3388" s="11"/>
      <c r="D3388" s="11"/>
      <c r="E3388" s="11"/>
    </row>
    <row r="3389" spans="1:5" x14ac:dyDescent="0.25">
      <c r="A3389" s="1"/>
      <c r="B3389" s="11"/>
      <c r="C3389" s="11"/>
      <c r="D3389" s="11"/>
      <c r="E3389" s="11"/>
    </row>
    <row r="3390" spans="1:5" x14ac:dyDescent="0.25">
      <c r="A3390" s="1"/>
      <c r="B3390" s="11"/>
      <c r="C3390" s="11"/>
      <c r="D3390" s="11"/>
      <c r="E3390" s="11"/>
    </row>
    <row r="3391" spans="1:5" x14ac:dyDescent="0.25">
      <c r="A3391" s="1"/>
      <c r="B3391" s="11"/>
      <c r="C3391" s="11"/>
      <c r="D3391" s="11"/>
      <c r="E3391" s="11"/>
    </row>
    <row r="3392" spans="1:5" x14ac:dyDescent="0.25">
      <c r="A3392" s="1"/>
      <c r="B3392" s="11"/>
      <c r="C3392" s="11"/>
      <c r="D3392" s="11"/>
      <c r="E3392" s="11"/>
    </row>
    <row r="3393" spans="1:5" x14ac:dyDescent="0.25">
      <c r="A3393" s="1"/>
      <c r="B3393" s="11"/>
      <c r="C3393" s="11"/>
      <c r="D3393" s="11"/>
      <c r="E3393" s="11"/>
    </row>
    <row r="3394" spans="1:5" x14ac:dyDescent="0.25">
      <c r="A3394" s="1"/>
      <c r="B3394" s="11"/>
      <c r="C3394" s="11"/>
      <c r="D3394" s="11"/>
      <c r="E3394" s="11"/>
    </row>
    <row r="3395" spans="1:5" x14ac:dyDescent="0.25">
      <c r="A3395" s="1"/>
      <c r="B3395" s="11"/>
      <c r="C3395" s="11"/>
      <c r="D3395" s="11"/>
      <c r="E3395" s="11"/>
    </row>
    <row r="3396" spans="1:5" x14ac:dyDescent="0.25">
      <c r="A3396" s="1"/>
      <c r="B3396" s="11"/>
      <c r="C3396" s="11"/>
      <c r="D3396" s="11"/>
      <c r="E3396" s="11"/>
    </row>
    <row r="3397" spans="1:5" x14ac:dyDescent="0.25">
      <c r="A3397" s="1"/>
      <c r="B3397" s="11"/>
      <c r="C3397" s="11"/>
      <c r="D3397" s="11"/>
      <c r="E3397" s="11"/>
    </row>
    <row r="3398" spans="1:5" x14ac:dyDescent="0.25">
      <c r="A3398" s="1"/>
      <c r="B3398" s="11"/>
      <c r="C3398" s="11"/>
      <c r="D3398" s="11"/>
      <c r="E3398" s="11"/>
    </row>
    <row r="3399" spans="1:5" x14ac:dyDescent="0.25">
      <c r="A3399" s="1"/>
      <c r="B3399" s="11"/>
      <c r="C3399" s="11"/>
      <c r="D3399" s="11"/>
      <c r="E3399" s="11"/>
    </row>
    <row r="3400" spans="1:5" x14ac:dyDescent="0.25">
      <c r="A3400" s="1"/>
      <c r="B3400" s="11"/>
      <c r="C3400" s="11"/>
      <c r="D3400" s="11"/>
      <c r="E3400" s="11"/>
    </row>
    <row r="3401" spans="1:5" x14ac:dyDescent="0.25">
      <c r="A3401" s="1"/>
      <c r="B3401" s="11"/>
      <c r="C3401" s="11"/>
      <c r="D3401" s="11"/>
      <c r="E3401" s="11"/>
    </row>
    <row r="3402" spans="1:5" x14ac:dyDescent="0.25">
      <c r="A3402" s="1"/>
      <c r="B3402" s="11"/>
      <c r="C3402" s="11"/>
      <c r="D3402" s="11"/>
      <c r="E3402" s="11"/>
    </row>
    <row r="3403" spans="1:5" x14ac:dyDescent="0.25">
      <c r="A3403" s="1"/>
      <c r="B3403" s="11"/>
      <c r="C3403" s="11"/>
      <c r="D3403" s="11"/>
      <c r="E3403" s="11"/>
    </row>
    <row r="3404" spans="1:5" x14ac:dyDescent="0.25">
      <c r="A3404" s="1"/>
      <c r="B3404" s="11"/>
      <c r="C3404" s="11"/>
      <c r="D3404" s="11"/>
      <c r="E3404" s="11"/>
    </row>
    <row r="3405" spans="1:5" x14ac:dyDescent="0.25">
      <c r="A3405" s="1"/>
      <c r="B3405" s="11"/>
      <c r="C3405" s="11"/>
      <c r="D3405" s="11"/>
      <c r="E3405" s="11"/>
    </row>
    <row r="3406" spans="1:5" x14ac:dyDescent="0.25">
      <c r="A3406" s="1"/>
      <c r="B3406" s="11"/>
      <c r="C3406" s="11"/>
      <c r="D3406" s="11"/>
      <c r="E3406" s="11"/>
    </row>
    <row r="3407" spans="1:5" x14ac:dyDescent="0.25">
      <c r="A3407" s="1"/>
      <c r="B3407" s="11"/>
      <c r="C3407" s="11"/>
      <c r="D3407" s="11"/>
      <c r="E3407" s="11"/>
    </row>
    <row r="3408" spans="1:5" x14ac:dyDescent="0.25">
      <c r="A3408" s="1"/>
      <c r="B3408" s="11"/>
      <c r="C3408" s="11"/>
      <c r="D3408" s="11"/>
      <c r="E3408" s="11"/>
    </row>
    <row r="3409" spans="1:5" x14ac:dyDescent="0.25">
      <c r="A3409" s="1"/>
      <c r="B3409" s="11"/>
      <c r="C3409" s="11"/>
      <c r="D3409" s="11"/>
      <c r="E3409" s="11"/>
    </row>
    <row r="3410" spans="1:5" x14ac:dyDescent="0.25">
      <c r="A3410" s="1"/>
      <c r="B3410" s="11"/>
      <c r="C3410" s="11"/>
      <c r="D3410" s="11"/>
      <c r="E3410" s="11"/>
    </row>
    <row r="3411" spans="1:5" x14ac:dyDescent="0.25">
      <c r="A3411" s="1"/>
      <c r="B3411" s="11"/>
      <c r="C3411" s="11"/>
      <c r="D3411" s="11"/>
      <c r="E3411" s="11"/>
    </row>
    <row r="3412" spans="1:5" x14ac:dyDescent="0.25">
      <c r="A3412" s="1"/>
      <c r="B3412" s="11"/>
      <c r="C3412" s="11"/>
      <c r="D3412" s="11"/>
      <c r="E3412" s="11"/>
    </row>
    <row r="3413" spans="1:5" x14ac:dyDescent="0.25">
      <c r="A3413" s="1"/>
      <c r="B3413" s="11"/>
      <c r="C3413" s="11"/>
      <c r="D3413" s="11"/>
      <c r="E3413" s="11"/>
    </row>
    <row r="3414" spans="1:5" x14ac:dyDescent="0.25">
      <c r="A3414" s="1"/>
      <c r="B3414" s="11"/>
      <c r="C3414" s="11"/>
      <c r="D3414" s="11"/>
      <c r="E3414" s="11"/>
    </row>
    <row r="3415" spans="1:5" x14ac:dyDescent="0.25">
      <c r="A3415" s="1"/>
      <c r="B3415" s="11"/>
      <c r="C3415" s="11"/>
      <c r="D3415" s="11"/>
      <c r="E3415" s="11"/>
    </row>
    <row r="3416" spans="1:5" x14ac:dyDescent="0.25">
      <c r="A3416" s="1"/>
      <c r="B3416" s="11"/>
      <c r="C3416" s="11"/>
      <c r="D3416" s="11"/>
      <c r="E3416" s="11"/>
    </row>
    <row r="3417" spans="1:5" x14ac:dyDescent="0.25">
      <c r="A3417" s="1"/>
      <c r="B3417" s="11"/>
      <c r="C3417" s="11"/>
      <c r="D3417" s="11"/>
      <c r="E3417" s="11"/>
    </row>
    <row r="3418" spans="1:5" x14ac:dyDescent="0.25">
      <c r="A3418" s="1"/>
      <c r="B3418" s="11"/>
      <c r="C3418" s="11"/>
      <c r="D3418" s="11"/>
      <c r="E3418" s="11"/>
    </row>
    <row r="3419" spans="1:5" x14ac:dyDescent="0.25">
      <c r="A3419" s="1"/>
      <c r="B3419" s="11"/>
      <c r="C3419" s="11"/>
      <c r="D3419" s="11"/>
      <c r="E3419" s="11"/>
    </row>
    <row r="3420" spans="1:5" x14ac:dyDescent="0.25">
      <c r="A3420" s="1"/>
      <c r="B3420" s="11"/>
      <c r="C3420" s="11"/>
      <c r="D3420" s="11"/>
      <c r="E3420" s="11"/>
    </row>
    <row r="3421" spans="1:5" x14ac:dyDescent="0.25">
      <c r="A3421" s="1"/>
      <c r="B3421" s="11"/>
      <c r="C3421" s="11"/>
      <c r="D3421" s="11"/>
      <c r="E3421" s="11"/>
    </row>
    <row r="3422" spans="1:5" x14ac:dyDescent="0.25">
      <c r="A3422" s="1"/>
      <c r="B3422" s="11"/>
      <c r="C3422" s="11"/>
      <c r="D3422" s="11"/>
      <c r="E3422" s="11"/>
    </row>
    <row r="3423" spans="1:5" x14ac:dyDescent="0.25">
      <c r="A3423" s="1"/>
      <c r="B3423" s="11"/>
      <c r="C3423" s="11"/>
      <c r="D3423" s="11"/>
      <c r="E3423" s="11"/>
    </row>
    <row r="3424" spans="1:5" x14ac:dyDescent="0.25">
      <c r="A3424" s="1"/>
      <c r="B3424" s="11"/>
      <c r="C3424" s="11"/>
      <c r="D3424" s="11"/>
      <c r="E3424" s="11"/>
    </row>
    <row r="3425" spans="1:5" x14ac:dyDescent="0.25">
      <c r="A3425" s="1"/>
      <c r="B3425" s="11"/>
      <c r="C3425" s="11"/>
      <c r="D3425" s="11"/>
      <c r="E3425" s="11"/>
    </row>
    <row r="3426" spans="1:5" x14ac:dyDescent="0.25">
      <c r="A3426" s="1"/>
      <c r="B3426" s="11"/>
      <c r="C3426" s="11"/>
      <c r="D3426" s="11"/>
      <c r="E3426" s="11"/>
    </row>
    <row r="3427" spans="1:5" x14ac:dyDescent="0.25">
      <c r="A3427" s="1"/>
      <c r="B3427" s="11"/>
      <c r="C3427" s="11"/>
      <c r="D3427" s="11"/>
      <c r="E3427" s="11"/>
    </row>
    <row r="3428" spans="1:5" x14ac:dyDescent="0.25">
      <c r="A3428" s="1"/>
      <c r="B3428" s="11"/>
      <c r="C3428" s="11"/>
      <c r="D3428" s="11"/>
      <c r="E3428" s="11"/>
    </row>
    <row r="3429" spans="1:5" x14ac:dyDescent="0.25">
      <c r="A3429" s="1"/>
      <c r="B3429" s="11"/>
      <c r="C3429" s="11"/>
      <c r="D3429" s="11"/>
      <c r="E3429" s="11"/>
    </row>
    <row r="3430" spans="1:5" x14ac:dyDescent="0.25">
      <c r="A3430" s="1"/>
      <c r="B3430" s="11"/>
      <c r="C3430" s="11"/>
      <c r="D3430" s="11"/>
      <c r="E3430" s="11"/>
    </row>
    <row r="3431" spans="1:5" x14ac:dyDescent="0.25">
      <c r="A3431" s="1"/>
      <c r="B3431" s="11"/>
      <c r="C3431" s="11"/>
      <c r="D3431" s="11"/>
      <c r="E3431" s="11"/>
    </row>
    <row r="3432" spans="1:5" x14ac:dyDescent="0.25">
      <c r="A3432" s="1"/>
      <c r="B3432" s="11"/>
      <c r="C3432" s="11"/>
      <c r="D3432" s="11"/>
      <c r="E3432" s="11"/>
    </row>
    <row r="3433" spans="1:5" x14ac:dyDescent="0.25">
      <c r="A3433" s="1"/>
      <c r="B3433" s="11"/>
      <c r="C3433" s="11"/>
      <c r="D3433" s="11"/>
      <c r="E3433" s="11"/>
    </row>
    <row r="3434" spans="1:5" x14ac:dyDescent="0.25">
      <c r="A3434" s="1"/>
      <c r="B3434" s="11"/>
      <c r="C3434" s="11"/>
      <c r="D3434" s="11"/>
      <c r="E3434" s="11"/>
    </row>
    <row r="3435" spans="1:5" x14ac:dyDescent="0.25">
      <c r="A3435" s="1"/>
      <c r="B3435" s="11"/>
      <c r="C3435" s="11"/>
      <c r="D3435" s="11"/>
      <c r="E3435" s="11"/>
    </row>
    <row r="3436" spans="1:5" x14ac:dyDescent="0.25">
      <c r="A3436" s="1"/>
      <c r="B3436" s="11"/>
      <c r="C3436" s="11"/>
      <c r="D3436" s="11"/>
      <c r="E3436" s="11"/>
    </row>
    <row r="3437" spans="1:5" x14ac:dyDescent="0.25">
      <c r="A3437" s="1"/>
      <c r="B3437" s="11"/>
      <c r="C3437" s="11"/>
      <c r="D3437" s="11"/>
      <c r="E3437" s="11"/>
    </row>
    <row r="3438" spans="1:5" x14ac:dyDescent="0.25">
      <c r="A3438" s="1"/>
      <c r="B3438" s="11"/>
      <c r="C3438" s="11"/>
      <c r="D3438" s="11"/>
      <c r="E3438" s="11"/>
    </row>
    <row r="3439" spans="1:5" x14ac:dyDescent="0.25">
      <c r="A3439" s="1"/>
      <c r="B3439" s="11"/>
      <c r="C3439" s="11"/>
      <c r="D3439" s="11"/>
      <c r="E3439" s="11"/>
    </row>
    <row r="3440" spans="1:5" x14ac:dyDescent="0.25">
      <c r="A3440" s="1"/>
      <c r="B3440" s="11"/>
      <c r="C3440" s="11"/>
      <c r="D3440" s="11"/>
      <c r="E3440" s="11"/>
    </row>
    <row r="3441" spans="1:5" x14ac:dyDescent="0.25">
      <c r="A3441" s="1"/>
      <c r="B3441" s="11"/>
      <c r="C3441" s="11"/>
      <c r="D3441" s="11"/>
      <c r="E3441" s="11"/>
    </row>
    <row r="3442" spans="1:5" x14ac:dyDescent="0.25">
      <c r="A3442" s="1"/>
      <c r="B3442" s="11"/>
      <c r="C3442" s="11"/>
      <c r="D3442" s="11"/>
      <c r="E3442" s="11"/>
    </row>
    <row r="3443" spans="1:5" x14ac:dyDescent="0.25">
      <c r="A3443" s="1"/>
      <c r="B3443" s="11"/>
      <c r="C3443" s="11"/>
      <c r="D3443" s="11"/>
      <c r="E3443" s="11"/>
    </row>
    <row r="3444" spans="1:5" x14ac:dyDescent="0.25">
      <c r="A3444" s="1"/>
      <c r="B3444" s="11"/>
      <c r="C3444" s="11"/>
      <c r="D3444" s="11"/>
      <c r="E3444" s="11"/>
    </row>
    <row r="3445" spans="1:5" x14ac:dyDescent="0.25">
      <c r="A3445" s="1"/>
      <c r="B3445" s="11"/>
      <c r="C3445" s="11"/>
      <c r="D3445" s="11"/>
      <c r="E3445" s="11"/>
    </row>
    <row r="3446" spans="1:5" x14ac:dyDescent="0.25">
      <c r="A3446" s="1"/>
      <c r="B3446" s="11"/>
      <c r="C3446" s="11"/>
      <c r="D3446" s="11"/>
      <c r="E3446" s="11"/>
    </row>
    <row r="3447" spans="1:5" x14ac:dyDescent="0.25">
      <c r="A3447" s="1"/>
      <c r="B3447" s="11"/>
      <c r="C3447" s="11"/>
      <c r="D3447" s="11"/>
      <c r="E3447" s="11"/>
    </row>
    <row r="3448" spans="1:5" x14ac:dyDescent="0.25">
      <c r="A3448" s="1"/>
      <c r="B3448" s="11"/>
      <c r="C3448" s="11"/>
      <c r="D3448" s="11"/>
      <c r="E3448" s="11"/>
    </row>
    <row r="3449" spans="1:5" x14ac:dyDescent="0.25">
      <c r="A3449" s="1"/>
      <c r="B3449" s="11"/>
      <c r="C3449" s="11"/>
      <c r="D3449" s="11"/>
      <c r="E3449" s="11"/>
    </row>
    <row r="3450" spans="1:5" x14ac:dyDescent="0.25">
      <c r="A3450" s="1"/>
      <c r="B3450" s="11"/>
      <c r="C3450" s="11"/>
      <c r="D3450" s="11"/>
      <c r="E3450" s="11"/>
    </row>
    <row r="3451" spans="1:5" x14ac:dyDescent="0.25">
      <c r="A3451" s="1"/>
      <c r="B3451" s="11"/>
      <c r="C3451" s="11"/>
      <c r="D3451" s="11"/>
      <c r="E3451" s="11"/>
    </row>
    <row r="3452" spans="1:5" x14ac:dyDescent="0.25">
      <c r="A3452" s="1"/>
      <c r="B3452" s="11"/>
      <c r="C3452" s="11"/>
      <c r="D3452" s="11"/>
      <c r="E3452" s="11"/>
    </row>
    <row r="3453" spans="1:5" x14ac:dyDescent="0.25">
      <c r="A3453" s="1"/>
      <c r="B3453" s="11"/>
      <c r="C3453" s="11"/>
      <c r="D3453" s="11"/>
      <c r="E3453" s="11"/>
    </row>
    <row r="3454" spans="1:5" x14ac:dyDescent="0.25">
      <c r="A3454" s="1"/>
      <c r="B3454" s="11"/>
      <c r="C3454" s="11"/>
      <c r="D3454" s="11"/>
      <c r="E3454" s="11"/>
    </row>
    <row r="3455" spans="1:5" x14ac:dyDescent="0.25">
      <c r="A3455" s="1"/>
      <c r="B3455" s="11"/>
      <c r="C3455" s="11"/>
      <c r="D3455" s="11"/>
      <c r="E3455" s="11"/>
    </row>
    <row r="3456" spans="1:5" x14ac:dyDescent="0.25">
      <c r="A3456" s="1"/>
      <c r="B3456" s="11"/>
      <c r="C3456" s="11"/>
      <c r="D3456" s="11"/>
      <c r="E3456" s="11"/>
    </row>
    <row r="3457" spans="1:5" x14ac:dyDescent="0.25">
      <c r="A3457" s="1"/>
      <c r="B3457" s="11"/>
      <c r="C3457" s="11"/>
      <c r="D3457" s="11"/>
      <c r="E3457" s="11"/>
    </row>
    <row r="3458" spans="1:5" x14ac:dyDescent="0.25">
      <c r="A3458" s="1"/>
      <c r="B3458" s="11"/>
      <c r="C3458" s="11"/>
      <c r="D3458" s="11"/>
      <c r="E3458" s="11"/>
    </row>
    <row r="3459" spans="1:5" x14ac:dyDescent="0.25">
      <c r="A3459" s="1"/>
      <c r="B3459" s="11"/>
      <c r="C3459" s="11"/>
      <c r="D3459" s="11"/>
      <c r="E3459" s="11"/>
    </row>
    <row r="3460" spans="1:5" x14ac:dyDescent="0.25">
      <c r="A3460" s="1"/>
      <c r="B3460" s="11"/>
      <c r="C3460" s="11"/>
      <c r="D3460" s="11"/>
      <c r="E3460" s="11"/>
    </row>
    <row r="3461" spans="1:5" x14ac:dyDescent="0.25">
      <c r="A3461" s="1"/>
      <c r="B3461" s="11"/>
      <c r="C3461" s="11"/>
      <c r="D3461" s="11"/>
      <c r="E3461" s="11"/>
    </row>
    <row r="3462" spans="1:5" x14ac:dyDescent="0.25">
      <c r="A3462" s="1"/>
      <c r="B3462" s="11"/>
      <c r="C3462" s="11"/>
      <c r="D3462" s="11"/>
      <c r="E3462" s="11"/>
    </row>
    <row r="3463" spans="1:5" x14ac:dyDescent="0.25">
      <c r="A3463" s="1"/>
      <c r="B3463" s="11"/>
      <c r="C3463" s="11"/>
      <c r="D3463" s="11"/>
      <c r="E3463" s="11"/>
    </row>
    <row r="3464" spans="1:5" x14ac:dyDescent="0.25">
      <c r="A3464" s="1"/>
      <c r="B3464" s="11"/>
      <c r="C3464" s="11"/>
      <c r="D3464" s="11"/>
      <c r="E3464" s="11"/>
    </row>
    <row r="3465" spans="1:5" x14ac:dyDescent="0.25">
      <c r="A3465" s="1"/>
      <c r="B3465" s="11"/>
      <c r="C3465" s="11"/>
      <c r="D3465" s="11"/>
      <c r="E3465" s="11"/>
    </row>
    <row r="3466" spans="1:5" x14ac:dyDescent="0.25">
      <c r="A3466" s="1"/>
      <c r="B3466" s="11"/>
      <c r="C3466" s="11"/>
      <c r="D3466" s="11"/>
      <c r="E3466" s="11"/>
    </row>
    <row r="3467" spans="1:5" x14ac:dyDescent="0.25">
      <c r="A3467" s="1"/>
      <c r="B3467" s="11"/>
      <c r="C3467" s="11"/>
      <c r="D3467" s="11"/>
      <c r="E3467" s="11"/>
    </row>
    <row r="3468" spans="1:5" x14ac:dyDescent="0.25">
      <c r="A3468" s="1"/>
      <c r="B3468" s="11"/>
      <c r="C3468" s="11"/>
      <c r="D3468" s="11"/>
      <c r="E3468" s="11"/>
    </row>
    <row r="3469" spans="1:5" x14ac:dyDescent="0.25">
      <c r="A3469" s="1"/>
      <c r="B3469" s="11"/>
      <c r="C3469" s="11"/>
      <c r="D3469" s="11"/>
      <c r="E3469" s="11"/>
    </row>
    <row r="3470" spans="1:5" x14ac:dyDescent="0.25">
      <c r="A3470" s="1"/>
      <c r="B3470" s="11"/>
      <c r="C3470" s="11"/>
      <c r="D3470" s="11"/>
      <c r="E3470" s="11"/>
    </row>
    <row r="3471" spans="1:5" x14ac:dyDescent="0.25">
      <c r="A3471" s="1"/>
      <c r="B3471" s="11"/>
      <c r="C3471" s="11"/>
      <c r="D3471" s="11"/>
      <c r="E3471" s="11"/>
    </row>
    <row r="3472" spans="1:5" x14ac:dyDescent="0.25">
      <c r="A3472" s="1"/>
      <c r="B3472" s="11"/>
      <c r="C3472" s="11"/>
      <c r="D3472" s="11"/>
      <c r="E3472" s="11"/>
    </row>
    <row r="3473" spans="1:5" x14ac:dyDescent="0.25">
      <c r="A3473" s="1"/>
      <c r="B3473" s="11"/>
      <c r="C3473" s="11"/>
      <c r="D3473" s="11"/>
      <c r="E3473" s="11"/>
    </row>
    <row r="3474" spans="1:5" x14ac:dyDescent="0.25">
      <c r="A3474" s="1"/>
      <c r="B3474" s="11"/>
      <c r="C3474" s="11"/>
      <c r="D3474" s="11"/>
      <c r="E3474" s="11"/>
    </row>
    <row r="3475" spans="1:5" x14ac:dyDescent="0.25">
      <c r="A3475" s="1"/>
      <c r="B3475" s="11"/>
      <c r="C3475" s="11"/>
      <c r="D3475" s="11"/>
      <c r="E3475" s="11"/>
    </row>
    <row r="3476" spans="1:5" x14ac:dyDescent="0.25">
      <c r="A3476" s="1"/>
      <c r="B3476" s="11"/>
      <c r="C3476" s="11"/>
      <c r="D3476" s="11"/>
      <c r="E3476" s="11"/>
    </row>
    <row r="3477" spans="1:5" x14ac:dyDescent="0.25">
      <c r="A3477" s="1"/>
      <c r="B3477" s="11"/>
      <c r="C3477" s="11"/>
      <c r="D3477" s="11"/>
      <c r="E3477" s="11"/>
    </row>
    <row r="3478" spans="1:5" x14ac:dyDescent="0.25">
      <c r="A3478" s="1"/>
      <c r="B3478" s="11"/>
      <c r="C3478" s="11"/>
      <c r="D3478" s="11"/>
      <c r="E3478" s="11"/>
    </row>
    <row r="3479" spans="1:5" x14ac:dyDescent="0.25">
      <c r="A3479" s="1"/>
      <c r="B3479" s="11"/>
      <c r="C3479" s="11"/>
      <c r="D3479" s="11"/>
      <c r="E3479" s="11"/>
    </row>
    <row r="3480" spans="1:5" x14ac:dyDescent="0.25">
      <c r="A3480" s="1"/>
      <c r="B3480" s="11"/>
      <c r="C3480" s="11"/>
      <c r="D3480" s="11"/>
      <c r="E3480" s="11"/>
    </row>
    <row r="3481" spans="1:5" x14ac:dyDescent="0.25">
      <c r="A3481" s="1"/>
      <c r="B3481" s="11"/>
      <c r="C3481" s="11"/>
      <c r="D3481" s="11"/>
      <c r="E3481" s="11"/>
    </row>
    <row r="3482" spans="1:5" x14ac:dyDescent="0.25">
      <c r="A3482" s="1"/>
      <c r="B3482" s="11"/>
      <c r="C3482" s="11"/>
      <c r="D3482" s="11"/>
      <c r="E3482" s="11"/>
    </row>
    <row r="3483" spans="1:5" x14ac:dyDescent="0.25">
      <c r="A3483" s="1"/>
      <c r="B3483" s="11"/>
      <c r="C3483" s="11"/>
      <c r="D3483" s="11"/>
      <c r="E3483" s="11"/>
    </row>
    <row r="3484" spans="1:5" x14ac:dyDescent="0.25">
      <c r="A3484" s="1"/>
      <c r="B3484" s="11"/>
      <c r="C3484" s="11"/>
      <c r="D3484" s="11"/>
      <c r="E3484" s="11"/>
    </row>
    <row r="3485" spans="1:5" x14ac:dyDescent="0.25">
      <c r="A3485" s="1"/>
      <c r="B3485" s="11"/>
      <c r="C3485" s="11"/>
      <c r="D3485" s="11"/>
      <c r="E3485" s="11"/>
    </row>
    <row r="3486" spans="1:5" x14ac:dyDescent="0.25">
      <c r="A3486" s="1"/>
      <c r="B3486" s="11"/>
      <c r="C3486" s="11"/>
      <c r="D3486" s="11"/>
      <c r="E3486" s="11"/>
    </row>
    <row r="3487" spans="1:5" x14ac:dyDescent="0.25">
      <c r="A3487" s="1"/>
      <c r="B3487" s="11"/>
      <c r="C3487" s="11"/>
      <c r="D3487" s="11"/>
      <c r="E3487" s="11"/>
    </row>
    <row r="3488" spans="1:5" x14ac:dyDescent="0.25">
      <c r="A3488" s="1"/>
      <c r="B3488" s="11"/>
      <c r="C3488" s="11"/>
      <c r="D3488" s="11"/>
      <c r="E3488" s="11"/>
    </row>
    <row r="3489" spans="1:5" x14ac:dyDescent="0.25">
      <c r="A3489" s="1"/>
      <c r="B3489" s="11"/>
      <c r="C3489" s="11"/>
      <c r="D3489" s="11"/>
      <c r="E3489" s="11"/>
    </row>
    <row r="3490" spans="1:5" x14ac:dyDescent="0.25">
      <c r="A3490" s="1"/>
      <c r="B3490" s="11"/>
      <c r="C3490" s="11"/>
      <c r="D3490" s="11"/>
      <c r="E3490" s="11"/>
    </row>
    <row r="3491" spans="1:5" x14ac:dyDescent="0.25">
      <c r="A3491" s="1"/>
      <c r="B3491" s="11"/>
      <c r="C3491" s="11"/>
      <c r="D3491" s="11"/>
      <c r="E3491" s="11"/>
    </row>
    <row r="3492" spans="1:5" x14ac:dyDescent="0.25">
      <c r="A3492" s="1"/>
      <c r="B3492" s="11"/>
      <c r="C3492" s="11"/>
      <c r="D3492" s="11"/>
      <c r="E3492" s="11"/>
    </row>
    <row r="3493" spans="1:5" x14ac:dyDescent="0.25">
      <c r="A3493" s="1"/>
      <c r="B3493" s="11"/>
      <c r="C3493" s="11"/>
      <c r="D3493" s="11"/>
      <c r="E3493" s="11"/>
    </row>
    <row r="3494" spans="1:5" x14ac:dyDescent="0.25">
      <c r="A3494" s="1"/>
      <c r="B3494" s="11"/>
      <c r="C3494" s="11"/>
      <c r="D3494" s="11"/>
      <c r="E3494" s="11"/>
    </row>
    <row r="3495" spans="1:5" x14ac:dyDescent="0.25">
      <c r="A3495" s="1"/>
      <c r="B3495" s="11"/>
      <c r="C3495" s="11"/>
      <c r="D3495" s="11"/>
      <c r="E3495" s="11"/>
    </row>
    <row r="3496" spans="1:5" x14ac:dyDescent="0.25">
      <c r="A3496" s="1"/>
      <c r="B3496" s="11"/>
      <c r="C3496" s="11"/>
      <c r="D3496" s="11"/>
      <c r="E3496" s="11"/>
    </row>
    <row r="3497" spans="1:5" x14ac:dyDescent="0.25">
      <c r="A3497" s="1"/>
      <c r="B3497" s="11"/>
      <c r="C3497" s="11"/>
      <c r="D3497" s="11"/>
      <c r="E3497" s="11"/>
    </row>
    <row r="3498" spans="1:5" x14ac:dyDescent="0.25">
      <c r="A3498" s="1"/>
      <c r="B3498" s="11"/>
      <c r="C3498" s="11"/>
      <c r="D3498" s="11"/>
      <c r="E3498" s="11"/>
    </row>
    <row r="3499" spans="1:5" x14ac:dyDescent="0.25">
      <c r="A3499" s="1"/>
      <c r="B3499" s="11"/>
      <c r="C3499" s="11"/>
      <c r="D3499" s="11"/>
      <c r="E3499" s="11"/>
    </row>
    <row r="3500" spans="1:5" x14ac:dyDescent="0.25">
      <c r="A3500" s="1"/>
      <c r="B3500" s="11"/>
      <c r="C3500" s="11"/>
      <c r="D3500" s="11"/>
      <c r="E3500" s="11"/>
    </row>
  </sheetData>
  <mergeCells count="6">
    <mergeCell ref="G2:S2"/>
    <mergeCell ref="U2:AG2"/>
    <mergeCell ref="G27:S27"/>
    <mergeCell ref="U27:AG27"/>
    <mergeCell ref="G52:S52"/>
    <mergeCell ref="U52:AG52"/>
  </mergeCells>
  <pageMargins left="0.7" right="0.7" top="0.75" bottom="0.75" header="0.3" footer="0.3"/>
  <pageSetup paperSize="9" orientation="portrait" horizontalDpi="1200" verticalDpi="1200" r:id="rId1"/>
  <ignoredErrors>
    <ignoredError sqref="C5:C422" formulaRange="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EA9C6-5848-4F0A-BC18-39F1B85BB087}">
  <sheetPr codeName="Sheet10">
    <tabColor theme="7" tint="0.59999389629810485"/>
  </sheetPr>
  <dimension ref="A2:AG3500"/>
  <sheetViews>
    <sheetView showGridLines="0" workbookViewId="0"/>
  </sheetViews>
  <sheetFormatPr defaultRowHeight="15" x14ac:dyDescent="0.25"/>
  <cols>
    <col min="1" max="1" width="10.7109375" style="2" bestFit="1" customWidth="1"/>
    <col min="2" max="2" width="13.28515625" style="12" customWidth="1"/>
    <col min="3" max="5" width="12.85546875" style="12" customWidth="1"/>
    <col min="6" max="16384" width="9.140625" style="2"/>
  </cols>
  <sheetData>
    <row r="2" spans="1:33" ht="15.75" x14ac:dyDescent="0.25">
      <c r="B2" s="10" t="s">
        <v>9</v>
      </c>
      <c r="C2" s="10" t="str">
        <f>B2&amp;" - 3mma"</f>
        <v>Retail - 3mma</v>
      </c>
      <c r="D2" s="10" t="str">
        <f>B2&amp;" YoY"</f>
        <v>Retail YoY</v>
      </c>
      <c r="E2" s="10" t="str">
        <f>C2&amp;" YoY"</f>
        <v>Retail - 3mma YoY</v>
      </c>
      <c r="G2" s="13" t="str">
        <f>B2&amp;" - NFIB"</f>
        <v>Retail - NFIB</v>
      </c>
      <c r="H2" s="13"/>
      <c r="I2" s="13"/>
      <c r="J2" s="13"/>
      <c r="K2" s="13"/>
      <c r="L2" s="13"/>
      <c r="M2" s="13"/>
      <c r="N2" s="13"/>
      <c r="O2" s="13"/>
      <c r="P2" s="13"/>
      <c r="Q2" s="13"/>
      <c r="R2" s="13"/>
      <c r="S2" s="13"/>
      <c r="U2" s="13" t="str">
        <f>D2&amp;" - NFIB"</f>
        <v>Retail YoY - NFIB</v>
      </c>
      <c r="V2" s="13"/>
      <c r="W2" s="13"/>
      <c r="X2" s="13"/>
      <c r="Y2" s="13"/>
      <c r="Z2" s="13"/>
      <c r="AA2" s="13"/>
      <c r="AB2" s="13"/>
      <c r="AC2" s="13"/>
      <c r="AD2" s="13"/>
      <c r="AE2" s="13"/>
      <c r="AF2" s="13"/>
      <c r="AG2" s="13"/>
    </row>
    <row r="3" spans="1:33" x14ac:dyDescent="0.25">
      <c r="A3" s="1">
        <v>31443</v>
      </c>
      <c r="B3" s="11">
        <v>97.9</v>
      </c>
      <c r="C3" s="11"/>
      <c r="D3" s="11"/>
      <c r="E3" s="11"/>
    </row>
    <row r="4" spans="1:33" x14ac:dyDescent="0.25">
      <c r="A4" s="1">
        <v>31471</v>
      </c>
      <c r="B4" s="11">
        <v>97.352000000000004</v>
      </c>
      <c r="C4" s="11"/>
      <c r="D4" s="11"/>
      <c r="E4" s="11"/>
    </row>
    <row r="5" spans="1:33" x14ac:dyDescent="0.25">
      <c r="A5" s="1">
        <v>31502</v>
      </c>
      <c r="B5" s="11">
        <v>100</v>
      </c>
      <c r="C5" s="11">
        <f>AVERAGE(B3:B5)</f>
        <v>98.417333333333332</v>
      </c>
      <c r="D5" s="11"/>
      <c r="E5" s="11"/>
    </row>
    <row r="6" spans="1:33" x14ac:dyDescent="0.25">
      <c r="A6" s="1">
        <v>31532</v>
      </c>
      <c r="B6" s="11">
        <v>98.265000000000001</v>
      </c>
      <c r="C6" s="11">
        <f t="shared" ref="C6:C69" si="0">AVERAGE(B4:B6)</f>
        <v>98.539000000000001</v>
      </c>
      <c r="D6" s="11"/>
      <c r="E6" s="11"/>
    </row>
    <row r="7" spans="1:33" x14ac:dyDescent="0.25">
      <c r="A7" s="1">
        <v>31563</v>
      </c>
      <c r="B7" s="11">
        <v>99.177999999999997</v>
      </c>
      <c r="C7" s="11">
        <f t="shared" si="0"/>
        <v>99.147666666666666</v>
      </c>
      <c r="D7" s="11"/>
      <c r="E7" s="11"/>
    </row>
    <row r="8" spans="1:33" x14ac:dyDescent="0.25">
      <c r="A8" s="1">
        <v>31593</v>
      </c>
      <c r="B8" s="11">
        <v>100.73099999999999</v>
      </c>
      <c r="C8" s="11">
        <f t="shared" si="0"/>
        <v>99.391333333333321</v>
      </c>
      <c r="D8" s="11"/>
      <c r="E8" s="11"/>
    </row>
    <row r="9" spans="1:33" x14ac:dyDescent="0.25">
      <c r="A9" s="1">
        <v>31624</v>
      </c>
      <c r="B9" s="11">
        <v>99.635000000000005</v>
      </c>
      <c r="C9" s="11">
        <f t="shared" si="0"/>
        <v>99.847999999999999</v>
      </c>
      <c r="D9" s="11"/>
      <c r="E9" s="11"/>
    </row>
    <row r="10" spans="1:33" x14ac:dyDescent="0.25">
      <c r="A10" s="1">
        <v>31655</v>
      </c>
      <c r="B10" s="11">
        <v>96.164000000000001</v>
      </c>
      <c r="C10" s="11">
        <f t="shared" si="0"/>
        <v>98.84333333333332</v>
      </c>
      <c r="D10" s="11"/>
      <c r="E10" s="11"/>
    </row>
    <row r="11" spans="1:33" x14ac:dyDescent="0.25">
      <c r="A11" s="1">
        <v>31685</v>
      </c>
      <c r="B11" s="11">
        <v>94.977000000000004</v>
      </c>
      <c r="C11" s="11">
        <f t="shared" si="0"/>
        <v>96.925333333333342</v>
      </c>
      <c r="D11" s="11"/>
      <c r="E11" s="11"/>
    </row>
    <row r="12" spans="1:33" x14ac:dyDescent="0.25">
      <c r="A12" s="1">
        <v>31716</v>
      </c>
      <c r="B12" s="11">
        <v>97.991</v>
      </c>
      <c r="C12" s="11">
        <f t="shared" si="0"/>
        <v>96.37733333333334</v>
      </c>
      <c r="D12" s="11"/>
      <c r="E12" s="11"/>
    </row>
    <row r="13" spans="1:33" x14ac:dyDescent="0.25">
      <c r="A13" s="1">
        <v>31746</v>
      </c>
      <c r="B13" s="11">
        <v>94.977000000000004</v>
      </c>
      <c r="C13" s="11">
        <f t="shared" si="0"/>
        <v>95.981666666666683</v>
      </c>
      <c r="D13" s="11"/>
      <c r="E13" s="11"/>
    </row>
    <row r="14" spans="1:33" x14ac:dyDescent="0.25">
      <c r="A14" s="1">
        <v>31777</v>
      </c>
      <c r="B14" s="11">
        <v>99.087000000000003</v>
      </c>
      <c r="C14" s="11">
        <f t="shared" si="0"/>
        <v>97.351666666666674</v>
      </c>
      <c r="D14" s="11"/>
      <c r="E14" s="11"/>
    </row>
    <row r="15" spans="1:33" x14ac:dyDescent="0.25">
      <c r="A15" s="1">
        <v>31808</v>
      </c>
      <c r="B15" s="11">
        <v>97.9</v>
      </c>
      <c r="C15" s="11">
        <f t="shared" si="0"/>
        <v>97.321333333333357</v>
      </c>
      <c r="D15" s="11">
        <f>B15-B3</f>
        <v>0</v>
      </c>
      <c r="E15" s="11"/>
    </row>
    <row r="16" spans="1:33" x14ac:dyDescent="0.25">
      <c r="A16" s="1">
        <v>31836</v>
      </c>
      <c r="B16" s="11">
        <v>98.539000000000001</v>
      </c>
      <c r="C16" s="11">
        <f t="shared" si="0"/>
        <v>98.50866666666667</v>
      </c>
      <c r="D16" s="11">
        <f t="shared" ref="D16:D79" si="1">B16-B4</f>
        <v>1.1869999999999976</v>
      </c>
      <c r="E16" s="11"/>
    </row>
    <row r="17" spans="1:33" x14ac:dyDescent="0.25">
      <c r="A17" s="1">
        <v>31867</v>
      </c>
      <c r="B17" s="11">
        <v>98.081999999999994</v>
      </c>
      <c r="C17" s="11">
        <f t="shared" si="0"/>
        <v>98.173666666666676</v>
      </c>
      <c r="D17" s="11">
        <f t="shared" si="1"/>
        <v>-1.9180000000000064</v>
      </c>
      <c r="E17" s="11">
        <f>C17-C5</f>
        <v>-0.24366666666665537</v>
      </c>
    </row>
    <row r="18" spans="1:33" x14ac:dyDescent="0.25">
      <c r="A18" s="1">
        <v>31897</v>
      </c>
      <c r="B18" s="11">
        <v>98.539000000000001</v>
      </c>
      <c r="C18" s="11">
        <f t="shared" si="0"/>
        <v>98.386666666666656</v>
      </c>
      <c r="D18" s="11">
        <f t="shared" si="1"/>
        <v>0.27400000000000091</v>
      </c>
      <c r="E18" s="11">
        <f t="shared" ref="E18:E81" si="2">C18-C6</f>
        <v>-0.15233333333334542</v>
      </c>
    </row>
    <row r="19" spans="1:33" x14ac:dyDescent="0.25">
      <c r="A19" s="1">
        <v>31928</v>
      </c>
      <c r="B19" s="11">
        <v>97.991</v>
      </c>
      <c r="C19" s="11">
        <f t="shared" si="0"/>
        <v>98.203999999999994</v>
      </c>
      <c r="D19" s="11">
        <f t="shared" si="1"/>
        <v>-1.1869999999999976</v>
      </c>
      <c r="E19" s="11">
        <f t="shared" si="2"/>
        <v>-0.94366666666667243</v>
      </c>
    </row>
    <row r="20" spans="1:33" x14ac:dyDescent="0.25">
      <c r="A20" s="1">
        <v>31958</v>
      </c>
      <c r="B20" s="11">
        <v>97.534000000000006</v>
      </c>
      <c r="C20" s="11">
        <f t="shared" si="0"/>
        <v>98.021333333333345</v>
      </c>
      <c r="D20" s="11">
        <f t="shared" si="1"/>
        <v>-3.1969999999999885</v>
      </c>
      <c r="E20" s="11">
        <f t="shared" si="2"/>
        <v>-1.3699999999999761</v>
      </c>
    </row>
    <row r="21" spans="1:33" x14ac:dyDescent="0.25">
      <c r="A21" s="1">
        <v>31989</v>
      </c>
      <c r="B21" s="11">
        <v>100.36499999999999</v>
      </c>
      <c r="C21" s="11">
        <f t="shared" si="0"/>
        <v>98.63</v>
      </c>
      <c r="D21" s="11">
        <f t="shared" si="1"/>
        <v>0.72999999999998977</v>
      </c>
      <c r="E21" s="11">
        <f t="shared" si="2"/>
        <v>-1.2180000000000035</v>
      </c>
    </row>
    <row r="22" spans="1:33" x14ac:dyDescent="0.25">
      <c r="A22" s="1">
        <v>32020</v>
      </c>
      <c r="B22" s="11">
        <v>102.46599999999999</v>
      </c>
      <c r="C22" s="11">
        <f t="shared" si="0"/>
        <v>100.12166666666667</v>
      </c>
      <c r="D22" s="11">
        <f t="shared" si="1"/>
        <v>6.3019999999999925</v>
      </c>
      <c r="E22" s="11">
        <f t="shared" si="2"/>
        <v>1.2783333333333502</v>
      </c>
    </row>
    <row r="23" spans="1:33" x14ac:dyDescent="0.25">
      <c r="A23" s="1">
        <v>32050</v>
      </c>
      <c r="B23" s="11">
        <v>101.553</v>
      </c>
      <c r="C23" s="11">
        <f t="shared" si="0"/>
        <v>101.46133333333334</v>
      </c>
      <c r="D23" s="11">
        <f t="shared" si="1"/>
        <v>6.5759999999999934</v>
      </c>
      <c r="E23" s="11">
        <f t="shared" si="2"/>
        <v>4.5360000000000014</v>
      </c>
    </row>
    <row r="24" spans="1:33" x14ac:dyDescent="0.25">
      <c r="A24" s="1">
        <v>32081</v>
      </c>
      <c r="B24" s="11">
        <v>100.913</v>
      </c>
      <c r="C24" s="11">
        <f t="shared" si="0"/>
        <v>101.64400000000001</v>
      </c>
      <c r="D24" s="11">
        <f t="shared" si="1"/>
        <v>2.921999999999997</v>
      </c>
      <c r="E24" s="11">
        <f t="shared" si="2"/>
        <v>5.2666666666666657</v>
      </c>
    </row>
    <row r="25" spans="1:33" x14ac:dyDescent="0.25">
      <c r="A25" s="1">
        <v>32111</v>
      </c>
      <c r="B25" s="11">
        <v>99.087000000000003</v>
      </c>
      <c r="C25" s="11">
        <f t="shared" si="0"/>
        <v>100.51766666666667</v>
      </c>
      <c r="D25" s="11">
        <f t="shared" si="1"/>
        <v>4.1099999999999994</v>
      </c>
      <c r="E25" s="11">
        <f t="shared" si="2"/>
        <v>4.5359999999999872</v>
      </c>
    </row>
    <row r="26" spans="1:33" x14ac:dyDescent="0.25">
      <c r="A26" s="1">
        <v>32142</v>
      </c>
      <c r="B26" s="11">
        <v>97.168999999999997</v>
      </c>
      <c r="C26" s="11">
        <f t="shared" si="0"/>
        <v>99.056333333333328</v>
      </c>
      <c r="D26" s="11">
        <f t="shared" si="1"/>
        <v>-1.9180000000000064</v>
      </c>
      <c r="E26" s="11">
        <f t="shared" si="2"/>
        <v>1.7046666666666539</v>
      </c>
    </row>
    <row r="27" spans="1:33" ht="15.75" x14ac:dyDescent="0.25">
      <c r="A27" s="1">
        <v>32173</v>
      </c>
      <c r="B27" s="11">
        <v>97.808000000000007</v>
      </c>
      <c r="C27" s="11">
        <f t="shared" si="0"/>
        <v>98.021333333333345</v>
      </c>
      <c r="D27" s="11">
        <f t="shared" si="1"/>
        <v>-9.1999999999998749E-2</v>
      </c>
      <c r="E27" s="11">
        <f t="shared" si="2"/>
        <v>0.69999999999998863</v>
      </c>
      <c r="G27" s="13" t="str">
        <f>B2&amp;" - NFIB - 2000-"</f>
        <v>Retail - NFIB - 2000-</v>
      </c>
      <c r="H27" s="13"/>
      <c r="I27" s="13"/>
      <c r="J27" s="13"/>
      <c r="K27" s="13"/>
      <c r="L27" s="13"/>
      <c r="M27" s="13"/>
      <c r="N27" s="13"/>
      <c r="O27" s="13"/>
      <c r="P27" s="13"/>
      <c r="Q27" s="13"/>
      <c r="R27" s="13"/>
      <c r="S27" s="13"/>
      <c r="U27" s="13" t="str">
        <f>D2&amp;" - NFIB - 2000-"</f>
        <v>Retail YoY - NFIB - 2000-</v>
      </c>
      <c r="V27" s="13"/>
      <c r="W27" s="13"/>
      <c r="X27" s="13"/>
      <c r="Y27" s="13"/>
      <c r="Z27" s="13"/>
      <c r="AA27" s="13"/>
      <c r="AB27" s="13"/>
      <c r="AC27" s="13"/>
      <c r="AD27" s="13"/>
      <c r="AE27" s="13"/>
      <c r="AF27" s="13"/>
      <c r="AG27" s="13"/>
    </row>
    <row r="28" spans="1:33" x14ac:dyDescent="0.25">
      <c r="A28" s="1">
        <v>32202</v>
      </c>
      <c r="B28" s="11">
        <v>99.635000000000005</v>
      </c>
      <c r="C28" s="11">
        <f t="shared" si="0"/>
        <v>98.204000000000008</v>
      </c>
      <c r="D28" s="11">
        <f t="shared" si="1"/>
        <v>1.0960000000000036</v>
      </c>
      <c r="E28" s="11">
        <f t="shared" si="2"/>
        <v>-0.30466666666666242</v>
      </c>
    </row>
    <row r="29" spans="1:33" x14ac:dyDescent="0.25">
      <c r="A29" s="1">
        <v>32233</v>
      </c>
      <c r="B29" s="11">
        <v>99.269000000000005</v>
      </c>
      <c r="C29" s="11">
        <f t="shared" si="0"/>
        <v>98.903999999999996</v>
      </c>
      <c r="D29" s="11">
        <f t="shared" si="1"/>
        <v>1.1870000000000118</v>
      </c>
      <c r="E29" s="11">
        <f t="shared" si="2"/>
        <v>0.73033333333331996</v>
      </c>
    </row>
    <row r="30" spans="1:33" x14ac:dyDescent="0.25">
      <c r="A30" s="1">
        <v>32263</v>
      </c>
      <c r="B30" s="11">
        <v>100.36499999999999</v>
      </c>
      <c r="C30" s="11">
        <f t="shared" si="0"/>
        <v>99.75633333333333</v>
      </c>
      <c r="D30" s="11">
        <f t="shared" si="1"/>
        <v>1.8259999999999934</v>
      </c>
      <c r="E30" s="11">
        <f t="shared" si="2"/>
        <v>1.3696666666666744</v>
      </c>
    </row>
    <row r="31" spans="1:33" x14ac:dyDescent="0.25">
      <c r="A31" s="1">
        <v>32294</v>
      </c>
      <c r="B31" s="11">
        <v>100.36499999999999</v>
      </c>
      <c r="C31" s="11">
        <f t="shared" si="0"/>
        <v>99.99966666666667</v>
      </c>
      <c r="D31" s="11">
        <f t="shared" si="1"/>
        <v>2.3739999999999952</v>
      </c>
      <c r="E31" s="11">
        <f t="shared" si="2"/>
        <v>1.7956666666666763</v>
      </c>
    </row>
    <row r="32" spans="1:33" x14ac:dyDescent="0.25">
      <c r="A32" s="1">
        <v>32324</v>
      </c>
      <c r="B32" s="11">
        <v>101.735</v>
      </c>
      <c r="C32" s="11">
        <f t="shared" si="0"/>
        <v>100.82166666666666</v>
      </c>
      <c r="D32" s="11">
        <f t="shared" si="1"/>
        <v>4.2009999999999934</v>
      </c>
      <c r="E32" s="11">
        <f t="shared" si="2"/>
        <v>2.8003333333333131</v>
      </c>
    </row>
    <row r="33" spans="1:5" x14ac:dyDescent="0.25">
      <c r="A33" s="1">
        <v>32355</v>
      </c>
      <c r="B33" s="11">
        <v>97.442999999999998</v>
      </c>
      <c r="C33" s="11">
        <f t="shared" si="0"/>
        <v>99.847666666666669</v>
      </c>
      <c r="D33" s="11">
        <f t="shared" si="1"/>
        <v>-2.921999999999997</v>
      </c>
      <c r="E33" s="11">
        <f t="shared" si="2"/>
        <v>1.2176666666666733</v>
      </c>
    </row>
    <row r="34" spans="1:5" x14ac:dyDescent="0.25">
      <c r="A34" s="1">
        <v>32386</v>
      </c>
      <c r="B34" s="11">
        <v>99.816999999999993</v>
      </c>
      <c r="C34" s="11">
        <f t="shared" si="0"/>
        <v>99.665000000000006</v>
      </c>
      <c r="D34" s="11">
        <f t="shared" si="1"/>
        <v>-2.6490000000000009</v>
      </c>
      <c r="E34" s="11">
        <f t="shared" si="2"/>
        <v>-0.45666666666666345</v>
      </c>
    </row>
    <row r="35" spans="1:5" x14ac:dyDescent="0.25">
      <c r="A35" s="1">
        <v>32416</v>
      </c>
      <c r="B35" s="11">
        <v>99.635000000000005</v>
      </c>
      <c r="C35" s="11">
        <f t="shared" si="0"/>
        <v>98.964999999999989</v>
      </c>
      <c r="D35" s="11">
        <f t="shared" si="1"/>
        <v>-1.9179999999999922</v>
      </c>
      <c r="E35" s="11">
        <f t="shared" si="2"/>
        <v>-2.4963333333333537</v>
      </c>
    </row>
    <row r="36" spans="1:5" x14ac:dyDescent="0.25">
      <c r="A36" s="1">
        <v>32447</v>
      </c>
      <c r="B36" s="11">
        <v>101.005</v>
      </c>
      <c r="C36" s="11">
        <f t="shared" si="0"/>
        <v>100.15233333333333</v>
      </c>
      <c r="D36" s="11">
        <f t="shared" si="1"/>
        <v>9.1999999999998749E-2</v>
      </c>
      <c r="E36" s="11">
        <f t="shared" si="2"/>
        <v>-1.4916666666666742</v>
      </c>
    </row>
    <row r="37" spans="1:5" x14ac:dyDescent="0.25">
      <c r="A37" s="1">
        <v>32477</v>
      </c>
      <c r="B37" s="11">
        <v>97.991</v>
      </c>
      <c r="C37" s="11">
        <f t="shared" si="0"/>
        <v>99.543666666666653</v>
      </c>
      <c r="D37" s="11">
        <f t="shared" si="1"/>
        <v>-1.0960000000000036</v>
      </c>
      <c r="E37" s="11">
        <f t="shared" si="2"/>
        <v>-0.97400000000001796</v>
      </c>
    </row>
    <row r="38" spans="1:5" x14ac:dyDescent="0.25">
      <c r="A38" s="1">
        <v>32508</v>
      </c>
      <c r="B38" s="11">
        <v>99.816999999999993</v>
      </c>
      <c r="C38" s="11">
        <f t="shared" si="0"/>
        <v>99.604333333333329</v>
      </c>
      <c r="D38" s="11">
        <f t="shared" si="1"/>
        <v>2.6479999999999961</v>
      </c>
      <c r="E38" s="11">
        <f t="shared" si="2"/>
        <v>0.54800000000000182</v>
      </c>
    </row>
    <row r="39" spans="1:5" x14ac:dyDescent="0.25">
      <c r="A39" s="1">
        <v>32539</v>
      </c>
      <c r="B39" s="11">
        <v>98.539000000000001</v>
      </c>
      <c r="C39" s="11">
        <f t="shared" si="0"/>
        <v>98.782333333333327</v>
      </c>
      <c r="D39" s="11">
        <f t="shared" si="1"/>
        <v>0.73099999999999454</v>
      </c>
      <c r="E39" s="11">
        <f t="shared" si="2"/>
        <v>0.76099999999998147</v>
      </c>
    </row>
    <row r="40" spans="1:5" x14ac:dyDescent="0.25">
      <c r="A40" s="1">
        <v>32567</v>
      </c>
      <c r="B40" s="11">
        <v>98.721000000000004</v>
      </c>
      <c r="C40" s="11">
        <f t="shared" si="0"/>
        <v>99.025666666666666</v>
      </c>
      <c r="D40" s="11">
        <f t="shared" si="1"/>
        <v>-0.91400000000000148</v>
      </c>
      <c r="E40" s="11">
        <f t="shared" si="2"/>
        <v>0.82166666666665833</v>
      </c>
    </row>
    <row r="41" spans="1:5" x14ac:dyDescent="0.25">
      <c r="A41" s="1">
        <v>32598</v>
      </c>
      <c r="B41" s="11">
        <v>99.087000000000003</v>
      </c>
      <c r="C41" s="11">
        <f t="shared" si="0"/>
        <v>98.782333333333327</v>
      </c>
      <c r="D41" s="11">
        <f t="shared" si="1"/>
        <v>-0.18200000000000216</v>
      </c>
      <c r="E41" s="11">
        <f t="shared" si="2"/>
        <v>-0.1216666666666697</v>
      </c>
    </row>
    <row r="42" spans="1:5" x14ac:dyDescent="0.25">
      <c r="A42" s="1">
        <v>32628</v>
      </c>
      <c r="B42" s="11">
        <v>96.804000000000002</v>
      </c>
      <c r="C42" s="11">
        <f t="shared" si="0"/>
        <v>98.203999999999994</v>
      </c>
      <c r="D42" s="11">
        <f t="shared" si="1"/>
        <v>-3.5609999999999928</v>
      </c>
      <c r="E42" s="11">
        <f t="shared" si="2"/>
        <v>-1.5523333333333369</v>
      </c>
    </row>
    <row r="43" spans="1:5" x14ac:dyDescent="0.25">
      <c r="A43" s="1">
        <v>32659</v>
      </c>
      <c r="B43" s="11">
        <v>95.16</v>
      </c>
      <c r="C43" s="11">
        <f t="shared" si="0"/>
        <v>97.01700000000001</v>
      </c>
      <c r="D43" s="11">
        <f t="shared" si="1"/>
        <v>-5.2049999999999983</v>
      </c>
      <c r="E43" s="11">
        <f t="shared" si="2"/>
        <v>-2.9826666666666597</v>
      </c>
    </row>
    <row r="44" spans="1:5" x14ac:dyDescent="0.25">
      <c r="A44" s="1">
        <v>32689</v>
      </c>
      <c r="B44" s="11">
        <v>97.352000000000004</v>
      </c>
      <c r="C44" s="11">
        <f t="shared" si="0"/>
        <v>96.438666666666677</v>
      </c>
      <c r="D44" s="11">
        <f t="shared" si="1"/>
        <v>-4.3829999999999956</v>
      </c>
      <c r="E44" s="11">
        <f t="shared" si="2"/>
        <v>-4.3829999999999814</v>
      </c>
    </row>
    <row r="45" spans="1:5" x14ac:dyDescent="0.25">
      <c r="A45" s="1">
        <v>32720</v>
      </c>
      <c r="B45" s="11">
        <v>97.442999999999998</v>
      </c>
      <c r="C45" s="11">
        <f t="shared" si="0"/>
        <v>96.651666666666657</v>
      </c>
      <c r="D45" s="11">
        <f t="shared" si="1"/>
        <v>0</v>
      </c>
      <c r="E45" s="11">
        <f t="shared" si="2"/>
        <v>-3.1960000000000122</v>
      </c>
    </row>
    <row r="46" spans="1:5" x14ac:dyDescent="0.25">
      <c r="A46" s="1">
        <v>32751</v>
      </c>
      <c r="B46" s="11">
        <v>96.712000000000003</v>
      </c>
      <c r="C46" s="11">
        <f t="shared" si="0"/>
        <v>97.168999999999997</v>
      </c>
      <c r="D46" s="11">
        <f t="shared" si="1"/>
        <v>-3.1049999999999898</v>
      </c>
      <c r="E46" s="11">
        <f t="shared" si="2"/>
        <v>-2.4960000000000093</v>
      </c>
    </row>
    <row r="47" spans="1:5" x14ac:dyDescent="0.25">
      <c r="A47" s="1">
        <v>32781</v>
      </c>
      <c r="B47" s="11">
        <v>101.279</v>
      </c>
      <c r="C47" s="11">
        <f t="shared" si="0"/>
        <v>98.477999999999994</v>
      </c>
      <c r="D47" s="11">
        <f t="shared" si="1"/>
        <v>1.6439999999999912</v>
      </c>
      <c r="E47" s="11">
        <f t="shared" si="2"/>
        <v>-0.48699999999999477</v>
      </c>
    </row>
    <row r="48" spans="1:5" x14ac:dyDescent="0.25">
      <c r="A48" s="1">
        <v>32812</v>
      </c>
      <c r="B48" s="11">
        <v>99.269000000000005</v>
      </c>
      <c r="C48" s="11">
        <f t="shared" si="0"/>
        <v>99.086666666666659</v>
      </c>
      <c r="D48" s="11">
        <f t="shared" si="1"/>
        <v>-1.73599999999999</v>
      </c>
      <c r="E48" s="11">
        <f t="shared" si="2"/>
        <v>-1.0656666666666723</v>
      </c>
    </row>
    <row r="49" spans="1:33" x14ac:dyDescent="0.25">
      <c r="A49" s="1">
        <v>32842</v>
      </c>
      <c r="B49" s="11">
        <v>98.265000000000001</v>
      </c>
      <c r="C49" s="11">
        <f t="shared" si="0"/>
        <v>99.604333333333329</v>
      </c>
      <c r="D49" s="11">
        <f t="shared" si="1"/>
        <v>0.27400000000000091</v>
      </c>
      <c r="E49" s="11">
        <f t="shared" si="2"/>
        <v>6.0666666666676861E-2</v>
      </c>
    </row>
    <row r="50" spans="1:33" x14ac:dyDescent="0.25">
      <c r="A50" s="1">
        <v>32873</v>
      </c>
      <c r="B50" s="11">
        <v>96.164000000000001</v>
      </c>
      <c r="C50" s="11">
        <f t="shared" si="0"/>
        <v>97.899333333333331</v>
      </c>
      <c r="D50" s="11">
        <f t="shared" si="1"/>
        <v>-3.6529999999999916</v>
      </c>
      <c r="E50" s="11">
        <f t="shared" si="2"/>
        <v>-1.7049999999999983</v>
      </c>
    </row>
    <row r="51" spans="1:33" x14ac:dyDescent="0.25">
      <c r="A51" s="1">
        <v>32904</v>
      </c>
      <c r="B51" s="11">
        <v>96.438000000000002</v>
      </c>
      <c r="C51" s="11">
        <f t="shared" si="0"/>
        <v>96.955666666666673</v>
      </c>
      <c r="D51" s="11">
        <f t="shared" si="1"/>
        <v>-2.1009999999999991</v>
      </c>
      <c r="E51" s="11">
        <f t="shared" si="2"/>
        <v>-1.8266666666666538</v>
      </c>
    </row>
    <row r="52" spans="1:33" ht="15.75" x14ac:dyDescent="0.25">
      <c r="A52" s="1">
        <v>32932</v>
      </c>
      <c r="B52" s="11">
        <v>95.799000000000007</v>
      </c>
      <c r="C52" s="11">
        <f t="shared" si="0"/>
        <v>96.13366666666667</v>
      </c>
      <c r="D52" s="11">
        <f t="shared" si="1"/>
        <v>-2.921999999999997</v>
      </c>
      <c r="E52" s="11">
        <f t="shared" si="2"/>
        <v>-2.8919999999999959</v>
      </c>
      <c r="G52" s="13" t="str">
        <f>C2&amp;" - NFIB"</f>
        <v>Retail - 3mma - NFIB</v>
      </c>
      <c r="H52" s="13"/>
      <c r="I52" s="13"/>
      <c r="J52" s="13"/>
      <c r="K52" s="13"/>
      <c r="L52" s="13"/>
      <c r="M52" s="13"/>
      <c r="N52" s="13"/>
      <c r="O52" s="13"/>
      <c r="P52" s="13"/>
      <c r="Q52" s="13"/>
      <c r="R52" s="13"/>
      <c r="S52" s="13"/>
      <c r="U52" s="13" t="str">
        <f>E2&amp;" - NFIB"</f>
        <v>Retail - 3mma YoY - NFIB</v>
      </c>
      <c r="V52" s="13"/>
      <c r="W52" s="13"/>
      <c r="X52" s="13"/>
      <c r="Y52" s="13"/>
      <c r="Z52" s="13"/>
      <c r="AA52" s="13"/>
      <c r="AB52" s="13"/>
      <c r="AC52" s="13"/>
      <c r="AD52" s="13"/>
      <c r="AE52" s="13"/>
      <c r="AF52" s="13"/>
      <c r="AG52" s="13"/>
    </row>
    <row r="53" spans="1:33" x14ac:dyDescent="0.25">
      <c r="A53" s="1">
        <v>32963</v>
      </c>
      <c r="B53" s="11">
        <v>98.63</v>
      </c>
      <c r="C53" s="11">
        <f t="shared" si="0"/>
        <v>96.955666666666673</v>
      </c>
      <c r="D53" s="11">
        <f t="shared" si="1"/>
        <v>-0.45700000000000784</v>
      </c>
      <c r="E53" s="11">
        <f t="shared" si="2"/>
        <v>-1.8266666666666538</v>
      </c>
    </row>
    <row r="54" spans="1:33" x14ac:dyDescent="0.25">
      <c r="A54" s="1">
        <v>32993</v>
      </c>
      <c r="B54" s="11">
        <v>98.081999999999994</v>
      </c>
      <c r="C54" s="11">
        <f t="shared" si="0"/>
        <v>97.50366666666666</v>
      </c>
      <c r="D54" s="11">
        <f t="shared" si="1"/>
        <v>1.2779999999999916</v>
      </c>
      <c r="E54" s="11">
        <f t="shared" si="2"/>
        <v>-0.70033333333333303</v>
      </c>
    </row>
    <row r="55" spans="1:33" x14ac:dyDescent="0.25">
      <c r="A55" s="1">
        <v>33024</v>
      </c>
      <c r="B55" s="11">
        <v>98.174000000000007</v>
      </c>
      <c r="C55" s="11">
        <f t="shared" si="0"/>
        <v>98.295333333333318</v>
      </c>
      <c r="D55" s="11">
        <f t="shared" si="1"/>
        <v>3.01400000000001</v>
      </c>
      <c r="E55" s="11">
        <f t="shared" si="2"/>
        <v>1.2783333333333076</v>
      </c>
    </row>
    <row r="56" spans="1:33" x14ac:dyDescent="0.25">
      <c r="A56" s="1">
        <v>33054</v>
      </c>
      <c r="B56" s="11">
        <v>97.9</v>
      </c>
      <c r="C56" s="11">
        <f t="shared" si="0"/>
        <v>98.052000000000007</v>
      </c>
      <c r="D56" s="11">
        <f t="shared" si="1"/>
        <v>0.54800000000000182</v>
      </c>
      <c r="E56" s="11">
        <f t="shared" si="2"/>
        <v>1.6133333333333297</v>
      </c>
    </row>
    <row r="57" spans="1:33" x14ac:dyDescent="0.25">
      <c r="A57" s="1">
        <v>33085</v>
      </c>
      <c r="B57" s="11">
        <v>96.256</v>
      </c>
      <c r="C57" s="11">
        <f t="shared" si="0"/>
        <v>97.443333333333342</v>
      </c>
      <c r="D57" s="11">
        <f t="shared" si="1"/>
        <v>-1.1869999999999976</v>
      </c>
      <c r="E57" s="11">
        <f t="shared" si="2"/>
        <v>0.79166666666668561</v>
      </c>
    </row>
    <row r="58" spans="1:33" x14ac:dyDescent="0.25">
      <c r="A58" s="1">
        <v>33116</v>
      </c>
      <c r="B58" s="11">
        <v>95.16</v>
      </c>
      <c r="C58" s="11">
        <f t="shared" si="0"/>
        <v>96.438666666666677</v>
      </c>
      <c r="D58" s="11">
        <f t="shared" si="1"/>
        <v>-1.5520000000000067</v>
      </c>
      <c r="E58" s="11">
        <f t="shared" si="2"/>
        <v>-0.73033333333331996</v>
      </c>
    </row>
    <row r="59" spans="1:33" x14ac:dyDescent="0.25">
      <c r="A59" s="1">
        <v>33146</v>
      </c>
      <c r="B59" s="11">
        <v>91.781000000000006</v>
      </c>
      <c r="C59" s="11">
        <f t="shared" si="0"/>
        <v>94.399000000000001</v>
      </c>
      <c r="D59" s="11">
        <f t="shared" si="1"/>
        <v>-9.4979999999999905</v>
      </c>
      <c r="E59" s="11">
        <f t="shared" si="2"/>
        <v>-4.0789999999999935</v>
      </c>
    </row>
    <row r="60" spans="1:33" x14ac:dyDescent="0.25">
      <c r="A60" s="1">
        <v>33177</v>
      </c>
      <c r="B60" s="11">
        <v>89.863</v>
      </c>
      <c r="C60" s="11">
        <f t="shared" si="0"/>
        <v>92.267999999999986</v>
      </c>
      <c r="D60" s="11">
        <f t="shared" si="1"/>
        <v>-9.4060000000000059</v>
      </c>
      <c r="E60" s="11">
        <f t="shared" si="2"/>
        <v>-6.8186666666666724</v>
      </c>
    </row>
    <row r="61" spans="1:33" x14ac:dyDescent="0.25">
      <c r="A61" s="1">
        <v>33207</v>
      </c>
      <c r="B61" s="11">
        <v>89.132000000000005</v>
      </c>
      <c r="C61" s="11">
        <f t="shared" si="0"/>
        <v>90.25866666666667</v>
      </c>
      <c r="D61" s="11">
        <f t="shared" si="1"/>
        <v>-9.1329999999999956</v>
      </c>
      <c r="E61" s="11">
        <f t="shared" si="2"/>
        <v>-9.3456666666666592</v>
      </c>
    </row>
    <row r="62" spans="1:33" x14ac:dyDescent="0.25">
      <c r="A62" s="1">
        <v>33238</v>
      </c>
      <c r="B62" s="11">
        <v>88.402000000000001</v>
      </c>
      <c r="C62" s="11">
        <f t="shared" si="0"/>
        <v>89.132333333333335</v>
      </c>
      <c r="D62" s="11">
        <f t="shared" si="1"/>
        <v>-7.7620000000000005</v>
      </c>
      <c r="E62" s="11">
        <f t="shared" si="2"/>
        <v>-8.7669999999999959</v>
      </c>
    </row>
    <row r="63" spans="1:33" x14ac:dyDescent="0.25">
      <c r="A63" s="1">
        <v>33269</v>
      </c>
      <c r="B63" s="11">
        <v>87.123000000000005</v>
      </c>
      <c r="C63" s="11">
        <f t="shared" si="0"/>
        <v>88.218999999999994</v>
      </c>
      <c r="D63" s="11">
        <f t="shared" si="1"/>
        <v>-9.3149999999999977</v>
      </c>
      <c r="E63" s="11">
        <f t="shared" si="2"/>
        <v>-8.7366666666666788</v>
      </c>
    </row>
    <row r="64" spans="1:33" x14ac:dyDescent="0.25">
      <c r="A64" s="1">
        <v>33297</v>
      </c>
      <c r="B64" s="11">
        <v>90.959000000000003</v>
      </c>
      <c r="C64" s="11">
        <f t="shared" si="0"/>
        <v>88.828000000000017</v>
      </c>
      <c r="D64" s="11">
        <f t="shared" si="1"/>
        <v>-4.8400000000000034</v>
      </c>
      <c r="E64" s="11">
        <f t="shared" si="2"/>
        <v>-7.305666666666653</v>
      </c>
    </row>
    <row r="65" spans="1:5" x14ac:dyDescent="0.25">
      <c r="A65" s="1">
        <v>33328</v>
      </c>
      <c r="B65" s="11">
        <v>101.64400000000001</v>
      </c>
      <c r="C65" s="11">
        <f t="shared" si="0"/>
        <v>93.242000000000004</v>
      </c>
      <c r="D65" s="11">
        <f t="shared" si="1"/>
        <v>3.01400000000001</v>
      </c>
      <c r="E65" s="11">
        <f t="shared" si="2"/>
        <v>-3.7136666666666684</v>
      </c>
    </row>
    <row r="66" spans="1:5" x14ac:dyDescent="0.25">
      <c r="A66" s="1">
        <v>33358</v>
      </c>
      <c r="B66" s="11">
        <v>99.087000000000003</v>
      </c>
      <c r="C66" s="11">
        <f t="shared" si="0"/>
        <v>97.23</v>
      </c>
      <c r="D66" s="11">
        <f t="shared" si="1"/>
        <v>1.0050000000000097</v>
      </c>
      <c r="E66" s="11">
        <f t="shared" si="2"/>
        <v>-0.27366666666665651</v>
      </c>
    </row>
    <row r="67" spans="1:5" x14ac:dyDescent="0.25">
      <c r="A67" s="1">
        <v>33389</v>
      </c>
      <c r="B67" s="11">
        <v>99.909000000000006</v>
      </c>
      <c r="C67" s="11">
        <f t="shared" si="0"/>
        <v>100.21333333333332</v>
      </c>
      <c r="D67" s="11">
        <f t="shared" si="1"/>
        <v>1.7349999999999994</v>
      </c>
      <c r="E67" s="11">
        <f t="shared" si="2"/>
        <v>1.9180000000000064</v>
      </c>
    </row>
    <row r="68" spans="1:5" x14ac:dyDescent="0.25">
      <c r="A68" s="1">
        <v>33419</v>
      </c>
      <c r="B68" s="11">
        <v>96.712000000000003</v>
      </c>
      <c r="C68" s="11">
        <f t="shared" si="0"/>
        <v>98.569333333333347</v>
      </c>
      <c r="D68" s="11">
        <f t="shared" si="1"/>
        <v>-1.1880000000000024</v>
      </c>
      <c r="E68" s="11">
        <f t="shared" si="2"/>
        <v>0.51733333333334031</v>
      </c>
    </row>
    <row r="69" spans="1:5" x14ac:dyDescent="0.25">
      <c r="A69" s="1">
        <v>33450</v>
      </c>
      <c r="B69" s="11">
        <v>98.813000000000002</v>
      </c>
      <c r="C69" s="11">
        <f t="shared" si="0"/>
        <v>98.478000000000009</v>
      </c>
      <c r="D69" s="11">
        <f t="shared" si="1"/>
        <v>2.5570000000000022</v>
      </c>
      <c r="E69" s="11">
        <f t="shared" si="2"/>
        <v>1.0346666666666664</v>
      </c>
    </row>
    <row r="70" spans="1:5" x14ac:dyDescent="0.25">
      <c r="A70" s="1">
        <v>33481</v>
      </c>
      <c r="B70" s="11">
        <v>94.795000000000002</v>
      </c>
      <c r="C70" s="11">
        <f t="shared" ref="C70:C133" si="3">AVERAGE(B68:B70)</f>
        <v>96.773333333333326</v>
      </c>
      <c r="D70" s="11">
        <f t="shared" si="1"/>
        <v>-0.36499999999999488</v>
      </c>
      <c r="E70" s="11">
        <f t="shared" si="2"/>
        <v>0.33466666666664935</v>
      </c>
    </row>
    <row r="71" spans="1:5" x14ac:dyDescent="0.25">
      <c r="A71" s="1">
        <v>33511</v>
      </c>
      <c r="B71" s="11">
        <v>97.352000000000004</v>
      </c>
      <c r="C71" s="11">
        <f t="shared" si="3"/>
        <v>96.986666666666679</v>
      </c>
      <c r="D71" s="11">
        <f t="shared" si="1"/>
        <v>5.570999999999998</v>
      </c>
      <c r="E71" s="11">
        <f t="shared" si="2"/>
        <v>2.5876666666666779</v>
      </c>
    </row>
    <row r="72" spans="1:5" x14ac:dyDescent="0.25">
      <c r="A72" s="1">
        <v>33542</v>
      </c>
      <c r="B72" s="11">
        <v>95.16</v>
      </c>
      <c r="C72" s="11">
        <f t="shared" si="3"/>
        <v>95.769000000000005</v>
      </c>
      <c r="D72" s="11">
        <f t="shared" si="1"/>
        <v>5.296999999999997</v>
      </c>
      <c r="E72" s="11">
        <f t="shared" si="2"/>
        <v>3.501000000000019</v>
      </c>
    </row>
    <row r="73" spans="1:5" x14ac:dyDescent="0.25">
      <c r="A73" s="1">
        <v>33572</v>
      </c>
      <c r="B73" s="11">
        <v>93.698999999999998</v>
      </c>
      <c r="C73" s="11">
        <f t="shared" si="3"/>
        <v>95.403666666666666</v>
      </c>
      <c r="D73" s="11">
        <f t="shared" si="1"/>
        <v>4.5669999999999931</v>
      </c>
      <c r="E73" s="11">
        <f t="shared" si="2"/>
        <v>5.144999999999996</v>
      </c>
    </row>
    <row r="74" spans="1:5" x14ac:dyDescent="0.25">
      <c r="A74" s="1">
        <v>33603</v>
      </c>
      <c r="B74" s="11">
        <v>94.247</v>
      </c>
      <c r="C74" s="11">
        <f t="shared" si="3"/>
        <v>94.36866666666667</v>
      </c>
      <c r="D74" s="11">
        <f t="shared" si="1"/>
        <v>5.8449999999999989</v>
      </c>
      <c r="E74" s="11">
        <f t="shared" si="2"/>
        <v>5.2363333333333344</v>
      </c>
    </row>
    <row r="75" spans="1:5" x14ac:dyDescent="0.25">
      <c r="A75" s="1">
        <v>33634</v>
      </c>
      <c r="B75" s="11">
        <v>94.429000000000002</v>
      </c>
      <c r="C75" s="11">
        <f t="shared" si="3"/>
        <v>94.125</v>
      </c>
      <c r="D75" s="11">
        <f t="shared" si="1"/>
        <v>7.3059999999999974</v>
      </c>
      <c r="E75" s="11">
        <f t="shared" si="2"/>
        <v>5.9060000000000059</v>
      </c>
    </row>
    <row r="76" spans="1:5" x14ac:dyDescent="0.25">
      <c r="A76" s="1">
        <v>33663</v>
      </c>
      <c r="B76" s="11">
        <v>94.703000000000003</v>
      </c>
      <c r="C76" s="11">
        <f t="shared" si="3"/>
        <v>94.459666666666678</v>
      </c>
      <c r="D76" s="11">
        <f t="shared" si="1"/>
        <v>3.7439999999999998</v>
      </c>
      <c r="E76" s="11">
        <f t="shared" si="2"/>
        <v>5.6316666666666606</v>
      </c>
    </row>
    <row r="77" spans="1:5" x14ac:dyDescent="0.25">
      <c r="A77" s="1">
        <v>33694</v>
      </c>
      <c r="B77" s="11">
        <v>97.808000000000007</v>
      </c>
      <c r="C77" s="11">
        <f t="shared" si="3"/>
        <v>95.646666666666661</v>
      </c>
      <c r="D77" s="11">
        <f t="shared" si="1"/>
        <v>-3.8359999999999985</v>
      </c>
      <c r="E77" s="11">
        <f t="shared" si="2"/>
        <v>2.4046666666666567</v>
      </c>
    </row>
    <row r="78" spans="1:5" x14ac:dyDescent="0.25">
      <c r="A78" s="1">
        <v>33724</v>
      </c>
      <c r="B78" s="11">
        <v>99.269000000000005</v>
      </c>
      <c r="C78" s="11">
        <f t="shared" si="3"/>
        <v>97.26</v>
      </c>
      <c r="D78" s="11">
        <f t="shared" si="1"/>
        <v>0.18200000000000216</v>
      </c>
      <c r="E78" s="11">
        <f t="shared" si="2"/>
        <v>3.0000000000001137E-2</v>
      </c>
    </row>
    <row r="79" spans="1:5" x14ac:dyDescent="0.25">
      <c r="A79" s="1">
        <v>33755</v>
      </c>
      <c r="B79" s="11">
        <v>98.265000000000001</v>
      </c>
      <c r="C79" s="11">
        <f t="shared" si="3"/>
        <v>98.447333333333333</v>
      </c>
      <c r="D79" s="11">
        <f t="shared" si="1"/>
        <v>-1.6440000000000055</v>
      </c>
      <c r="E79" s="11">
        <f t="shared" si="2"/>
        <v>-1.7659999999999911</v>
      </c>
    </row>
    <row r="80" spans="1:5" x14ac:dyDescent="0.25">
      <c r="A80" s="1">
        <v>33785</v>
      </c>
      <c r="B80" s="11">
        <v>99.177999999999997</v>
      </c>
      <c r="C80" s="11">
        <f t="shared" si="3"/>
        <v>98.903999999999996</v>
      </c>
      <c r="D80" s="11">
        <f t="shared" ref="D80:D143" si="4">B80-B68</f>
        <v>2.465999999999994</v>
      </c>
      <c r="E80" s="11">
        <f t="shared" si="2"/>
        <v>0.33466666666664935</v>
      </c>
    </row>
    <row r="81" spans="1:5" x14ac:dyDescent="0.25">
      <c r="A81" s="1">
        <v>33816</v>
      </c>
      <c r="B81" s="11">
        <v>97.352000000000004</v>
      </c>
      <c r="C81" s="11">
        <f t="shared" si="3"/>
        <v>98.264999999999986</v>
      </c>
      <c r="D81" s="11">
        <f t="shared" si="4"/>
        <v>-1.4609999999999985</v>
      </c>
      <c r="E81" s="11">
        <f t="shared" si="2"/>
        <v>-0.21300000000002228</v>
      </c>
    </row>
    <row r="82" spans="1:5" x14ac:dyDescent="0.25">
      <c r="A82" s="1">
        <v>33847</v>
      </c>
      <c r="B82" s="11">
        <v>95.525000000000006</v>
      </c>
      <c r="C82" s="11">
        <f t="shared" si="3"/>
        <v>97.351666666666674</v>
      </c>
      <c r="D82" s="11">
        <f t="shared" si="4"/>
        <v>0.73000000000000398</v>
      </c>
      <c r="E82" s="11">
        <f t="shared" ref="E82:E145" si="5">C82-C70</f>
        <v>0.57833333333334735</v>
      </c>
    </row>
    <row r="83" spans="1:5" x14ac:dyDescent="0.25">
      <c r="A83" s="1">
        <v>33877</v>
      </c>
      <c r="B83" s="11">
        <v>98.355999999999995</v>
      </c>
      <c r="C83" s="11">
        <f t="shared" si="3"/>
        <v>97.077666666666673</v>
      </c>
      <c r="D83" s="11">
        <f t="shared" si="4"/>
        <v>1.0039999999999907</v>
      </c>
      <c r="E83" s="11">
        <f t="shared" si="5"/>
        <v>9.0999999999993975E-2</v>
      </c>
    </row>
    <row r="84" spans="1:5" x14ac:dyDescent="0.25">
      <c r="A84" s="1">
        <v>33908</v>
      </c>
      <c r="B84" s="11">
        <v>95.799000000000007</v>
      </c>
      <c r="C84" s="11">
        <f t="shared" si="3"/>
        <v>96.56</v>
      </c>
      <c r="D84" s="11">
        <f t="shared" si="4"/>
        <v>0.63900000000001</v>
      </c>
      <c r="E84" s="11">
        <f t="shared" si="5"/>
        <v>0.79099999999999682</v>
      </c>
    </row>
    <row r="85" spans="1:5" x14ac:dyDescent="0.25">
      <c r="A85" s="1">
        <v>33938</v>
      </c>
      <c r="B85" s="11">
        <v>97.991</v>
      </c>
      <c r="C85" s="11">
        <f t="shared" si="3"/>
        <v>97.382000000000005</v>
      </c>
      <c r="D85" s="11">
        <f t="shared" si="4"/>
        <v>4.2920000000000016</v>
      </c>
      <c r="E85" s="11">
        <f t="shared" si="5"/>
        <v>1.9783333333333388</v>
      </c>
    </row>
    <row r="86" spans="1:5" x14ac:dyDescent="0.25">
      <c r="A86" s="1">
        <v>33969</v>
      </c>
      <c r="B86" s="11">
        <v>101.005</v>
      </c>
      <c r="C86" s="11">
        <f t="shared" si="3"/>
        <v>98.265000000000001</v>
      </c>
      <c r="D86" s="11">
        <f t="shared" si="4"/>
        <v>6.7579999999999956</v>
      </c>
      <c r="E86" s="11">
        <f t="shared" si="5"/>
        <v>3.896333333333331</v>
      </c>
    </row>
    <row r="87" spans="1:5" x14ac:dyDescent="0.25">
      <c r="A87" s="1">
        <v>34000</v>
      </c>
      <c r="B87" s="11">
        <v>99.177999999999997</v>
      </c>
      <c r="C87" s="11">
        <f t="shared" si="3"/>
        <v>99.391333333333321</v>
      </c>
      <c r="D87" s="11">
        <f t="shared" si="4"/>
        <v>4.7489999999999952</v>
      </c>
      <c r="E87" s="11">
        <f t="shared" si="5"/>
        <v>5.2663333333333213</v>
      </c>
    </row>
    <row r="88" spans="1:5" x14ac:dyDescent="0.25">
      <c r="A88" s="1">
        <v>34028</v>
      </c>
      <c r="B88" s="11">
        <v>97.534000000000006</v>
      </c>
      <c r="C88" s="11">
        <f t="shared" si="3"/>
        <v>99.23899999999999</v>
      </c>
      <c r="D88" s="11">
        <f t="shared" si="4"/>
        <v>2.8310000000000031</v>
      </c>
      <c r="E88" s="11">
        <f t="shared" si="5"/>
        <v>4.7793333333333123</v>
      </c>
    </row>
    <row r="89" spans="1:5" x14ac:dyDescent="0.25">
      <c r="A89" s="1">
        <v>34059</v>
      </c>
      <c r="B89" s="11">
        <v>96.986000000000004</v>
      </c>
      <c r="C89" s="11">
        <f t="shared" si="3"/>
        <v>97.899333333333331</v>
      </c>
      <c r="D89" s="11">
        <f t="shared" si="4"/>
        <v>-0.82200000000000273</v>
      </c>
      <c r="E89" s="11">
        <f t="shared" si="5"/>
        <v>2.2526666666666699</v>
      </c>
    </row>
    <row r="90" spans="1:5" x14ac:dyDescent="0.25">
      <c r="A90" s="1">
        <v>34089</v>
      </c>
      <c r="B90" s="11">
        <v>93.881</v>
      </c>
      <c r="C90" s="11">
        <f t="shared" si="3"/>
        <v>96.13366666666667</v>
      </c>
      <c r="D90" s="11">
        <f t="shared" si="4"/>
        <v>-5.3880000000000052</v>
      </c>
      <c r="E90" s="11">
        <f t="shared" si="5"/>
        <v>-1.126333333333335</v>
      </c>
    </row>
    <row r="91" spans="1:5" x14ac:dyDescent="0.25">
      <c r="A91" s="1">
        <v>34120</v>
      </c>
      <c r="B91" s="11">
        <v>94.429000000000002</v>
      </c>
      <c r="C91" s="11">
        <f t="shared" si="3"/>
        <v>95.098666666666688</v>
      </c>
      <c r="D91" s="11">
        <f t="shared" si="4"/>
        <v>-3.8359999999999985</v>
      </c>
      <c r="E91" s="11">
        <f t="shared" si="5"/>
        <v>-3.3486666666666451</v>
      </c>
    </row>
    <row r="92" spans="1:5" x14ac:dyDescent="0.25">
      <c r="A92" s="1">
        <v>34150</v>
      </c>
      <c r="B92" s="11">
        <v>91.962999999999994</v>
      </c>
      <c r="C92" s="11">
        <f t="shared" si="3"/>
        <v>93.424333333333337</v>
      </c>
      <c r="D92" s="11">
        <f t="shared" si="4"/>
        <v>-7.2150000000000034</v>
      </c>
      <c r="E92" s="11">
        <f t="shared" si="5"/>
        <v>-5.4796666666666596</v>
      </c>
    </row>
    <row r="93" spans="1:5" x14ac:dyDescent="0.25">
      <c r="A93" s="1">
        <v>34181</v>
      </c>
      <c r="B93" s="11">
        <v>91.415999999999997</v>
      </c>
      <c r="C93" s="11">
        <f t="shared" si="3"/>
        <v>92.602666666666664</v>
      </c>
      <c r="D93" s="11">
        <f t="shared" si="4"/>
        <v>-5.936000000000007</v>
      </c>
      <c r="E93" s="11">
        <f t="shared" si="5"/>
        <v>-5.6623333333333221</v>
      </c>
    </row>
    <row r="94" spans="1:5" x14ac:dyDescent="0.25">
      <c r="A94" s="1">
        <v>34212</v>
      </c>
      <c r="B94" s="11">
        <v>92.146000000000001</v>
      </c>
      <c r="C94" s="11">
        <f t="shared" si="3"/>
        <v>91.841666666666654</v>
      </c>
      <c r="D94" s="11">
        <f t="shared" si="4"/>
        <v>-3.3790000000000049</v>
      </c>
      <c r="E94" s="11">
        <f t="shared" si="5"/>
        <v>-5.5100000000000193</v>
      </c>
    </row>
    <row r="95" spans="1:5" x14ac:dyDescent="0.25">
      <c r="A95" s="1">
        <v>34242</v>
      </c>
      <c r="B95" s="11">
        <v>95.525000000000006</v>
      </c>
      <c r="C95" s="11">
        <f t="shared" si="3"/>
        <v>93.028999999999996</v>
      </c>
      <c r="D95" s="11">
        <f t="shared" si="4"/>
        <v>-2.8309999999999889</v>
      </c>
      <c r="E95" s="11">
        <f t="shared" si="5"/>
        <v>-4.0486666666666764</v>
      </c>
    </row>
    <row r="96" spans="1:5" x14ac:dyDescent="0.25">
      <c r="A96" s="1">
        <v>34273</v>
      </c>
      <c r="B96" s="11">
        <v>94.063999999999993</v>
      </c>
      <c r="C96" s="11">
        <f t="shared" si="3"/>
        <v>93.911666666666676</v>
      </c>
      <c r="D96" s="11">
        <f t="shared" si="4"/>
        <v>-1.7350000000000136</v>
      </c>
      <c r="E96" s="11">
        <f t="shared" si="5"/>
        <v>-2.6483333333333263</v>
      </c>
    </row>
    <row r="97" spans="1:5" x14ac:dyDescent="0.25">
      <c r="A97" s="1">
        <v>34303</v>
      </c>
      <c r="B97" s="11">
        <v>98.265000000000001</v>
      </c>
      <c r="C97" s="11">
        <f t="shared" si="3"/>
        <v>95.951333333333324</v>
      </c>
      <c r="D97" s="11">
        <f t="shared" si="4"/>
        <v>0.27400000000000091</v>
      </c>
      <c r="E97" s="11">
        <f t="shared" si="5"/>
        <v>-1.4306666666666814</v>
      </c>
    </row>
    <row r="98" spans="1:5" x14ac:dyDescent="0.25">
      <c r="A98" s="1">
        <v>34334</v>
      </c>
      <c r="B98" s="11">
        <v>95.067999999999998</v>
      </c>
      <c r="C98" s="11">
        <f t="shared" si="3"/>
        <v>95.798999999999992</v>
      </c>
      <c r="D98" s="11">
        <f t="shared" si="4"/>
        <v>-5.9369999999999976</v>
      </c>
      <c r="E98" s="11">
        <f t="shared" si="5"/>
        <v>-2.4660000000000082</v>
      </c>
    </row>
    <row r="99" spans="1:5" x14ac:dyDescent="0.25">
      <c r="A99" s="1">
        <v>34365</v>
      </c>
      <c r="B99" s="11">
        <v>99.087000000000003</v>
      </c>
      <c r="C99" s="11">
        <f t="shared" si="3"/>
        <v>97.473333333333343</v>
      </c>
      <c r="D99" s="11">
        <f t="shared" si="4"/>
        <v>-9.0999999999993975E-2</v>
      </c>
      <c r="E99" s="11">
        <f t="shared" si="5"/>
        <v>-1.9179999999999779</v>
      </c>
    </row>
    <row r="100" spans="1:5" x14ac:dyDescent="0.25">
      <c r="A100" s="1">
        <v>34393</v>
      </c>
      <c r="B100" s="11">
        <v>99.087000000000003</v>
      </c>
      <c r="C100" s="11">
        <f t="shared" si="3"/>
        <v>97.747333333333344</v>
      </c>
      <c r="D100" s="11">
        <f t="shared" si="4"/>
        <v>1.5529999999999973</v>
      </c>
      <c r="E100" s="11">
        <f t="shared" si="5"/>
        <v>-1.4916666666666458</v>
      </c>
    </row>
    <row r="101" spans="1:5" x14ac:dyDescent="0.25">
      <c r="A101" s="1">
        <v>34424</v>
      </c>
      <c r="B101" s="11">
        <v>98.447000000000003</v>
      </c>
      <c r="C101" s="11">
        <f t="shared" si="3"/>
        <v>98.873666666666665</v>
      </c>
      <c r="D101" s="11">
        <f t="shared" si="4"/>
        <v>1.4609999999999985</v>
      </c>
      <c r="E101" s="11">
        <f t="shared" si="5"/>
        <v>0.97433333333333394</v>
      </c>
    </row>
    <row r="102" spans="1:5" x14ac:dyDescent="0.25">
      <c r="A102" s="1">
        <v>34454</v>
      </c>
      <c r="B102" s="11">
        <v>96.164000000000001</v>
      </c>
      <c r="C102" s="11">
        <f t="shared" si="3"/>
        <v>97.899333333333331</v>
      </c>
      <c r="D102" s="11">
        <f t="shared" si="4"/>
        <v>2.2830000000000013</v>
      </c>
      <c r="E102" s="11">
        <f t="shared" si="5"/>
        <v>1.7656666666666609</v>
      </c>
    </row>
    <row r="103" spans="1:5" x14ac:dyDescent="0.25">
      <c r="A103" s="1">
        <v>34485</v>
      </c>
      <c r="B103" s="11">
        <v>98.721000000000004</v>
      </c>
      <c r="C103" s="11">
        <f t="shared" si="3"/>
        <v>97.777333333333331</v>
      </c>
      <c r="D103" s="11">
        <f t="shared" si="4"/>
        <v>4.2920000000000016</v>
      </c>
      <c r="E103" s="11">
        <f t="shared" si="5"/>
        <v>2.6786666666666434</v>
      </c>
    </row>
    <row r="104" spans="1:5" x14ac:dyDescent="0.25">
      <c r="A104" s="1">
        <v>34515</v>
      </c>
      <c r="B104" s="11">
        <v>96.620999999999995</v>
      </c>
      <c r="C104" s="11">
        <f t="shared" si="3"/>
        <v>97.168666666666653</v>
      </c>
      <c r="D104" s="11">
        <f t="shared" si="4"/>
        <v>4.6580000000000013</v>
      </c>
      <c r="E104" s="11">
        <f t="shared" si="5"/>
        <v>3.7443333333333157</v>
      </c>
    </row>
    <row r="105" spans="1:5" x14ac:dyDescent="0.25">
      <c r="A105" s="1">
        <v>34546</v>
      </c>
      <c r="B105" s="11">
        <v>96.894999999999996</v>
      </c>
      <c r="C105" s="11">
        <f t="shared" si="3"/>
        <v>97.412333333333322</v>
      </c>
      <c r="D105" s="11">
        <f t="shared" si="4"/>
        <v>5.4789999999999992</v>
      </c>
      <c r="E105" s="11">
        <f t="shared" si="5"/>
        <v>4.8096666666666579</v>
      </c>
    </row>
    <row r="106" spans="1:5" x14ac:dyDescent="0.25">
      <c r="A106" s="1">
        <v>34577</v>
      </c>
      <c r="B106" s="11">
        <v>99.816999999999993</v>
      </c>
      <c r="C106" s="11">
        <f t="shared" si="3"/>
        <v>97.777666666666661</v>
      </c>
      <c r="D106" s="11">
        <f t="shared" si="4"/>
        <v>7.6709999999999923</v>
      </c>
      <c r="E106" s="11">
        <f t="shared" si="5"/>
        <v>5.936000000000007</v>
      </c>
    </row>
    <row r="107" spans="1:5" x14ac:dyDescent="0.25">
      <c r="A107" s="1">
        <v>34607</v>
      </c>
      <c r="B107" s="11">
        <v>98.265000000000001</v>
      </c>
      <c r="C107" s="11">
        <f t="shared" si="3"/>
        <v>98.325666666666663</v>
      </c>
      <c r="D107" s="11">
        <f t="shared" si="4"/>
        <v>2.7399999999999949</v>
      </c>
      <c r="E107" s="11">
        <f t="shared" si="5"/>
        <v>5.2966666666666669</v>
      </c>
    </row>
    <row r="108" spans="1:5" x14ac:dyDescent="0.25">
      <c r="A108" s="1">
        <v>34638</v>
      </c>
      <c r="B108" s="11">
        <v>98.63</v>
      </c>
      <c r="C108" s="11">
        <f t="shared" si="3"/>
        <v>98.903999999999996</v>
      </c>
      <c r="D108" s="11">
        <f t="shared" si="4"/>
        <v>4.5660000000000025</v>
      </c>
      <c r="E108" s="11">
        <f t="shared" si="5"/>
        <v>4.9923333333333204</v>
      </c>
    </row>
    <row r="109" spans="1:5" x14ac:dyDescent="0.25">
      <c r="A109" s="1">
        <v>34668</v>
      </c>
      <c r="B109" s="11">
        <v>100.36499999999999</v>
      </c>
      <c r="C109" s="11">
        <f t="shared" si="3"/>
        <v>99.086666666666659</v>
      </c>
      <c r="D109" s="11">
        <f t="shared" si="4"/>
        <v>2.0999999999999943</v>
      </c>
      <c r="E109" s="11">
        <f t="shared" si="5"/>
        <v>3.1353333333333353</v>
      </c>
    </row>
    <row r="110" spans="1:5" x14ac:dyDescent="0.25">
      <c r="A110" s="1">
        <v>34699</v>
      </c>
      <c r="B110" s="11">
        <v>98.813000000000002</v>
      </c>
      <c r="C110" s="11">
        <f t="shared" si="3"/>
        <v>99.269333333333336</v>
      </c>
      <c r="D110" s="11">
        <f t="shared" si="4"/>
        <v>3.7450000000000045</v>
      </c>
      <c r="E110" s="11">
        <f t="shared" si="5"/>
        <v>3.4703333333333433</v>
      </c>
    </row>
    <row r="111" spans="1:5" x14ac:dyDescent="0.25">
      <c r="A111" s="1">
        <v>34730</v>
      </c>
      <c r="B111" s="11">
        <v>99.543000000000006</v>
      </c>
      <c r="C111" s="11">
        <f t="shared" si="3"/>
        <v>99.573666666666668</v>
      </c>
      <c r="D111" s="11">
        <f t="shared" si="4"/>
        <v>0.45600000000000307</v>
      </c>
      <c r="E111" s="11">
        <f t="shared" si="5"/>
        <v>2.1003333333333245</v>
      </c>
    </row>
    <row r="112" spans="1:5" x14ac:dyDescent="0.25">
      <c r="A112" s="1">
        <v>34758</v>
      </c>
      <c r="B112" s="11">
        <v>99.635000000000005</v>
      </c>
      <c r="C112" s="11">
        <f t="shared" si="3"/>
        <v>99.330333333333328</v>
      </c>
      <c r="D112" s="11">
        <f t="shared" si="4"/>
        <v>0.54800000000000182</v>
      </c>
      <c r="E112" s="11">
        <f t="shared" si="5"/>
        <v>1.5829999999999842</v>
      </c>
    </row>
    <row r="113" spans="1:5" x14ac:dyDescent="0.25">
      <c r="A113" s="1">
        <v>34789</v>
      </c>
      <c r="B113" s="11">
        <v>102.009</v>
      </c>
      <c r="C113" s="11">
        <f t="shared" si="3"/>
        <v>100.39566666666667</v>
      </c>
      <c r="D113" s="11">
        <f t="shared" si="4"/>
        <v>3.5619999999999976</v>
      </c>
      <c r="E113" s="11">
        <f t="shared" si="5"/>
        <v>1.5220000000000056</v>
      </c>
    </row>
    <row r="114" spans="1:5" x14ac:dyDescent="0.25">
      <c r="A114" s="1">
        <v>34819</v>
      </c>
      <c r="B114" s="11">
        <v>99.543000000000006</v>
      </c>
      <c r="C114" s="11">
        <f t="shared" si="3"/>
        <v>100.39566666666667</v>
      </c>
      <c r="D114" s="11">
        <f t="shared" si="4"/>
        <v>3.3790000000000049</v>
      </c>
      <c r="E114" s="11">
        <f t="shared" si="5"/>
        <v>2.4963333333333395</v>
      </c>
    </row>
    <row r="115" spans="1:5" x14ac:dyDescent="0.25">
      <c r="A115" s="1">
        <v>34850</v>
      </c>
      <c r="B115" s="11">
        <v>99.543000000000006</v>
      </c>
      <c r="C115" s="11">
        <f t="shared" si="3"/>
        <v>100.36500000000001</v>
      </c>
      <c r="D115" s="11">
        <f t="shared" si="4"/>
        <v>0.82200000000000273</v>
      </c>
      <c r="E115" s="11">
        <f t="shared" si="5"/>
        <v>2.5876666666666779</v>
      </c>
    </row>
    <row r="116" spans="1:5" x14ac:dyDescent="0.25">
      <c r="A116" s="1">
        <v>34880</v>
      </c>
      <c r="B116" s="11">
        <v>97.442999999999998</v>
      </c>
      <c r="C116" s="11">
        <f t="shared" si="3"/>
        <v>98.843000000000004</v>
      </c>
      <c r="D116" s="11">
        <f t="shared" si="4"/>
        <v>0.82200000000000273</v>
      </c>
      <c r="E116" s="11">
        <f t="shared" si="5"/>
        <v>1.674333333333351</v>
      </c>
    </row>
    <row r="117" spans="1:5" x14ac:dyDescent="0.25">
      <c r="A117" s="1">
        <v>34911</v>
      </c>
      <c r="B117" s="11">
        <v>98.081999999999994</v>
      </c>
      <c r="C117" s="11">
        <f t="shared" si="3"/>
        <v>98.355999999999995</v>
      </c>
      <c r="D117" s="11">
        <f t="shared" si="4"/>
        <v>1.1869999999999976</v>
      </c>
      <c r="E117" s="11">
        <f t="shared" si="5"/>
        <v>0.94366666666667243</v>
      </c>
    </row>
    <row r="118" spans="1:5" x14ac:dyDescent="0.25">
      <c r="A118" s="1">
        <v>34942</v>
      </c>
      <c r="B118" s="11">
        <v>97.078000000000003</v>
      </c>
      <c r="C118" s="11">
        <f t="shared" si="3"/>
        <v>97.534333333333322</v>
      </c>
      <c r="D118" s="11">
        <f t="shared" si="4"/>
        <v>-2.7389999999999901</v>
      </c>
      <c r="E118" s="11">
        <f t="shared" si="5"/>
        <v>-0.2433333333333394</v>
      </c>
    </row>
    <row r="119" spans="1:5" x14ac:dyDescent="0.25">
      <c r="A119" s="1">
        <v>34972</v>
      </c>
      <c r="B119" s="11">
        <v>97.626000000000005</v>
      </c>
      <c r="C119" s="11">
        <f t="shared" si="3"/>
        <v>97.595333333333329</v>
      </c>
      <c r="D119" s="11">
        <f t="shared" si="4"/>
        <v>-0.63899999999999579</v>
      </c>
      <c r="E119" s="11">
        <f t="shared" si="5"/>
        <v>-0.73033333333333417</v>
      </c>
    </row>
    <row r="120" spans="1:5" x14ac:dyDescent="0.25">
      <c r="A120" s="1">
        <v>35003</v>
      </c>
      <c r="B120" s="11">
        <v>98.355999999999995</v>
      </c>
      <c r="C120" s="11">
        <f t="shared" si="3"/>
        <v>97.686666666666667</v>
      </c>
      <c r="D120" s="11">
        <f t="shared" si="4"/>
        <v>-0.27400000000000091</v>
      </c>
      <c r="E120" s="11">
        <f t="shared" si="5"/>
        <v>-1.2173333333333289</v>
      </c>
    </row>
    <row r="121" spans="1:5" x14ac:dyDescent="0.25">
      <c r="A121" s="1">
        <v>35033</v>
      </c>
      <c r="B121" s="11">
        <v>99.177999999999997</v>
      </c>
      <c r="C121" s="11">
        <f t="shared" si="3"/>
        <v>98.386666666666656</v>
      </c>
      <c r="D121" s="11">
        <f t="shared" si="4"/>
        <v>-1.1869999999999976</v>
      </c>
      <c r="E121" s="11">
        <f t="shared" si="5"/>
        <v>-0.70000000000000284</v>
      </c>
    </row>
    <row r="122" spans="1:5" x14ac:dyDescent="0.25">
      <c r="A122" s="1">
        <v>35064</v>
      </c>
      <c r="B122" s="11">
        <v>96.164000000000001</v>
      </c>
      <c r="C122" s="11">
        <f t="shared" si="3"/>
        <v>97.899333333333331</v>
      </c>
      <c r="D122" s="11">
        <f t="shared" si="4"/>
        <v>-2.6490000000000009</v>
      </c>
      <c r="E122" s="11">
        <f t="shared" si="5"/>
        <v>-1.3700000000000045</v>
      </c>
    </row>
    <row r="123" spans="1:5" x14ac:dyDescent="0.25">
      <c r="A123" s="1">
        <v>35095</v>
      </c>
      <c r="B123" s="11">
        <v>96.072999999999993</v>
      </c>
      <c r="C123" s="11">
        <f t="shared" si="3"/>
        <v>97.138333333333321</v>
      </c>
      <c r="D123" s="11">
        <f t="shared" si="4"/>
        <v>-3.4700000000000131</v>
      </c>
      <c r="E123" s="11">
        <f t="shared" si="5"/>
        <v>-2.4353333333333467</v>
      </c>
    </row>
    <row r="124" spans="1:5" x14ac:dyDescent="0.25">
      <c r="A124" s="1">
        <v>35124</v>
      </c>
      <c r="B124" s="11">
        <v>99.087000000000003</v>
      </c>
      <c r="C124" s="11">
        <f t="shared" si="3"/>
        <v>97.108000000000004</v>
      </c>
      <c r="D124" s="11">
        <f t="shared" si="4"/>
        <v>-0.54800000000000182</v>
      </c>
      <c r="E124" s="11">
        <f t="shared" si="5"/>
        <v>-2.2223333333333244</v>
      </c>
    </row>
    <row r="125" spans="1:5" x14ac:dyDescent="0.25">
      <c r="A125" s="1">
        <v>35155</v>
      </c>
      <c r="B125" s="11">
        <v>97.808000000000007</v>
      </c>
      <c r="C125" s="11">
        <f t="shared" si="3"/>
        <v>97.656000000000006</v>
      </c>
      <c r="D125" s="11">
        <f t="shared" si="4"/>
        <v>-4.2009999999999934</v>
      </c>
      <c r="E125" s="11">
        <f t="shared" si="5"/>
        <v>-2.7396666666666647</v>
      </c>
    </row>
    <row r="126" spans="1:5" x14ac:dyDescent="0.25">
      <c r="A126" s="1">
        <v>35185</v>
      </c>
      <c r="B126" s="11">
        <v>98.63</v>
      </c>
      <c r="C126" s="11">
        <f t="shared" si="3"/>
        <v>98.508333333333326</v>
      </c>
      <c r="D126" s="11">
        <f t="shared" si="4"/>
        <v>-0.91300000000001091</v>
      </c>
      <c r="E126" s="11">
        <f t="shared" si="5"/>
        <v>-1.8873333333333449</v>
      </c>
    </row>
    <row r="127" spans="1:5" x14ac:dyDescent="0.25">
      <c r="A127" s="1">
        <v>35216</v>
      </c>
      <c r="B127" s="11">
        <v>97.626000000000005</v>
      </c>
      <c r="C127" s="11">
        <f t="shared" si="3"/>
        <v>98.021333333333317</v>
      </c>
      <c r="D127" s="11">
        <f t="shared" si="4"/>
        <v>-1.9170000000000016</v>
      </c>
      <c r="E127" s="11">
        <f t="shared" si="5"/>
        <v>-2.3436666666666923</v>
      </c>
    </row>
    <row r="128" spans="1:5" x14ac:dyDescent="0.25">
      <c r="A128" s="1">
        <v>35246</v>
      </c>
      <c r="B128" s="11">
        <v>99.635000000000005</v>
      </c>
      <c r="C128" s="11">
        <f t="shared" si="3"/>
        <v>98.63033333333334</v>
      </c>
      <c r="D128" s="11">
        <f t="shared" si="4"/>
        <v>2.1920000000000073</v>
      </c>
      <c r="E128" s="11">
        <f t="shared" si="5"/>
        <v>-0.21266666666666367</v>
      </c>
    </row>
    <row r="129" spans="1:5" x14ac:dyDescent="0.25">
      <c r="A129" s="1">
        <v>35277</v>
      </c>
      <c r="B129" s="11">
        <v>96.986000000000004</v>
      </c>
      <c r="C129" s="11">
        <f t="shared" si="3"/>
        <v>98.082333333333338</v>
      </c>
      <c r="D129" s="11">
        <f t="shared" si="4"/>
        <v>-1.0959999999999894</v>
      </c>
      <c r="E129" s="11">
        <f t="shared" si="5"/>
        <v>-0.27366666666665651</v>
      </c>
    </row>
    <row r="130" spans="1:5" x14ac:dyDescent="0.25">
      <c r="A130" s="1">
        <v>35308</v>
      </c>
      <c r="B130" s="11">
        <v>97.168999999999997</v>
      </c>
      <c r="C130" s="11">
        <f t="shared" si="3"/>
        <v>97.93</v>
      </c>
      <c r="D130" s="11">
        <f t="shared" si="4"/>
        <v>9.0999999999993975E-2</v>
      </c>
      <c r="E130" s="11">
        <f t="shared" si="5"/>
        <v>0.39566666666668482</v>
      </c>
    </row>
    <row r="131" spans="1:5" x14ac:dyDescent="0.25">
      <c r="A131" s="1">
        <v>35338</v>
      </c>
      <c r="B131" s="11">
        <v>99.269000000000005</v>
      </c>
      <c r="C131" s="11">
        <f t="shared" si="3"/>
        <v>97.807999999999993</v>
      </c>
      <c r="D131" s="11">
        <f t="shared" si="4"/>
        <v>1.6430000000000007</v>
      </c>
      <c r="E131" s="11">
        <f t="shared" si="5"/>
        <v>0.21266666666666367</v>
      </c>
    </row>
    <row r="132" spans="1:5" x14ac:dyDescent="0.25">
      <c r="A132" s="1">
        <v>35369</v>
      </c>
      <c r="B132" s="11">
        <v>99.451999999999998</v>
      </c>
      <c r="C132" s="11">
        <f t="shared" si="3"/>
        <v>98.63</v>
      </c>
      <c r="D132" s="11">
        <f t="shared" si="4"/>
        <v>1.0960000000000036</v>
      </c>
      <c r="E132" s="11">
        <f t="shared" si="5"/>
        <v>0.94333333333332803</v>
      </c>
    </row>
    <row r="133" spans="1:5" x14ac:dyDescent="0.25">
      <c r="A133" s="1">
        <v>35399</v>
      </c>
      <c r="B133" s="11">
        <v>96.256</v>
      </c>
      <c r="C133" s="11">
        <f t="shared" si="3"/>
        <v>98.325666666666663</v>
      </c>
      <c r="D133" s="11">
        <f t="shared" si="4"/>
        <v>-2.921999999999997</v>
      </c>
      <c r="E133" s="11">
        <f t="shared" si="5"/>
        <v>-6.0999999999992838E-2</v>
      </c>
    </row>
    <row r="134" spans="1:5" x14ac:dyDescent="0.25">
      <c r="A134" s="1">
        <v>35430</v>
      </c>
      <c r="B134" s="11">
        <v>97.078000000000003</v>
      </c>
      <c r="C134" s="11">
        <f t="shared" ref="C134:C197" si="6">AVERAGE(B132:B134)</f>
        <v>97.595333333333329</v>
      </c>
      <c r="D134" s="11">
        <f t="shared" si="4"/>
        <v>0.91400000000000148</v>
      </c>
      <c r="E134" s="11">
        <f t="shared" si="5"/>
        <v>-0.30400000000000205</v>
      </c>
    </row>
    <row r="135" spans="1:5" x14ac:dyDescent="0.25">
      <c r="A135" s="1">
        <v>35461</v>
      </c>
      <c r="B135" s="11">
        <v>98.355999999999995</v>
      </c>
      <c r="C135" s="11">
        <f t="shared" si="6"/>
        <v>97.23</v>
      </c>
      <c r="D135" s="11">
        <f t="shared" si="4"/>
        <v>2.2830000000000013</v>
      </c>
      <c r="E135" s="11">
        <f t="shared" si="5"/>
        <v>9.1666666666682772E-2</v>
      </c>
    </row>
    <row r="136" spans="1:5" x14ac:dyDescent="0.25">
      <c r="A136" s="1">
        <v>35489</v>
      </c>
      <c r="B136" s="11">
        <v>99.635000000000005</v>
      </c>
      <c r="C136" s="11">
        <f t="shared" si="6"/>
        <v>98.356333333333339</v>
      </c>
      <c r="D136" s="11">
        <f t="shared" si="4"/>
        <v>0.54800000000000182</v>
      </c>
      <c r="E136" s="11">
        <f t="shared" si="5"/>
        <v>1.2483333333333348</v>
      </c>
    </row>
    <row r="137" spans="1:5" x14ac:dyDescent="0.25">
      <c r="A137" s="1">
        <v>35520</v>
      </c>
      <c r="B137" s="11">
        <v>95.16</v>
      </c>
      <c r="C137" s="11">
        <f t="shared" si="6"/>
        <v>97.716999999999985</v>
      </c>
      <c r="D137" s="11">
        <f t="shared" si="4"/>
        <v>-2.6480000000000103</v>
      </c>
      <c r="E137" s="11">
        <f t="shared" si="5"/>
        <v>6.0999999999978627E-2</v>
      </c>
    </row>
    <row r="138" spans="1:5" x14ac:dyDescent="0.25">
      <c r="A138" s="1">
        <v>35550</v>
      </c>
      <c r="B138" s="11">
        <v>100.09099999999999</v>
      </c>
      <c r="C138" s="11">
        <f t="shared" si="6"/>
        <v>98.295333333333346</v>
      </c>
      <c r="D138" s="11">
        <f t="shared" si="4"/>
        <v>1.4609999999999985</v>
      </c>
      <c r="E138" s="11">
        <f t="shared" si="5"/>
        <v>-0.21299999999997965</v>
      </c>
    </row>
    <row r="139" spans="1:5" x14ac:dyDescent="0.25">
      <c r="A139" s="1">
        <v>35581</v>
      </c>
      <c r="B139" s="11">
        <v>98.265000000000001</v>
      </c>
      <c r="C139" s="11">
        <f t="shared" si="6"/>
        <v>97.838666666666654</v>
      </c>
      <c r="D139" s="11">
        <f t="shared" si="4"/>
        <v>0.63899999999999579</v>
      </c>
      <c r="E139" s="11">
        <f t="shared" si="5"/>
        <v>-0.18266666666666254</v>
      </c>
    </row>
    <row r="140" spans="1:5" x14ac:dyDescent="0.25">
      <c r="A140" s="1">
        <v>35611</v>
      </c>
      <c r="B140" s="11">
        <v>101.735</v>
      </c>
      <c r="C140" s="11">
        <f t="shared" si="6"/>
        <v>100.03033333333333</v>
      </c>
      <c r="D140" s="11">
        <f t="shared" si="4"/>
        <v>2.0999999999999943</v>
      </c>
      <c r="E140" s="11">
        <f t="shared" si="5"/>
        <v>1.3999999999999915</v>
      </c>
    </row>
    <row r="141" spans="1:5" x14ac:dyDescent="0.25">
      <c r="A141" s="1">
        <v>35642</v>
      </c>
      <c r="B141" s="11">
        <v>102.557</v>
      </c>
      <c r="C141" s="11">
        <f t="shared" si="6"/>
        <v>100.85233333333333</v>
      </c>
      <c r="D141" s="11">
        <f t="shared" si="4"/>
        <v>5.570999999999998</v>
      </c>
      <c r="E141" s="11">
        <f t="shared" si="5"/>
        <v>2.769999999999996</v>
      </c>
    </row>
    <row r="142" spans="1:5" x14ac:dyDescent="0.25">
      <c r="A142" s="1">
        <v>35673</v>
      </c>
      <c r="B142" s="11">
        <v>100.45699999999999</v>
      </c>
      <c r="C142" s="11">
        <f t="shared" si="6"/>
        <v>101.58300000000001</v>
      </c>
      <c r="D142" s="11">
        <f t="shared" si="4"/>
        <v>3.2879999999999967</v>
      </c>
      <c r="E142" s="11">
        <f t="shared" si="5"/>
        <v>3.6530000000000058</v>
      </c>
    </row>
    <row r="143" spans="1:5" x14ac:dyDescent="0.25">
      <c r="A143" s="1">
        <v>35703</v>
      </c>
      <c r="B143" s="11">
        <v>99.177999999999997</v>
      </c>
      <c r="C143" s="11">
        <f t="shared" si="6"/>
        <v>100.73066666666666</v>
      </c>
      <c r="D143" s="11">
        <f t="shared" si="4"/>
        <v>-9.1000000000008185E-2</v>
      </c>
      <c r="E143" s="11">
        <f t="shared" si="5"/>
        <v>2.9226666666666716</v>
      </c>
    </row>
    <row r="144" spans="1:5" x14ac:dyDescent="0.25">
      <c r="A144" s="1">
        <v>35734</v>
      </c>
      <c r="B144" s="11">
        <v>100.09099999999999</v>
      </c>
      <c r="C144" s="11">
        <f t="shared" si="6"/>
        <v>99.908666666666662</v>
      </c>
      <c r="D144" s="11">
        <f t="shared" ref="D144:D207" si="7">B144-B132</f>
        <v>0.63899999999999579</v>
      </c>
      <c r="E144" s="11">
        <f t="shared" si="5"/>
        <v>1.2786666666666662</v>
      </c>
    </row>
    <row r="145" spans="1:5" x14ac:dyDescent="0.25">
      <c r="A145" s="1">
        <v>35764</v>
      </c>
      <c r="B145" s="11">
        <v>100.73099999999999</v>
      </c>
      <c r="C145" s="11">
        <f t="shared" si="6"/>
        <v>100</v>
      </c>
      <c r="D145" s="11">
        <f t="shared" si="7"/>
        <v>4.4749999999999943</v>
      </c>
      <c r="E145" s="11">
        <f t="shared" si="5"/>
        <v>1.6743333333333368</v>
      </c>
    </row>
    <row r="146" spans="1:5" x14ac:dyDescent="0.25">
      <c r="A146" s="1">
        <v>35795</v>
      </c>
      <c r="B146" s="11">
        <v>97.626000000000005</v>
      </c>
      <c r="C146" s="11">
        <f t="shared" si="6"/>
        <v>99.48266666666666</v>
      </c>
      <c r="D146" s="11">
        <f t="shared" si="7"/>
        <v>0.54800000000000182</v>
      </c>
      <c r="E146" s="11">
        <f t="shared" ref="E146:E209" si="8">C146-C134</f>
        <v>1.8873333333333306</v>
      </c>
    </row>
    <row r="147" spans="1:5" x14ac:dyDescent="0.25">
      <c r="A147" s="1">
        <v>35826</v>
      </c>
      <c r="B147" s="11">
        <v>97.9</v>
      </c>
      <c r="C147" s="11">
        <f t="shared" si="6"/>
        <v>98.75233333333334</v>
      </c>
      <c r="D147" s="11">
        <f t="shared" si="7"/>
        <v>-0.45599999999998886</v>
      </c>
      <c r="E147" s="11">
        <f t="shared" si="8"/>
        <v>1.5223333333333358</v>
      </c>
    </row>
    <row r="148" spans="1:5" x14ac:dyDescent="0.25">
      <c r="A148" s="1">
        <v>35854</v>
      </c>
      <c r="B148" s="11">
        <v>99.909000000000006</v>
      </c>
      <c r="C148" s="11">
        <f t="shared" si="6"/>
        <v>98.478333333333339</v>
      </c>
      <c r="D148" s="11">
        <f t="shared" si="7"/>
        <v>0.27400000000000091</v>
      </c>
      <c r="E148" s="11">
        <f t="shared" si="8"/>
        <v>0.12199999999999989</v>
      </c>
    </row>
    <row r="149" spans="1:5" x14ac:dyDescent="0.25">
      <c r="A149" s="1">
        <v>35885</v>
      </c>
      <c r="B149" s="11">
        <v>102.1</v>
      </c>
      <c r="C149" s="11">
        <f t="shared" si="6"/>
        <v>99.969666666666669</v>
      </c>
      <c r="D149" s="11">
        <f t="shared" si="7"/>
        <v>6.9399999999999977</v>
      </c>
      <c r="E149" s="11">
        <f t="shared" si="8"/>
        <v>2.2526666666666841</v>
      </c>
    </row>
    <row r="150" spans="1:5" x14ac:dyDescent="0.25">
      <c r="A150" s="1">
        <v>35915</v>
      </c>
      <c r="B150" s="11">
        <v>101.461</v>
      </c>
      <c r="C150" s="11">
        <f t="shared" si="6"/>
        <v>101.15666666666668</v>
      </c>
      <c r="D150" s="11">
        <f t="shared" si="7"/>
        <v>1.3700000000000045</v>
      </c>
      <c r="E150" s="11">
        <f t="shared" si="8"/>
        <v>2.8613333333333344</v>
      </c>
    </row>
    <row r="151" spans="1:5" x14ac:dyDescent="0.25">
      <c r="A151" s="1">
        <v>35946</v>
      </c>
      <c r="B151" s="11">
        <v>96.712000000000003</v>
      </c>
      <c r="C151" s="11">
        <f t="shared" si="6"/>
        <v>100.09099999999999</v>
      </c>
      <c r="D151" s="11">
        <f t="shared" si="7"/>
        <v>-1.5529999999999973</v>
      </c>
      <c r="E151" s="11">
        <f t="shared" si="8"/>
        <v>2.2523333333333397</v>
      </c>
    </row>
    <row r="152" spans="1:5" x14ac:dyDescent="0.25">
      <c r="A152" s="1">
        <v>35976</v>
      </c>
      <c r="B152" s="11">
        <v>98.903999999999996</v>
      </c>
      <c r="C152" s="11">
        <f t="shared" si="6"/>
        <v>99.025666666666666</v>
      </c>
      <c r="D152" s="11">
        <f t="shared" si="7"/>
        <v>-2.8310000000000031</v>
      </c>
      <c r="E152" s="11">
        <f t="shared" si="8"/>
        <v>-1.0046666666666653</v>
      </c>
    </row>
    <row r="153" spans="1:5" x14ac:dyDescent="0.25">
      <c r="A153" s="1">
        <v>36007</v>
      </c>
      <c r="B153" s="11">
        <v>99.725999999999999</v>
      </c>
      <c r="C153" s="11">
        <f t="shared" si="6"/>
        <v>98.447333333333333</v>
      </c>
      <c r="D153" s="11">
        <f t="shared" si="7"/>
        <v>-2.8310000000000031</v>
      </c>
      <c r="E153" s="11">
        <f t="shared" si="8"/>
        <v>-2.4050000000000011</v>
      </c>
    </row>
    <row r="154" spans="1:5" x14ac:dyDescent="0.25">
      <c r="A154" s="1">
        <v>36038</v>
      </c>
      <c r="B154" s="11">
        <v>101.37</v>
      </c>
      <c r="C154" s="11">
        <f t="shared" si="6"/>
        <v>100</v>
      </c>
      <c r="D154" s="11">
        <f t="shared" si="7"/>
        <v>0.91300000000001091</v>
      </c>
      <c r="E154" s="11">
        <f t="shared" si="8"/>
        <v>-1.5830000000000126</v>
      </c>
    </row>
    <row r="155" spans="1:5" x14ac:dyDescent="0.25">
      <c r="A155" s="1">
        <v>36068</v>
      </c>
      <c r="B155" s="11">
        <v>99.361000000000004</v>
      </c>
      <c r="C155" s="11">
        <f t="shared" si="6"/>
        <v>100.15233333333333</v>
      </c>
      <c r="D155" s="11">
        <f t="shared" si="7"/>
        <v>0.18300000000000693</v>
      </c>
      <c r="E155" s="11">
        <f t="shared" si="8"/>
        <v>-0.57833333333333314</v>
      </c>
    </row>
    <row r="156" spans="1:5" x14ac:dyDescent="0.25">
      <c r="A156" s="1">
        <v>36099</v>
      </c>
      <c r="B156" s="11">
        <v>99.725999999999999</v>
      </c>
      <c r="C156" s="11">
        <f t="shared" si="6"/>
        <v>100.15233333333333</v>
      </c>
      <c r="D156" s="11">
        <f t="shared" si="7"/>
        <v>-0.36499999999999488</v>
      </c>
      <c r="E156" s="11">
        <f t="shared" si="8"/>
        <v>0.24366666666666958</v>
      </c>
    </row>
    <row r="157" spans="1:5" x14ac:dyDescent="0.25">
      <c r="A157" s="1">
        <v>36129</v>
      </c>
      <c r="B157" s="11">
        <v>100.639</v>
      </c>
      <c r="C157" s="11">
        <f t="shared" si="6"/>
        <v>99.908666666666662</v>
      </c>
      <c r="D157" s="11">
        <f t="shared" si="7"/>
        <v>-9.1999999999998749E-2</v>
      </c>
      <c r="E157" s="11">
        <f t="shared" si="8"/>
        <v>-9.1333333333338373E-2</v>
      </c>
    </row>
    <row r="158" spans="1:5" x14ac:dyDescent="0.25">
      <c r="A158" s="1">
        <v>36160</v>
      </c>
      <c r="B158" s="11">
        <v>100.18300000000001</v>
      </c>
      <c r="C158" s="11">
        <f t="shared" si="6"/>
        <v>100.18266666666666</v>
      </c>
      <c r="D158" s="11">
        <f t="shared" si="7"/>
        <v>2.5570000000000022</v>
      </c>
      <c r="E158" s="11">
        <f t="shared" si="8"/>
        <v>0.70000000000000284</v>
      </c>
    </row>
    <row r="159" spans="1:5" x14ac:dyDescent="0.25">
      <c r="A159" s="1">
        <v>36191</v>
      </c>
      <c r="B159" s="11">
        <v>98.903999999999996</v>
      </c>
      <c r="C159" s="11">
        <f t="shared" si="6"/>
        <v>99.908666666666662</v>
      </c>
      <c r="D159" s="11">
        <f t="shared" si="7"/>
        <v>1.0039999999999907</v>
      </c>
      <c r="E159" s="11">
        <f t="shared" si="8"/>
        <v>1.1563333333333219</v>
      </c>
    </row>
    <row r="160" spans="1:5" x14ac:dyDescent="0.25">
      <c r="A160" s="1">
        <v>36219</v>
      </c>
      <c r="B160" s="11">
        <v>97.9</v>
      </c>
      <c r="C160" s="11">
        <f t="shared" si="6"/>
        <v>98.995666666666651</v>
      </c>
      <c r="D160" s="11">
        <f t="shared" si="7"/>
        <v>-2.0090000000000003</v>
      </c>
      <c r="E160" s="11">
        <f t="shared" si="8"/>
        <v>0.51733333333331188</v>
      </c>
    </row>
    <row r="161" spans="1:5" x14ac:dyDescent="0.25">
      <c r="A161" s="1">
        <v>36250</v>
      </c>
      <c r="B161" s="11">
        <v>99.177999999999997</v>
      </c>
      <c r="C161" s="11">
        <f t="shared" si="6"/>
        <v>98.660666666666657</v>
      </c>
      <c r="D161" s="11">
        <f t="shared" si="7"/>
        <v>-2.921999999999997</v>
      </c>
      <c r="E161" s="11">
        <f t="shared" si="8"/>
        <v>-1.3090000000000117</v>
      </c>
    </row>
    <row r="162" spans="1:5" x14ac:dyDescent="0.25">
      <c r="A162" s="1">
        <v>36280</v>
      </c>
      <c r="B162" s="11">
        <v>98.721000000000004</v>
      </c>
      <c r="C162" s="11">
        <f t="shared" si="6"/>
        <v>98.599666666666664</v>
      </c>
      <c r="D162" s="11">
        <f t="shared" si="7"/>
        <v>-2.7399999999999949</v>
      </c>
      <c r="E162" s="11">
        <f t="shared" si="8"/>
        <v>-2.5570000000000164</v>
      </c>
    </row>
    <row r="163" spans="1:5" x14ac:dyDescent="0.25">
      <c r="A163" s="1">
        <v>36311</v>
      </c>
      <c r="B163" s="11">
        <v>99.177999999999997</v>
      </c>
      <c r="C163" s="11">
        <f t="shared" si="6"/>
        <v>99.025666666666666</v>
      </c>
      <c r="D163" s="11">
        <f t="shared" si="7"/>
        <v>2.465999999999994</v>
      </c>
      <c r="E163" s="11">
        <f t="shared" si="8"/>
        <v>-1.0653333333333279</v>
      </c>
    </row>
    <row r="164" spans="1:5" x14ac:dyDescent="0.25">
      <c r="A164" s="1">
        <v>36341</v>
      </c>
      <c r="B164" s="11">
        <v>98.355999999999995</v>
      </c>
      <c r="C164" s="11">
        <f t="shared" si="6"/>
        <v>98.751666666666665</v>
      </c>
      <c r="D164" s="11">
        <f t="shared" si="7"/>
        <v>-0.54800000000000182</v>
      </c>
      <c r="E164" s="11">
        <f t="shared" si="8"/>
        <v>-0.27400000000000091</v>
      </c>
    </row>
    <row r="165" spans="1:5" x14ac:dyDescent="0.25">
      <c r="A165" s="1">
        <v>36372</v>
      </c>
      <c r="B165" s="11">
        <v>100.45699999999999</v>
      </c>
      <c r="C165" s="11">
        <f t="shared" si="6"/>
        <v>99.330333333333328</v>
      </c>
      <c r="D165" s="11">
        <f t="shared" si="7"/>
        <v>0.73099999999999454</v>
      </c>
      <c r="E165" s="11">
        <f t="shared" si="8"/>
        <v>0.88299999999999557</v>
      </c>
    </row>
    <row r="166" spans="1:5" x14ac:dyDescent="0.25">
      <c r="A166" s="1">
        <v>36403</v>
      </c>
      <c r="B166" s="11">
        <v>98.813000000000002</v>
      </c>
      <c r="C166" s="11">
        <f t="shared" si="6"/>
        <v>99.208666666666659</v>
      </c>
      <c r="D166" s="11">
        <f t="shared" si="7"/>
        <v>-2.5570000000000022</v>
      </c>
      <c r="E166" s="11">
        <f t="shared" si="8"/>
        <v>-0.79133333333334122</v>
      </c>
    </row>
    <row r="167" spans="1:5" x14ac:dyDescent="0.25">
      <c r="A167" s="1">
        <v>36433</v>
      </c>
      <c r="B167" s="11">
        <v>103.744</v>
      </c>
      <c r="C167" s="11">
        <f t="shared" si="6"/>
        <v>101.00466666666667</v>
      </c>
      <c r="D167" s="11">
        <f t="shared" si="7"/>
        <v>4.3829999999999956</v>
      </c>
      <c r="E167" s="11">
        <f t="shared" si="8"/>
        <v>0.85233333333333405</v>
      </c>
    </row>
    <row r="168" spans="1:5" x14ac:dyDescent="0.25">
      <c r="A168" s="1">
        <v>36464</v>
      </c>
      <c r="B168" s="11">
        <v>99.909000000000006</v>
      </c>
      <c r="C168" s="11">
        <f t="shared" si="6"/>
        <v>100.822</v>
      </c>
      <c r="D168" s="11">
        <f t="shared" si="7"/>
        <v>0.18300000000000693</v>
      </c>
      <c r="E168" s="11">
        <f t="shared" si="8"/>
        <v>0.66966666666667152</v>
      </c>
    </row>
    <row r="169" spans="1:5" x14ac:dyDescent="0.25">
      <c r="A169" s="1">
        <v>36494</v>
      </c>
      <c r="B169" s="11">
        <v>99.543000000000006</v>
      </c>
      <c r="C169" s="11">
        <f t="shared" si="6"/>
        <v>101.06533333333334</v>
      </c>
      <c r="D169" s="11">
        <f t="shared" si="7"/>
        <v>-1.0959999999999894</v>
      </c>
      <c r="E169" s="11">
        <f t="shared" si="8"/>
        <v>1.1566666666666805</v>
      </c>
    </row>
    <row r="170" spans="1:5" x14ac:dyDescent="0.25">
      <c r="A170" s="1">
        <v>36525</v>
      </c>
      <c r="B170" s="11">
        <v>102.374</v>
      </c>
      <c r="C170" s="11">
        <f t="shared" si="6"/>
        <v>100.60866666666668</v>
      </c>
      <c r="D170" s="11">
        <f t="shared" si="7"/>
        <v>2.1909999999999883</v>
      </c>
      <c r="E170" s="11">
        <f t="shared" si="8"/>
        <v>0.42600000000001614</v>
      </c>
    </row>
    <row r="171" spans="1:5" x14ac:dyDescent="0.25">
      <c r="A171" s="1">
        <v>36556</v>
      </c>
      <c r="B171" s="11">
        <v>103.014</v>
      </c>
      <c r="C171" s="11">
        <f t="shared" si="6"/>
        <v>101.64366666666666</v>
      </c>
      <c r="D171" s="11">
        <f t="shared" si="7"/>
        <v>4.1099999999999994</v>
      </c>
      <c r="E171" s="11">
        <f t="shared" si="8"/>
        <v>1.7349999999999994</v>
      </c>
    </row>
    <row r="172" spans="1:5" x14ac:dyDescent="0.25">
      <c r="A172" s="1">
        <v>36585</v>
      </c>
      <c r="B172" s="11">
        <v>100.18300000000001</v>
      </c>
      <c r="C172" s="11">
        <f t="shared" si="6"/>
        <v>101.85699999999999</v>
      </c>
      <c r="D172" s="11">
        <f t="shared" si="7"/>
        <v>2.2830000000000013</v>
      </c>
      <c r="E172" s="11">
        <f t="shared" si="8"/>
        <v>2.8613333333333344</v>
      </c>
    </row>
    <row r="173" spans="1:5" x14ac:dyDescent="0.25">
      <c r="A173" s="1">
        <v>36616</v>
      </c>
      <c r="B173" s="11">
        <v>100.18300000000001</v>
      </c>
      <c r="C173" s="11">
        <f t="shared" si="6"/>
        <v>101.12666666666667</v>
      </c>
      <c r="D173" s="11">
        <f t="shared" si="7"/>
        <v>1.0050000000000097</v>
      </c>
      <c r="E173" s="11">
        <f t="shared" si="8"/>
        <v>2.4660000000000082</v>
      </c>
    </row>
    <row r="174" spans="1:5" x14ac:dyDescent="0.25">
      <c r="A174" s="1">
        <v>36646</v>
      </c>
      <c r="B174" s="11">
        <v>99.909000000000006</v>
      </c>
      <c r="C174" s="11">
        <f t="shared" si="6"/>
        <v>100.09166666666668</v>
      </c>
      <c r="D174" s="11">
        <f t="shared" si="7"/>
        <v>1.1880000000000024</v>
      </c>
      <c r="E174" s="11">
        <f t="shared" si="8"/>
        <v>1.4920000000000186</v>
      </c>
    </row>
    <row r="175" spans="1:5" x14ac:dyDescent="0.25">
      <c r="A175" s="1">
        <v>36677</v>
      </c>
      <c r="B175" s="11">
        <v>98.265000000000001</v>
      </c>
      <c r="C175" s="11">
        <f t="shared" si="6"/>
        <v>99.452333333333343</v>
      </c>
      <c r="D175" s="11">
        <f t="shared" si="7"/>
        <v>-0.9129999999999967</v>
      </c>
      <c r="E175" s="11">
        <f t="shared" si="8"/>
        <v>0.42666666666667652</v>
      </c>
    </row>
    <row r="176" spans="1:5" x14ac:dyDescent="0.25">
      <c r="A176" s="1">
        <v>36707</v>
      </c>
      <c r="B176" s="11">
        <v>95.341999999999999</v>
      </c>
      <c r="C176" s="11">
        <f t="shared" si="6"/>
        <v>97.838666666666668</v>
      </c>
      <c r="D176" s="11">
        <f t="shared" si="7"/>
        <v>-3.0139999999999958</v>
      </c>
      <c r="E176" s="11">
        <f t="shared" si="8"/>
        <v>-0.9129999999999967</v>
      </c>
    </row>
    <row r="177" spans="1:5" x14ac:dyDescent="0.25">
      <c r="A177" s="1">
        <v>36738</v>
      </c>
      <c r="B177" s="11">
        <v>101.187</v>
      </c>
      <c r="C177" s="11">
        <f t="shared" si="6"/>
        <v>98.264666666666656</v>
      </c>
      <c r="D177" s="11">
        <f t="shared" si="7"/>
        <v>0.73000000000000398</v>
      </c>
      <c r="E177" s="11">
        <f t="shared" si="8"/>
        <v>-1.0656666666666723</v>
      </c>
    </row>
    <row r="178" spans="1:5" x14ac:dyDescent="0.25">
      <c r="A178" s="1">
        <v>36769</v>
      </c>
      <c r="B178" s="11">
        <v>101.005</v>
      </c>
      <c r="C178" s="11">
        <f t="shared" si="6"/>
        <v>99.177999999999997</v>
      </c>
      <c r="D178" s="11">
        <f t="shared" si="7"/>
        <v>2.1919999999999931</v>
      </c>
      <c r="E178" s="11">
        <f t="shared" si="8"/>
        <v>-3.0666666666661513E-2</v>
      </c>
    </row>
    <row r="179" spans="1:5" x14ac:dyDescent="0.25">
      <c r="A179" s="1">
        <v>36799</v>
      </c>
      <c r="B179" s="11">
        <v>99.543000000000006</v>
      </c>
      <c r="C179" s="11">
        <f t="shared" si="6"/>
        <v>100.57833333333333</v>
      </c>
      <c r="D179" s="11">
        <f t="shared" si="7"/>
        <v>-4.2009999999999934</v>
      </c>
      <c r="E179" s="11">
        <f t="shared" si="8"/>
        <v>-0.42633333333333212</v>
      </c>
    </row>
    <row r="180" spans="1:5" x14ac:dyDescent="0.25">
      <c r="A180" s="1">
        <v>36830</v>
      </c>
      <c r="B180" s="11">
        <v>97.352000000000004</v>
      </c>
      <c r="C180" s="11">
        <f t="shared" si="6"/>
        <v>99.3</v>
      </c>
      <c r="D180" s="11">
        <f t="shared" si="7"/>
        <v>-2.5570000000000022</v>
      </c>
      <c r="E180" s="11">
        <f t="shared" si="8"/>
        <v>-1.5220000000000056</v>
      </c>
    </row>
    <row r="181" spans="1:5" x14ac:dyDescent="0.25">
      <c r="A181" s="1">
        <v>36860</v>
      </c>
      <c r="B181" s="11">
        <v>94.885999999999996</v>
      </c>
      <c r="C181" s="11">
        <f t="shared" si="6"/>
        <v>97.260333333333335</v>
      </c>
      <c r="D181" s="11">
        <f t="shared" si="7"/>
        <v>-4.6570000000000107</v>
      </c>
      <c r="E181" s="11">
        <f t="shared" si="8"/>
        <v>-3.8050000000000068</v>
      </c>
    </row>
    <row r="182" spans="1:5" x14ac:dyDescent="0.25">
      <c r="A182" s="1">
        <v>36891</v>
      </c>
      <c r="B182" s="11">
        <v>90.593999999999994</v>
      </c>
      <c r="C182" s="11">
        <f t="shared" si="6"/>
        <v>94.277333333333331</v>
      </c>
      <c r="D182" s="11">
        <f t="shared" si="7"/>
        <v>-11.780000000000001</v>
      </c>
      <c r="E182" s="11">
        <f t="shared" si="8"/>
        <v>-6.3313333333333475</v>
      </c>
    </row>
    <row r="183" spans="1:5" x14ac:dyDescent="0.25">
      <c r="A183" s="1">
        <v>36922</v>
      </c>
      <c r="B183" s="11">
        <v>92.784999999999997</v>
      </c>
      <c r="C183" s="11">
        <f t="shared" si="6"/>
        <v>92.754999999999995</v>
      </c>
      <c r="D183" s="11">
        <f t="shared" si="7"/>
        <v>-10.228999999999999</v>
      </c>
      <c r="E183" s="11">
        <f t="shared" si="8"/>
        <v>-8.8886666666666656</v>
      </c>
    </row>
    <row r="184" spans="1:5" x14ac:dyDescent="0.25">
      <c r="A184" s="1">
        <v>36950</v>
      </c>
      <c r="B184" s="11">
        <v>93.972999999999999</v>
      </c>
      <c r="C184" s="11">
        <f t="shared" si="6"/>
        <v>92.450666666666663</v>
      </c>
      <c r="D184" s="11">
        <f t="shared" si="7"/>
        <v>-6.210000000000008</v>
      </c>
      <c r="E184" s="11">
        <f t="shared" si="8"/>
        <v>-9.4063333333333219</v>
      </c>
    </row>
    <row r="185" spans="1:5" x14ac:dyDescent="0.25">
      <c r="A185" s="1">
        <v>36981</v>
      </c>
      <c r="B185" s="11">
        <v>97.078000000000003</v>
      </c>
      <c r="C185" s="11">
        <f t="shared" si="6"/>
        <v>94.612000000000009</v>
      </c>
      <c r="D185" s="11">
        <f t="shared" si="7"/>
        <v>-3.105000000000004</v>
      </c>
      <c r="E185" s="11">
        <f t="shared" si="8"/>
        <v>-6.5146666666666562</v>
      </c>
    </row>
    <row r="186" spans="1:5" x14ac:dyDescent="0.25">
      <c r="A186" s="1">
        <v>37011</v>
      </c>
      <c r="B186" s="11">
        <v>95.89</v>
      </c>
      <c r="C186" s="11">
        <f t="shared" si="6"/>
        <v>95.646999999999991</v>
      </c>
      <c r="D186" s="11">
        <f t="shared" si="7"/>
        <v>-4.0190000000000055</v>
      </c>
      <c r="E186" s="11">
        <f t="shared" si="8"/>
        <v>-4.4446666666666914</v>
      </c>
    </row>
    <row r="187" spans="1:5" x14ac:dyDescent="0.25">
      <c r="A187" s="1">
        <v>37042</v>
      </c>
      <c r="B187" s="11">
        <v>97.534000000000006</v>
      </c>
      <c r="C187" s="11">
        <f t="shared" si="6"/>
        <v>96.834000000000003</v>
      </c>
      <c r="D187" s="11">
        <f t="shared" si="7"/>
        <v>-0.73099999999999454</v>
      </c>
      <c r="E187" s="11">
        <f t="shared" si="8"/>
        <v>-2.6183333333333394</v>
      </c>
    </row>
    <row r="188" spans="1:5" x14ac:dyDescent="0.25">
      <c r="A188" s="1">
        <v>37072</v>
      </c>
      <c r="B188" s="11">
        <v>98.081999999999994</v>
      </c>
      <c r="C188" s="11">
        <f t="shared" si="6"/>
        <v>97.168666666666653</v>
      </c>
      <c r="D188" s="11">
        <f t="shared" si="7"/>
        <v>2.7399999999999949</v>
      </c>
      <c r="E188" s="11">
        <f t="shared" si="8"/>
        <v>-0.67000000000001592</v>
      </c>
    </row>
    <row r="189" spans="1:5" x14ac:dyDescent="0.25">
      <c r="A189" s="1">
        <v>37103</v>
      </c>
      <c r="B189" s="11">
        <v>96.894999999999996</v>
      </c>
      <c r="C189" s="11">
        <f t="shared" si="6"/>
        <v>97.50366666666666</v>
      </c>
      <c r="D189" s="11">
        <f t="shared" si="7"/>
        <v>-4.2920000000000016</v>
      </c>
      <c r="E189" s="11">
        <f t="shared" si="8"/>
        <v>-0.76099999999999568</v>
      </c>
    </row>
    <row r="190" spans="1:5" x14ac:dyDescent="0.25">
      <c r="A190" s="1">
        <v>37134</v>
      </c>
      <c r="B190" s="11">
        <v>102.922</v>
      </c>
      <c r="C190" s="11">
        <f t="shared" si="6"/>
        <v>99.299666666666667</v>
      </c>
      <c r="D190" s="11">
        <f t="shared" si="7"/>
        <v>1.9170000000000016</v>
      </c>
      <c r="E190" s="11">
        <f t="shared" si="8"/>
        <v>0.1216666666666697</v>
      </c>
    </row>
    <row r="191" spans="1:5" x14ac:dyDescent="0.25">
      <c r="A191" s="1">
        <v>37164</v>
      </c>
      <c r="B191" s="11">
        <v>93.058999999999997</v>
      </c>
      <c r="C191" s="11">
        <f t="shared" si="6"/>
        <v>97.62533333333333</v>
      </c>
      <c r="D191" s="11">
        <f t="shared" si="7"/>
        <v>-6.4840000000000089</v>
      </c>
      <c r="E191" s="11">
        <f t="shared" si="8"/>
        <v>-2.953000000000003</v>
      </c>
    </row>
    <row r="192" spans="1:5" x14ac:dyDescent="0.25">
      <c r="A192" s="1">
        <v>37195</v>
      </c>
      <c r="B192" s="11">
        <v>93.150999999999996</v>
      </c>
      <c r="C192" s="11">
        <f t="shared" si="6"/>
        <v>96.37733333333334</v>
      </c>
      <c r="D192" s="11">
        <f t="shared" si="7"/>
        <v>-4.2010000000000076</v>
      </c>
      <c r="E192" s="11">
        <f t="shared" si="8"/>
        <v>-2.9226666666666574</v>
      </c>
    </row>
    <row r="193" spans="1:5" x14ac:dyDescent="0.25">
      <c r="A193" s="1">
        <v>37225</v>
      </c>
      <c r="B193" s="11">
        <v>97.442999999999998</v>
      </c>
      <c r="C193" s="11">
        <f t="shared" si="6"/>
        <v>94.550999999999988</v>
      </c>
      <c r="D193" s="11">
        <f t="shared" si="7"/>
        <v>2.5570000000000022</v>
      </c>
      <c r="E193" s="11">
        <f t="shared" si="8"/>
        <v>-2.7093333333333476</v>
      </c>
    </row>
    <row r="194" spans="1:5" x14ac:dyDescent="0.25">
      <c r="A194" s="1">
        <v>37256</v>
      </c>
      <c r="B194" s="11">
        <v>99.635000000000005</v>
      </c>
      <c r="C194" s="11">
        <f t="shared" si="6"/>
        <v>96.742999999999995</v>
      </c>
      <c r="D194" s="11">
        <f t="shared" si="7"/>
        <v>9.041000000000011</v>
      </c>
      <c r="E194" s="11">
        <f t="shared" si="8"/>
        <v>2.4656666666666638</v>
      </c>
    </row>
    <row r="195" spans="1:5" x14ac:dyDescent="0.25">
      <c r="A195" s="1">
        <v>37287</v>
      </c>
      <c r="B195" s="11">
        <v>99.909000000000006</v>
      </c>
      <c r="C195" s="11">
        <f t="shared" si="6"/>
        <v>98.995666666666679</v>
      </c>
      <c r="D195" s="11">
        <f t="shared" si="7"/>
        <v>7.1240000000000094</v>
      </c>
      <c r="E195" s="11">
        <f t="shared" si="8"/>
        <v>6.2406666666666837</v>
      </c>
    </row>
    <row r="196" spans="1:5" x14ac:dyDescent="0.25">
      <c r="A196" s="1">
        <v>37315</v>
      </c>
      <c r="B196" s="11">
        <v>101.005</v>
      </c>
      <c r="C196" s="11">
        <f t="shared" si="6"/>
        <v>100.18299999999999</v>
      </c>
      <c r="D196" s="11">
        <f t="shared" si="7"/>
        <v>7.0319999999999965</v>
      </c>
      <c r="E196" s="11">
        <f t="shared" si="8"/>
        <v>7.7323333333333295</v>
      </c>
    </row>
    <row r="197" spans="1:5" x14ac:dyDescent="0.25">
      <c r="A197" s="1">
        <v>37346</v>
      </c>
      <c r="B197" s="11">
        <v>103.744</v>
      </c>
      <c r="C197" s="11">
        <f t="shared" si="6"/>
        <v>101.55266666666667</v>
      </c>
      <c r="D197" s="11">
        <f t="shared" si="7"/>
        <v>6.6659999999999968</v>
      </c>
      <c r="E197" s="11">
        <f t="shared" si="8"/>
        <v>6.9406666666666581</v>
      </c>
    </row>
    <row r="198" spans="1:5" x14ac:dyDescent="0.25">
      <c r="A198" s="1">
        <v>37376</v>
      </c>
      <c r="B198" s="11">
        <v>100.274</v>
      </c>
      <c r="C198" s="11">
        <f t="shared" ref="C198:C261" si="9">AVERAGE(B196:B198)</f>
        <v>101.67433333333334</v>
      </c>
      <c r="D198" s="11">
        <f t="shared" si="7"/>
        <v>4.3840000000000003</v>
      </c>
      <c r="E198" s="11">
        <f t="shared" si="8"/>
        <v>6.0273333333333454</v>
      </c>
    </row>
    <row r="199" spans="1:5" x14ac:dyDescent="0.25">
      <c r="A199" s="1">
        <v>37407</v>
      </c>
      <c r="B199" s="11">
        <v>100.73099999999999</v>
      </c>
      <c r="C199" s="11">
        <f t="shared" si="9"/>
        <v>101.58300000000001</v>
      </c>
      <c r="D199" s="11">
        <f t="shared" si="7"/>
        <v>3.1969999999999885</v>
      </c>
      <c r="E199" s="11">
        <f t="shared" si="8"/>
        <v>4.7490000000000094</v>
      </c>
    </row>
    <row r="200" spans="1:5" x14ac:dyDescent="0.25">
      <c r="A200" s="1">
        <v>37437</v>
      </c>
      <c r="B200" s="11">
        <v>101.82599999999999</v>
      </c>
      <c r="C200" s="11">
        <f t="shared" si="9"/>
        <v>100.94366666666667</v>
      </c>
      <c r="D200" s="11">
        <f t="shared" si="7"/>
        <v>3.7439999999999998</v>
      </c>
      <c r="E200" s="11">
        <f t="shared" si="8"/>
        <v>3.7750000000000199</v>
      </c>
    </row>
    <row r="201" spans="1:5" x14ac:dyDescent="0.25">
      <c r="A201" s="1">
        <v>37468</v>
      </c>
      <c r="B201" s="11">
        <v>98.63</v>
      </c>
      <c r="C201" s="11">
        <f t="shared" si="9"/>
        <v>100.39566666666667</v>
      </c>
      <c r="D201" s="11">
        <f t="shared" si="7"/>
        <v>1.7349999999999994</v>
      </c>
      <c r="E201" s="11">
        <f t="shared" si="8"/>
        <v>2.8920000000000101</v>
      </c>
    </row>
    <row r="202" spans="1:5" x14ac:dyDescent="0.25">
      <c r="A202" s="1">
        <v>37499</v>
      </c>
      <c r="B202" s="11">
        <v>100.73099999999999</v>
      </c>
      <c r="C202" s="11">
        <f t="shared" si="9"/>
        <v>100.39566666666667</v>
      </c>
      <c r="D202" s="11">
        <f t="shared" si="7"/>
        <v>-2.1910000000000025</v>
      </c>
      <c r="E202" s="11">
        <f t="shared" si="8"/>
        <v>1.0960000000000036</v>
      </c>
    </row>
    <row r="203" spans="1:5" x14ac:dyDescent="0.25">
      <c r="A203" s="1">
        <v>37529</v>
      </c>
      <c r="B203" s="11">
        <v>100.09099999999999</v>
      </c>
      <c r="C203" s="11">
        <f t="shared" si="9"/>
        <v>99.817333333333337</v>
      </c>
      <c r="D203" s="11">
        <f t="shared" si="7"/>
        <v>7.0319999999999965</v>
      </c>
      <c r="E203" s="11">
        <f t="shared" si="8"/>
        <v>2.1920000000000073</v>
      </c>
    </row>
    <row r="204" spans="1:5" x14ac:dyDescent="0.25">
      <c r="A204" s="1">
        <v>37560</v>
      </c>
      <c r="B204" s="11">
        <v>100.36499999999999</v>
      </c>
      <c r="C204" s="11">
        <f t="shared" si="9"/>
        <v>100.39566666666667</v>
      </c>
      <c r="D204" s="11">
        <f t="shared" si="7"/>
        <v>7.2139999999999986</v>
      </c>
      <c r="E204" s="11">
        <f t="shared" si="8"/>
        <v>4.0183333333333309</v>
      </c>
    </row>
    <row r="205" spans="1:5" x14ac:dyDescent="0.25">
      <c r="A205" s="1">
        <v>37590</v>
      </c>
      <c r="B205" s="11">
        <v>97.991</v>
      </c>
      <c r="C205" s="11">
        <f t="shared" si="9"/>
        <v>99.48233333333333</v>
      </c>
      <c r="D205" s="11">
        <f t="shared" si="7"/>
        <v>0.54800000000000182</v>
      </c>
      <c r="E205" s="11">
        <f t="shared" si="8"/>
        <v>4.9313333333333418</v>
      </c>
    </row>
    <row r="206" spans="1:5" x14ac:dyDescent="0.25">
      <c r="A206" s="1">
        <v>37621</v>
      </c>
      <c r="B206" s="11">
        <v>95.525000000000006</v>
      </c>
      <c r="C206" s="11">
        <f t="shared" si="9"/>
        <v>97.960333333333324</v>
      </c>
      <c r="D206" s="11">
        <f t="shared" si="7"/>
        <v>-4.1099999999999994</v>
      </c>
      <c r="E206" s="11">
        <f t="shared" si="8"/>
        <v>1.2173333333333289</v>
      </c>
    </row>
    <row r="207" spans="1:5" x14ac:dyDescent="0.25">
      <c r="A207" s="1">
        <v>37652</v>
      </c>
      <c r="B207" s="11">
        <v>96.894999999999996</v>
      </c>
      <c r="C207" s="11">
        <f t="shared" si="9"/>
        <v>96.803666666666672</v>
      </c>
      <c r="D207" s="11">
        <f t="shared" si="7"/>
        <v>-3.01400000000001</v>
      </c>
      <c r="E207" s="11">
        <f t="shared" si="8"/>
        <v>-2.1920000000000073</v>
      </c>
    </row>
    <row r="208" spans="1:5" x14ac:dyDescent="0.25">
      <c r="A208" s="1">
        <v>37680</v>
      </c>
      <c r="B208" s="11">
        <v>94.155000000000001</v>
      </c>
      <c r="C208" s="11">
        <f t="shared" si="9"/>
        <v>95.52500000000002</v>
      </c>
      <c r="D208" s="11">
        <f t="shared" ref="D208:D271" si="10">B208-B196</f>
        <v>-6.8499999999999943</v>
      </c>
      <c r="E208" s="11">
        <f t="shared" si="8"/>
        <v>-4.6579999999999728</v>
      </c>
    </row>
    <row r="209" spans="1:5" x14ac:dyDescent="0.25">
      <c r="A209" s="1">
        <v>37711</v>
      </c>
      <c r="B209" s="11">
        <v>90.685000000000002</v>
      </c>
      <c r="C209" s="11">
        <f t="shared" si="9"/>
        <v>93.911666666666676</v>
      </c>
      <c r="D209" s="11">
        <f t="shared" si="10"/>
        <v>-13.058999999999997</v>
      </c>
      <c r="E209" s="11">
        <f t="shared" si="8"/>
        <v>-7.6409999999999911</v>
      </c>
    </row>
    <row r="210" spans="1:5" x14ac:dyDescent="0.25">
      <c r="A210" s="1">
        <v>37741</v>
      </c>
      <c r="B210" s="11">
        <v>96.804000000000002</v>
      </c>
      <c r="C210" s="11">
        <f t="shared" si="9"/>
        <v>93.88133333333333</v>
      </c>
      <c r="D210" s="11">
        <f t="shared" si="10"/>
        <v>-3.4699999999999989</v>
      </c>
      <c r="E210" s="11">
        <f t="shared" ref="E210:E273" si="11">C210-C198</f>
        <v>-7.7930000000000064</v>
      </c>
    </row>
    <row r="211" spans="1:5" x14ac:dyDescent="0.25">
      <c r="A211" s="1">
        <v>37772</v>
      </c>
      <c r="B211" s="11">
        <v>99.725999999999999</v>
      </c>
      <c r="C211" s="11">
        <f t="shared" si="9"/>
        <v>95.738333333333344</v>
      </c>
      <c r="D211" s="11">
        <f t="shared" si="10"/>
        <v>-1.0049999999999955</v>
      </c>
      <c r="E211" s="11">
        <f t="shared" si="11"/>
        <v>-5.8446666666666687</v>
      </c>
    </row>
    <row r="212" spans="1:5" x14ac:dyDescent="0.25">
      <c r="A212" s="1">
        <v>37802</v>
      </c>
      <c r="B212" s="11">
        <v>97.26</v>
      </c>
      <c r="C212" s="11">
        <f t="shared" si="9"/>
        <v>97.93</v>
      </c>
      <c r="D212" s="11">
        <f t="shared" si="10"/>
        <v>-4.5659999999999883</v>
      </c>
      <c r="E212" s="11">
        <f t="shared" si="11"/>
        <v>-3.0136666666666656</v>
      </c>
    </row>
    <row r="213" spans="1:5" x14ac:dyDescent="0.25">
      <c r="A213" s="1">
        <v>37833</v>
      </c>
      <c r="B213" s="11">
        <v>97.534000000000006</v>
      </c>
      <c r="C213" s="11">
        <f t="shared" si="9"/>
        <v>98.173333333333332</v>
      </c>
      <c r="D213" s="11">
        <f t="shared" si="10"/>
        <v>-1.0959999999999894</v>
      </c>
      <c r="E213" s="11">
        <f t="shared" si="11"/>
        <v>-2.2223333333333386</v>
      </c>
    </row>
    <row r="214" spans="1:5" x14ac:dyDescent="0.25">
      <c r="A214" s="1">
        <v>37864</v>
      </c>
      <c r="B214" s="11">
        <v>95.525000000000006</v>
      </c>
      <c r="C214" s="11">
        <f t="shared" si="9"/>
        <v>96.77300000000001</v>
      </c>
      <c r="D214" s="11">
        <f t="shared" si="10"/>
        <v>-5.2059999999999889</v>
      </c>
      <c r="E214" s="11">
        <f t="shared" si="11"/>
        <v>-3.6226666666666603</v>
      </c>
    </row>
    <row r="215" spans="1:5" x14ac:dyDescent="0.25">
      <c r="A215" s="1">
        <v>37894</v>
      </c>
      <c r="B215" s="11">
        <v>98.721000000000004</v>
      </c>
      <c r="C215" s="11">
        <f t="shared" si="9"/>
        <v>97.26</v>
      </c>
      <c r="D215" s="11">
        <f t="shared" si="10"/>
        <v>-1.3699999999999903</v>
      </c>
      <c r="E215" s="11">
        <f t="shared" si="11"/>
        <v>-2.5573333333333323</v>
      </c>
    </row>
    <row r="216" spans="1:5" x14ac:dyDescent="0.25">
      <c r="A216" s="1">
        <v>37925</v>
      </c>
      <c r="B216" s="11">
        <v>101.279</v>
      </c>
      <c r="C216" s="11">
        <f t="shared" si="9"/>
        <v>98.508333333333326</v>
      </c>
      <c r="D216" s="11">
        <f t="shared" si="10"/>
        <v>0.91400000000000148</v>
      </c>
      <c r="E216" s="11">
        <f t="shared" si="11"/>
        <v>-1.8873333333333449</v>
      </c>
    </row>
    <row r="217" spans="1:5" x14ac:dyDescent="0.25">
      <c r="A217" s="1">
        <v>37955</v>
      </c>
      <c r="B217" s="11">
        <v>102.009</v>
      </c>
      <c r="C217" s="11">
        <f t="shared" si="9"/>
        <v>100.66966666666667</v>
      </c>
      <c r="D217" s="11">
        <f t="shared" si="10"/>
        <v>4.0180000000000007</v>
      </c>
      <c r="E217" s="11">
        <f t="shared" si="11"/>
        <v>1.187333333333342</v>
      </c>
    </row>
    <row r="218" spans="1:5" x14ac:dyDescent="0.25">
      <c r="A218" s="1">
        <v>37986</v>
      </c>
      <c r="B218" s="11">
        <v>102.283</v>
      </c>
      <c r="C218" s="11">
        <f t="shared" si="9"/>
        <v>101.85700000000001</v>
      </c>
      <c r="D218" s="11">
        <f t="shared" si="10"/>
        <v>6.7579999999999956</v>
      </c>
      <c r="E218" s="11">
        <f t="shared" si="11"/>
        <v>3.8966666666666896</v>
      </c>
    </row>
    <row r="219" spans="1:5" x14ac:dyDescent="0.25">
      <c r="A219" s="1">
        <v>38017</v>
      </c>
      <c r="B219" s="11">
        <v>104.384</v>
      </c>
      <c r="C219" s="11">
        <f t="shared" si="9"/>
        <v>102.892</v>
      </c>
      <c r="D219" s="11">
        <f t="shared" si="10"/>
        <v>7.4890000000000043</v>
      </c>
      <c r="E219" s="11">
        <f t="shared" si="11"/>
        <v>6.088333333333324</v>
      </c>
    </row>
    <row r="220" spans="1:5" x14ac:dyDescent="0.25">
      <c r="A220" s="1">
        <v>38046</v>
      </c>
      <c r="B220" s="11">
        <v>101.553</v>
      </c>
      <c r="C220" s="11">
        <f t="shared" si="9"/>
        <v>102.74000000000001</v>
      </c>
      <c r="D220" s="11">
        <f t="shared" si="10"/>
        <v>7.3979999999999961</v>
      </c>
      <c r="E220" s="11">
        <f t="shared" si="11"/>
        <v>7.2149999999999892</v>
      </c>
    </row>
    <row r="221" spans="1:5" x14ac:dyDescent="0.25">
      <c r="A221" s="1">
        <v>38077</v>
      </c>
      <c r="B221" s="11">
        <v>97.808000000000007</v>
      </c>
      <c r="C221" s="11">
        <f t="shared" si="9"/>
        <v>101.24833333333333</v>
      </c>
      <c r="D221" s="11">
        <f t="shared" si="10"/>
        <v>7.1230000000000047</v>
      </c>
      <c r="E221" s="11">
        <f t="shared" si="11"/>
        <v>7.3366666666666589</v>
      </c>
    </row>
    <row r="222" spans="1:5" x14ac:dyDescent="0.25">
      <c r="A222" s="1">
        <v>38107</v>
      </c>
      <c r="B222" s="11">
        <v>103.379</v>
      </c>
      <c r="C222" s="11">
        <f t="shared" si="9"/>
        <v>100.91333333333334</v>
      </c>
      <c r="D222" s="11">
        <f t="shared" si="10"/>
        <v>6.5750000000000028</v>
      </c>
      <c r="E222" s="11">
        <f t="shared" si="11"/>
        <v>7.0320000000000107</v>
      </c>
    </row>
    <row r="223" spans="1:5" x14ac:dyDescent="0.25">
      <c r="A223" s="1">
        <v>38138</v>
      </c>
      <c r="B223" s="11">
        <v>100.274</v>
      </c>
      <c r="C223" s="11">
        <f t="shared" si="9"/>
        <v>100.48700000000001</v>
      </c>
      <c r="D223" s="11">
        <f t="shared" si="10"/>
        <v>0.54800000000000182</v>
      </c>
      <c r="E223" s="11">
        <f t="shared" si="11"/>
        <v>4.748666666666665</v>
      </c>
    </row>
    <row r="224" spans="1:5" x14ac:dyDescent="0.25">
      <c r="A224" s="1">
        <v>38168</v>
      </c>
      <c r="B224" s="11">
        <v>99.543000000000006</v>
      </c>
      <c r="C224" s="11">
        <f t="shared" si="9"/>
        <v>101.06533333333334</v>
      </c>
      <c r="D224" s="11">
        <f t="shared" si="10"/>
        <v>2.2830000000000013</v>
      </c>
      <c r="E224" s="11">
        <f t="shared" si="11"/>
        <v>3.1353333333333353</v>
      </c>
    </row>
    <row r="225" spans="1:5" x14ac:dyDescent="0.25">
      <c r="A225" s="1">
        <v>38199</v>
      </c>
      <c r="B225" s="11">
        <v>102.374</v>
      </c>
      <c r="C225" s="11">
        <f t="shared" si="9"/>
        <v>100.73033333333335</v>
      </c>
      <c r="D225" s="11">
        <f t="shared" si="10"/>
        <v>4.8399999999999892</v>
      </c>
      <c r="E225" s="11">
        <f t="shared" si="11"/>
        <v>2.5570000000000164</v>
      </c>
    </row>
    <row r="226" spans="1:5" x14ac:dyDescent="0.25">
      <c r="A226" s="1">
        <v>38230</v>
      </c>
      <c r="B226" s="11">
        <v>100.18300000000001</v>
      </c>
      <c r="C226" s="11">
        <f t="shared" si="9"/>
        <v>100.7</v>
      </c>
      <c r="D226" s="11">
        <f t="shared" si="10"/>
        <v>4.6580000000000013</v>
      </c>
      <c r="E226" s="11">
        <f t="shared" si="11"/>
        <v>3.9269999999999925</v>
      </c>
    </row>
    <row r="227" spans="1:5" x14ac:dyDescent="0.25">
      <c r="A227" s="1">
        <v>38260</v>
      </c>
      <c r="B227" s="11">
        <v>102.922</v>
      </c>
      <c r="C227" s="11">
        <f t="shared" si="9"/>
        <v>101.82633333333335</v>
      </c>
      <c r="D227" s="11">
        <f t="shared" si="10"/>
        <v>4.2009999999999934</v>
      </c>
      <c r="E227" s="11">
        <f t="shared" si="11"/>
        <v>4.5663333333333469</v>
      </c>
    </row>
    <row r="228" spans="1:5" x14ac:dyDescent="0.25">
      <c r="A228" s="1">
        <v>38291</v>
      </c>
      <c r="B228" s="11">
        <v>101.096</v>
      </c>
      <c r="C228" s="11">
        <f t="shared" si="9"/>
        <v>101.40033333333334</v>
      </c>
      <c r="D228" s="11">
        <f t="shared" si="10"/>
        <v>-0.18299999999999272</v>
      </c>
      <c r="E228" s="11">
        <f t="shared" si="11"/>
        <v>2.8920000000000101</v>
      </c>
    </row>
    <row r="229" spans="1:5" x14ac:dyDescent="0.25">
      <c r="A229" s="1">
        <v>38321</v>
      </c>
      <c r="B229" s="11">
        <v>104.566</v>
      </c>
      <c r="C229" s="11">
        <f t="shared" si="9"/>
        <v>102.86133333333333</v>
      </c>
      <c r="D229" s="11">
        <f t="shared" si="10"/>
        <v>2.5570000000000022</v>
      </c>
      <c r="E229" s="11">
        <f t="shared" si="11"/>
        <v>2.1916666666666629</v>
      </c>
    </row>
    <row r="230" spans="1:5" x14ac:dyDescent="0.25">
      <c r="A230" s="1">
        <v>38352</v>
      </c>
      <c r="B230" s="11">
        <v>101.279</v>
      </c>
      <c r="C230" s="11">
        <f t="shared" si="9"/>
        <v>102.31366666666668</v>
      </c>
      <c r="D230" s="11">
        <f t="shared" si="10"/>
        <v>-1.0040000000000049</v>
      </c>
      <c r="E230" s="11">
        <f t="shared" si="11"/>
        <v>0.45666666666666345</v>
      </c>
    </row>
    <row r="231" spans="1:5" x14ac:dyDescent="0.25">
      <c r="A231" s="1">
        <v>38383</v>
      </c>
      <c r="B231" s="11">
        <v>101.187</v>
      </c>
      <c r="C231" s="11">
        <f t="shared" si="9"/>
        <v>102.34399999999999</v>
      </c>
      <c r="D231" s="11">
        <f t="shared" si="10"/>
        <v>-3.1970000000000027</v>
      </c>
      <c r="E231" s="11">
        <f t="shared" si="11"/>
        <v>-0.54800000000000182</v>
      </c>
    </row>
    <row r="232" spans="1:5" x14ac:dyDescent="0.25">
      <c r="A232" s="1">
        <v>38411</v>
      </c>
      <c r="B232" s="11">
        <v>102.374</v>
      </c>
      <c r="C232" s="11">
        <f t="shared" si="9"/>
        <v>101.61333333333334</v>
      </c>
      <c r="D232" s="11">
        <f t="shared" si="10"/>
        <v>0.82099999999999795</v>
      </c>
      <c r="E232" s="11">
        <f t="shared" si="11"/>
        <v>-1.1266666666666652</v>
      </c>
    </row>
    <row r="233" spans="1:5" x14ac:dyDescent="0.25">
      <c r="A233" s="1">
        <v>38442</v>
      </c>
      <c r="B233" s="11">
        <v>100.913</v>
      </c>
      <c r="C233" s="11">
        <f t="shared" si="9"/>
        <v>101.49133333333333</v>
      </c>
      <c r="D233" s="11">
        <f t="shared" si="10"/>
        <v>3.1049999999999898</v>
      </c>
      <c r="E233" s="11">
        <f t="shared" si="11"/>
        <v>0.242999999999995</v>
      </c>
    </row>
    <row r="234" spans="1:5" x14ac:dyDescent="0.25">
      <c r="A234" s="1">
        <v>38472</v>
      </c>
      <c r="B234" s="11">
        <v>95.89</v>
      </c>
      <c r="C234" s="11">
        <f t="shared" si="9"/>
        <v>99.725666666666655</v>
      </c>
      <c r="D234" s="11">
        <f t="shared" si="10"/>
        <v>-7.4890000000000043</v>
      </c>
      <c r="E234" s="11">
        <f t="shared" si="11"/>
        <v>-1.1876666666666864</v>
      </c>
    </row>
    <row r="235" spans="1:5" x14ac:dyDescent="0.25">
      <c r="A235" s="1">
        <v>38503</v>
      </c>
      <c r="B235" s="11">
        <v>97.534000000000006</v>
      </c>
      <c r="C235" s="11">
        <f t="shared" si="9"/>
        <v>98.112333333333325</v>
      </c>
      <c r="D235" s="11">
        <f t="shared" si="10"/>
        <v>-2.7399999999999949</v>
      </c>
      <c r="E235" s="11">
        <f t="shared" si="11"/>
        <v>-2.374666666666684</v>
      </c>
    </row>
    <row r="236" spans="1:5" x14ac:dyDescent="0.25">
      <c r="A236" s="1">
        <v>38533</v>
      </c>
      <c r="B236" s="11">
        <v>99.635000000000005</v>
      </c>
      <c r="C236" s="11">
        <f t="shared" si="9"/>
        <v>97.686333333333337</v>
      </c>
      <c r="D236" s="11">
        <f t="shared" si="10"/>
        <v>9.1999999999998749E-2</v>
      </c>
      <c r="E236" s="11">
        <f t="shared" si="11"/>
        <v>-3.3790000000000049</v>
      </c>
    </row>
    <row r="237" spans="1:5" x14ac:dyDescent="0.25">
      <c r="A237" s="1">
        <v>38564</v>
      </c>
      <c r="B237" s="11">
        <v>99.451999999999998</v>
      </c>
      <c r="C237" s="11">
        <f t="shared" si="9"/>
        <v>98.873666666666665</v>
      </c>
      <c r="D237" s="11">
        <f t="shared" si="10"/>
        <v>-2.921999999999997</v>
      </c>
      <c r="E237" s="11">
        <f t="shared" si="11"/>
        <v>-1.8566666666666833</v>
      </c>
    </row>
    <row r="238" spans="1:5" x14ac:dyDescent="0.25">
      <c r="A238" s="1">
        <v>38595</v>
      </c>
      <c r="B238" s="11">
        <v>95.341999999999999</v>
      </c>
      <c r="C238" s="11">
        <f t="shared" si="9"/>
        <v>98.142999999999986</v>
      </c>
      <c r="D238" s="11">
        <f t="shared" si="10"/>
        <v>-4.8410000000000082</v>
      </c>
      <c r="E238" s="11">
        <f t="shared" si="11"/>
        <v>-2.5570000000000164</v>
      </c>
    </row>
    <row r="239" spans="1:5" x14ac:dyDescent="0.25">
      <c r="A239" s="1">
        <v>38625</v>
      </c>
      <c r="B239" s="11">
        <v>95.067999999999998</v>
      </c>
      <c r="C239" s="11">
        <f t="shared" si="9"/>
        <v>96.620666666666651</v>
      </c>
      <c r="D239" s="11">
        <f t="shared" si="10"/>
        <v>-7.8539999999999992</v>
      </c>
      <c r="E239" s="11">
        <f t="shared" si="11"/>
        <v>-5.2056666666667013</v>
      </c>
    </row>
    <row r="240" spans="1:5" x14ac:dyDescent="0.25">
      <c r="A240" s="1">
        <v>38656</v>
      </c>
      <c r="B240" s="11">
        <v>101.64400000000001</v>
      </c>
      <c r="C240" s="11">
        <f t="shared" si="9"/>
        <v>97.351333333333329</v>
      </c>
      <c r="D240" s="11">
        <f t="shared" si="10"/>
        <v>0.54800000000000182</v>
      </c>
      <c r="E240" s="11">
        <f t="shared" si="11"/>
        <v>-4.0490000000000066</v>
      </c>
    </row>
    <row r="241" spans="1:5" x14ac:dyDescent="0.25">
      <c r="A241" s="1">
        <v>38686</v>
      </c>
      <c r="B241" s="11">
        <v>97.716999999999999</v>
      </c>
      <c r="C241" s="11">
        <f t="shared" si="9"/>
        <v>98.142999999999986</v>
      </c>
      <c r="D241" s="11">
        <f t="shared" si="10"/>
        <v>-6.8490000000000038</v>
      </c>
      <c r="E241" s="11">
        <f t="shared" si="11"/>
        <v>-4.7183333333333479</v>
      </c>
    </row>
    <row r="242" spans="1:5" x14ac:dyDescent="0.25">
      <c r="A242" s="1">
        <v>38717</v>
      </c>
      <c r="B242" s="11">
        <v>99.635000000000005</v>
      </c>
      <c r="C242" s="11">
        <f t="shared" si="9"/>
        <v>99.665333333333322</v>
      </c>
      <c r="D242" s="11">
        <f t="shared" si="10"/>
        <v>-1.6439999999999912</v>
      </c>
      <c r="E242" s="11">
        <f t="shared" si="11"/>
        <v>-2.6483333333333547</v>
      </c>
    </row>
    <row r="243" spans="1:5" x14ac:dyDescent="0.25">
      <c r="A243" s="1">
        <v>38748</v>
      </c>
      <c r="B243" s="11">
        <v>100.18300000000001</v>
      </c>
      <c r="C243" s="11">
        <f t="shared" si="9"/>
        <v>99.178333333333342</v>
      </c>
      <c r="D243" s="11">
        <f t="shared" si="10"/>
        <v>-1.0039999999999907</v>
      </c>
      <c r="E243" s="11">
        <f t="shared" si="11"/>
        <v>-3.1656666666666524</v>
      </c>
    </row>
    <row r="244" spans="1:5" x14ac:dyDescent="0.25">
      <c r="A244" s="1">
        <v>38776</v>
      </c>
      <c r="B244" s="11">
        <v>99.361000000000004</v>
      </c>
      <c r="C244" s="11">
        <f t="shared" si="9"/>
        <v>99.726333333333343</v>
      </c>
      <c r="D244" s="11">
        <f t="shared" si="10"/>
        <v>-3.012999999999991</v>
      </c>
      <c r="E244" s="11">
        <f t="shared" si="11"/>
        <v>-1.8870000000000005</v>
      </c>
    </row>
    <row r="245" spans="1:5" x14ac:dyDescent="0.25">
      <c r="A245" s="1">
        <v>38807</v>
      </c>
      <c r="B245" s="11">
        <v>97.534000000000006</v>
      </c>
      <c r="C245" s="11">
        <f t="shared" si="9"/>
        <v>99.02600000000001</v>
      </c>
      <c r="D245" s="11">
        <f t="shared" si="10"/>
        <v>-3.3789999999999907</v>
      </c>
      <c r="E245" s="11">
        <f t="shared" si="11"/>
        <v>-2.4653333333333194</v>
      </c>
    </row>
    <row r="246" spans="1:5" x14ac:dyDescent="0.25">
      <c r="A246" s="1">
        <v>38837</v>
      </c>
      <c r="B246" s="11">
        <v>97.352000000000004</v>
      </c>
      <c r="C246" s="11">
        <f t="shared" si="9"/>
        <v>98.082333333333338</v>
      </c>
      <c r="D246" s="11">
        <f t="shared" si="10"/>
        <v>1.4620000000000033</v>
      </c>
      <c r="E246" s="11">
        <f t="shared" si="11"/>
        <v>-1.6433333333333167</v>
      </c>
    </row>
    <row r="247" spans="1:5" x14ac:dyDescent="0.25">
      <c r="A247" s="1">
        <v>38868</v>
      </c>
      <c r="B247" s="11">
        <v>94.885999999999996</v>
      </c>
      <c r="C247" s="11">
        <f t="shared" si="9"/>
        <v>96.590666666666678</v>
      </c>
      <c r="D247" s="11">
        <f t="shared" si="10"/>
        <v>-2.6480000000000103</v>
      </c>
      <c r="E247" s="11">
        <f t="shared" si="11"/>
        <v>-1.521666666666647</v>
      </c>
    </row>
    <row r="248" spans="1:5" x14ac:dyDescent="0.25">
      <c r="A248" s="1">
        <v>38898</v>
      </c>
      <c r="B248" s="11">
        <v>97.626000000000005</v>
      </c>
      <c r="C248" s="11">
        <f t="shared" si="9"/>
        <v>96.62133333333334</v>
      </c>
      <c r="D248" s="11">
        <f t="shared" si="10"/>
        <v>-2.0090000000000003</v>
      </c>
      <c r="E248" s="11">
        <f t="shared" si="11"/>
        <v>-1.0649999999999977</v>
      </c>
    </row>
    <row r="249" spans="1:5" x14ac:dyDescent="0.25">
      <c r="A249" s="1">
        <v>38929</v>
      </c>
      <c r="B249" s="11">
        <v>95.89</v>
      </c>
      <c r="C249" s="11">
        <f t="shared" si="9"/>
        <v>96.134</v>
      </c>
      <c r="D249" s="11">
        <f t="shared" si="10"/>
        <v>-3.5619999999999976</v>
      </c>
      <c r="E249" s="11">
        <f t="shared" si="11"/>
        <v>-2.7396666666666647</v>
      </c>
    </row>
    <row r="250" spans="1:5" x14ac:dyDescent="0.25">
      <c r="A250" s="1">
        <v>38960</v>
      </c>
      <c r="B250" s="11">
        <v>93.150999999999996</v>
      </c>
      <c r="C250" s="11">
        <f t="shared" si="9"/>
        <v>95.555666666666681</v>
      </c>
      <c r="D250" s="11">
        <f t="shared" si="10"/>
        <v>-2.1910000000000025</v>
      </c>
      <c r="E250" s="11">
        <f t="shared" si="11"/>
        <v>-2.5873333333333051</v>
      </c>
    </row>
    <row r="251" spans="1:5" x14ac:dyDescent="0.25">
      <c r="A251" s="1">
        <v>38990</v>
      </c>
      <c r="B251" s="11">
        <v>95.707999999999998</v>
      </c>
      <c r="C251" s="11">
        <f t="shared" si="9"/>
        <v>94.916333333333341</v>
      </c>
      <c r="D251" s="11">
        <f t="shared" si="10"/>
        <v>0.64000000000000057</v>
      </c>
      <c r="E251" s="11">
        <f t="shared" si="11"/>
        <v>-1.7043333333333095</v>
      </c>
    </row>
    <row r="252" spans="1:5" x14ac:dyDescent="0.25">
      <c r="A252" s="1">
        <v>39021</v>
      </c>
      <c r="B252" s="11">
        <v>98.63</v>
      </c>
      <c r="C252" s="11">
        <f t="shared" si="9"/>
        <v>95.829666666666654</v>
      </c>
      <c r="D252" s="11">
        <f t="shared" si="10"/>
        <v>-3.01400000000001</v>
      </c>
      <c r="E252" s="11">
        <f t="shared" si="11"/>
        <v>-1.5216666666666754</v>
      </c>
    </row>
    <row r="253" spans="1:5" x14ac:dyDescent="0.25">
      <c r="A253" s="1">
        <v>39051</v>
      </c>
      <c r="B253" s="11">
        <v>99.543000000000006</v>
      </c>
      <c r="C253" s="11">
        <f t="shared" si="9"/>
        <v>97.960333333333324</v>
      </c>
      <c r="D253" s="11">
        <f t="shared" si="10"/>
        <v>1.8260000000000076</v>
      </c>
      <c r="E253" s="11">
        <f t="shared" si="11"/>
        <v>-0.18266666666666254</v>
      </c>
    </row>
    <row r="254" spans="1:5" x14ac:dyDescent="0.25">
      <c r="A254" s="1">
        <v>39082</v>
      </c>
      <c r="B254" s="11">
        <v>94.795000000000002</v>
      </c>
      <c r="C254" s="11">
        <f t="shared" si="9"/>
        <v>97.656000000000006</v>
      </c>
      <c r="D254" s="11">
        <f t="shared" si="10"/>
        <v>-4.8400000000000034</v>
      </c>
      <c r="E254" s="11">
        <f t="shared" si="11"/>
        <v>-2.0093333333333163</v>
      </c>
    </row>
    <row r="255" spans="1:5" x14ac:dyDescent="0.25">
      <c r="A255" s="1">
        <v>39113</v>
      </c>
      <c r="B255" s="11">
        <v>96.712000000000003</v>
      </c>
      <c r="C255" s="11">
        <f t="shared" si="9"/>
        <v>97.016666666666666</v>
      </c>
      <c r="D255" s="11">
        <f t="shared" si="10"/>
        <v>-3.4710000000000036</v>
      </c>
      <c r="E255" s="11">
        <f t="shared" si="11"/>
        <v>-2.161666666666676</v>
      </c>
    </row>
    <row r="256" spans="1:5" x14ac:dyDescent="0.25">
      <c r="A256" s="1">
        <v>39141</v>
      </c>
      <c r="B256" s="11">
        <v>95.433999999999997</v>
      </c>
      <c r="C256" s="11">
        <f t="shared" si="9"/>
        <v>95.647000000000006</v>
      </c>
      <c r="D256" s="11">
        <f t="shared" si="10"/>
        <v>-3.9270000000000067</v>
      </c>
      <c r="E256" s="11">
        <f t="shared" si="11"/>
        <v>-4.0793333333333379</v>
      </c>
    </row>
    <row r="257" spans="1:5" x14ac:dyDescent="0.25">
      <c r="A257" s="1">
        <v>39172</v>
      </c>
      <c r="B257" s="11">
        <v>96.072999999999993</v>
      </c>
      <c r="C257" s="11">
        <f t="shared" si="9"/>
        <v>96.072999999999993</v>
      </c>
      <c r="D257" s="11">
        <f t="shared" si="10"/>
        <v>-1.4610000000000127</v>
      </c>
      <c r="E257" s="11">
        <f t="shared" si="11"/>
        <v>-2.9530000000000172</v>
      </c>
    </row>
    <row r="258" spans="1:5" x14ac:dyDescent="0.25">
      <c r="A258" s="1">
        <v>39202</v>
      </c>
      <c r="B258" s="11">
        <v>93.698999999999998</v>
      </c>
      <c r="C258" s="11">
        <f t="shared" si="9"/>
        <v>95.068666666666672</v>
      </c>
      <c r="D258" s="11">
        <f t="shared" si="10"/>
        <v>-3.6530000000000058</v>
      </c>
      <c r="E258" s="11">
        <f t="shared" si="11"/>
        <v>-3.0136666666666656</v>
      </c>
    </row>
    <row r="259" spans="1:5" x14ac:dyDescent="0.25">
      <c r="A259" s="1">
        <v>39233</v>
      </c>
      <c r="B259" s="11">
        <v>94.703000000000003</v>
      </c>
      <c r="C259" s="11">
        <f t="shared" si="9"/>
        <v>94.825000000000003</v>
      </c>
      <c r="D259" s="11">
        <f t="shared" si="10"/>
        <v>-0.18299999999999272</v>
      </c>
      <c r="E259" s="11">
        <f t="shared" si="11"/>
        <v>-1.7656666666666752</v>
      </c>
    </row>
    <row r="260" spans="1:5" x14ac:dyDescent="0.25">
      <c r="A260" s="1">
        <v>39263</v>
      </c>
      <c r="B260" s="11">
        <v>93.881</v>
      </c>
      <c r="C260" s="11">
        <f t="shared" si="9"/>
        <v>94.094333333333338</v>
      </c>
      <c r="D260" s="11">
        <f t="shared" si="10"/>
        <v>-3.7450000000000045</v>
      </c>
      <c r="E260" s="11">
        <f t="shared" si="11"/>
        <v>-2.527000000000001</v>
      </c>
    </row>
    <row r="261" spans="1:5" x14ac:dyDescent="0.25">
      <c r="A261" s="1">
        <v>39294</v>
      </c>
      <c r="B261" s="11">
        <v>94.703000000000003</v>
      </c>
      <c r="C261" s="11">
        <f t="shared" si="9"/>
        <v>94.429000000000016</v>
      </c>
      <c r="D261" s="11">
        <f t="shared" si="10"/>
        <v>-1.1869999999999976</v>
      </c>
      <c r="E261" s="11">
        <f t="shared" si="11"/>
        <v>-1.7049999999999841</v>
      </c>
    </row>
    <row r="262" spans="1:5" x14ac:dyDescent="0.25">
      <c r="A262" s="1">
        <v>39325</v>
      </c>
      <c r="B262" s="11">
        <v>92.42</v>
      </c>
      <c r="C262" s="11">
        <f t="shared" ref="C262:C325" si="12">AVERAGE(B260:B262)</f>
        <v>93.668000000000006</v>
      </c>
      <c r="D262" s="11">
        <f t="shared" si="10"/>
        <v>-0.73099999999999454</v>
      </c>
      <c r="E262" s="11">
        <f t="shared" si="11"/>
        <v>-1.887666666666675</v>
      </c>
    </row>
    <row r="263" spans="1:5" x14ac:dyDescent="0.25">
      <c r="A263" s="1">
        <v>39355</v>
      </c>
      <c r="B263" s="11">
        <v>93.424999999999997</v>
      </c>
      <c r="C263" s="11">
        <f t="shared" si="12"/>
        <v>93.516000000000005</v>
      </c>
      <c r="D263" s="11">
        <f t="shared" si="10"/>
        <v>-2.2830000000000013</v>
      </c>
      <c r="E263" s="11">
        <f t="shared" si="11"/>
        <v>-1.4003333333333359</v>
      </c>
    </row>
    <row r="264" spans="1:5" x14ac:dyDescent="0.25">
      <c r="A264" s="1">
        <v>39386</v>
      </c>
      <c r="B264" s="11">
        <v>93.698999999999998</v>
      </c>
      <c r="C264" s="11">
        <f t="shared" si="12"/>
        <v>93.181333333333328</v>
      </c>
      <c r="D264" s="11">
        <f t="shared" si="10"/>
        <v>-4.9309999999999974</v>
      </c>
      <c r="E264" s="11">
        <f t="shared" si="11"/>
        <v>-2.6483333333333263</v>
      </c>
    </row>
    <row r="265" spans="1:5" x14ac:dyDescent="0.25">
      <c r="A265" s="1">
        <v>39416</v>
      </c>
      <c r="B265" s="11">
        <v>90.227999999999994</v>
      </c>
      <c r="C265" s="11">
        <f t="shared" si="12"/>
        <v>92.450666666666663</v>
      </c>
      <c r="D265" s="11">
        <f t="shared" si="10"/>
        <v>-9.3150000000000119</v>
      </c>
      <c r="E265" s="11">
        <f t="shared" si="11"/>
        <v>-5.5096666666666607</v>
      </c>
    </row>
    <row r="266" spans="1:5" x14ac:dyDescent="0.25">
      <c r="A266" s="1">
        <v>39447</v>
      </c>
      <c r="B266" s="11">
        <v>91.872</v>
      </c>
      <c r="C266" s="11">
        <f t="shared" si="12"/>
        <v>91.932999999999993</v>
      </c>
      <c r="D266" s="11">
        <f t="shared" si="10"/>
        <v>-2.9230000000000018</v>
      </c>
      <c r="E266" s="11">
        <f t="shared" si="11"/>
        <v>-5.7230000000000132</v>
      </c>
    </row>
    <row r="267" spans="1:5" x14ac:dyDescent="0.25">
      <c r="A267" s="1">
        <v>39478</v>
      </c>
      <c r="B267" s="11">
        <v>89.68</v>
      </c>
      <c r="C267" s="11">
        <f t="shared" si="12"/>
        <v>90.59333333333332</v>
      </c>
      <c r="D267" s="11">
        <f t="shared" si="10"/>
        <v>-7.0319999999999965</v>
      </c>
      <c r="E267" s="11">
        <f t="shared" si="11"/>
        <v>-6.4233333333333462</v>
      </c>
    </row>
    <row r="268" spans="1:5" x14ac:dyDescent="0.25">
      <c r="A268" s="1">
        <v>39507</v>
      </c>
      <c r="B268" s="11">
        <v>90.593999999999994</v>
      </c>
      <c r="C268" s="11">
        <f t="shared" si="12"/>
        <v>90.715333333333334</v>
      </c>
      <c r="D268" s="11">
        <f t="shared" si="10"/>
        <v>-4.8400000000000034</v>
      </c>
      <c r="E268" s="11">
        <f t="shared" si="11"/>
        <v>-4.931666666666672</v>
      </c>
    </row>
    <row r="269" spans="1:5" x14ac:dyDescent="0.25">
      <c r="A269" s="1">
        <v>39538</v>
      </c>
      <c r="B269" s="11">
        <v>87.031999999999996</v>
      </c>
      <c r="C269" s="11">
        <f t="shared" si="12"/>
        <v>89.10199999999999</v>
      </c>
      <c r="D269" s="11">
        <f t="shared" si="10"/>
        <v>-9.0409999999999968</v>
      </c>
      <c r="E269" s="11">
        <f t="shared" si="11"/>
        <v>-6.9710000000000036</v>
      </c>
    </row>
    <row r="270" spans="1:5" x14ac:dyDescent="0.25">
      <c r="A270" s="1">
        <v>39568</v>
      </c>
      <c r="B270" s="11">
        <v>88.766999999999996</v>
      </c>
      <c r="C270" s="11">
        <f t="shared" si="12"/>
        <v>88.797666666666657</v>
      </c>
      <c r="D270" s="11">
        <f t="shared" si="10"/>
        <v>-4.9320000000000022</v>
      </c>
      <c r="E270" s="11">
        <f t="shared" si="11"/>
        <v>-6.271000000000015</v>
      </c>
    </row>
    <row r="271" spans="1:5" x14ac:dyDescent="0.25">
      <c r="A271" s="1">
        <v>39599</v>
      </c>
      <c r="B271" s="11">
        <v>85.662000000000006</v>
      </c>
      <c r="C271" s="11">
        <f t="shared" si="12"/>
        <v>87.153666666666666</v>
      </c>
      <c r="D271" s="11">
        <f t="shared" si="10"/>
        <v>-9.0409999999999968</v>
      </c>
      <c r="E271" s="11">
        <f t="shared" si="11"/>
        <v>-7.6713333333333367</v>
      </c>
    </row>
    <row r="272" spans="1:5" x14ac:dyDescent="0.25">
      <c r="A272" s="1">
        <v>39629</v>
      </c>
      <c r="B272" s="11">
        <v>86.119</v>
      </c>
      <c r="C272" s="11">
        <f t="shared" si="12"/>
        <v>86.849333333333334</v>
      </c>
      <c r="D272" s="11">
        <f t="shared" ref="D272:D335" si="13">B272-B260</f>
        <v>-7.7620000000000005</v>
      </c>
      <c r="E272" s="11">
        <f t="shared" si="11"/>
        <v>-7.2450000000000045</v>
      </c>
    </row>
    <row r="273" spans="1:5" x14ac:dyDescent="0.25">
      <c r="A273" s="1">
        <v>39660</v>
      </c>
      <c r="B273" s="11">
        <v>85.478999999999999</v>
      </c>
      <c r="C273" s="11">
        <f t="shared" si="12"/>
        <v>85.75333333333333</v>
      </c>
      <c r="D273" s="11">
        <f t="shared" si="13"/>
        <v>-9.2240000000000038</v>
      </c>
      <c r="E273" s="11">
        <f t="shared" si="11"/>
        <v>-8.675666666666686</v>
      </c>
    </row>
    <row r="274" spans="1:5" x14ac:dyDescent="0.25">
      <c r="A274" s="1">
        <v>39691</v>
      </c>
      <c r="B274" s="11">
        <v>87.489000000000004</v>
      </c>
      <c r="C274" s="11">
        <f t="shared" si="12"/>
        <v>86.362333333333325</v>
      </c>
      <c r="D274" s="11">
        <f t="shared" si="13"/>
        <v>-4.9309999999999974</v>
      </c>
      <c r="E274" s="11">
        <f t="shared" ref="E274:E337" si="14">C274-C262</f>
        <v>-7.3056666666666814</v>
      </c>
    </row>
    <row r="275" spans="1:5" x14ac:dyDescent="0.25">
      <c r="A275" s="1">
        <v>39721</v>
      </c>
      <c r="B275" s="11">
        <v>90.775999999999996</v>
      </c>
      <c r="C275" s="11">
        <f t="shared" si="12"/>
        <v>87.914666666666676</v>
      </c>
      <c r="D275" s="11">
        <f t="shared" si="13"/>
        <v>-2.6490000000000009</v>
      </c>
      <c r="E275" s="11">
        <f t="shared" si="14"/>
        <v>-5.6013333333333293</v>
      </c>
    </row>
    <row r="276" spans="1:5" x14ac:dyDescent="0.25">
      <c r="A276" s="1">
        <v>39752</v>
      </c>
      <c r="B276" s="11">
        <v>85.662000000000006</v>
      </c>
      <c r="C276" s="11">
        <f t="shared" si="12"/>
        <v>87.975666666666669</v>
      </c>
      <c r="D276" s="11">
        <f t="shared" si="13"/>
        <v>-8.0369999999999919</v>
      </c>
      <c r="E276" s="11">
        <f t="shared" si="14"/>
        <v>-5.2056666666666587</v>
      </c>
    </row>
    <row r="277" spans="1:5" x14ac:dyDescent="0.25">
      <c r="A277" s="1">
        <v>39782</v>
      </c>
      <c r="B277" s="11">
        <v>83.47</v>
      </c>
      <c r="C277" s="11">
        <f t="shared" si="12"/>
        <v>86.63600000000001</v>
      </c>
      <c r="D277" s="11">
        <f t="shared" si="13"/>
        <v>-6.7579999999999956</v>
      </c>
      <c r="E277" s="11">
        <f t="shared" si="14"/>
        <v>-5.8146666666666533</v>
      </c>
    </row>
    <row r="278" spans="1:5" x14ac:dyDescent="0.25">
      <c r="A278" s="1">
        <v>39813</v>
      </c>
      <c r="B278" s="11">
        <v>82.831000000000003</v>
      </c>
      <c r="C278" s="11">
        <f t="shared" si="12"/>
        <v>83.987666666666669</v>
      </c>
      <c r="D278" s="11">
        <f t="shared" si="13"/>
        <v>-9.0409999999999968</v>
      </c>
      <c r="E278" s="11">
        <f t="shared" si="14"/>
        <v>-7.9453333333333234</v>
      </c>
    </row>
    <row r="279" spans="1:5" x14ac:dyDescent="0.25">
      <c r="A279" s="1">
        <v>39844</v>
      </c>
      <c r="B279" s="11">
        <v>80.912999999999997</v>
      </c>
      <c r="C279" s="11">
        <f t="shared" si="12"/>
        <v>82.404666666666671</v>
      </c>
      <c r="D279" s="11">
        <f t="shared" si="13"/>
        <v>-8.7670000000000101</v>
      </c>
      <c r="E279" s="11">
        <f t="shared" si="14"/>
        <v>-8.1886666666666486</v>
      </c>
    </row>
    <row r="280" spans="1:5" x14ac:dyDescent="0.25">
      <c r="A280" s="1">
        <v>39872</v>
      </c>
      <c r="B280" s="11">
        <v>82.831000000000003</v>
      </c>
      <c r="C280" s="11">
        <f t="shared" si="12"/>
        <v>82.191666666666663</v>
      </c>
      <c r="D280" s="11">
        <f t="shared" si="13"/>
        <v>-7.762999999999991</v>
      </c>
      <c r="E280" s="11">
        <f t="shared" si="14"/>
        <v>-8.5236666666666707</v>
      </c>
    </row>
    <row r="281" spans="1:5" x14ac:dyDescent="0.25">
      <c r="A281" s="1">
        <v>39903</v>
      </c>
      <c r="B281" s="11">
        <v>80.364999999999995</v>
      </c>
      <c r="C281" s="11">
        <f t="shared" si="12"/>
        <v>81.36966666666666</v>
      </c>
      <c r="D281" s="11">
        <f t="shared" si="13"/>
        <v>-6.6670000000000016</v>
      </c>
      <c r="E281" s="11">
        <f t="shared" si="14"/>
        <v>-7.7323333333333295</v>
      </c>
    </row>
    <row r="282" spans="1:5" x14ac:dyDescent="0.25">
      <c r="A282" s="1">
        <v>39933</v>
      </c>
      <c r="B282" s="11">
        <v>86.21</v>
      </c>
      <c r="C282" s="11">
        <f t="shared" si="12"/>
        <v>83.135333333333335</v>
      </c>
      <c r="D282" s="11">
        <f t="shared" si="13"/>
        <v>-2.5570000000000022</v>
      </c>
      <c r="E282" s="11">
        <f t="shared" si="14"/>
        <v>-5.6623333333333221</v>
      </c>
    </row>
    <row r="283" spans="1:5" x14ac:dyDescent="0.25">
      <c r="A283" s="1">
        <v>39964</v>
      </c>
      <c r="B283" s="11">
        <v>88.766999999999996</v>
      </c>
      <c r="C283" s="11">
        <f t="shared" si="12"/>
        <v>85.11399999999999</v>
      </c>
      <c r="D283" s="11">
        <f t="shared" si="13"/>
        <v>3.1049999999999898</v>
      </c>
      <c r="E283" s="11">
        <f t="shared" si="14"/>
        <v>-2.0396666666666761</v>
      </c>
    </row>
    <row r="284" spans="1:5" x14ac:dyDescent="0.25">
      <c r="A284" s="1">
        <v>39994</v>
      </c>
      <c r="B284" s="11">
        <v>89.498000000000005</v>
      </c>
      <c r="C284" s="11">
        <f t="shared" si="12"/>
        <v>88.158333333333317</v>
      </c>
      <c r="D284" s="11">
        <f t="shared" si="13"/>
        <v>3.3790000000000049</v>
      </c>
      <c r="E284" s="11">
        <f t="shared" si="14"/>
        <v>1.3089999999999833</v>
      </c>
    </row>
    <row r="285" spans="1:5" x14ac:dyDescent="0.25">
      <c r="A285" s="1">
        <v>40025</v>
      </c>
      <c r="B285" s="11">
        <v>85.296999999999997</v>
      </c>
      <c r="C285" s="11">
        <f t="shared" si="12"/>
        <v>87.853999999999999</v>
      </c>
      <c r="D285" s="11">
        <f t="shared" si="13"/>
        <v>-0.18200000000000216</v>
      </c>
      <c r="E285" s="11">
        <f t="shared" si="14"/>
        <v>2.1006666666666689</v>
      </c>
    </row>
    <row r="286" spans="1:5" x14ac:dyDescent="0.25">
      <c r="A286" s="1">
        <v>40056</v>
      </c>
      <c r="B286" s="11">
        <v>88.311000000000007</v>
      </c>
      <c r="C286" s="11">
        <f t="shared" si="12"/>
        <v>87.701999999999998</v>
      </c>
      <c r="D286" s="11">
        <f t="shared" si="13"/>
        <v>0.82200000000000273</v>
      </c>
      <c r="E286" s="11">
        <f t="shared" si="14"/>
        <v>1.3396666666666732</v>
      </c>
    </row>
    <row r="287" spans="1:5" x14ac:dyDescent="0.25">
      <c r="A287" s="1">
        <v>40086</v>
      </c>
      <c r="B287" s="11">
        <v>86.21</v>
      </c>
      <c r="C287" s="11">
        <f t="shared" si="12"/>
        <v>86.605999999999995</v>
      </c>
      <c r="D287" s="11">
        <f t="shared" si="13"/>
        <v>-4.5660000000000025</v>
      </c>
      <c r="E287" s="11">
        <f t="shared" si="14"/>
        <v>-1.3086666666666815</v>
      </c>
    </row>
    <row r="288" spans="1:5" x14ac:dyDescent="0.25">
      <c r="A288" s="1">
        <v>40117</v>
      </c>
      <c r="B288" s="11">
        <v>88.037000000000006</v>
      </c>
      <c r="C288" s="11">
        <f t="shared" si="12"/>
        <v>87.519333333333336</v>
      </c>
      <c r="D288" s="11">
        <f t="shared" si="13"/>
        <v>2.375</v>
      </c>
      <c r="E288" s="11">
        <f t="shared" si="14"/>
        <v>-0.45633333333333326</v>
      </c>
    </row>
    <row r="289" spans="1:5" x14ac:dyDescent="0.25">
      <c r="A289" s="1">
        <v>40147</v>
      </c>
      <c r="B289" s="11">
        <v>86.757999999999996</v>
      </c>
      <c r="C289" s="11">
        <f t="shared" si="12"/>
        <v>87.001666666666665</v>
      </c>
      <c r="D289" s="11">
        <f t="shared" si="13"/>
        <v>3.2879999999999967</v>
      </c>
      <c r="E289" s="11">
        <f t="shared" si="14"/>
        <v>0.36566666666665526</v>
      </c>
    </row>
    <row r="290" spans="1:5" x14ac:dyDescent="0.25">
      <c r="A290" s="1">
        <v>40178</v>
      </c>
      <c r="B290" s="11">
        <v>86.483999999999995</v>
      </c>
      <c r="C290" s="11">
        <f t="shared" si="12"/>
        <v>87.093000000000004</v>
      </c>
      <c r="D290" s="11">
        <f t="shared" si="13"/>
        <v>3.6529999999999916</v>
      </c>
      <c r="E290" s="11">
        <f t="shared" si="14"/>
        <v>3.1053333333333342</v>
      </c>
    </row>
    <row r="291" spans="1:5" x14ac:dyDescent="0.25">
      <c r="A291" s="1">
        <v>40209</v>
      </c>
      <c r="B291" s="11">
        <v>88.402000000000001</v>
      </c>
      <c r="C291" s="11">
        <f t="shared" si="12"/>
        <v>87.214666666666673</v>
      </c>
      <c r="D291" s="11">
        <f t="shared" si="13"/>
        <v>7.4890000000000043</v>
      </c>
      <c r="E291" s="11">
        <f t="shared" si="14"/>
        <v>4.8100000000000023</v>
      </c>
    </row>
    <row r="292" spans="1:5" x14ac:dyDescent="0.25">
      <c r="A292" s="1">
        <v>40237</v>
      </c>
      <c r="B292" s="11">
        <v>87.397000000000006</v>
      </c>
      <c r="C292" s="11">
        <f t="shared" si="12"/>
        <v>87.427666666666667</v>
      </c>
      <c r="D292" s="11">
        <f t="shared" si="13"/>
        <v>4.5660000000000025</v>
      </c>
      <c r="E292" s="11">
        <f t="shared" si="14"/>
        <v>5.2360000000000042</v>
      </c>
    </row>
    <row r="293" spans="1:5" x14ac:dyDescent="0.25">
      <c r="A293" s="1">
        <v>40268</v>
      </c>
      <c r="B293" s="11">
        <v>85.204999999999998</v>
      </c>
      <c r="C293" s="11">
        <f t="shared" si="12"/>
        <v>87.001333333333335</v>
      </c>
      <c r="D293" s="11">
        <f t="shared" si="13"/>
        <v>4.8400000000000034</v>
      </c>
      <c r="E293" s="11">
        <f t="shared" si="14"/>
        <v>5.6316666666666748</v>
      </c>
    </row>
    <row r="294" spans="1:5" x14ac:dyDescent="0.25">
      <c r="A294" s="1">
        <v>40298</v>
      </c>
      <c r="B294" s="11">
        <v>91.05</v>
      </c>
      <c r="C294" s="11">
        <f t="shared" si="12"/>
        <v>87.884</v>
      </c>
      <c r="D294" s="11">
        <f t="shared" si="13"/>
        <v>4.8400000000000034</v>
      </c>
      <c r="E294" s="11">
        <f t="shared" si="14"/>
        <v>4.748666666666665</v>
      </c>
    </row>
    <row r="295" spans="1:5" x14ac:dyDescent="0.25">
      <c r="A295" s="1">
        <v>40329</v>
      </c>
      <c r="B295" s="11">
        <v>89.953999999999994</v>
      </c>
      <c r="C295" s="11">
        <f t="shared" si="12"/>
        <v>88.736333333333334</v>
      </c>
      <c r="D295" s="11">
        <f t="shared" si="13"/>
        <v>1.1869999999999976</v>
      </c>
      <c r="E295" s="11">
        <f t="shared" si="14"/>
        <v>3.6223333333333443</v>
      </c>
    </row>
    <row r="296" spans="1:5" x14ac:dyDescent="0.25">
      <c r="A296" s="1">
        <v>40359</v>
      </c>
      <c r="B296" s="11">
        <v>89.040999999999997</v>
      </c>
      <c r="C296" s="11">
        <f t="shared" si="12"/>
        <v>90.014999999999986</v>
      </c>
      <c r="D296" s="11">
        <f t="shared" si="13"/>
        <v>-0.45700000000000784</v>
      </c>
      <c r="E296" s="11">
        <f t="shared" si="14"/>
        <v>1.8566666666666691</v>
      </c>
    </row>
    <row r="297" spans="1:5" x14ac:dyDescent="0.25">
      <c r="A297" s="1">
        <v>40390</v>
      </c>
      <c r="B297" s="11">
        <v>86.393000000000001</v>
      </c>
      <c r="C297" s="11">
        <f t="shared" si="12"/>
        <v>88.462666666666678</v>
      </c>
      <c r="D297" s="11">
        <f t="shared" si="13"/>
        <v>1.0960000000000036</v>
      </c>
      <c r="E297" s="11">
        <f t="shared" si="14"/>
        <v>0.60866666666667868</v>
      </c>
    </row>
    <row r="298" spans="1:5" x14ac:dyDescent="0.25">
      <c r="A298" s="1">
        <v>40421</v>
      </c>
      <c r="B298" s="11">
        <v>89.224000000000004</v>
      </c>
      <c r="C298" s="11">
        <f t="shared" si="12"/>
        <v>88.219333333333338</v>
      </c>
      <c r="D298" s="11">
        <f t="shared" si="13"/>
        <v>0.9129999999999967</v>
      </c>
      <c r="E298" s="11">
        <f t="shared" si="14"/>
        <v>0.51733333333334031</v>
      </c>
    </row>
    <row r="299" spans="1:5" x14ac:dyDescent="0.25">
      <c r="A299" s="1">
        <v>40451</v>
      </c>
      <c r="B299" s="11">
        <v>85.204999999999998</v>
      </c>
      <c r="C299" s="11">
        <f t="shared" si="12"/>
        <v>86.940666666666672</v>
      </c>
      <c r="D299" s="11">
        <f t="shared" si="13"/>
        <v>-1.0049999999999955</v>
      </c>
      <c r="E299" s="11">
        <f t="shared" si="14"/>
        <v>0.33466666666667777</v>
      </c>
    </row>
    <row r="300" spans="1:5" x14ac:dyDescent="0.25">
      <c r="A300" s="1">
        <v>40482</v>
      </c>
      <c r="B300" s="11">
        <v>89.498000000000005</v>
      </c>
      <c r="C300" s="11">
        <f t="shared" si="12"/>
        <v>87.975666666666669</v>
      </c>
      <c r="D300" s="11">
        <f t="shared" si="13"/>
        <v>1.4609999999999985</v>
      </c>
      <c r="E300" s="11">
        <f t="shared" si="14"/>
        <v>0.45633333333333326</v>
      </c>
    </row>
    <row r="301" spans="1:5" x14ac:dyDescent="0.25">
      <c r="A301" s="1">
        <v>40512</v>
      </c>
      <c r="B301" s="11">
        <v>91.781000000000006</v>
      </c>
      <c r="C301" s="11">
        <f t="shared" si="12"/>
        <v>88.828000000000017</v>
      </c>
      <c r="D301" s="11">
        <f t="shared" si="13"/>
        <v>5.0230000000000103</v>
      </c>
      <c r="E301" s="11">
        <f t="shared" si="14"/>
        <v>1.826333333333352</v>
      </c>
    </row>
    <row r="302" spans="1:5" x14ac:dyDescent="0.25">
      <c r="A302" s="1">
        <v>40543</v>
      </c>
      <c r="B302" s="11">
        <v>92.236999999999995</v>
      </c>
      <c r="C302" s="11">
        <f t="shared" si="12"/>
        <v>91.171999999999983</v>
      </c>
      <c r="D302" s="11">
        <f t="shared" si="13"/>
        <v>5.7530000000000001</v>
      </c>
      <c r="E302" s="11">
        <f t="shared" si="14"/>
        <v>4.0789999999999793</v>
      </c>
    </row>
    <row r="303" spans="1:5" x14ac:dyDescent="0.25">
      <c r="A303" s="1">
        <v>40574</v>
      </c>
      <c r="B303" s="11">
        <v>93.332999999999998</v>
      </c>
      <c r="C303" s="11">
        <f t="shared" si="12"/>
        <v>92.450333333333333</v>
      </c>
      <c r="D303" s="11">
        <f t="shared" si="13"/>
        <v>4.9309999999999974</v>
      </c>
      <c r="E303" s="11">
        <f t="shared" si="14"/>
        <v>5.2356666666666598</v>
      </c>
    </row>
    <row r="304" spans="1:5" x14ac:dyDescent="0.25">
      <c r="A304" s="1">
        <v>40602</v>
      </c>
      <c r="B304" s="11">
        <v>90.959000000000003</v>
      </c>
      <c r="C304" s="11">
        <f t="shared" si="12"/>
        <v>92.176333333333332</v>
      </c>
      <c r="D304" s="11">
        <f t="shared" si="13"/>
        <v>3.5619999999999976</v>
      </c>
      <c r="E304" s="11">
        <f t="shared" si="14"/>
        <v>4.748666666666665</v>
      </c>
    </row>
    <row r="305" spans="1:5" x14ac:dyDescent="0.25">
      <c r="A305" s="1">
        <v>40633</v>
      </c>
      <c r="B305" s="11">
        <v>91.141999999999996</v>
      </c>
      <c r="C305" s="11">
        <f t="shared" si="12"/>
        <v>91.811333333333323</v>
      </c>
      <c r="D305" s="11">
        <f t="shared" si="13"/>
        <v>5.9369999999999976</v>
      </c>
      <c r="E305" s="11">
        <f t="shared" si="14"/>
        <v>4.8099999999999881</v>
      </c>
    </row>
    <row r="306" spans="1:5" x14ac:dyDescent="0.25">
      <c r="A306" s="1">
        <v>40663</v>
      </c>
      <c r="B306" s="11">
        <v>90.867999999999995</v>
      </c>
      <c r="C306" s="11">
        <f t="shared" si="12"/>
        <v>90.989666666666665</v>
      </c>
      <c r="D306" s="11">
        <f t="shared" si="13"/>
        <v>-0.18200000000000216</v>
      </c>
      <c r="E306" s="11">
        <f t="shared" si="14"/>
        <v>3.1056666666666644</v>
      </c>
    </row>
    <row r="307" spans="1:5" x14ac:dyDescent="0.25">
      <c r="A307" s="1">
        <v>40694</v>
      </c>
      <c r="B307" s="11">
        <v>89.224000000000004</v>
      </c>
      <c r="C307" s="11">
        <f t="shared" si="12"/>
        <v>90.411333333333332</v>
      </c>
      <c r="D307" s="11">
        <f t="shared" si="13"/>
        <v>-0.72999999999998977</v>
      </c>
      <c r="E307" s="11">
        <f t="shared" si="14"/>
        <v>1.6749999999999972</v>
      </c>
    </row>
    <row r="308" spans="1:5" x14ac:dyDescent="0.25">
      <c r="A308" s="1">
        <v>40724</v>
      </c>
      <c r="B308" s="11">
        <v>87.397000000000006</v>
      </c>
      <c r="C308" s="11">
        <f t="shared" si="12"/>
        <v>89.162999999999997</v>
      </c>
      <c r="D308" s="11">
        <f t="shared" si="13"/>
        <v>-1.6439999999999912</v>
      </c>
      <c r="E308" s="11">
        <f t="shared" si="14"/>
        <v>-0.85199999999998965</v>
      </c>
    </row>
    <row r="309" spans="1:5" x14ac:dyDescent="0.25">
      <c r="A309" s="1">
        <v>40755</v>
      </c>
      <c r="B309" s="11">
        <v>88.218999999999994</v>
      </c>
      <c r="C309" s="11">
        <f t="shared" si="12"/>
        <v>88.280000000000015</v>
      </c>
      <c r="D309" s="11">
        <f t="shared" si="13"/>
        <v>1.8259999999999934</v>
      </c>
      <c r="E309" s="11">
        <f t="shared" si="14"/>
        <v>-0.18266666666666254</v>
      </c>
    </row>
    <row r="310" spans="1:5" x14ac:dyDescent="0.25">
      <c r="A310" s="1">
        <v>40786</v>
      </c>
      <c r="B310" s="11">
        <v>86.483999999999995</v>
      </c>
      <c r="C310" s="11">
        <f t="shared" si="12"/>
        <v>87.36666666666666</v>
      </c>
      <c r="D310" s="11">
        <f t="shared" si="13"/>
        <v>-2.7400000000000091</v>
      </c>
      <c r="E310" s="11">
        <f t="shared" si="14"/>
        <v>-0.85266666666667845</v>
      </c>
    </row>
    <row r="311" spans="1:5" x14ac:dyDescent="0.25">
      <c r="A311" s="1">
        <v>40816</v>
      </c>
      <c r="B311" s="11">
        <v>86.301000000000002</v>
      </c>
      <c r="C311" s="11">
        <f t="shared" si="12"/>
        <v>87.001333333333321</v>
      </c>
      <c r="D311" s="11">
        <f t="shared" si="13"/>
        <v>1.0960000000000036</v>
      </c>
      <c r="E311" s="11">
        <f t="shared" si="14"/>
        <v>6.0666666666648439E-2</v>
      </c>
    </row>
    <row r="312" spans="1:5" x14ac:dyDescent="0.25">
      <c r="A312" s="1">
        <v>40847</v>
      </c>
      <c r="B312" s="11">
        <v>88.584000000000003</v>
      </c>
      <c r="C312" s="11">
        <f t="shared" si="12"/>
        <v>87.123000000000005</v>
      </c>
      <c r="D312" s="11">
        <f t="shared" si="13"/>
        <v>-0.91400000000000148</v>
      </c>
      <c r="E312" s="11">
        <f t="shared" si="14"/>
        <v>-0.85266666666666424</v>
      </c>
    </row>
    <row r="313" spans="1:5" x14ac:dyDescent="0.25">
      <c r="A313" s="1">
        <v>40877</v>
      </c>
      <c r="B313" s="11">
        <v>90.685000000000002</v>
      </c>
      <c r="C313" s="11">
        <f t="shared" si="12"/>
        <v>88.523333333333326</v>
      </c>
      <c r="D313" s="11">
        <f t="shared" si="13"/>
        <v>-1.0960000000000036</v>
      </c>
      <c r="E313" s="11">
        <f t="shared" si="14"/>
        <v>-0.30466666666669084</v>
      </c>
    </row>
    <row r="314" spans="1:5" x14ac:dyDescent="0.25">
      <c r="A314" s="1">
        <v>40908</v>
      </c>
      <c r="B314" s="11">
        <v>93.150999999999996</v>
      </c>
      <c r="C314" s="11">
        <f t="shared" si="12"/>
        <v>90.806666666666672</v>
      </c>
      <c r="D314" s="11">
        <f t="shared" si="13"/>
        <v>0.91400000000000148</v>
      </c>
      <c r="E314" s="11">
        <f t="shared" si="14"/>
        <v>-0.36533333333331086</v>
      </c>
    </row>
    <row r="315" spans="1:5" x14ac:dyDescent="0.25">
      <c r="A315" s="1">
        <v>40939</v>
      </c>
      <c r="B315" s="11">
        <v>92.42</v>
      </c>
      <c r="C315" s="11">
        <f t="shared" si="12"/>
        <v>92.085333333333338</v>
      </c>
      <c r="D315" s="11">
        <f t="shared" si="13"/>
        <v>-0.9129999999999967</v>
      </c>
      <c r="E315" s="11">
        <f t="shared" si="14"/>
        <v>-0.36499999999999488</v>
      </c>
    </row>
    <row r="316" spans="1:5" x14ac:dyDescent="0.25">
      <c r="A316" s="1">
        <v>40968</v>
      </c>
      <c r="B316" s="11">
        <v>93.972999999999999</v>
      </c>
      <c r="C316" s="11">
        <f t="shared" si="12"/>
        <v>93.181333333333328</v>
      </c>
      <c r="D316" s="11">
        <f t="shared" si="13"/>
        <v>3.0139999999999958</v>
      </c>
      <c r="E316" s="11">
        <f t="shared" si="14"/>
        <v>1.0049999999999955</v>
      </c>
    </row>
    <row r="317" spans="1:5" x14ac:dyDescent="0.25">
      <c r="A317" s="1">
        <v>40999</v>
      </c>
      <c r="B317" s="11">
        <v>91.233000000000004</v>
      </c>
      <c r="C317" s="11">
        <f t="shared" si="12"/>
        <v>92.541999999999987</v>
      </c>
      <c r="D317" s="11">
        <f t="shared" si="13"/>
        <v>9.1000000000008185E-2</v>
      </c>
      <c r="E317" s="11">
        <f t="shared" si="14"/>
        <v>0.73066666666666436</v>
      </c>
    </row>
    <row r="318" spans="1:5" x14ac:dyDescent="0.25">
      <c r="A318" s="1">
        <v>41029</v>
      </c>
      <c r="B318" s="11">
        <v>93.150999999999996</v>
      </c>
      <c r="C318" s="11">
        <f t="shared" si="12"/>
        <v>92.785666666666671</v>
      </c>
      <c r="D318" s="11">
        <f t="shared" si="13"/>
        <v>2.2830000000000013</v>
      </c>
      <c r="E318" s="11">
        <f t="shared" si="14"/>
        <v>1.7960000000000065</v>
      </c>
    </row>
    <row r="319" spans="1:5" x14ac:dyDescent="0.25">
      <c r="A319" s="1">
        <v>41060</v>
      </c>
      <c r="B319" s="11">
        <v>90.775999999999996</v>
      </c>
      <c r="C319" s="11">
        <f t="shared" si="12"/>
        <v>91.720000000000013</v>
      </c>
      <c r="D319" s="11">
        <f t="shared" si="13"/>
        <v>1.5519999999999925</v>
      </c>
      <c r="E319" s="11">
        <f t="shared" si="14"/>
        <v>1.3086666666666815</v>
      </c>
    </row>
    <row r="320" spans="1:5" x14ac:dyDescent="0.25">
      <c r="A320" s="1">
        <v>41090</v>
      </c>
      <c r="B320" s="11">
        <v>91.688999999999993</v>
      </c>
      <c r="C320" s="11">
        <f t="shared" si="12"/>
        <v>91.872</v>
      </c>
      <c r="D320" s="11">
        <f t="shared" si="13"/>
        <v>4.2919999999999874</v>
      </c>
      <c r="E320" s="11">
        <f t="shared" si="14"/>
        <v>2.7090000000000032</v>
      </c>
    </row>
    <row r="321" spans="1:5" x14ac:dyDescent="0.25">
      <c r="A321" s="1">
        <v>41121</v>
      </c>
      <c r="B321" s="11">
        <v>90.046000000000006</v>
      </c>
      <c r="C321" s="11">
        <f t="shared" si="12"/>
        <v>90.836999999999989</v>
      </c>
      <c r="D321" s="11">
        <f t="shared" si="13"/>
        <v>1.8270000000000124</v>
      </c>
      <c r="E321" s="11">
        <f t="shared" si="14"/>
        <v>2.5569999999999737</v>
      </c>
    </row>
    <row r="322" spans="1:5" x14ac:dyDescent="0.25">
      <c r="A322" s="1">
        <v>41152</v>
      </c>
      <c r="B322" s="11">
        <v>91.233000000000004</v>
      </c>
      <c r="C322" s="11">
        <f t="shared" si="12"/>
        <v>90.989333333333335</v>
      </c>
      <c r="D322" s="11">
        <f t="shared" si="13"/>
        <v>4.7490000000000094</v>
      </c>
      <c r="E322" s="11">
        <f t="shared" si="14"/>
        <v>3.6226666666666745</v>
      </c>
    </row>
    <row r="323" spans="1:5" x14ac:dyDescent="0.25">
      <c r="A323" s="1">
        <v>41182</v>
      </c>
      <c r="B323" s="11">
        <v>92.236999999999995</v>
      </c>
      <c r="C323" s="11">
        <f t="shared" si="12"/>
        <v>91.171999999999983</v>
      </c>
      <c r="D323" s="11">
        <f t="shared" si="13"/>
        <v>5.9359999999999928</v>
      </c>
      <c r="E323" s="11">
        <f t="shared" si="14"/>
        <v>4.1706666666666621</v>
      </c>
    </row>
    <row r="324" spans="1:5" x14ac:dyDescent="0.25">
      <c r="A324" s="1">
        <v>41213</v>
      </c>
      <c r="B324" s="11">
        <v>90.775999999999996</v>
      </c>
      <c r="C324" s="11">
        <f t="shared" si="12"/>
        <v>91.415333333333322</v>
      </c>
      <c r="D324" s="11">
        <f t="shared" si="13"/>
        <v>2.1919999999999931</v>
      </c>
      <c r="E324" s="11">
        <f t="shared" si="14"/>
        <v>4.2923333333333176</v>
      </c>
    </row>
    <row r="325" spans="1:5" x14ac:dyDescent="0.25">
      <c r="A325" s="1">
        <v>41243</v>
      </c>
      <c r="B325" s="11">
        <v>86.483999999999995</v>
      </c>
      <c r="C325" s="11">
        <f t="shared" si="12"/>
        <v>89.832333333333324</v>
      </c>
      <c r="D325" s="11">
        <f t="shared" si="13"/>
        <v>-4.2010000000000076</v>
      </c>
      <c r="E325" s="11">
        <f t="shared" si="14"/>
        <v>1.3089999999999975</v>
      </c>
    </row>
    <row r="326" spans="1:5" x14ac:dyDescent="0.25">
      <c r="A326" s="1">
        <v>41274</v>
      </c>
      <c r="B326" s="11">
        <v>88.402000000000001</v>
      </c>
      <c r="C326" s="11">
        <f t="shared" ref="C326:C389" si="15">AVERAGE(B324:B326)</f>
        <v>88.553999999999988</v>
      </c>
      <c r="D326" s="11">
        <f t="shared" si="13"/>
        <v>-4.7489999999999952</v>
      </c>
      <c r="E326" s="11">
        <f t="shared" si="14"/>
        <v>-2.2526666666666841</v>
      </c>
    </row>
    <row r="327" spans="1:5" x14ac:dyDescent="0.25">
      <c r="A327" s="1">
        <v>41305</v>
      </c>
      <c r="B327" s="11">
        <v>87.944999999999993</v>
      </c>
      <c r="C327" s="11">
        <f t="shared" si="15"/>
        <v>87.610333333333344</v>
      </c>
      <c r="D327" s="11">
        <f t="shared" si="13"/>
        <v>-4.4750000000000085</v>
      </c>
      <c r="E327" s="11">
        <f t="shared" si="14"/>
        <v>-4.4749999999999943</v>
      </c>
    </row>
    <row r="328" spans="1:5" x14ac:dyDescent="0.25">
      <c r="A328" s="1">
        <v>41333</v>
      </c>
      <c r="B328" s="11">
        <v>91.233000000000004</v>
      </c>
      <c r="C328" s="11">
        <f t="shared" si="15"/>
        <v>89.193333333333328</v>
      </c>
      <c r="D328" s="11">
        <f t="shared" si="13"/>
        <v>-2.7399999999999949</v>
      </c>
      <c r="E328" s="11">
        <f t="shared" si="14"/>
        <v>-3.9879999999999995</v>
      </c>
    </row>
    <row r="329" spans="1:5" x14ac:dyDescent="0.25">
      <c r="A329" s="1">
        <v>41364</v>
      </c>
      <c r="B329" s="11">
        <v>90.501999999999995</v>
      </c>
      <c r="C329" s="11">
        <f t="shared" si="15"/>
        <v>89.893333333333331</v>
      </c>
      <c r="D329" s="11">
        <f t="shared" si="13"/>
        <v>-0.73100000000000875</v>
      </c>
      <c r="E329" s="11">
        <f t="shared" si="14"/>
        <v>-2.6486666666666565</v>
      </c>
    </row>
    <row r="330" spans="1:5" x14ac:dyDescent="0.25">
      <c r="A330" s="1">
        <v>41394</v>
      </c>
      <c r="B330" s="11">
        <v>89.772000000000006</v>
      </c>
      <c r="C330" s="11">
        <f t="shared" si="15"/>
        <v>90.50233333333334</v>
      </c>
      <c r="D330" s="11">
        <f t="shared" si="13"/>
        <v>-3.3789999999999907</v>
      </c>
      <c r="E330" s="11">
        <f t="shared" si="14"/>
        <v>-2.2833333333333314</v>
      </c>
    </row>
    <row r="331" spans="1:5" x14ac:dyDescent="0.25">
      <c r="A331" s="1">
        <v>41425</v>
      </c>
      <c r="B331" s="11">
        <v>92.602999999999994</v>
      </c>
      <c r="C331" s="11">
        <f t="shared" si="15"/>
        <v>90.959000000000003</v>
      </c>
      <c r="D331" s="11">
        <f t="shared" si="13"/>
        <v>1.8269999999999982</v>
      </c>
      <c r="E331" s="11">
        <f t="shared" si="14"/>
        <v>-0.76100000000000989</v>
      </c>
    </row>
    <row r="332" spans="1:5" x14ac:dyDescent="0.25">
      <c r="A332" s="1">
        <v>41455</v>
      </c>
      <c r="B332" s="11">
        <v>92.602999999999994</v>
      </c>
      <c r="C332" s="11">
        <f t="shared" si="15"/>
        <v>91.659333333333336</v>
      </c>
      <c r="D332" s="11">
        <f t="shared" si="13"/>
        <v>0.91400000000000148</v>
      </c>
      <c r="E332" s="11">
        <f t="shared" si="14"/>
        <v>-0.21266666666666367</v>
      </c>
    </row>
    <row r="333" spans="1:5" x14ac:dyDescent="0.25">
      <c r="A333" s="1">
        <v>41486</v>
      </c>
      <c r="B333" s="11">
        <v>91.597999999999999</v>
      </c>
      <c r="C333" s="11">
        <f t="shared" si="15"/>
        <v>92.267999999999986</v>
      </c>
      <c r="D333" s="11">
        <f t="shared" si="13"/>
        <v>1.5519999999999925</v>
      </c>
      <c r="E333" s="11">
        <f t="shared" si="14"/>
        <v>1.4309999999999974</v>
      </c>
    </row>
    <row r="334" spans="1:5" x14ac:dyDescent="0.25">
      <c r="A334" s="1">
        <v>41517</v>
      </c>
      <c r="B334" s="11">
        <v>90.685000000000002</v>
      </c>
      <c r="C334" s="11">
        <f t="shared" si="15"/>
        <v>91.62866666666666</v>
      </c>
      <c r="D334" s="11">
        <f t="shared" si="13"/>
        <v>-0.54800000000000182</v>
      </c>
      <c r="E334" s="11">
        <f t="shared" si="14"/>
        <v>0.63933333333332598</v>
      </c>
    </row>
    <row r="335" spans="1:5" x14ac:dyDescent="0.25">
      <c r="A335" s="1">
        <v>41547</v>
      </c>
      <c r="B335" s="11">
        <v>89.863</v>
      </c>
      <c r="C335" s="11">
        <f t="shared" si="15"/>
        <v>90.715333333333334</v>
      </c>
      <c r="D335" s="11">
        <f t="shared" si="13"/>
        <v>-2.3739999999999952</v>
      </c>
      <c r="E335" s="11">
        <f t="shared" si="14"/>
        <v>-0.45666666666664923</v>
      </c>
    </row>
    <row r="336" spans="1:5" x14ac:dyDescent="0.25">
      <c r="A336" s="1">
        <v>41578</v>
      </c>
      <c r="B336" s="11">
        <v>90.046000000000006</v>
      </c>
      <c r="C336" s="11">
        <f t="shared" si="15"/>
        <v>90.197999999999993</v>
      </c>
      <c r="D336" s="11">
        <f t="shared" ref="D336:D399" si="16">B336-B324</f>
        <v>-0.72999999999998977</v>
      </c>
      <c r="E336" s="11">
        <f t="shared" si="14"/>
        <v>-1.2173333333333289</v>
      </c>
    </row>
    <row r="337" spans="1:5" x14ac:dyDescent="0.25">
      <c r="A337" s="1">
        <v>41608</v>
      </c>
      <c r="B337" s="11">
        <v>88.676000000000002</v>
      </c>
      <c r="C337" s="11">
        <f t="shared" si="15"/>
        <v>89.528333333333322</v>
      </c>
      <c r="D337" s="11">
        <f t="shared" si="16"/>
        <v>2.1920000000000073</v>
      </c>
      <c r="E337" s="11">
        <f t="shared" si="14"/>
        <v>-0.30400000000000205</v>
      </c>
    </row>
    <row r="338" spans="1:5" x14ac:dyDescent="0.25">
      <c r="A338" s="1">
        <v>41639</v>
      </c>
      <c r="B338" s="11">
        <v>90.227999999999994</v>
      </c>
      <c r="C338" s="11">
        <f t="shared" si="15"/>
        <v>89.649999999999991</v>
      </c>
      <c r="D338" s="11">
        <f t="shared" si="16"/>
        <v>1.8259999999999934</v>
      </c>
      <c r="E338" s="11">
        <f t="shared" ref="E338:E401" si="17">C338-C326</f>
        <v>1.0960000000000036</v>
      </c>
    </row>
    <row r="339" spans="1:5" x14ac:dyDescent="0.25">
      <c r="A339" s="1">
        <v>41670</v>
      </c>
      <c r="B339" s="11">
        <v>90.685000000000002</v>
      </c>
      <c r="C339" s="11">
        <f t="shared" si="15"/>
        <v>89.863</v>
      </c>
      <c r="D339" s="11">
        <f t="shared" si="16"/>
        <v>2.7400000000000091</v>
      </c>
      <c r="E339" s="11">
        <f t="shared" si="17"/>
        <v>2.2526666666666557</v>
      </c>
    </row>
    <row r="340" spans="1:5" x14ac:dyDescent="0.25">
      <c r="A340" s="1">
        <v>41698</v>
      </c>
      <c r="B340" s="11">
        <v>89.406000000000006</v>
      </c>
      <c r="C340" s="11">
        <f t="shared" si="15"/>
        <v>90.106333333333339</v>
      </c>
      <c r="D340" s="11">
        <f t="shared" si="16"/>
        <v>-1.8269999999999982</v>
      </c>
      <c r="E340" s="11">
        <f t="shared" si="17"/>
        <v>0.91300000000001091</v>
      </c>
    </row>
    <row r="341" spans="1:5" x14ac:dyDescent="0.25">
      <c r="A341" s="1">
        <v>41729</v>
      </c>
      <c r="B341" s="11">
        <v>89.863</v>
      </c>
      <c r="C341" s="11">
        <f t="shared" si="15"/>
        <v>89.984666666666669</v>
      </c>
      <c r="D341" s="11">
        <f t="shared" si="16"/>
        <v>-0.63899999999999579</v>
      </c>
      <c r="E341" s="11">
        <f t="shared" si="17"/>
        <v>9.1333333333338373E-2</v>
      </c>
    </row>
    <row r="342" spans="1:5" x14ac:dyDescent="0.25">
      <c r="A342" s="1">
        <v>41759</v>
      </c>
      <c r="B342" s="11">
        <v>91.507000000000005</v>
      </c>
      <c r="C342" s="11">
        <f t="shared" si="15"/>
        <v>90.25866666666667</v>
      </c>
      <c r="D342" s="11">
        <f t="shared" si="16"/>
        <v>1.7349999999999994</v>
      </c>
      <c r="E342" s="11">
        <f t="shared" si="17"/>
        <v>-0.24366666666666958</v>
      </c>
    </row>
    <row r="343" spans="1:5" x14ac:dyDescent="0.25">
      <c r="A343" s="1">
        <v>41790</v>
      </c>
      <c r="B343" s="11">
        <v>92.055000000000007</v>
      </c>
      <c r="C343" s="11">
        <f t="shared" si="15"/>
        <v>91.141666666666666</v>
      </c>
      <c r="D343" s="11">
        <f t="shared" si="16"/>
        <v>-0.54799999999998761</v>
      </c>
      <c r="E343" s="11">
        <f t="shared" si="17"/>
        <v>0.18266666666666254</v>
      </c>
    </row>
    <row r="344" spans="1:5" x14ac:dyDescent="0.25">
      <c r="A344" s="1">
        <v>41820</v>
      </c>
      <c r="B344" s="11">
        <v>92.784999999999997</v>
      </c>
      <c r="C344" s="11">
        <f t="shared" si="15"/>
        <v>92.115666666666655</v>
      </c>
      <c r="D344" s="11">
        <f t="shared" si="16"/>
        <v>0.18200000000000216</v>
      </c>
      <c r="E344" s="11">
        <f t="shared" si="17"/>
        <v>0.45633333333331905</v>
      </c>
    </row>
    <row r="345" spans="1:5" x14ac:dyDescent="0.25">
      <c r="A345" s="1">
        <v>41851</v>
      </c>
      <c r="B345" s="11">
        <v>93.058999999999997</v>
      </c>
      <c r="C345" s="11">
        <f t="shared" si="15"/>
        <v>92.632999999999996</v>
      </c>
      <c r="D345" s="11">
        <f t="shared" si="16"/>
        <v>1.4609999999999985</v>
      </c>
      <c r="E345" s="11">
        <f t="shared" si="17"/>
        <v>0.36500000000000909</v>
      </c>
    </row>
    <row r="346" spans="1:5" x14ac:dyDescent="0.25">
      <c r="A346" s="1">
        <v>41882</v>
      </c>
      <c r="B346" s="11">
        <v>93.242000000000004</v>
      </c>
      <c r="C346" s="11">
        <f t="shared" si="15"/>
        <v>93.028666666666666</v>
      </c>
      <c r="D346" s="11">
        <f t="shared" si="16"/>
        <v>2.5570000000000022</v>
      </c>
      <c r="E346" s="11">
        <f t="shared" si="17"/>
        <v>1.4000000000000057</v>
      </c>
    </row>
    <row r="347" spans="1:5" x14ac:dyDescent="0.25">
      <c r="A347" s="1">
        <v>41912</v>
      </c>
      <c r="B347" s="11">
        <v>92.146000000000001</v>
      </c>
      <c r="C347" s="11">
        <f t="shared" si="15"/>
        <v>92.815666666666672</v>
      </c>
      <c r="D347" s="11">
        <f t="shared" si="16"/>
        <v>2.2830000000000013</v>
      </c>
      <c r="E347" s="11">
        <f t="shared" si="17"/>
        <v>2.1003333333333387</v>
      </c>
    </row>
    <row r="348" spans="1:5" x14ac:dyDescent="0.25">
      <c r="A348" s="1">
        <v>41943</v>
      </c>
      <c r="B348" s="11">
        <v>93.242000000000004</v>
      </c>
      <c r="C348" s="11">
        <f t="shared" si="15"/>
        <v>92.876666666666665</v>
      </c>
      <c r="D348" s="11">
        <f t="shared" si="16"/>
        <v>3.195999999999998</v>
      </c>
      <c r="E348" s="11">
        <f t="shared" si="17"/>
        <v>2.6786666666666719</v>
      </c>
    </row>
    <row r="349" spans="1:5" x14ac:dyDescent="0.25">
      <c r="A349" s="1">
        <v>41973</v>
      </c>
      <c r="B349" s="11">
        <v>97.626000000000005</v>
      </c>
      <c r="C349" s="11">
        <f t="shared" si="15"/>
        <v>94.338000000000008</v>
      </c>
      <c r="D349" s="11">
        <f t="shared" si="16"/>
        <v>8.9500000000000028</v>
      </c>
      <c r="E349" s="11">
        <f t="shared" si="17"/>
        <v>4.8096666666666863</v>
      </c>
    </row>
    <row r="350" spans="1:5" x14ac:dyDescent="0.25">
      <c r="A350" s="1">
        <v>42004</v>
      </c>
      <c r="B350" s="11">
        <v>97.168999999999997</v>
      </c>
      <c r="C350" s="11">
        <f t="shared" si="15"/>
        <v>96.012333333333331</v>
      </c>
      <c r="D350" s="11">
        <f t="shared" si="16"/>
        <v>6.9410000000000025</v>
      </c>
      <c r="E350" s="11">
        <f t="shared" si="17"/>
        <v>6.3623333333333392</v>
      </c>
    </row>
    <row r="351" spans="1:5" x14ac:dyDescent="0.25">
      <c r="A351" s="1">
        <v>42035</v>
      </c>
      <c r="B351" s="11">
        <v>96.986000000000004</v>
      </c>
      <c r="C351" s="11">
        <f t="shared" si="15"/>
        <v>97.260333333333335</v>
      </c>
      <c r="D351" s="11">
        <f t="shared" si="16"/>
        <v>6.3010000000000019</v>
      </c>
      <c r="E351" s="11">
        <f t="shared" si="17"/>
        <v>7.3973333333333358</v>
      </c>
    </row>
    <row r="352" spans="1:5" x14ac:dyDescent="0.25">
      <c r="A352" s="1">
        <v>42063</v>
      </c>
      <c r="B352" s="11">
        <v>97.716999999999999</v>
      </c>
      <c r="C352" s="11">
        <f t="shared" si="15"/>
        <v>97.290666666666667</v>
      </c>
      <c r="D352" s="11">
        <f t="shared" si="16"/>
        <v>8.3109999999999928</v>
      </c>
      <c r="E352" s="11">
        <f t="shared" si="17"/>
        <v>7.1843333333333277</v>
      </c>
    </row>
    <row r="353" spans="1:5" x14ac:dyDescent="0.25">
      <c r="A353" s="1">
        <v>42094</v>
      </c>
      <c r="B353" s="11">
        <v>96.164000000000001</v>
      </c>
      <c r="C353" s="11">
        <f t="shared" si="15"/>
        <v>96.955666666666673</v>
      </c>
      <c r="D353" s="11">
        <f t="shared" si="16"/>
        <v>6.3010000000000019</v>
      </c>
      <c r="E353" s="11">
        <f t="shared" si="17"/>
        <v>6.9710000000000036</v>
      </c>
    </row>
    <row r="354" spans="1:5" x14ac:dyDescent="0.25">
      <c r="A354" s="1">
        <v>42124</v>
      </c>
      <c r="B354" s="11">
        <v>95.341999999999999</v>
      </c>
      <c r="C354" s="11">
        <f t="shared" si="15"/>
        <v>96.407666666666671</v>
      </c>
      <c r="D354" s="11">
        <f t="shared" si="16"/>
        <v>3.8349999999999937</v>
      </c>
      <c r="E354" s="11">
        <f t="shared" si="17"/>
        <v>6.1490000000000009</v>
      </c>
    </row>
    <row r="355" spans="1:5" x14ac:dyDescent="0.25">
      <c r="A355" s="1">
        <v>42155</v>
      </c>
      <c r="B355" s="11">
        <v>96.438000000000002</v>
      </c>
      <c r="C355" s="11">
        <f t="shared" si="15"/>
        <v>95.981333333333339</v>
      </c>
      <c r="D355" s="11">
        <f t="shared" si="16"/>
        <v>4.3829999999999956</v>
      </c>
      <c r="E355" s="11">
        <f t="shared" si="17"/>
        <v>4.8396666666666732</v>
      </c>
    </row>
    <row r="356" spans="1:5" x14ac:dyDescent="0.25">
      <c r="A356" s="1">
        <v>42185</v>
      </c>
      <c r="B356" s="11">
        <v>90.685000000000002</v>
      </c>
      <c r="C356" s="11">
        <f t="shared" si="15"/>
        <v>94.155000000000015</v>
      </c>
      <c r="D356" s="11">
        <f t="shared" si="16"/>
        <v>-2.0999999999999943</v>
      </c>
      <c r="E356" s="11">
        <f t="shared" si="17"/>
        <v>2.0393333333333601</v>
      </c>
    </row>
    <row r="357" spans="1:5" x14ac:dyDescent="0.25">
      <c r="A357" s="1">
        <v>42216</v>
      </c>
      <c r="B357" s="11">
        <v>95.067999999999998</v>
      </c>
      <c r="C357" s="11">
        <f t="shared" si="15"/>
        <v>94.063666666666663</v>
      </c>
      <c r="D357" s="11">
        <f t="shared" si="16"/>
        <v>2.0090000000000003</v>
      </c>
      <c r="E357" s="11">
        <f t="shared" si="17"/>
        <v>1.4306666666666672</v>
      </c>
    </row>
    <row r="358" spans="1:5" x14ac:dyDescent="0.25">
      <c r="A358" s="1">
        <v>42247</v>
      </c>
      <c r="B358" s="11">
        <v>96.256</v>
      </c>
      <c r="C358" s="11">
        <f t="shared" si="15"/>
        <v>94.003</v>
      </c>
      <c r="D358" s="11">
        <f t="shared" si="16"/>
        <v>3.0139999999999958</v>
      </c>
      <c r="E358" s="11">
        <f t="shared" si="17"/>
        <v>0.97433333333333394</v>
      </c>
    </row>
    <row r="359" spans="1:5" x14ac:dyDescent="0.25">
      <c r="A359" s="1">
        <v>42277</v>
      </c>
      <c r="B359" s="11">
        <v>96.894999999999996</v>
      </c>
      <c r="C359" s="11">
        <f t="shared" si="15"/>
        <v>96.072999999999993</v>
      </c>
      <c r="D359" s="11">
        <f t="shared" si="16"/>
        <v>4.7489999999999952</v>
      </c>
      <c r="E359" s="11">
        <f t="shared" si="17"/>
        <v>3.257333333333321</v>
      </c>
    </row>
    <row r="360" spans="1:5" x14ac:dyDescent="0.25">
      <c r="A360" s="1">
        <v>42308</v>
      </c>
      <c r="B360" s="11">
        <v>94.521000000000001</v>
      </c>
      <c r="C360" s="11">
        <f t="shared" si="15"/>
        <v>95.890666666666675</v>
      </c>
      <c r="D360" s="11">
        <f t="shared" si="16"/>
        <v>1.2789999999999964</v>
      </c>
      <c r="E360" s="11">
        <f t="shared" si="17"/>
        <v>3.01400000000001</v>
      </c>
    </row>
    <row r="361" spans="1:5" x14ac:dyDescent="0.25">
      <c r="A361" s="1">
        <v>42338</v>
      </c>
      <c r="B361" s="11">
        <v>93.058999999999997</v>
      </c>
      <c r="C361" s="11">
        <f t="shared" si="15"/>
        <v>94.825000000000003</v>
      </c>
      <c r="D361" s="11">
        <f t="shared" si="16"/>
        <v>-4.5670000000000073</v>
      </c>
      <c r="E361" s="11">
        <f t="shared" si="17"/>
        <v>0.48699999999999477</v>
      </c>
    </row>
    <row r="362" spans="1:5" x14ac:dyDescent="0.25">
      <c r="A362" s="1">
        <v>42369</v>
      </c>
      <c r="B362" s="11">
        <v>97.26</v>
      </c>
      <c r="C362" s="11">
        <f t="shared" si="15"/>
        <v>94.946666666666658</v>
      </c>
      <c r="D362" s="11">
        <f t="shared" si="16"/>
        <v>9.1000000000008185E-2</v>
      </c>
      <c r="E362" s="11">
        <f t="shared" si="17"/>
        <v>-1.0656666666666723</v>
      </c>
    </row>
    <row r="363" spans="1:5" x14ac:dyDescent="0.25">
      <c r="A363" s="1">
        <v>42400</v>
      </c>
      <c r="B363" s="11">
        <v>91.962999999999994</v>
      </c>
      <c r="C363" s="11">
        <f t="shared" si="15"/>
        <v>94.094000000000008</v>
      </c>
      <c r="D363" s="11">
        <f t="shared" si="16"/>
        <v>-5.0230000000000103</v>
      </c>
      <c r="E363" s="11">
        <f t="shared" si="17"/>
        <v>-3.166333333333327</v>
      </c>
    </row>
    <row r="364" spans="1:5" x14ac:dyDescent="0.25">
      <c r="A364" s="1">
        <v>42429</v>
      </c>
      <c r="B364" s="11">
        <v>92.602999999999994</v>
      </c>
      <c r="C364" s="11">
        <f t="shared" si="15"/>
        <v>93.942000000000007</v>
      </c>
      <c r="D364" s="11">
        <f t="shared" si="16"/>
        <v>-5.1140000000000043</v>
      </c>
      <c r="E364" s="11">
        <f t="shared" si="17"/>
        <v>-3.3486666666666594</v>
      </c>
    </row>
    <row r="365" spans="1:5" x14ac:dyDescent="0.25">
      <c r="A365" s="1">
        <v>42460</v>
      </c>
      <c r="B365" s="11">
        <v>93.516000000000005</v>
      </c>
      <c r="C365" s="11">
        <f t="shared" si="15"/>
        <v>92.694000000000003</v>
      </c>
      <c r="D365" s="11">
        <f t="shared" si="16"/>
        <v>-2.6479999999999961</v>
      </c>
      <c r="E365" s="11">
        <f t="shared" si="17"/>
        <v>-4.2616666666666703</v>
      </c>
    </row>
    <row r="366" spans="1:5" x14ac:dyDescent="0.25">
      <c r="A366" s="1">
        <v>42490</v>
      </c>
      <c r="B366" s="11">
        <v>92.510999999999996</v>
      </c>
      <c r="C366" s="11">
        <f t="shared" si="15"/>
        <v>92.876666666666665</v>
      </c>
      <c r="D366" s="11">
        <f t="shared" si="16"/>
        <v>-2.8310000000000031</v>
      </c>
      <c r="E366" s="11">
        <f t="shared" si="17"/>
        <v>-3.5310000000000059</v>
      </c>
    </row>
    <row r="367" spans="1:5" x14ac:dyDescent="0.25">
      <c r="A367" s="1">
        <v>42521</v>
      </c>
      <c r="B367" s="11">
        <v>91.872</v>
      </c>
      <c r="C367" s="11">
        <f t="shared" si="15"/>
        <v>92.632999999999996</v>
      </c>
      <c r="D367" s="11">
        <f t="shared" si="16"/>
        <v>-4.5660000000000025</v>
      </c>
      <c r="E367" s="11">
        <f t="shared" si="17"/>
        <v>-3.3483333333333434</v>
      </c>
    </row>
    <row r="368" spans="1:5" x14ac:dyDescent="0.25">
      <c r="A368" s="1">
        <v>42551</v>
      </c>
      <c r="B368" s="11">
        <v>92.602999999999994</v>
      </c>
      <c r="C368" s="11">
        <f t="shared" si="15"/>
        <v>92.328666666666663</v>
      </c>
      <c r="D368" s="11">
        <f t="shared" si="16"/>
        <v>1.9179999999999922</v>
      </c>
      <c r="E368" s="11">
        <f t="shared" si="17"/>
        <v>-1.826333333333352</v>
      </c>
    </row>
    <row r="369" spans="1:5" x14ac:dyDescent="0.25">
      <c r="A369" s="1">
        <v>42582</v>
      </c>
      <c r="B369" s="11">
        <v>91.962999999999994</v>
      </c>
      <c r="C369" s="11">
        <f t="shared" si="15"/>
        <v>92.146000000000001</v>
      </c>
      <c r="D369" s="11">
        <f t="shared" si="16"/>
        <v>-3.105000000000004</v>
      </c>
      <c r="E369" s="11">
        <f t="shared" si="17"/>
        <v>-1.917666666666662</v>
      </c>
    </row>
    <row r="370" spans="1:5" x14ac:dyDescent="0.25">
      <c r="A370" s="1">
        <v>42613</v>
      </c>
      <c r="B370" s="11">
        <v>92.968000000000004</v>
      </c>
      <c r="C370" s="11">
        <f t="shared" si="15"/>
        <v>92.511333333333326</v>
      </c>
      <c r="D370" s="11">
        <f t="shared" si="16"/>
        <v>-3.2879999999999967</v>
      </c>
      <c r="E370" s="11">
        <f t="shared" si="17"/>
        <v>-1.4916666666666742</v>
      </c>
    </row>
    <row r="371" spans="1:5" x14ac:dyDescent="0.25">
      <c r="A371" s="1">
        <v>42643</v>
      </c>
      <c r="B371" s="11">
        <v>92.146000000000001</v>
      </c>
      <c r="C371" s="11">
        <f t="shared" si="15"/>
        <v>92.358999999999995</v>
      </c>
      <c r="D371" s="11">
        <f t="shared" si="16"/>
        <v>-4.7489999999999952</v>
      </c>
      <c r="E371" s="11">
        <f t="shared" si="17"/>
        <v>-3.7139999999999986</v>
      </c>
    </row>
    <row r="372" spans="1:5" x14ac:dyDescent="0.25">
      <c r="A372" s="1">
        <v>42674</v>
      </c>
      <c r="B372" s="11">
        <v>92.055000000000007</v>
      </c>
      <c r="C372" s="11">
        <f t="shared" si="15"/>
        <v>92.389666666666656</v>
      </c>
      <c r="D372" s="11">
        <f t="shared" si="16"/>
        <v>-2.465999999999994</v>
      </c>
      <c r="E372" s="11">
        <f t="shared" si="17"/>
        <v>-3.501000000000019</v>
      </c>
    </row>
    <row r="373" spans="1:5" x14ac:dyDescent="0.25">
      <c r="A373" s="1">
        <v>42704</v>
      </c>
      <c r="B373" s="11">
        <v>99.361000000000004</v>
      </c>
      <c r="C373" s="11">
        <f t="shared" si="15"/>
        <v>94.520666666666671</v>
      </c>
      <c r="D373" s="11">
        <f t="shared" si="16"/>
        <v>6.3020000000000067</v>
      </c>
      <c r="E373" s="11">
        <f t="shared" si="17"/>
        <v>-0.30433333333333223</v>
      </c>
    </row>
    <row r="374" spans="1:5" x14ac:dyDescent="0.25">
      <c r="A374" s="1">
        <v>42735</v>
      </c>
      <c r="B374" s="11">
        <v>104.11</v>
      </c>
      <c r="C374" s="11">
        <f t="shared" si="15"/>
        <v>98.50866666666667</v>
      </c>
      <c r="D374" s="11">
        <f t="shared" si="16"/>
        <v>6.8499999999999943</v>
      </c>
      <c r="E374" s="11">
        <f t="shared" si="17"/>
        <v>3.5620000000000118</v>
      </c>
    </row>
    <row r="375" spans="1:5" x14ac:dyDescent="0.25">
      <c r="A375" s="1">
        <v>42766</v>
      </c>
      <c r="B375" s="11">
        <v>103.65300000000001</v>
      </c>
      <c r="C375" s="11">
        <f t="shared" si="15"/>
        <v>102.37466666666667</v>
      </c>
      <c r="D375" s="11">
        <f t="shared" si="16"/>
        <v>11.690000000000012</v>
      </c>
      <c r="E375" s="11">
        <f t="shared" si="17"/>
        <v>8.2806666666666615</v>
      </c>
    </row>
    <row r="376" spans="1:5" x14ac:dyDescent="0.25">
      <c r="A376" s="1">
        <v>42794</v>
      </c>
      <c r="B376" s="11">
        <v>102.74</v>
      </c>
      <c r="C376" s="11">
        <f t="shared" si="15"/>
        <v>103.50099999999999</v>
      </c>
      <c r="D376" s="11">
        <f t="shared" si="16"/>
        <v>10.137</v>
      </c>
      <c r="E376" s="11">
        <f t="shared" si="17"/>
        <v>9.5589999999999833</v>
      </c>
    </row>
    <row r="377" spans="1:5" x14ac:dyDescent="0.25">
      <c r="A377" s="1">
        <v>42825</v>
      </c>
      <c r="B377" s="11">
        <v>104.84</v>
      </c>
      <c r="C377" s="11">
        <f t="shared" si="15"/>
        <v>103.74433333333333</v>
      </c>
      <c r="D377" s="11">
        <f t="shared" si="16"/>
        <v>11.323999999999998</v>
      </c>
      <c r="E377" s="11">
        <f t="shared" si="17"/>
        <v>11.050333333333327</v>
      </c>
    </row>
    <row r="378" spans="1:5" x14ac:dyDescent="0.25">
      <c r="A378" s="1">
        <v>42855</v>
      </c>
      <c r="B378" s="11">
        <v>101.279</v>
      </c>
      <c r="C378" s="11">
        <f t="shared" si="15"/>
        <v>102.95299999999999</v>
      </c>
      <c r="D378" s="11">
        <f t="shared" si="16"/>
        <v>8.7680000000000007</v>
      </c>
      <c r="E378" s="11">
        <f t="shared" si="17"/>
        <v>10.076333333333324</v>
      </c>
    </row>
    <row r="379" spans="1:5" x14ac:dyDescent="0.25">
      <c r="A379" s="1">
        <v>42886</v>
      </c>
      <c r="B379" s="11">
        <v>99.177999999999997</v>
      </c>
      <c r="C379" s="11">
        <f t="shared" si="15"/>
        <v>101.76566666666668</v>
      </c>
      <c r="D379" s="11">
        <f t="shared" si="16"/>
        <v>7.3059999999999974</v>
      </c>
      <c r="E379" s="11">
        <f t="shared" si="17"/>
        <v>9.1326666666666796</v>
      </c>
    </row>
    <row r="380" spans="1:5" x14ac:dyDescent="0.25">
      <c r="A380" s="1">
        <v>42916</v>
      </c>
      <c r="B380" s="11">
        <v>97.991</v>
      </c>
      <c r="C380" s="11">
        <f t="shared" si="15"/>
        <v>99.48266666666666</v>
      </c>
      <c r="D380" s="11">
        <f t="shared" si="16"/>
        <v>5.3880000000000052</v>
      </c>
      <c r="E380" s="11">
        <f t="shared" si="17"/>
        <v>7.1539999999999964</v>
      </c>
    </row>
    <row r="381" spans="1:5" x14ac:dyDescent="0.25">
      <c r="A381" s="1">
        <v>42947</v>
      </c>
      <c r="B381" s="11">
        <v>102.922</v>
      </c>
      <c r="C381" s="11">
        <f t="shared" si="15"/>
        <v>100.03033333333333</v>
      </c>
      <c r="D381" s="11">
        <f t="shared" si="16"/>
        <v>10.959000000000003</v>
      </c>
      <c r="E381" s="11">
        <f t="shared" si="17"/>
        <v>7.8843333333333305</v>
      </c>
    </row>
    <row r="382" spans="1:5" x14ac:dyDescent="0.25">
      <c r="A382" s="1">
        <v>42978</v>
      </c>
      <c r="B382" s="11">
        <v>101.096</v>
      </c>
      <c r="C382" s="11">
        <f t="shared" si="15"/>
        <v>100.66966666666667</v>
      </c>
      <c r="D382" s="11">
        <f t="shared" si="16"/>
        <v>8.1280000000000001</v>
      </c>
      <c r="E382" s="11">
        <f t="shared" si="17"/>
        <v>8.1583333333333456</v>
      </c>
    </row>
    <row r="383" spans="1:5" x14ac:dyDescent="0.25">
      <c r="A383" s="1">
        <v>43008</v>
      </c>
      <c r="B383" s="11">
        <v>98.903999999999996</v>
      </c>
      <c r="C383" s="11">
        <f t="shared" si="15"/>
        <v>100.974</v>
      </c>
      <c r="D383" s="11">
        <f t="shared" si="16"/>
        <v>6.7579999999999956</v>
      </c>
      <c r="E383" s="11">
        <f t="shared" si="17"/>
        <v>8.6150000000000091</v>
      </c>
    </row>
    <row r="384" spans="1:5" x14ac:dyDescent="0.25">
      <c r="A384" s="1">
        <v>43039</v>
      </c>
      <c r="B384" s="11">
        <v>98.903999999999996</v>
      </c>
      <c r="C384" s="11">
        <f t="shared" si="15"/>
        <v>99.634666666666661</v>
      </c>
      <c r="D384" s="11">
        <f t="shared" si="16"/>
        <v>6.8489999999999895</v>
      </c>
      <c r="E384" s="11">
        <f t="shared" si="17"/>
        <v>7.2450000000000045</v>
      </c>
    </row>
    <row r="385" spans="1:5" x14ac:dyDescent="0.25">
      <c r="A385" s="1">
        <v>43069</v>
      </c>
      <c r="B385" s="11">
        <v>105.753</v>
      </c>
      <c r="C385" s="11">
        <f t="shared" si="15"/>
        <v>101.187</v>
      </c>
      <c r="D385" s="11">
        <f t="shared" si="16"/>
        <v>6.3919999999999959</v>
      </c>
      <c r="E385" s="11">
        <f t="shared" si="17"/>
        <v>6.666333333333327</v>
      </c>
    </row>
    <row r="386" spans="1:5" x14ac:dyDescent="0.25">
      <c r="A386" s="1">
        <v>43100</v>
      </c>
      <c r="B386" s="11">
        <v>103.562</v>
      </c>
      <c r="C386" s="11">
        <f t="shared" si="15"/>
        <v>102.73966666666666</v>
      </c>
      <c r="D386" s="11">
        <f t="shared" si="16"/>
        <v>-0.54800000000000182</v>
      </c>
      <c r="E386" s="11">
        <f t="shared" si="17"/>
        <v>4.2309999999999945</v>
      </c>
    </row>
    <row r="387" spans="1:5" x14ac:dyDescent="0.25">
      <c r="A387" s="1">
        <v>43131</v>
      </c>
      <c r="B387" s="11">
        <v>104.20099999999999</v>
      </c>
      <c r="C387" s="11">
        <f t="shared" si="15"/>
        <v>104.50533333333333</v>
      </c>
      <c r="D387" s="11">
        <f t="shared" si="16"/>
        <v>0.54799999999998761</v>
      </c>
      <c r="E387" s="11">
        <f t="shared" si="17"/>
        <v>2.1306666666666558</v>
      </c>
    </row>
    <row r="388" spans="1:5" x14ac:dyDescent="0.25">
      <c r="A388" s="1">
        <v>43159</v>
      </c>
      <c r="B388" s="11">
        <v>102.922</v>
      </c>
      <c r="C388" s="11">
        <f t="shared" si="15"/>
        <v>103.56166666666665</v>
      </c>
      <c r="D388" s="11">
        <f t="shared" si="16"/>
        <v>0.18200000000000216</v>
      </c>
      <c r="E388" s="11">
        <f t="shared" si="17"/>
        <v>6.066666666666265E-2</v>
      </c>
    </row>
    <row r="389" spans="1:5" x14ac:dyDescent="0.25">
      <c r="A389" s="1">
        <v>43190</v>
      </c>
      <c r="B389" s="11">
        <v>104.47499999999999</v>
      </c>
      <c r="C389" s="11">
        <f t="shared" si="15"/>
        <v>103.86599999999999</v>
      </c>
      <c r="D389" s="11">
        <f t="shared" si="16"/>
        <v>-0.36500000000000909</v>
      </c>
      <c r="E389" s="11">
        <f t="shared" si="17"/>
        <v>0.12166666666665549</v>
      </c>
    </row>
    <row r="390" spans="1:5" x14ac:dyDescent="0.25">
      <c r="A390" s="1">
        <v>43220</v>
      </c>
      <c r="B390" s="11">
        <v>101.64400000000001</v>
      </c>
      <c r="C390" s="11">
        <f t="shared" ref="C390:C422" si="18">AVERAGE(B388:B390)</f>
        <v>103.01366666666667</v>
      </c>
      <c r="D390" s="11">
        <f t="shared" si="16"/>
        <v>0.36500000000000909</v>
      </c>
      <c r="E390" s="11">
        <f t="shared" si="17"/>
        <v>6.0666666666676861E-2</v>
      </c>
    </row>
    <row r="391" spans="1:5" x14ac:dyDescent="0.25">
      <c r="A391" s="1">
        <v>43251</v>
      </c>
      <c r="B391" s="11">
        <v>105.38800000000001</v>
      </c>
      <c r="C391" s="11">
        <f t="shared" si="18"/>
        <v>103.83566666666667</v>
      </c>
      <c r="D391" s="11">
        <f t="shared" si="16"/>
        <v>6.210000000000008</v>
      </c>
      <c r="E391" s="11">
        <f t="shared" si="17"/>
        <v>2.0699999999999932</v>
      </c>
    </row>
    <row r="392" spans="1:5" x14ac:dyDescent="0.25">
      <c r="A392" s="1">
        <v>43281</v>
      </c>
      <c r="B392" s="11">
        <v>106.21</v>
      </c>
      <c r="C392" s="11">
        <f t="shared" si="18"/>
        <v>104.414</v>
      </c>
      <c r="D392" s="11">
        <f t="shared" si="16"/>
        <v>8.2189999999999941</v>
      </c>
      <c r="E392" s="11">
        <f t="shared" si="17"/>
        <v>4.9313333333333418</v>
      </c>
    </row>
    <row r="393" spans="1:5" x14ac:dyDescent="0.25">
      <c r="A393" s="1">
        <v>43312</v>
      </c>
      <c r="B393" s="11">
        <v>104.932</v>
      </c>
      <c r="C393" s="11">
        <f t="shared" si="18"/>
        <v>105.51</v>
      </c>
      <c r="D393" s="11">
        <f t="shared" si="16"/>
        <v>2.0100000000000051</v>
      </c>
      <c r="E393" s="11">
        <f t="shared" si="17"/>
        <v>5.4796666666666738</v>
      </c>
    </row>
    <row r="394" spans="1:5" x14ac:dyDescent="0.25">
      <c r="A394" s="1">
        <v>43343</v>
      </c>
      <c r="B394" s="11">
        <v>104.932</v>
      </c>
      <c r="C394" s="11">
        <f t="shared" si="18"/>
        <v>105.358</v>
      </c>
      <c r="D394" s="11">
        <f t="shared" si="16"/>
        <v>3.8359999999999985</v>
      </c>
      <c r="E394" s="11">
        <f t="shared" si="17"/>
        <v>4.6883333333333326</v>
      </c>
    </row>
    <row r="395" spans="1:5" x14ac:dyDescent="0.25">
      <c r="A395" s="1">
        <v>43373</v>
      </c>
      <c r="B395" s="11">
        <v>106.575</v>
      </c>
      <c r="C395" s="11">
        <f t="shared" si="18"/>
        <v>105.47966666666667</v>
      </c>
      <c r="D395" s="11">
        <f t="shared" si="16"/>
        <v>7.6710000000000065</v>
      </c>
      <c r="E395" s="11">
        <f t="shared" si="17"/>
        <v>4.50566666666667</v>
      </c>
    </row>
    <row r="396" spans="1:5" x14ac:dyDescent="0.25">
      <c r="A396" s="1">
        <v>43404</v>
      </c>
      <c r="B396" s="11">
        <v>103.92700000000001</v>
      </c>
      <c r="C396" s="11">
        <f t="shared" si="18"/>
        <v>105.14466666666668</v>
      </c>
      <c r="D396" s="11">
        <f t="shared" si="16"/>
        <v>5.0230000000000103</v>
      </c>
      <c r="E396" s="11">
        <f t="shared" si="17"/>
        <v>5.5100000000000193</v>
      </c>
    </row>
    <row r="397" spans="1:5" x14ac:dyDescent="0.25">
      <c r="A397" s="1">
        <v>43434</v>
      </c>
      <c r="B397" s="11">
        <v>104.749</v>
      </c>
      <c r="C397" s="11">
        <f t="shared" si="18"/>
        <v>105.08366666666666</v>
      </c>
      <c r="D397" s="11">
        <f t="shared" si="16"/>
        <v>-1.0040000000000049</v>
      </c>
      <c r="E397" s="11">
        <f t="shared" si="17"/>
        <v>3.8966666666666612</v>
      </c>
    </row>
    <row r="398" spans="1:5" x14ac:dyDescent="0.25">
      <c r="A398" s="1">
        <v>43465</v>
      </c>
      <c r="B398" s="11">
        <v>103.65300000000001</v>
      </c>
      <c r="C398" s="11">
        <f t="shared" si="18"/>
        <v>104.10966666666667</v>
      </c>
      <c r="D398" s="11">
        <f t="shared" si="16"/>
        <v>9.1000000000008185E-2</v>
      </c>
      <c r="E398" s="11">
        <f t="shared" si="17"/>
        <v>1.3700000000000045</v>
      </c>
    </row>
    <row r="399" spans="1:5" x14ac:dyDescent="0.25">
      <c r="A399" s="1">
        <v>43496</v>
      </c>
      <c r="B399" s="11">
        <v>98.174000000000007</v>
      </c>
      <c r="C399" s="11">
        <f t="shared" si="18"/>
        <v>102.19200000000001</v>
      </c>
      <c r="D399" s="11">
        <f t="shared" si="16"/>
        <v>-6.0269999999999868</v>
      </c>
      <c r="E399" s="11">
        <f t="shared" si="17"/>
        <v>-2.3133333333333184</v>
      </c>
    </row>
    <row r="400" spans="1:5" x14ac:dyDescent="0.25">
      <c r="A400" s="1">
        <v>43524</v>
      </c>
      <c r="B400" s="11">
        <v>96.712000000000003</v>
      </c>
      <c r="C400" s="11">
        <f t="shared" si="18"/>
        <v>99.512999999999991</v>
      </c>
      <c r="D400" s="11">
        <f t="shared" ref="D400:D422" si="19">B400-B388</f>
        <v>-6.2099999999999937</v>
      </c>
      <c r="E400" s="11">
        <f t="shared" si="17"/>
        <v>-4.0486666666666622</v>
      </c>
    </row>
    <row r="401" spans="1:5" x14ac:dyDescent="0.25">
      <c r="A401" s="1">
        <v>43555</v>
      </c>
      <c r="B401" s="11">
        <v>100.274</v>
      </c>
      <c r="C401" s="11">
        <f t="shared" si="18"/>
        <v>98.38666666666667</v>
      </c>
      <c r="D401" s="11">
        <f t="shared" si="19"/>
        <v>-4.2009999999999934</v>
      </c>
      <c r="E401" s="11">
        <f t="shared" si="17"/>
        <v>-5.4793333333333152</v>
      </c>
    </row>
    <row r="402" spans="1:5" x14ac:dyDescent="0.25">
      <c r="A402" s="1">
        <v>43585</v>
      </c>
      <c r="B402" s="11">
        <v>100.548</v>
      </c>
      <c r="C402" s="11">
        <f t="shared" si="18"/>
        <v>99.177999999999997</v>
      </c>
      <c r="D402" s="11">
        <f t="shared" si="19"/>
        <v>-1.0960000000000036</v>
      </c>
      <c r="E402" s="11">
        <f t="shared" ref="E402:E422" si="20">C402-C390</f>
        <v>-3.8356666666666683</v>
      </c>
    </row>
    <row r="403" spans="1:5" x14ac:dyDescent="0.25">
      <c r="A403" s="1">
        <v>43616</v>
      </c>
      <c r="B403" s="11">
        <v>102.283</v>
      </c>
      <c r="C403" s="11">
        <f t="shared" si="18"/>
        <v>101.03500000000001</v>
      </c>
      <c r="D403" s="11">
        <f t="shared" si="19"/>
        <v>-3.105000000000004</v>
      </c>
      <c r="E403" s="11">
        <f t="shared" si="20"/>
        <v>-2.8006666666666575</v>
      </c>
    </row>
    <row r="404" spans="1:5" x14ac:dyDescent="0.25">
      <c r="A404" s="1">
        <v>43646</v>
      </c>
      <c r="B404" s="11">
        <v>102.374</v>
      </c>
      <c r="C404" s="11">
        <f t="shared" si="18"/>
        <v>101.73500000000001</v>
      </c>
      <c r="D404" s="11">
        <f t="shared" si="19"/>
        <v>-3.8359999999999985</v>
      </c>
      <c r="E404" s="11">
        <f t="shared" si="20"/>
        <v>-2.6789999999999878</v>
      </c>
    </row>
    <row r="405" spans="1:5" x14ac:dyDescent="0.25">
      <c r="A405" s="1">
        <v>43677</v>
      </c>
      <c r="B405" s="11">
        <v>102.648</v>
      </c>
      <c r="C405" s="11">
        <f t="shared" si="18"/>
        <v>102.43499999999999</v>
      </c>
      <c r="D405" s="11">
        <f t="shared" si="19"/>
        <v>-2.284000000000006</v>
      </c>
      <c r="E405" s="11">
        <f t="shared" si="20"/>
        <v>-3.0750000000000171</v>
      </c>
    </row>
    <row r="406" spans="1:5" x14ac:dyDescent="0.25">
      <c r="A406" s="1">
        <v>43708</v>
      </c>
      <c r="B406" s="11">
        <v>100.09099999999999</v>
      </c>
      <c r="C406" s="11">
        <f t="shared" si="18"/>
        <v>101.70433333333334</v>
      </c>
      <c r="D406" s="11">
        <f t="shared" si="19"/>
        <v>-4.8410000000000082</v>
      </c>
      <c r="E406" s="11">
        <f t="shared" si="20"/>
        <v>-3.6536666666666662</v>
      </c>
    </row>
    <row r="407" spans="1:5" x14ac:dyDescent="0.25">
      <c r="A407" s="1">
        <v>43738</v>
      </c>
      <c r="B407" s="11">
        <v>98.174000000000007</v>
      </c>
      <c r="C407" s="11">
        <f t="shared" si="18"/>
        <v>100.30433333333333</v>
      </c>
      <c r="D407" s="11">
        <f t="shared" si="19"/>
        <v>-8.4009999999999962</v>
      </c>
      <c r="E407" s="11">
        <f t="shared" si="20"/>
        <v>-5.1753333333333416</v>
      </c>
    </row>
    <row r="408" spans="1:5" x14ac:dyDescent="0.25">
      <c r="A408" s="1">
        <v>43769</v>
      </c>
      <c r="B408" s="11">
        <v>97.991</v>
      </c>
      <c r="C408" s="11">
        <f t="shared" si="18"/>
        <v>98.751999999999995</v>
      </c>
      <c r="D408" s="11">
        <f t="shared" si="19"/>
        <v>-5.936000000000007</v>
      </c>
      <c r="E408" s="11">
        <f t="shared" si="20"/>
        <v>-6.3926666666666847</v>
      </c>
    </row>
    <row r="409" spans="1:5" x14ac:dyDescent="0.25">
      <c r="A409" s="1">
        <v>43799</v>
      </c>
      <c r="B409" s="11">
        <v>103.744</v>
      </c>
      <c r="C409" s="11">
        <f t="shared" si="18"/>
        <v>99.969666666666669</v>
      </c>
      <c r="D409" s="11">
        <f t="shared" si="19"/>
        <v>-1.0049999999999955</v>
      </c>
      <c r="E409" s="11">
        <f t="shared" si="20"/>
        <v>-5.1139999999999901</v>
      </c>
    </row>
    <row r="410" spans="1:5" x14ac:dyDescent="0.25">
      <c r="A410" s="1">
        <v>43830</v>
      </c>
      <c r="B410" s="11">
        <v>100.09099999999999</v>
      </c>
      <c r="C410" s="11">
        <f t="shared" si="18"/>
        <v>100.60866666666668</v>
      </c>
      <c r="D410" s="11">
        <f t="shared" si="19"/>
        <v>-3.5620000000000118</v>
      </c>
      <c r="E410" s="11">
        <f t="shared" si="20"/>
        <v>-3.5009999999999906</v>
      </c>
    </row>
    <row r="411" spans="1:5" x14ac:dyDescent="0.25">
      <c r="A411" s="1">
        <v>43861</v>
      </c>
      <c r="B411" s="11">
        <v>103.562</v>
      </c>
      <c r="C411" s="11">
        <f t="shared" si="18"/>
        <v>102.46566666666666</v>
      </c>
      <c r="D411" s="11">
        <f t="shared" si="19"/>
        <v>5.387999999999991</v>
      </c>
      <c r="E411" s="11">
        <f t="shared" si="20"/>
        <v>0.27366666666665651</v>
      </c>
    </row>
    <row r="412" spans="1:5" x14ac:dyDescent="0.25">
      <c r="A412" s="1">
        <v>43890</v>
      </c>
      <c r="B412" s="11">
        <v>102.19199999999999</v>
      </c>
      <c r="C412" s="11">
        <f t="shared" si="18"/>
        <v>101.94833333333332</v>
      </c>
      <c r="D412" s="11">
        <f t="shared" si="19"/>
        <v>5.4799999999999898</v>
      </c>
      <c r="E412" s="11">
        <f t="shared" si="20"/>
        <v>2.4353333333333325</v>
      </c>
    </row>
    <row r="413" spans="1:5" x14ac:dyDescent="0.25">
      <c r="A413" s="1">
        <v>43921</v>
      </c>
      <c r="B413" s="11">
        <v>88.492999999999995</v>
      </c>
      <c r="C413" s="11">
        <f t="shared" si="18"/>
        <v>98.082333333333324</v>
      </c>
      <c r="D413" s="11">
        <f t="shared" si="19"/>
        <v>-11.781000000000006</v>
      </c>
      <c r="E413" s="11">
        <f t="shared" si="20"/>
        <v>-0.30433333333334645</v>
      </c>
    </row>
    <row r="414" spans="1:5" x14ac:dyDescent="0.25">
      <c r="A414" s="1">
        <v>43951</v>
      </c>
      <c r="B414" s="11">
        <v>89.588999999999999</v>
      </c>
      <c r="C414" s="11">
        <f t="shared" si="18"/>
        <v>93.424666666666667</v>
      </c>
      <c r="D414" s="11">
        <f t="shared" si="19"/>
        <v>-10.959000000000003</v>
      </c>
      <c r="E414" s="11">
        <f t="shared" si="20"/>
        <v>-5.7533333333333303</v>
      </c>
    </row>
    <row r="415" spans="1:5" x14ac:dyDescent="0.25">
      <c r="A415" s="1">
        <v>43982</v>
      </c>
      <c r="B415" s="11">
        <v>98.63</v>
      </c>
      <c r="C415" s="11">
        <f t="shared" si="18"/>
        <v>92.237333333333325</v>
      </c>
      <c r="D415" s="11">
        <f t="shared" si="19"/>
        <v>-3.6530000000000058</v>
      </c>
      <c r="E415" s="11">
        <f t="shared" si="20"/>
        <v>-8.7976666666666858</v>
      </c>
    </row>
    <row r="416" spans="1:5" x14ac:dyDescent="0.25">
      <c r="A416" s="1">
        <v>44012</v>
      </c>
      <c r="B416" s="11">
        <v>104.658</v>
      </c>
      <c r="C416" s="11">
        <f t="shared" si="18"/>
        <v>97.625666666666675</v>
      </c>
      <c r="D416" s="11">
        <f t="shared" si="19"/>
        <v>2.284000000000006</v>
      </c>
      <c r="E416" s="11">
        <f t="shared" si="20"/>
        <v>-4.1093333333333391</v>
      </c>
    </row>
    <row r="417" spans="1:5" x14ac:dyDescent="0.25">
      <c r="A417" s="1">
        <v>44043</v>
      </c>
      <c r="B417" s="11">
        <v>99.816999999999993</v>
      </c>
      <c r="C417" s="11">
        <f t="shared" si="18"/>
        <v>101.03500000000001</v>
      </c>
      <c r="D417" s="11">
        <f t="shared" si="19"/>
        <v>-2.8310000000000031</v>
      </c>
      <c r="E417" s="11">
        <f t="shared" si="20"/>
        <v>-1.3999999999999773</v>
      </c>
    </row>
    <row r="418" spans="1:5" x14ac:dyDescent="0.25">
      <c r="A418" s="1">
        <v>44074</v>
      </c>
      <c r="B418" s="11">
        <v>100.913</v>
      </c>
      <c r="C418" s="11">
        <f t="shared" si="18"/>
        <v>101.79599999999999</v>
      </c>
      <c r="D418" s="11">
        <f t="shared" si="19"/>
        <v>0.82200000000000273</v>
      </c>
      <c r="E418" s="11">
        <f t="shared" si="20"/>
        <v>9.1666666666654351E-2</v>
      </c>
    </row>
    <row r="419" spans="1:5" x14ac:dyDescent="0.25">
      <c r="A419" s="1">
        <v>44104</v>
      </c>
      <c r="B419" s="11">
        <v>105.479</v>
      </c>
      <c r="C419" s="11">
        <f t="shared" si="18"/>
        <v>102.06966666666666</v>
      </c>
      <c r="D419" s="11">
        <f t="shared" si="19"/>
        <v>7.3049999999999926</v>
      </c>
      <c r="E419" s="11">
        <f t="shared" si="20"/>
        <v>1.7653333333333308</v>
      </c>
    </row>
    <row r="420" spans="1:5" x14ac:dyDescent="0.25">
      <c r="A420" s="1">
        <v>44135</v>
      </c>
      <c r="B420" s="11">
        <v>103.744</v>
      </c>
      <c r="C420" s="11">
        <f t="shared" si="18"/>
        <v>103.37866666666666</v>
      </c>
      <c r="D420" s="11">
        <f t="shared" si="19"/>
        <v>5.7530000000000001</v>
      </c>
      <c r="E420" s="11">
        <f t="shared" si="20"/>
        <v>4.6266666666666652</v>
      </c>
    </row>
    <row r="421" spans="1:5" x14ac:dyDescent="0.25">
      <c r="A421" s="1">
        <v>44165</v>
      </c>
      <c r="B421" s="11">
        <v>101.82599999999999</v>
      </c>
      <c r="C421" s="11">
        <f t="shared" si="18"/>
        <v>103.68299999999999</v>
      </c>
      <c r="D421" s="11">
        <f t="shared" si="19"/>
        <v>-1.9180000000000064</v>
      </c>
      <c r="E421" s="11">
        <f t="shared" si="20"/>
        <v>3.713333333333324</v>
      </c>
    </row>
    <row r="422" spans="1:5" x14ac:dyDescent="0.25">
      <c r="A422" s="1">
        <v>44196</v>
      </c>
      <c r="B422" s="11">
        <v>98.813000000000002</v>
      </c>
      <c r="C422" s="11">
        <f t="shared" si="18"/>
        <v>101.461</v>
      </c>
      <c r="D422" s="11">
        <f t="shared" si="19"/>
        <v>-1.2779999999999916</v>
      </c>
      <c r="E422" s="11">
        <f t="shared" si="20"/>
        <v>0.85233333333331984</v>
      </c>
    </row>
    <row r="423" spans="1:5" x14ac:dyDescent="0.25">
      <c r="A423" s="1"/>
      <c r="B423" s="11"/>
      <c r="C423" s="11"/>
      <c r="D423" s="11"/>
      <c r="E423" s="11"/>
    </row>
    <row r="424" spans="1:5" x14ac:dyDescent="0.25">
      <c r="A424" s="1"/>
      <c r="B424" s="11"/>
      <c r="C424" s="11"/>
      <c r="D424" s="11"/>
      <c r="E424" s="11"/>
    </row>
    <row r="425" spans="1:5" x14ac:dyDescent="0.25">
      <c r="A425" s="1"/>
      <c r="B425" s="11"/>
      <c r="C425" s="11"/>
      <c r="D425" s="11"/>
      <c r="E425" s="11"/>
    </row>
    <row r="426" spans="1:5" x14ac:dyDescent="0.25">
      <c r="A426" s="1"/>
      <c r="B426" s="11"/>
      <c r="C426" s="11"/>
      <c r="D426" s="11"/>
      <c r="E426" s="11"/>
    </row>
    <row r="427" spans="1:5" x14ac:dyDescent="0.25">
      <c r="A427" s="1"/>
      <c r="B427" s="11"/>
      <c r="C427" s="11"/>
      <c r="D427" s="11"/>
      <c r="E427" s="11"/>
    </row>
    <row r="428" spans="1:5" x14ac:dyDescent="0.25">
      <c r="A428" s="1"/>
      <c r="B428" s="11"/>
      <c r="C428" s="11"/>
      <c r="D428" s="11"/>
      <c r="E428" s="11"/>
    </row>
    <row r="429" spans="1:5" x14ac:dyDescent="0.25">
      <c r="A429" s="1"/>
      <c r="B429" s="11"/>
      <c r="C429" s="11"/>
      <c r="D429" s="11"/>
      <c r="E429" s="11"/>
    </row>
    <row r="430" spans="1:5" x14ac:dyDescent="0.25">
      <c r="A430" s="1"/>
      <c r="B430" s="11"/>
      <c r="C430" s="11"/>
      <c r="D430" s="11"/>
      <c r="E430" s="11"/>
    </row>
    <row r="431" spans="1:5" x14ac:dyDescent="0.25">
      <c r="A431" s="1"/>
      <c r="B431" s="11"/>
      <c r="C431" s="11"/>
      <c r="D431" s="11"/>
      <c r="E431" s="11"/>
    </row>
    <row r="432" spans="1:5" x14ac:dyDescent="0.25">
      <c r="A432" s="1"/>
      <c r="B432" s="11"/>
      <c r="C432" s="11"/>
      <c r="D432" s="11"/>
      <c r="E432" s="11"/>
    </row>
    <row r="433" spans="1:5" x14ac:dyDescent="0.25">
      <c r="A433" s="1"/>
      <c r="B433" s="11"/>
      <c r="C433" s="11"/>
      <c r="D433" s="11"/>
      <c r="E433" s="11"/>
    </row>
    <row r="434" spans="1:5" x14ac:dyDescent="0.25">
      <c r="A434" s="1"/>
      <c r="B434" s="11"/>
      <c r="C434" s="11"/>
      <c r="D434" s="11"/>
      <c r="E434" s="11"/>
    </row>
    <row r="435" spans="1:5" x14ac:dyDescent="0.25">
      <c r="A435" s="1"/>
      <c r="B435" s="11"/>
      <c r="C435" s="11"/>
      <c r="D435" s="11"/>
      <c r="E435" s="11"/>
    </row>
    <row r="436" spans="1:5" x14ac:dyDescent="0.25">
      <c r="A436" s="1"/>
      <c r="B436" s="11"/>
      <c r="C436" s="11"/>
      <c r="D436" s="11"/>
      <c r="E436" s="11"/>
    </row>
    <row r="437" spans="1:5" x14ac:dyDescent="0.25">
      <c r="A437" s="1"/>
      <c r="B437" s="11"/>
      <c r="C437" s="11"/>
      <c r="D437" s="11"/>
      <c r="E437" s="11"/>
    </row>
    <row r="438" spans="1:5" x14ac:dyDescent="0.25">
      <c r="A438" s="1"/>
      <c r="B438" s="11"/>
      <c r="C438" s="11"/>
      <c r="D438" s="11"/>
      <c r="E438" s="11"/>
    </row>
    <row r="439" spans="1:5" x14ac:dyDescent="0.25">
      <c r="A439" s="1"/>
      <c r="B439" s="11"/>
      <c r="C439" s="11"/>
      <c r="D439" s="11"/>
      <c r="E439" s="11"/>
    </row>
    <row r="440" spans="1:5" x14ac:dyDescent="0.25">
      <c r="A440" s="1"/>
      <c r="B440" s="11"/>
      <c r="C440" s="11"/>
      <c r="D440" s="11"/>
      <c r="E440" s="11"/>
    </row>
    <row r="441" spans="1:5" x14ac:dyDescent="0.25">
      <c r="A441" s="1"/>
      <c r="B441" s="11"/>
      <c r="C441" s="11"/>
      <c r="D441" s="11"/>
      <c r="E441" s="11"/>
    </row>
    <row r="442" spans="1:5" x14ac:dyDescent="0.25">
      <c r="A442" s="1"/>
      <c r="B442" s="11"/>
      <c r="C442" s="11"/>
      <c r="D442" s="11"/>
      <c r="E442" s="11"/>
    </row>
    <row r="443" spans="1:5" x14ac:dyDescent="0.25">
      <c r="A443" s="1"/>
      <c r="B443" s="11"/>
      <c r="C443" s="11"/>
      <c r="D443" s="11"/>
      <c r="E443" s="11"/>
    </row>
    <row r="444" spans="1:5" x14ac:dyDescent="0.25">
      <c r="A444" s="1"/>
      <c r="B444" s="11"/>
      <c r="C444" s="11"/>
      <c r="D444" s="11"/>
      <c r="E444" s="11"/>
    </row>
    <row r="445" spans="1:5" x14ac:dyDescent="0.25">
      <c r="A445" s="1"/>
      <c r="B445" s="11"/>
      <c r="C445" s="11"/>
      <c r="D445" s="11"/>
      <c r="E445" s="11"/>
    </row>
    <row r="446" spans="1:5" x14ac:dyDescent="0.25">
      <c r="A446" s="1"/>
      <c r="B446" s="11"/>
      <c r="C446" s="11"/>
      <c r="D446" s="11"/>
      <c r="E446" s="11"/>
    </row>
    <row r="447" spans="1:5" x14ac:dyDescent="0.25">
      <c r="A447" s="1"/>
      <c r="B447" s="11"/>
      <c r="C447" s="11"/>
      <c r="D447" s="11"/>
      <c r="E447" s="11"/>
    </row>
    <row r="448" spans="1:5" x14ac:dyDescent="0.25">
      <c r="A448" s="1"/>
      <c r="B448" s="11"/>
      <c r="C448" s="11"/>
      <c r="D448" s="11"/>
      <c r="E448" s="11"/>
    </row>
    <row r="449" spans="1:5" x14ac:dyDescent="0.25">
      <c r="A449" s="1"/>
      <c r="B449" s="11"/>
      <c r="C449" s="11"/>
      <c r="D449" s="11"/>
      <c r="E449" s="11"/>
    </row>
    <row r="450" spans="1:5" x14ac:dyDescent="0.25">
      <c r="A450" s="1"/>
      <c r="B450" s="11"/>
      <c r="C450" s="11"/>
      <c r="D450" s="11"/>
      <c r="E450" s="11"/>
    </row>
    <row r="451" spans="1:5" x14ac:dyDescent="0.25">
      <c r="A451" s="1"/>
      <c r="B451" s="11"/>
      <c r="C451" s="11"/>
      <c r="D451" s="11"/>
      <c r="E451" s="11"/>
    </row>
    <row r="452" spans="1:5" x14ac:dyDescent="0.25">
      <c r="A452" s="1"/>
      <c r="B452" s="11"/>
      <c r="C452" s="11"/>
      <c r="D452" s="11"/>
      <c r="E452" s="11"/>
    </row>
    <row r="453" spans="1:5" x14ac:dyDescent="0.25">
      <c r="A453" s="1"/>
      <c r="B453" s="11"/>
      <c r="C453" s="11"/>
      <c r="D453" s="11"/>
      <c r="E453" s="11"/>
    </row>
    <row r="454" spans="1:5" x14ac:dyDescent="0.25">
      <c r="A454" s="1"/>
      <c r="B454" s="11"/>
      <c r="C454" s="11"/>
      <c r="D454" s="11"/>
      <c r="E454" s="11"/>
    </row>
    <row r="455" spans="1:5" x14ac:dyDescent="0.25">
      <c r="A455" s="1"/>
      <c r="B455" s="11"/>
      <c r="C455" s="11"/>
      <c r="D455" s="11"/>
      <c r="E455" s="11"/>
    </row>
    <row r="456" spans="1:5" x14ac:dyDescent="0.25">
      <c r="A456" s="1"/>
      <c r="B456" s="11"/>
      <c r="C456" s="11"/>
      <c r="D456" s="11"/>
      <c r="E456" s="11"/>
    </row>
    <row r="457" spans="1:5" x14ac:dyDescent="0.25">
      <c r="A457" s="1"/>
      <c r="B457" s="11"/>
      <c r="C457" s="11"/>
      <c r="D457" s="11"/>
      <c r="E457" s="11"/>
    </row>
    <row r="458" spans="1:5" x14ac:dyDescent="0.25">
      <c r="A458" s="1"/>
      <c r="B458" s="11"/>
      <c r="C458" s="11"/>
      <c r="D458" s="11"/>
      <c r="E458" s="11"/>
    </row>
    <row r="459" spans="1:5" x14ac:dyDescent="0.25">
      <c r="A459" s="1"/>
      <c r="B459" s="11"/>
      <c r="C459" s="11"/>
      <c r="D459" s="11"/>
      <c r="E459" s="11"/>
    </row>
    <row r="460" spans="1:5" x14ac:dyDescent="0.25">
      <c r="A460" s="1"/>
      <c r="B460" s="11"/>
      <c r="C460" s="11"/>
      <c r="D460" s="11"/>
      <c r="E460" s="11"/>
    </row>
    <row r="461" spans="1:5" x14ac:dyDescent="0.25">
      <c r="A461" s="1"/>
      <c r="B461" s="11"/>
      <c r="C461" s="11"/>
      <c r="D461" s="11"/>
      <c r="E461" s="11"/>
    </row>
    <row r="462" spans="1:5" x14ac:dyDescent="0.25">
      <c r="A462" s="1"/>
      <c r="B462" s="11"/>
      <c r="C462" s="11"/>
      <c r="D462" s="11"/>
      <c r="E462" s="11"/>
    </row>
    <row r="463" spans="1:5" x14ac:dyDescent="0.25">
      <c r="A463" s="1"/>
      <c r="B463" s="11"/>
      <c r="C463" s="11"/>
      <c r="D463" s="11"/>
      <c r="E463" s="11"/>
    </row>
    <row r="464" spans="1:5" x14ac:dyDescent="0.25">
      <c r="A464" s="1"/>
      <c r="B464" s="11"/>
      <c r="C464" s="11"/>
      <c r="D464" s="11"/>
      <c r="E464" s="11"/>
    </row>
    <row r="465" spans="1:5" x14ac:dyDescent="0.25">
      <c r="A465" s="1"/>
      <c r="B465" s="11"/>
      <c r="C465" s="11"/>
      <c r="D465" s="11"/>
      <c r="E465" s="11"/>
    </row>
    <row r="466" spans="1:5" x14ac:dyDescent="0.25">
      <c r="A466" s="1"/>
      <c r="B466" s="11"/>
      <c r="C466" s="11"/>
      <c r="D466" s="11"/>
      <c r="E466" s="11"/>
    </row>
    <row r="467" spans="1:5" x14ac:dyDescent="0.25">
      <c r="A467" s="1"/>
      <c r="B467" s="11"/>
      <c r="C467" s="11"/>
      <c r="D467" s="11"/>
      <c r="E467" s="11"/>
    </row>
    <row r="468" spans="1:5" x14ac:dyDescent="0.25">
      <c r="A468" s="1"/>
      <c r="B468" s="11"/>
      <c r="C468" s="11"/>
      <c r="D468" s="11"/>
      <c r="E468" s="11"/>
    </row>
    <row r="469" spans="1:5" x14ac:dyDescent="0.25">
      <c r="A469" s="1"/>
      <c r="B469" s="11"/>
      <c r="C469" s="11"/>
      <c r="D469" s="11"/>
      <c r="E469" s="11"/>
    </row>
    <row r="470" spans="1:5" x14ac:dyDescent="0.25">
      <c r="A470" s="1"/>
      <c r="B470" s="11"/>
      <c r="C470" s="11"/>
      <c r="D470" s="11"/>
      <c r="E470" s="11"/>
    </row>
    <row r="471" spans="1:5" x14ac:dyDescent="0.25">
      <c r="A471" s="1"/>
      <c r="B471" s="11"/>
      <c r="C471" s="11"/>
      <c r="D471" s="11"/>
      <c r="E471" s="11"/>
    </row>
    <row r="472" spans="1:5" x14ac:dyDescent="0.25">
      <c r="A472" s="1"/>
      <c r="B472" s="11"/>
      <c r="C472" s="11"/>
      <c r="D472" s="11"/>
      <c r="E472" s="11"/>
    </row>
    <row r="473" spans="1:5" x14ac:dyDescent="0.25">
      <c r="A473" s="1"/>
      <c r="B473" s="11"/>
      <c r="C473" s="11"/>
      <c r="D473" s="11"/>
      <c r="E473" s="11"/>
    </row>
    <row r="474" spans="1:5" x14ac:dyDescent="0.25">
      <c r="A474" s="1"/>
      <c r="B474" s="11"/>
      <c r="C474" s="11"/>
      <c r="D474" s="11"/>
      <c r="E474" s="11"/>
    </row>
    <row r="475" spans="1:5" x14ac:dyDescent="0.25">
      <c r="A475" s="1"/>
      <c r="B475" s="11"/>
      <c r="C475" s="11"/>
      <c r="D475" s="11"/>
      <c r="E475" s="11"/>
    </row>
    <row r="476" spans="1:5" x14ac:dyDescent="0.25">
      <c r="A476" s="1"/>
      <c r="B476" s="11"/>
      <c r="C476" s="11"/>
      <c r="D476" s="11"/>
      <c r="E476" s="11"/>
    </row>
    <row r="477" spans="1:5" x14ac:dyDescent="0.25">
      <c r="A477" s="1"/>
      <c r="B477" s="11"/>
      <c r="C477" s="11"/>
      <c r="D477" s="11"/>
      <c r="E477" s="11"/>
    </row>
    <row r="478" spans="1:5" x14ac:dyDescent="0.25">
      <c r="A478" s="1"/>
      <c r="B478" s="11"/>
      <c r="C478" s="11"/>
      <c r="D478" s="11"/>
      <c r="E478" s="11"/>
    </row>
    <row r="479" spans="1:5" x14ac:dyDescent="0.25">
      <c r="A479" s="1"/>
      <c r="B479" s="11"/>
      <c r="C479" s="11"/>
      <c r="D479" s="11"/>
      <c r="E479" s="11"/>
    </row>
    <row r="480" spans="1:5" x14ac:dyDescent="0.25">
      <c r="A480" s="1"/>
      <c r="B480" s="11"/>
      <c r="C480" s="11"/>
      <c r="D480" s="11"/>
      <c r="E480" s="11"/>
    </row>
    <row r="481" spans="1:5" x14ac:dyDescent="0.25">
      <c r="A481" s="1"/>
      <c r="B481" s="11"/>
      <c r="C481" s="11"/>
      <c r="D481" s="11"/>
      <c r="E481" s="11"/>
    </row>
    <row r="482" spans="1:5" x14ac:dyDescent="0.25">
      <c r="A482" s="1"/>
      <c r="B482" s="11"/>
      <c r="C482" s="11"/>
      <c r="D482" s="11"/>
      <c r="E482" s="11"/>
    </row>
    <row r="483" spans="1:5" x14ac:dyDescent="0.25">
      <c r="A483" s="1"/>
      <c r="B483" s="11"/>
      <c r="C483" s="11"/>
      <c r="D483" s="11"/>
      <c r="E483" s="11"/>
    </row>
    <row r="484" spans="1:5" x14ac:dyDescent="0.25">
      <c r="A484" s="1"/>
      <c r="B484" s="11"/>
      <c r="C484" s="11"/>
      <c r="D484" s="11"/>
      <c r="E484" s="11"/>
    </row>
    <row r="485" spans="1:5" x14ac:dyDescent="0.25">
      <c r="A485" s="1"/>
      <c r="B485" s="11"/>
      <c r="C485" s="11"/>
      <c r="D485" s="11"/>
      <c r="E485" s="11"/>
    </row>
    <row r="486" spans="1:5" x14ac:dyDescent="0.25">
      <c r="A486" s="1"/>
      <c r="B486" s="11"/>
      <c r="C486" s="11"/>
      <c r="D486" s="11"/>
      <c r="E486" s="11"/>
    </row>
    <row r="487" spans="1:5" x14ac:dyDescent="0.25">
      <c r="A487" s="1"/>
      <c r="B487" s="11"/>
      <c r="C487" s="11"/>
      <c r="D487" s="11"/>
      <c r="E487" s="11"/>
    </row>
    <row r="488" spans="1:5" x14ac:dyDescent="0.25">
      <c r="A488" s="1"/>
      <c r="B488" s="11"/>
      <c r="C488" s="11"/>
      <c r="D488" s="11"/>
      <c r="E488" s="11"/>
    </row>
    <row r="489" spans="1:5" x14ac:dyDescent="0.25">
      <c r="A489" s="1"/>
      <c r="B489" s="11"/>
      <c r="C489" s="11"/>
      <c r="D489" s="11"/>
      <c r="E489" s="11"/>
    </row>
    <row r="490" spans="1:5" x14ac:dyDescent="0.25">
      <c r="A490" s="1"/>
      <c r="B490" s="11"/>
      <c r="C490" s="11"/>
      <c r="D490" s="11"/>
      <c r="E490" s="11"/>
    </row>
    <row r="491" spans="1:5" x14ac:dyDescent="0.25">
      <c r="A491" s="1"/>
      <c r="B491" s="11"/>
      <c r="C491" s="11"/>
      <c r="D491" s="11"/>
      <c r="E491" s="11"/>
    </row>
    <row r="492" spans="1:5" x14ac:dyDescent="0.25">
      <c r="A492" s="1"/>
      <c r="B492" s="11"/>
      <c r="C492" s="11"/>
      <c r="D492" s="11"/>
      <c r="E492" s="11"/>
    </row>
    <row r="493" spans="1:5" x14ac:dyDescent="0.25">
      <c r="A493" s="1"/>
      <c r="B493" s="11"/>
      <c r="C493" s="11"/>
      <c r="D493" s="11"/>
      <c r="E493" s="11"/>
    </row>
    <row r="494" spans="1:5" x14ac:dyDescent="0.25">
      <c r="A494" s="1"/>
      <c r="B494" s="11"/>
      <c r="C494" s="11"/>
      <c r="D494" s="11"/>
      <c r="E494" s="11"/>
    </row>
    <row r="495" spans="1:5" x14ac:dyDescent="0.25">
      <c r="A495" s="1"/>
      <c r="B495" s="11"/>
      <c r="C495" s="11"/>
      <c r="D495" s="11"/>
      <c r="E495" s="11"/>
    </row>
    <row r="496" spans="1:5" x14ac:dyDescent="0.25">
      <c r="A496" s="1"/>
      <c r="B496" s="11"/>
      <c r="C496" s="11"/>
      <c r="D496" s="11"/>
      <c r="E496" s="11"/>
    </row>
    <row r="497" spans="1:5" x14ac:dyDescent="0.25">
      <c r="A497" s="1"/>
      <c r="B497" s="11"/>
      <c r="C497" s="11"/>
      <c r="D497" s="11"/>
      <c r="E497" s="11"/>
    </row>
    <row r="498" spans="1:5" x14ac:dyDescent="0.25">
      <c r="A498" s="1"/>
      <c r="B498" s="11"/>
      <c r="C498" s="11"/>
      <c r="D498" s="11"/>
      <c r="E498" s="11"/>
    </row>
    <row r="499" spans="1:5" x14ac:dyDescent="0.25">
      <c r="A499" s="1"/>
      <c r="B499" s="11"/>
      <c r="C499" s="11"/>
      <c r="D499" s="11"/>
      <c r="E499" s="11"/>
    </row>
    <row r="500" spans="1:5" x14ac:dyDescent="0.25">
      <c r="A500" s="1"/>
      <c r="B500" s="11"/>
      <c r="C500" s="11"/>
      <c r="D500" s="11"/>
      <c r="E500" s="11"/>
    </row>
    <row r="501" spans="1:5" x14ac:dyDescent="0.25">
      <c r="A501" s="1"/>
      <c r="B501" s="11"/>
      <c r="C501" s="11"/>
      <c r="D501" s="11"/>
      <c r="E501" s="11"/>
    </row>
    <row r="502" spans="1:5" x14ac:dyDescent="0.25">
      <c r="A502" s="1"/>
      <c r="B502" s="11"/>
      <c r="C502" s="11"/>
      <c r="D502" s="11"/>
      <c r="E502" s="11"/>
    </row>
    <row r="503" spans="1:5" x14ac:dyDescent="0.25">
      <c r="A503" s="1"/>
      <c r="B503" s="11"/>
      <c r="C503" s="11"/>
      <c r="D503" s="11"/>
      <c r="E503" s="11"/>
    </row>
    <row r="504" spans="1:5" x14ac:dyDescent="0.25">
      <c r="A504" s="1"/>
      <c r="B504" s="11"/>
      <c r="C504" s="11"/>
      <c r="D504" s="11"/>
      <c r="E504" s="11"/>
    </row>
    <row r="505" spans="1:5" x14ac:dyDescent="0.25">
      <c r="A505" s="1"/>
      <c r="B505" s="11"/>
      <c r="C505" s="11"/>
      <c r="D505" s="11"/>
      <c r="E505" s="11"/>
    </row>
    <row r="506" spans="1:5" x14ac:dyDescent="0.25">
      <c r="A506" s="1"/>
      <c r="B506" s="11"/>
      <c r="C506" s="11"/>
      <c r="D506" s="11"/>
      <c r="E506" s="11"/>
    </row>
    <row r="507" spans="1:5" x14ac:dyDescent="0.25">
      <c r="A507" s="1"/>
      <c r="B507" s="11"/>
      <c r="C507" s="11"/>
      <c r="D507" s="11"/>
      <c r="E507" s="11"/>
    </row>
    <row r="508" spans="1:5" x14ac:dyDescent="0.25">
      <c r="A508" s="1"/>
      <c r="B508" s="11"/>
      <c r="C508" s="11"/>
      <c r="D508" s="11"/>
      <c r="E508" s="11"/>
    </row>
    <row r="509" spans="1:5" x14ac:dyDescent="0.25">
      <c r="A509" s="1"/>
      <c r="B509" s="11"/>
      <c r="C509" s="11"/>
      <c r="D509" s="11"/>
      <c r="E509" s="11"/>
    </row>
    <row r="510" spans="1:5" x14ac:dyDescent="0.25">
      <c r="A510" s="1"/>
      <c r="B510" s="11"/>
      <c r="C510" s="11"/>
      <c r="D510" s="11"/>
      <c r="E510" s="11"/>
    </row>
    <row r="511" spans="1:5" x14ac:dyDescent="0.25">
      <c r="A511" s="1"/>
      <c r="B511" s="11"/>
      <c r="C511" s="11"/>
      <c r="D511" s="11"/>
      <c r="E511" s="11"/>
    </row>
    <row r="512" spans="1:5" x14ac:dyDescent="0.25">
      <c r="A512" s="1"/>
      <c r="B512" s="11"/>
      <c r="C512" s="11"/>
      <c r="D512" s="11"/>
      <c r="E512" s="11"/>
    </row>
    <row r="513" spans="1:5" x14ac:dyDescent="0.25">
      <c r="A513" s="1"/>
      <c r="B513" s="11"/>
      <c r="C513" s="11"/>
      <c r="D513" s="11"/>
      <c r="E513" s="11"/>
    </row>
    <row r="514" spans="1:5" x14ac:dyDescent="0.25">
      <c r="A514" s="1"/>
      <c r="B514" s="11"/>
      <c r="C514" s="11"/>
      <c r="D514" s="11"/>
      <c r="E514" s="11"/>
    </row>
    <row r="515" spans="1:5" x14ac:dyDescent="0.25">
      <c r="A515" s="1"/>
      <c r="B515" s="11"/>
      <c r="C515" s="11"/>
      <c r="D515" s="11"/>
      <c r="E515" s="11"/>
    </row>
    <row r="516" spans="1:5" x14ac:dyDescent="0.25">
      <c r="A516" s="1"/>
      <c r="B516" s="11"/>
      <c r="C516" s="11"/>
      <c r="D516" s="11"/>
      <c r="E516" s="11"/>
    </row>
    <row r="517" spans="1:5" x14ac:dyDescent="0.25">
      <c r="A517" s="1"/>
      <c r="B517" s="11"/>
      <c r="C517" s="11"/>
      <c r="D517" s="11"/>
      <c r="E517" s="11"/>
    </row>
    <row r="518" spans="1:5" x14ac:dyDescent="0.25">
      <c r="A518" s="1"/>
      <c r="B518" s="11"/>
      <c r="C518" s="11"/>
      <c r="D518" s="11"/>
      <c r="E518" s="11"/>
    </row>
    <row r="519" spans="1:5" x14ac:dyDescent="0.25">
      <c r="A519" s="1"/>
      <c r="B519" s="11"/>
      <c r="C519" s="11"/>
      <c r="D519" s="11"/>
      <c r="E519" s="11"/>
    </row>
    <row r="520" spans="1:5" x14ac:dyDescent="0.25">
      <c r="A520" s="1"/>
      <c r="B520" s="11"/>
      <c r="C520" s="11"/>
      <c r="D520" s="11"/>
      <c r="E520" s="11"/>
    </row>
    <row r="521" spans="1:5" x14ac:dyDescent="0.25">
      <c r="A521" s="1"/>
      <c r="B521" s="11"/>
      <c r="C521" s="11"/>
      <c r="D521" s="11"/>
      <c r="E521" s="11"/>
    </row>
    <row r="522" spans="1:5" x14ac:dyDescent="0.25">
      <c r="A522" s="1"/>
      <c r="B522" s="11"/>
      <c r="C522" s="11"/>
      <c r="D522" s="11"/>
      <c r="E522" s="11"/>
    </row>
    <row r="523" spans="1:5" x14ac:dyDescent="0.25">
      <c r="A523" s="1"/>
      <c r="B523" s="11"/>
      <c r="C523" s="11"/>
      <c r="D523" s="11"/>
      <c r="E523" s="11"/>
    </row>
    <row r="524" spans="1:5" x14ac:dyDescent="0.25">
      <c r="A524" s="1"/>
      <c r="B524" s="11"/>
      <c r="C524" s="11"/>
      <c r="D524" s="11"/>
      <c r="E524" s="11"/>
    </row>
    <row r="525" spans="1:5" x14ac:dyDescent="0.25">
      <c r="A525" s="1"/>
      <c r="B525" s="11"/>
      <c r="C525" s="11"/>
      <c r="D525" s="11"/>
      <c r="E525" s="11"/>
    </row>
    <row r="526" spans="1:5" x14ac:dyDescent="0.25">
      <c r="A526" s="1"/>
      <c r="B526" s="11"/>
      <c r="C526" s="11"/>
      <c r="D526" s="11"/>
      <c r="E526" s="11"/>
    </row>
    <row r="527" spans="1:5" x14ac:dyDescent="0.25">
      <c r="A527" s="1"/>
      <c r="B527" s="11"/>
      <c r="C527" s="11"/>
      <c r="D527" s="11"/>
      <c r="E527" s="11"/>
    </row>
    <row r="528" spans="1:5" x14ac:dyDescent="0.25">
      <c r="A528" s="1"/>
      <c r="B528" s="11"/>
      <c r="C528" s="11"/>
      <c r="D528" s="11"/>
      <c r="E528" s="11"/>
    </row>
    <row r="529" spans="1:5" x14ac:dyDescent="0.25">
      <c r="A529" s="1"/>
      <c r="B529" s="11"/>
      <c r="C529" s="11"/>
      <c r="D529" s="11"/>
      <c r="E529" s="11"/>
    </row>
    <row r="530" spans="1:5" x14ac:dyDescent="0.25">
      <c r="A530" s="1"/>
      <c r="B530" s="11"/>
      <c r="C530" s="11"/>
      <c r="D530" s="11"/>
      <c r="E530" s="11"/>
    </row>
    <row r="531" spans="1:5" x14ac:dyDescent="0.25">
      <c r="A531" s="1"/>
      <c r="B531" s="11"/>
      <c r="C531" s="11"/>
      <c r="D531" s="11"/>
      <c r="E531" s="11"/>
    </row>
    <row r="532" spans="1:5" x14ac:dyDescent="0.25">
      <c r="A532" s="1"/>
      <c r="B532" s="11"/>
      <c r="C532" s="11"/>
      <c r="D532" s="11"/>
      <c r="E532" s="11"/>
    </row>
    <row r="533" spans="1:5" x14ac:dyDescent="0.25">
      <c r="A533" s="1"/>
      <c r="B533" s="11"/>
      <c r="C533" s="11"/>
      <c r="D533" s="11"/>
      <c r="E533" s="11"/>
    </row>
    <row r="534" spans="1:5" x14ac:dyDescent="0.25">
      <c r="A534" s="1"/>
      <c r="B534" s="11"/>
      <c r="C534" s="11"/>
      <c r="D534" s="11"/>
      <c r="E534" s="11"/>
    </row>
    <row r="535" spans="1:5" x14ac:dyDescent="0.25">
      <c r="A535" s="1"/>
      <c r="B535" s="11"/>
      <c r="C535" s="11"/>
      <c r="D535" s="11"/>
      <c r="E535" s="11"/>
    </row>
    <row r="536" spans="1:5" x14ac:dyDescent="0.25">
      <c r="A536" s="1"/>
      <c r="B536" s="11"/>
      <c r="C536" s="11"/>
      <c r="D536" s="11"/>
      <c r="E536" s="11"/>
    </row>
    <row r="537" spans="1:5" x14ac:dyDescent="0.25">
      <c r="A537" s="1"/>
      <c r="B537" s="11"/>
      <c r="C537" s="11"/>
      <c r="D537" s="11"/>
      <c r="E537" s="11"/>
    </row>
    <row r="538" spans="1:5" x14ac:dyDescent="0.25">
      <c r="A538" s="1"/>
      <c r="B538" s="11"/>
      <c r="C538" s="11"/>
      <c r="D538" s="11"/>
      <c r="E538" s="11"/>
    </row>
    <row r="539" spans="1:5" x14ac:dyDescent="0.25">
      <c r="A539" s="1"/>
      <c r="B539" s="11"/>
      <c r="C539" s="11"/>
      <c r="D539" s="11"/>
      <c r="E539" s="11"/>
    </row>
    <row r="540" spans="1:5" x14ac:dyDescent="0.25">
      <c r="A540" s="1"/>
      <c r="B540" s="11"/>
      <c r="C540" s="11"/>
      <c r="D540" s="11"/>
      <c r="E540" s="11"/>
    </row>
    <row r="541" spans="1:5" x14ac:dyDescent="0.25">
      <c r="A541" s="1"/>
      <c r="B541" s="11"/>
      <c r="C541" s="11"/>
      <c r="D541" s="11"/>
      <c r="E541" s="11"/>
    </row>
    <row r="542" spans="1:5" x14ac:dyDescent="0.25">
      <c r="A542" s="1"/>
      <c r="B542" s="11"/>
      <c r="C542" s="11"/>
      <c r="D542" s="11"/>
      <c r="E542" s="11"/>
    </row>
    <row r="543" spans="1:5" x14ac:dyDescent="0.25">
      <c r="A543" s="1"/>
      <c r="B543" s="11"/>
      <c r="C543" s="11"/>
      <c r="D543" s="11"/>
      <c r="E543" s="11"/>
    </row>
    <row r="544" spans="1:5" x14ac:dyDescent="0.25">
      <c r="A544" s="1"/>
      <c r="B544" s="11"/>
      <c r="C544" s="11"/>
      <c r="D544" s="11"/>
      <c r="E544" s="11"/>
    </row>
    <row r="545" spans="1:5" x14ac:dyDescent="0.25">
      <c r="A545" s="1"/>
      <c r="B545" s="11"/>
      <c r="C545" s="11"/>
      <c r="D545" s="11"/>
      <c r="E545" s="11"/>
    </row>
    <row r="546" spans="1:5" x14ac:dyDescent="0.25">
      <c r="A546" s="1"/>
      <c r="B546" s="11"/>
      <c r="C546" s="11"/>
      <c r="D546" s="11"/>
      <c r="E546" s="11"/>
    </row>
    <row r="547" spans="1:5" x14ac:dyDescent="0.25">
      <c r="A547" s="1"/>
      <c r="B547" s="11"/>
      <c r="C547" s="11"/>
      <c r="D547" s="11"/>
      <c r="E547" s="11"/>
    </row>
    <row r="548" spans="1:5" x14ac:dyDescent="0.25">
      <c r="A548" s="1"/>
      <c r="B548" s="11"/>
      <c r="C548" s="11"/>
      <c r="D548" s="11"/>
      <c r="E548" s="11"/>
    </row>
    <row r="549" spans="1:5" x14ac:dyDescent="0.25">
      <c r="A549" s="1"/>
      <c r="B549" s="11"/>
      <c r="C549" s="11"/>
      <c r="D549" s="11"/>
      <c r="E549" s="11"/>
    </row>
    <row r="550" spans="1:5" x14ac:dyDescent="0.25">
      <c r="A550" s="1"/>
      <c r="B550" s="11"/>
      <c r="C550" s="11"/>
      <c r="D550" s="11"/>
      <c r="E550" s="11"/>
    </row>
    <row r="551" spans="1:5" x14ac:dyDescent="0.25">
      <c r="A551" s="1"/>
      <c r="B551" s="11"/>
      <c r="C551" s="11"/>
      <c r="D551" s="11"/>
      <c r="E551" s="11"/>
    </row>
    <row r="552" spans="1:5" x14ac:dyDescent="0.25">
      <c r="A552" s="1"/>
      <c r="B552" s="11"/>
      <c r="C552" s="11"/>
      <c r="D552" s="11"/>
      <c r="E552" s="11"/>
    </row>
    <row r="553" spans="1:5" x14ac:dyDescent="0.25">
      <c r="A553" s="1"/>
      <c r="B553" s="11"/>
      <c r="C553" s="11"/>
      <c r="D553" s="11"/>
      <c r="E553" s="11"/>
    </row>
    <row r="554" spans="1:5" x14ac:dyDescent="0.25">
      <c r="A554" s="1"/>
      <c r="B554" s="11"/>
      <c r="C554" s="11"/>
      <c r="D554" s="11"/>
      <c r="E554" s="11"/>
    </row>
    <row r="555" spans="1:5" x14ac:dyDescent="0.25">
      <c r="A555" s="1"/>
      <c r="B555" s="11"/>
      <c r="C555" s="11"/>
      <c r="D555" s="11"/>
      <c r="E555" s="11"/>
    </row>
    <row r="556" spans="1:5" x14ac:dyDescent="0.25">
      <c r="A556" s="1"/>
      <c r="B556" s="11"/>
      <c r="C556" s="11"/>
      <c r="D556" s="11"/>
      <c r="E556" s="11"/>
    </row>
    <row r="557" spans="1:5" x14ac:dyDescent="0.25">
      <c r="A557" s="1"/>
      <c r="B557" s="11"/>
      <c r="C557" s="11"/>
      <c r="D557" s="11"/>
      <c r="E557" s="11"/>
    </row>
    <row r="558" spans="1:5" x14ac:dyDescent="0.25">
      <c r="A558" s="1"/>
      <c r="B558" s="11"/>
      <c r="C558" s="11"/>
      <c r="D558" s="11"/>
      <c r="E558" s="11"/>
    </row>
    <row r="559" spans="1:5" x14ac:dyDescent="0.25">
      <c r="A559" s="1"/>
      <c r="B559" s="11"/>
      <c r="C559" s="11"/>
      <c r="D559" s="11"/>
      <c r="E559" s="11"/>
    </row>
    <row r="560" spans="1:5" x14ac:dyDescent="0.25">
      <c r="A560" s="1"/>
      <c r="B560" s="11"/>
      <c r="C560" s="11"/>
      <c r="D560" s="11"/>
      <c r="E560" s="11"/>
    </row>
    <row r="561" spans="1:5" x14ac:dyDescent="0.25">
      <c r="A561" s="1"/>
      <c r="B561" s="11"/>
      <c r="C561" s="11"/>
      <c r="D561" s="11"/>
      <c r="E561" s="11"/>
    </row>
    <row r="562" spans="1:5" x14ac:dyDescent="0.25">
      <c r="A562" s="1"/>
      <c r="B562" s="11"/>
      <c r="C562" s="11"/>
      <c r="D562" s="11"/>
      <c r="E562" s="11"/>
    </row>
    <row r="563" spans="1:5" x14ac:dyDescent="0.25">
      <c r="A563" s="1"/>
      <c r="B563" s="11"/>
      <c r="C563" s="11"/>
      <c r="D563" s="11"/>
      <c r="E563" s="11"/>
    </row>
    <row r="564" spans="1:5" x14ac:dyDescent="0.25">
      <c r="A564" s="1"/>
      <c r="B564" s="11"/>
      <c r="C564" s="11"/>
      <c r="D564" s="11"/>
      <c r="E564" s="11"/>
    </row>
    <row r="565" spans="1:5" x14ac:dyDescent="0.25">
      <c r="A565" s="1"/>
      <c r="B565" s="11"/>
      <c r="C565" s="11"/>
      <c r="D565" s="11"/>
      <c r="E565" s="11"/>
    </row>
    <row r="566" spans="1:5" x14ac:dyDescent="0.25">
      <c r="A566" s="1"/>
      <c r="B566" s="11"/>
      <c r="C566" s="11"/>
      <c r="D566" s="11"/>
      <c r="E566" s="11"/>
    </row>
    <row r="567" spans="1:5" x14ac:dyDescent="0.25">
      <c r="A567" s="1"/>
      <c r="B567" s="11"/>
      <c r="C567" s="11"/>
      <c r="D567" s="11"/>
      <c r="E567" s="11"/>
    </row>
    <row r="568" spans="1:5" x14ac:dyDescent="0.25">
      <c r="A568" s="1"/>
      <c r="B568" s="11"/>
      <c r="C568" s="11"/>
      <c r="D568" s="11"/>
      <c r="E568" s="11"/>
    </row>
    <row r="569" spans="1:5" x14ac:dyDescent="0.25">
      <c r="A569" s="1"/>
      <c r="B569" s="11"/>
      <c r="C569" s="11"/>
      <c r="D569" s="11"/>
      <c r="E569" s="11"/>
    </row>
    <row r="570" spans="1:5" x14ac:dyDescent="0.25">
      <c r="A570" s="1"/>
      <c r="B570" s="11"/>
      <c r="C570" s="11"/>
      <c r="D570" s="11"/>
      <c r="E570" s="11"/>
    </row>
    <row r="571" spans="1:5" x14ac:dyDescent="0.25">
      <c r="A571" s="1"/>
      <c r="B571" s="11"/>
      <c r="C571" s="11"/>
      <c r="D571" s="11"/>
      <c r="E571" s="11"/>
    </row>
    <row r="572" spans="1:5" x14ac:dyDescent="0.25">
      <c r="A572" s="1"/>
      <c r="B572" s="11"/>
      <c r="C572" s="11"/>
      <c r="D572" s="11"/>
      <c r="E572" s="11"/>
    </row>
    <row r="573" spans="1:5" x14ac:dyDescent="0.25">
      <c r="A573" s="1"/>
      <c r="B573" s="11"/>
      <c r="C573" s="11"/>
      <c r="D573" s="11"/>
      <c r="E573" s="11"/>
    </row>
    <row r="574" spans="1:5" x14ac:dyDescent="0.25">
      <c r="A574" s="1"/>
      <c r="B574" s="11"/>
      <c r="C574" s="11"/>
      <c r="D574" s="11"/>
      <c r="E574" s="11"/>
    </row>
    <row r="575" spans="1:5" x14ac:dyDescent="0.25">
      <c r="A575" s="1"/>
      <c r="B575" s="11"/>
      <c r="C575" s="11"/>
      <c r="D575" s="11"/>
      <c r="E575" s="11"/>
    </row>
    <row r="576" spans="1:5" x14ac:dyDescent="0.25">
      <c r="A576" s="1"/>
      <c r="B576" s="11"/>
      <c r="C576" s="11"/>
      <c r="D576" s="11"/>
      <c r="E576" s="11"/>
    </row>
    <row r="577" spans="1:5" x14ac:dyDescent="0.25">
      <c r="A577" s="1"/>
      <c r="B577" s="11"/>
      <c r="C577" s="11"/>
      <c r="D577" s="11"/>
      <c r="E577" s="11"/>
    </row>
    <row r="578" spans="1:5" x14ac:dyDescent="0.25">
      <c r="A578" s="1"/>
      <c r="B578" s="11"/>
      <c r="C578" s="11"/>
      <c r="D578" s="11"/>
      <c r="E578" s="11"/>
    </row>
    <row r="579" spans="1:5" x14ac:dyDescent="0.25">
      <c r="A579" s="1"/>
      <c r="B579" s="11"/>
      <c r="C579" s="11"/>
      <c r="D579" s="11"/>
      <c r="E579" s="11"/>
    </row>
    <row r="580" spans="1:5" x14ac:dyDescent="0.25">
      <c r="A580" s="1"/>
      <c r="B580" s="11"/>
      <c r="C580" s="11"/>
      <c r="D580" s="11"/>
      <c r="E580" s="11"/>
    </row>
    <row r="581" spans="1:5" x14ac:dyDescent="0.25">
      <c r="A581" s="1"/>
      <c r="B581" s="11"/>
      <c r="C581" s="11"/>
      <c r="D581" s="11"/>
      <c r="E581" s="11"/>
    </row>
    <row r="582" spans="1:5" x14ac:dyDescent="0.25">
      <c r="A582" s="1"/>
      <c r="B582" s="11"/>
      <c r="C582" s="11"/>
      <c r="D582" s="11"/>
      <c r="E582" s="11"/>
    </row>
    <row r="583" spans="1:5" x14ac:dyDescent="0.25">
      <c r="A583" s="1"/>
      <c r="B583" s="11"/>
      <c r="C583" s="11"/>
      <c r="D583" s="11"/>
      <c r="E583" s="11"/>
    </row>
    <row r="584" spans="1:5" x14ac:dyDescent="0.25">
      <c r="A584" s="1"/>
      <c r="B584" s="11"/>
      <c r="C584" s="11"/>
      <c r="D584" s="11"/>
      <c r="E584" s="11"/>
    </row>
    <row r="585" spans="1:5" x14ac:dyDescent="0.25">
      <c r="A585" s="1"/>
      <c r="B585" s="11"/>
      <c r="C585" s="11"/>
      <c r="D585" s="11"/>
      <c r="E585" s="11"/>
    </row>
    <row r="586" spans="1:5" x14ac:dyDescent="0.25">
      <c r="A586" s="1"/>
      <c r="B586" s="11"/>
      <c r="C586" s="11"/>
      <c r="D586" s="11"/>
      <c r="E586" s="11"/>
    </row>
    <row r="587" spans="1:5" x14ac:dyDescent="0.25">
      <c r="A587" s="1"/>
      <c r="B587" s="11"/>
      <c r="C587" s="11"/>
      <c r="D587" s="11"/>
      <c r="E587" s="11"/>
    </row>
    <row r="588" spans="1:5" x14ac:dyDescent="0.25">
      <c r="A588" s="1"/>
      <c r="B588" s="11"/>
      <c r="C588" s="11"/>
      <c r="D588" s="11"/>
      <c r="E588" s="11"/>
    </row>
    <row r="589" spans="1:5" x14ac:dyDescent="0.25">
      <c r="A589" s="1"/>
      <c r="B589" s="11"/>
      <c r="C589" s="11"/>
      <c r="D589" s="11"/>
      <c r="E589" s="11"/>
    </row>
    <row r="590" spans="1:5" x14ac:dyDescent="0.25">
      <c r="A590" s="1"/>
      <c r="B590" s="11"/>
      <c r="C590" s="11"/>
      <c r="D590" s="11"/>
      <c r="E590" s="11"/>
    </row>
    <row r="591" spans="1:5" x14ac:dyDescent="0.25">
      <c r="A591" s="1"/>
      <c r="B591" s="11"/>
      <c r="C591" s="11"/>
      <c r="D591" s="11"/>
      <c r="E591" s="11"/>
    </row>
    <row r="592" spans="1:5" x14ac:dyDescent="0.25">
      <c r="A592" s="1"/>
      <c r="B592" s="11"/>
      <c r="C592" s="11"/>
      <c r="D592" s="11"/>
      <c r="E592" s="11"/>
    </row>
    <row r="593" spans="1:5" x14ac:dyDescent="0.25">
      <c r="A593" s="1"/>
      <c r="B593" s="11"/>
      <c r="C593" s="11"/>
      <c r="D593" s="11"/>
      <c r="E593" s="11"/>
    </row>
    <row r="594" spans="1:5" x14ac:dyDescent="0.25">
      <c r="A594" s="1"/>
      <c r="B594" s="11"/>
      <c r="C594" s="11"/>
      <c r="D594" s="11"/>
      <c r="E594" s="11"/>
    </row>
    <row r="595" spans="1:5" x14ac:dyDescent="0.25">
      <c r="A595" s="1"/>
      <c r="B595" s="11"/>
      <c r="C595" s="11"/>
      <c r="D595" s="11"/>
      <c r="E595" s="11"/>
    </row>
    <row r="596" spans="1:5" x14ac:dyDescent="0.25">
      <c r="A596" s="1"/>
      <c r="B596" s="11"/>
      <c r="C596" s="11"/>
      <c r="D596" s="11"/>
      <c r="E596" s="11"/>
    </row>
    <row r="597" spans="1:5" x14ac:dyDescent="0.25">
      <c r="A597" s="1"/>
      <c r="B597" s="11"/>
      <c r="C597" s="11"/>
      <c r="D597" s="11"/>
      <c r="E597" s="11"/>
    </row>
    <row r="598" spans="1:5" x14ac:dyDescent="0.25">
      <c r="A598" s="1"/>
      <c r="B598" s="11"/>
      <c r="C598" s="11"/>
      <c r="D598" s="11"/>
      <c r="E598" s="11"/>
    </row>
    <row r="599" spans="1:5" x14ac:dyDescent="0.25">
      <c r="A599" s="1"/>
      <c r="B599" s="11"/>
      <c r="C599" s="11"/>
      <c r="D599" s="11"/>
      <c r="E599" s="11"/>
    </row>
    <row r="600" spans="1:5" x14ac:dyDescent="0.25">
      <c r="A600" s="1"/>
      <c r="B600" s="11"/>
      <c r="C600" s="11"/>
      <c r="D600" s="11"/>
      <c r="E600" s="11"/>
    </row>
    <row r="601" spans="1:5" x14ac:dyDescent="0.25">
      <c r="A601" s="1"/>
      <c r="B601" s="11"/>
      <c r="C601" s="11"/>
      <c r="D601" s="11"/>
      <c r="E601" s="11"/>
    </row>
    <row r="602" spans="1:5" x14ac:dyDescent="0.25">
      <c r="A602" s="1"/>
      <c r="B602" s="11"/>
      <c r="C602" s="11"/>
      <c r="D602" s="11"/>
      <c r="E602" s="11"/>
    </row>
    <row r="603" spans="1:5" x14ac:dyDescent="0.25">
      <c r="A603" s="1"/>
      <c r="B603" s="11"/>
      <c r="C603" s="11"/>
      <c r="D603" s="11"/>
      <c r="E603" s="11"/>
    </row>
    <row r="604" spans="1:5" x14ac:dyDescent="0.25">
      <c r="A604" s="1"/>
      <c r="B604" s="11"/>
      <c r="C604" s="11"/>
      <c r="D604" s="11"/>
      <c r="E604" s="11"/>
    </row>
    <row r="605" spans="1:5" x14ac:dyDescent="0.25">
      <c r="A605" s="1"/>
      <c r="B605" s="11"/>
      <c r="C605" s="11"/>
      <c r="D605" s="11"/>
      <c r="E605" s="11"/>
    </row>
    <row r="606" spans="1:5" x14ac:dyDescent="0.25">
      <c r="A606" s="1"/>
      <c r="B606" s="11"/>
      <c r="C606" s="11"/>
      <c r="D606" s="11"/>
      <c r="E606" s="11"/>
    </row>
    <row r="607" spans="1:5" x14ac:dyDescent="0.25">
      <c r="A607" s="1"/>
      <c r="B607" s="11"/>
      <c r="C607" s="11"/>
      <c r="D607" s="11"/>
      <c r="E607" s="11"/>
    </row>
    <row r="608" spans="1:5" x14ac:dyDescent="0.25">
      <c r="A608" s="1"/>
      <c r="B608" s="11"/>
      <c r="C608" s="11"/>
      <c r="D608" s="11"/>
      <c r="E608" s="11"/>
    </row>
    <row r="609" spans="1:5" x14ac:dyDescent="0.25">
      <c r="A609" s="1"/>
      <c r="B609" s="11"/>
      <c r="C609" s="11"/>
      <c r="D609" s="11"/>
      <c r="E609" s="11"/>
    </row>
    <row r="610" spans="1:5" x14ac:dyDescent="0.25">
      <c r="A610" s="1"/>
      <c r="B610" s="11"/>
      <c r="C610" s="11"/>
      <c r="D610" s="11"/>
      <c r="E610" s="11"/>
    </row>
    <row r="611" spans="1:5" x14ac:dyDescent="0.25">
      <c r="A611" s="1"/>
      <c r="B611" s="11"/>
      <c r="C611" s="11"/>
      <c r="D611" s="11"/>
      <c r="E611" s="11"/>
    </row>
    <row r="612" spans="1:5" x14ac:dyDescent="0.25">
      <c r="A612" s="1"/>
      <c r="B612" s="11"/>
      <c r="C612" s="11"/>
      <c r="D612" s="11"/>
      <c r="E612" s="11"/>
    </row>
    <row r="613" spans="1:5" x14ac:dyDescent="0.25">
      <c r="A613" s="1"/>
      <c r="B613" s="11"/>
      <c r="C613" s="11"/>
      <c r="D613" s="11"/>
      <c r="E613" s="11"/>
    </row>
    <row r="614" spans="1:5" x14ac:dyDescent="0.25">
      <c r="A614" s="1"/>
      <c r="B614" s="11"/>
      <c r="C614" s="11"/>
      <c r="D614" s="11"/>
      <c r="E614" s="11"/>
    </row>
    <row r="615" spans="1:5" x14ac:dyDescent="0.25">
      <c r="A615" s="1"/>
      <c r="B615" s="11"/>
      <c r="C615" s="11"/>
      <c r="D615" s="11"/>
      <c r="E615" s="11"/>
    </row>
    <row r="616" spans="1:5" x14ac:dyDescent="0.25">
      <c r="A616" s="1"/>
      <c r="B616" s="11"/>
      <c r="C616" s="11"/>
      <c r="D616" s="11"/>
      <c r="E616" s="11"/>
    </row>
    <row r="617" spans="1:5" x14ac:dyDescent="0.25">
      <c r="A617" s="1"/>
      <c r="B617" s="11"/>
      <c r="C617" s="11"/>
      <c r="D617" s="11"/>
      <c r="E617" s="11"/>
    </row>
    <row r="618" spans="1:5" x14ac:dyDescent="0.25">
      <c r="A618" s="1"/>
      <c r="B618" s="11"/>
      <c r="C618" s="11"/>
      <c r="D618" s="11"/>
      <c r="E618" s="11"/>
    </row>
    <row r="619" spans="1:5" x14ac:dyDescent="0.25">
      <c r="A619" s="1"/>
      <c r="B619" s="11"/>
      <c r="C619" s="11"/>
      <c r="D619" s="11"/>
      <c r="E619" s="11"/>
    </row>
    <row r="620" spans="1:5" x14ac:dyDescent="0.25">
      <c r="A620" s="1"/>
      <c r="B620" s="11"/>
      <c r="C620" s="11"/>
      <c r="D620" s="11"/>
      <c r="E620" s="11"/>
    </row>
    <row r="621" spans="1:5" x14ac:dyDescent="0.25">
      <c r="A621" s="1"/>
      <c r="B621" s="11"/>
      <c r="C621" s="11"/>
      <c r="D621" s="11"/>
      <c r="E621" s="11"/>
    </row>
    <row r="622" spans="1:5" x14ac:dyDescent="0.25">
      <c r="A622" s="1"/>
      <c r="B622" s="11"/>
      <c r="C622" s="11"/>
      <c r="D622" s="11"/>
      <c r="E622" s="11"/>
    </row>
    <row r="623" spans="1:5" x14ac:dyDescent="0.25">
      <c r="A623" s="1"/>
      <c r="B623" s="11"/>
      <c r="C623" s="11"/>
      <c r="D623" s="11"/>
      <c r="E623" s="11"/>
    </row>
    <row r="624" spans="1:5" x14ac:dyDescent="0.25">
      <c r="A624" s="1"/>
      <c r="B624" s="11"/>
      <c r="C624" s="11"/>
      <c r="D624" s="11"/>
      <c r="E624" s="11"/>
    </row>
    <row r="625" spans="1:5" x14ac:dyDescent="0.25">
      <c r="A625" s="1"/>
      <c r="B625" s="11"/>
      <c r="C625" s="11"/>
      <c r="D625" s="11"/>
      <c r="E625" s="11"/>
    </row>
    <row r="626" spans="1:5" x14ac:dyDescent="0.25">
      <c r="A626" s="1"/>
      <c r="B626" s="11"/>
      <c r="C626" s="11"/>
      <c r="D626" s="11"/>
      <c r="E626" s="11"/>
    </row>
    <row r="627" spans="1:5" x14ac:dyDescent="0.25">
      <c r="A627" s="1"/>
      <c r="B627" s="11"/>
      <c r="C627" s="11"/>
      <c r="D627" s="11"/>
      <c r="E627" s="11"/>
    </row>
    <row r="628" spans="1:5" x14ac:dyDescent="0.25">
      <c r="A628" s="1"/>
      <c r="B628" s="11"/>
      <c r="C628" s="11"/>
      <c r="D628" s="11"/>
      <c r="E628" s="11"/>
    </row>
    <row r="629" spans="1:5" x14ac:dyDescent="0.25">
      <c r="A629" s="1"/>
      <c r="B629" s="11"/>
      <c r="C629" s="11"/>
      <c r="D629" s="11"/>
      <c r="E629" s="11"/>
    </row>
    <row r="630" spans="1:5" x14ac:dyDescent="0.25">
      <c r="A630" s="1"/>
      <c r="B630" s="11"/>
      <c r="C630" s="11"/>
      <c r="D630" s="11"/>
      <c r="E630" s="11"/>
    </row>
    <row r="631" spans="1:5" x14ac:dyDescent="0.25">
      <c r="A631" s="1"/>
      <c r="B631" s="11"/>
      <c r="C631" s="11"/>
      <c r="D631" s="11"/>
      <c r="E631" s="11"/>
    </row>
    <row r="632" spans="1:5" x14ac:dyDescent="0.25">
      <c r="A632" s="1"/>
      <c r="B632" s="11"/>
      <c r="C632" s="11"/>
      <c r="D632" s="11"/>
      <c r="E632" s="11"/>
    </row>
    <row r="633" spans="1:5" x14ac:dyDescent="0.25">
      <c r="A633" s="1"/>
      <c r="B633" s="11"/>
      <c r="C633" s="11"/>
      <c r="D633" s="11"/>
      <c r="E633" s="11"/>
    </row>
    <row r="634" spans="1:5" x14ac:dyDescent="0.25">
      <c r="A634" s="1"/>
      <c r="B634" s="11"/>
      <c r="C634" s="11"/>
      <c r="D634" s="11"/>
      <c r="E634" s="11"/>
    </row>
    <row r="635" spans="1:5" x14ac:dyDescent="0.25">
      <c r="A635" s="1"/>
      <c r="B635" s="11"/>
      <c r="C635" s="11"/>
      <c r="D635" s="11"/>
      <c r="E635" s="11"/>
    </row>
    <row r="636" spans="1:5" x14ac:dyDescent="0.25">
      <c r="A636" s="1"/>
      <c r="B636" s="11"/>
      <c r="C636" s="11"/>
      <c r="D636" s="11"/>
      <c r="E636" s="11"/>
    </row>
    <row r="637" spans="1:5" x14ac:dyDescent="0.25">
      <c r="A637" s="1"/>
      <c r="B637" s="11"/>
      <c r="C637" s="11"/>
      <c r="D637" s="11"/>
      <c r="E637" s="11"/>
    </row>
    <row r="638" spans="1:5" x14ac:dyDescent="0.25">
      <c r="A638" s="1"/>
      <c r="B638" s="11"/>
      <c r="C638" s="11"/>
      <c r="D638" s="11"/>
      <c r="E638" s="11"/>
    </row>
    <row r="639" spans="1:5" x14ac:dyDescent="0.25">
      <c r="A639" s="1"/>
      <c r="B639" s="11"/>
      <c r="C639" s="11"/>
      <c r="D639" s="11"/>
      <c r="E639" s="11"/>
    </row>
    <row r="640" spans="1:5" x14ac:dyDescent="0.25">
      <c r="A640" s="1"/>
      <c r="B640" s="11"/>
      <c r="C640" s="11"/>
      <c r="D640" s="11"/>
      <c r="E640" s="11"/>
    </row>
    <row r="641" spans="1:5" x14ac:dyDescent="0.25">
      <c r="A641" s="1"/>
      <c r="B641" s="11"/>
      <c r="C641" s="11"/>
      <c r="D641" s="11"/>
      <c r="E641" s="11"/>
    </row>
    <row r="642" spans="1:5" x14ac:dyDescent="0.25">
      <c r="A642" s="1"/>
      <c r="B642" s="11"/>
      <c r="C642" s="11"/>
      <c r="D642" s="11"/>
      <c r="E642" s="11"/>
    </row>
    <row r="643" spans="1:5" x14ac:dyDescent="0.25">
      <c r="A643" s="1"/>
      <c r="B643" s="11"/>
      <c r="C643" s="11"/>
      <c r="D643" s="11"/>
      <c r="E643" s="11"/>
    </row>
    <row r="644" spans="1:5" x14ac:dyDescent="0.25">
      <c r="A644" s="1"/>
      <c r="B644" s="11"/>
      <c r="C644" s="11"/>
      <c r="D644" s="11"/>
      <c r="E644" s="11"/>
    </row>
    <row r="645" spans="1:5" x14ac:dyDescent="0.25">
      <c r="A645" s="1"/>
      <c r="B645" s="11"/>
      <c r="C645" s="11"/>
      <c r="D645" s="11"/>
      <c r="E645" s="11"/>
    </row>
    <row r="646" spans="1:5" x14ac:dyDescent="0.25">
      <c r="A646" s="1"/>
      <c r="B646" s="11"/>
      <c r="C646" s="11"/>
      <c r="D646" s="11"/>
      <c r="E646" s="11"/>
    </row>
    <row r="647" spans="1:5" x14ac:dyDescent="0.25">
      <c r="A647" s="1"/>
      <c r="B647" s="11"/>
      <c r="C647" s="11"/>
      <c r="D647" s="11"/>
      <c r="E647" s="11"/>
    </row>
    <row r="648" spans="1:5" x14ac:dyDescent="0.25">
      <c r="A648" s="1"/>
      <c r="B648" s="11"/>
      <c r="C648" s="11"/>
      <c r="D648" s="11"/>
      <c r="E648" s="11"/>
    </row>
    <row r="649" spans="1:5" x14ac:dyDescent="0.25">
      <c r="A649" s="1"/>
      <c r="B649" s="11"/>
      <c r="C649" s="11"/>
      <c r="D649" s="11"/>
      <c r="E649" s="11"/>
    </row>
    <row r="650" spans="1:5" x14ac:dyDescent="0.25">
      <c r="A650" s="1"/>
      <c r="B650" s="11"/>
      <c r="C650" s="11"/>
      <c r="D650" s="11"/>
      <c r="E650" s="11"/>
    </row>
    <row r="651" spans="1:5" x14ac:dyDescent="0.25">
      <c r="A651" s="1"/>
      <c r="B651" s="11"/>
      <c r="C651" s="11"/>
      <c r="D651" s="11"/>
      <c r="E651" s="11"/>
    </row>
    <row r="652" spans="1:5" x14ac:dyDescent="0.25">
      <c r="A652" s="1"/>
      <c r="B652" s="11"/>
      <c r="C652" s="11"/>
      <c r="D652" s="11"/>
      <c r="E652" s="11"/>
    </row>
    <row r="653" spans="1:5" x14ac:dyDescent="0.25">
      <c r="A653" s="1"/>
      <c r="B653" s="11"/>
      <c r="C653" s="11"/>
      <c r="D653" s="11"/>
      <c r="E653" s="11"/>
    </row>
    <row r="654" spans="1:5" x14ac:dyDescent="0.25">
      <c r="A654" s="1"/>
      <c r="B654" s="11"/>
      <c r="C654" s="11"/>
      <c r="D654" s="11"/>
      <c r="E654" s="11"/>
    </row>
    <row r="655" spans="1:5" x14ac:dyDescent="0.25">
      <c r="A655" s="1"/>
      <c r="B655" s="11"/>
      <c r="C655" s="11"/>
      <c r="D655" s="11"/>
      <c r="E655" s="11"/>
    </row>
    <row r="656" spans="1:5" x14ac:dyDescent="0.25">
      <c r="A656" s="1"/>
      <c r="B656" s="11"/>
      <c r="C656" s="11"/>
      <c r="D656" s="11"/>
      <c r="E656" s="11"/>
    </row>
    <row r="657" spans="1:5" x14ac:dyDescent="0.25">
      <c r="A657" s="1"/>
      <c r="B657" s="11"/>
      <c r="C657" s="11"/>
      <c r="D657" s="11"/>
      <c r="E657" s="11"/>
    </row>
    <row r="658" spans="1:5" x14ac:dyDescent="0.25">
      <c r="A658" s="1"/>
      <c r="B658" s="11"/>
      <c r="C658" s="11"/>
      <c r="D658" s="11"/>
      <c r="E658" s="11"/>
    </row>
    <row r="659" spans="1:5" x14ac:dyDescent="0.25">
      <c r="A659" s="1"/>
      <c r="B659" s="11"/>
      <c r="C659" s="11"/>
      <c r="D659" s="11"/>
      <c r="E659" s="11"/>
    </row>
    <row r="660" spans="1:5" x14ac:dyDescent="0.25">
      <c r="A660" s="1"/>
      <c r="B660" s="11"/>
      <c r="C660" s="11"/>
      <c r="D660" s="11"/>
      <c r="E660" s="11"/>
    </row>
    <row r="661" spans="1:5" x14ac:dyDescent="0.25">
      <c r="A661" s="1"/>
      <c r="B661" s="11"/>
      <c r="C661" s="11"/>
      <c r="D661" s="11"/>
      <c r="E661" s="11"/>
    </row>
    <row r="662" spans="1:5" x14ac:dyDescent="0.25">
      <c r="A662" s="1"/>
      <c r="B662" s="11"/>
      <c r="C662" s="11"/>
      <c r="D662" s="11"/>
      <c r="E662" s="11"/>
    </row>
    <row r="663" spans="1:5" x14ac:dyDescent="0.25">
      <c r="A663" s="1"/>
      <c r="B663" s="11"/>
      <c r="C663" s="11"/>
      <c r="D663" s="11"/>
      <c r="E663" s="11"/>
    </row>
    <row r="664" spans="1:5" x14ac:dyDescent="0.25">
      <c r="A664" s="1"/>
      <c r="B664" s="11"/>
      <c r="C664" s="11"/>
      <c r="D664" s="11"/>
      <c r="E664" s="11"/>
    </row>
    <row r="665" spans="1:5" x14ac:dyDescent="0.25">
      <c r="A665" s="1"/>
      <c r="B665" s="11"/>
      <c r="C665" s="11"/>
      <c r="D665" s="11"/>
      <c r="E665" s="11"/>
    </row>
    <row r="666" spans="1:5" x14ac:dyDescent="0.25">
      <c r="A666" s="1"/>
      <c r="B666" s="11"/>
      <c r="C666" s="11"/>
      <c r="D666" s="11"/>
      <c r="E666" s="11"/>
    </row>
    <row r="667" spans="1:5" x14ac:dyDescent="0.25">
      <c r="A667" s="1"/>
      <c r="B667" s="11"/>
      <c r="C667" s="11"/>
      <c r="D667" s="11"/>
      <c r="E667" s="11"/>
    </row>
    <row r="668" spans="1:5" x14ac:dyDescent="0.25">
      <c r="A668" s="1"/>
      <c r="B668" s="11"/>
      <c r="C668" s="11"/>
      <c r="D668" s="11"/>
      <c r="E668" s="11"/>
    </row>
    <row r="669" spans="1:5" x14ac:dyDescent="0.25">
      <c r="A669" s="1"/>
      <c r="B669" s="11"/>
      <c r="C669" s="11"/>
      <c r="D669" s="11"/>
      <c r="E669" s="11"/>
    </row>
    <row r="670" spans="1:5" x14ac:dyDescent="0.25">
      <c r="A670" s="1"/>
      <c r="B670" s="11"/>
      <c r="C670" s="11"/>
      <c r="D670" s="11"/>
      <c r="E670" s="11"/>
    </row>
    <row r="671" spans="1:5" x14ac:dyDescent="0.25">
      <c r="A671" s="1"/>
      <c r="B671" s="11"/>
      <c r="C671" s="11"/>
      <c r="D671" s="11"/>
      <c r="E671" s="11"/>
    </row>
    <row r="672" spans="1:5" x14ac:dyDescent="0.25">
      <c r="A672" s="1"/>
      <c r="B672" s="11"/>
      <c r="C672" s="11"/>
      <c r="D672" s="11"/>
      <c r="E672" s="11"/>
    </row>
    <row r="673" spans="1:5" x14ac:dyDescent="0.25">
      <c r="A673" s="1"/>
      <c r="B673" s="11"/>
      <c r="C673" s="11"/>
      <c r="D673" s="11"/>
      <c r="E673" s="11"/>
    </row>
    <row r="674" spans="1:5" x14ac:dyDescent="0.25">
      <c r="A674" s="1"/>
      <c r="B674" s="11"/>
      <c r="C674" s="11"/>
      <c r="D674" s="11"/>
      <c r="E674" s="11"/>
    </row>
    <row r="675" spans="1:5" x14ac:dyDescent="0.25">
      <c r="A675" s="1"/>
      <c r="B675" s="11"/>
      <c r="C675" s="11"/>
      <c r="D675" s="11"/>
      <c r="E675" s="11"/>
    </row>
    <row r="676" spans="1:5" x14ac:dyDescent="0.25">
      <c r="A676" s="1"/>
      <c r="B676" s="11"/>
      <c r="C676" s="11"/>
      <c r="D676" s="11"/>
      <c r="E676" s="11"/>
    </row>
    <row r="677" spans="1:5" x14ac:dyDescent="0.25">
      <c r="A677" s="1"/>
      <c r="B677" s="11"/>
      <c r="C677" s="11"/>
      <c r="D677" s="11"/>
      <c r="E677" s="11"/>
    </row>
    <row r="678" spans="1:5" x14ac:dyDescent="0.25">
      <c r="A678" s="1"/>
      <c r="B678" s="11"/>
      <c r="C678" s="11"/>
      <c r="D678" s="11"/>
      <c r="E678" s="11"/>
    </row>
    <row r="679" spans="1:5" x14ac:dyDescent="0.25">
      <c r="A679" s="1"/>
      <c r="B679" s="11"/>
      <c r="C679" s="11"/>
      <c r="D679" s="11"/>
      <c r="E679" s="11"/>
    </row>
    <row r="680" spans="1:5" x14ac:dyDescent="0.25">
      <c r="A680" s="1"/>
      <c r="B680" s="11"/>
      <c r="C680" s="11"/>
      <c r="D680" s="11"/>
      <c r="E680" s="11"/>
    </row>
    <row r="681" spans="1:5" x14ac:dyDescent="0.25">
      <c r="A681" s="1"/>
      <c r="B681" s="11"/>
      <c r="C681" s="11"/>
      <c r="D681" s="11"/>
      <c r="E681" s="11"/>
    </row>
    <row r="682" spans="1:5" x14ac:dyDescent="0.25">
      <c r="A682" s="1"/>
      <c r="B682" s="11"/>
      <c r="C682" s="11"/>
      <c r="D682" s="11"/>
      <c r="E682" s="11"/>
    </row>
    <row r="683" spans="1:5" x14ac:dyDescent="0.25">
      <c r="A683" s="1"/>
      <c r="B683" s="11"/>
      <c r="C683" s="11"/>
      <c r="D683" s="11"/>
      <c r="E683" s="11"/>
    </row>
    <row r="684" spans="1:5" x14ac:dyDescent="0.25">
      <c r="A684" s="1"/>
      <c r="B684" s="11"/>
      <c r="C684" s="11"/>
      <c r="D684" s="11"/>
      <c r="E684" s="11"/>
    </row>
    <row r="685" spans="1:5" x14ac:dyDescent="0.25">
      <c r="A685" s="1"/>
      <c r="B685" s="11"/>
      <c r="C685" s="11"/>
      <c r="D685" s="11"/>
      <c r="E685" s="11"/>
    </row>
    <row r="686" spans="1:5" x14ac:dyDescent="0.25">
      <c r="A686" s="1"/>
      <c r="B686" s="11"/>
      <c r="C686" s="11"/>
      <c r="D686" s="11"/>
      <c r="E686" s="11"/>
    </row>
    <row r="687" spans="1:5" x14ac:dyDescent="0.25">
      <c r="A687" s="1"/>
      <c r="B687" s="11"/>
      <c r="C687" s="11"/>
      <c r="D687" s="11"/>
      <c r="E687" s="11"/>
    </row>
    <row r="688" spans="1:5" x14ac:dyDescent="0.25">
      <c r="A688" s="1"/>
      <c r="B688" s="11"/>
      <c r="C688" s="11"/>
      <c r="D688" s="11"/>
      <c r="E688" s="11"/>
    </row>
    <row r="689" spans="1:5" x14ac:dyDescent="0.25">
      <c r="A689" s="1"/>
      <c r="B689" s="11"/>
      <c r="C689" s="11"/>
      <c r="D689" s="11"/>
      <c r="E689" s="11"/>
    </row>
    <row r="690" spans="1:5" x14ac:dyDescent="0.25">
      <c r="A690" s="1"/>
      <c r="B690" s="11"/>
      <c r="C690" s="11"/>
      <c r="D690" s="11"/>
      <c r="E690" s="11"/>
    </row>
    <row r="691" spans="1:5" x14ac:dyDescent="0.25">
      <c r="A691" s="1"/>
      <c r="B691" s="11"/>
      <c r="C691" s="11"/>
      <c r="D691" s="11"/>
      <c r="E691" s="11"/>
    </row>
    <row r="692" spans="1:5" x14ac:dyDescent="0.25">
      <c r="A692" s="1"/>
      <c r="B692" s="11"/>
      <c r="C692" s="11"/>
      <c r="D692" s="11"/>
      <c r="E692" s="11"/>
    </row>
    <row r="693" spans="1:5" x14ac:dyDescent="0.25">
      <c r="A693" s="1"/>
      <c r="B693" s="11"/>
      <c r="C693" s="11"/>
      <c r="D693" s="11"/>
      <c r="E693" s="11"/>
    </row>
    <row r="694" spans="1:5" x14ac:dyDescent="0.25">
      <c r="A694" s="1"/>
      <c r="B694" s="11"/>
      <c r="C694" s="11"/>
      <c r="D694" s="11"/>
      <c r="E694" s="11"/>
    </row>
    <row r="695" spans="1:5" x14ac:dyDescent="0.25">
      <c r="A695" s="1"/>
      <c r="B695" s="11"/>
      <c r="C695" s="11"/>
      <c r="D695" s="11"/>
      <c r="E695" s="11"/>
    </row>
    <row r="696" spans="1:5" x14ac:dyDescent="0.25">
      <c r="A696" s="1"/>
      <c r="B696" s="11"/>
      <c r="C696" s="11"/>
      <c r="D696" s="11"/>
      <c r="E696" s="11"/>
    </row>
    <row r="697" spans="1:5" x14ac:dyDescent="0.25">
      <c r="A697" s="1"/>
      <c r="B697" s="11"/>
      <c r="C697" s="11"/>
      <c r="D697" s="11"/>
      <c r="E697" s="11"/>
    </row>
    <row r="698" spans="1:5" x14ac:dyDescent="0.25">
      <c r="A698" s="1"/>
      <c r="B698" s="11"/>
      <c r="C698" s="11"/>
      <c r="D698" s="11"/>
      <c r="E698" s="11"/>
    </row>
    <row r="699" spans="1:5" x14ac:dyDescent="0.25">
      <c r="A699" s="1"/>
      <c r="B699" s="11"/>
      <c r="C699" s="11"/>
      <c r="D699" s="11"/>
      <c r="E699" s="11"/>
    </row>
    <row r="700" spans="1:5" x14ac:dyDescent="0.25">
      <c r="A700" s="1"/>
      <c r="B700" s="11"/>
      <c r="C700" s="11"/>
      <c r="D700" s="11"/>
      <c r="E700" s="11"/>
    </row>
    <row r="701" spans="1:5" x14ac:dyDescent="0.25">
      <c r="A701" s="1"/>
      <c r="B701" s="11"/>
      <c r="C701" s="11"/>
      <c r="D701" s="11"/>
      <c r="E701" s="11"/>
    </row>
    <row r="702" spans="1:5" x14ac:dyDescent="0.25">
      <c r="A702" s="1"/>
      <c r="B702" s="11"/>
      <c r="C702" s="11"/>
      <c r="D702" s="11"/>
      <c r="E702" s="11"/>
    </row>
    <row r="703" spans="1:5" x14ac:dyDescent="0.25">
      <c r="A703" s="1"/>
      <c r="B703" s="11"/>
      <c r="C703" s="11"/>
      <c r="D703" s="11"/>
      <c r="E703" s="11"/>
    </row>
    <row r="704" spans="1:5" x14ac:dyDescent="0.25">
      <c r="A704" s="1"/>
      <c r="B704" s="11"/>
      <c r="C704" s="11"/>
      <c r="D704" s="11"/>
      <c r="E704" s="11"/>
    </row>
    <row r="705" spans="1:5" x14ac:dyDescent="0.25">
      <c r="A705" s="1"/>
      <c r="B705" s="11"/>
      <c r="C705" s="11"/>
      <c r="D705" s="11"/>
      <c r="E705" s="11"/>
    </row>
    <row r="706" spans="1:5" x14ac:dyDescent="0.25">
      <c r="A706" s="1"/>
      <c r="B706" s="11"/>
      <c r="C706" s="11"/>
      <c r="D706" s="11"/>
      <c r="E706" s="11"/>
    </row>
    <row r="707" spans="1:5" x14ac:dyDescent="0.25">
      <c r="A707" s="1"/>
      <c r="B707" s="11"/>
      <c r="C707" s="11"/>
      <c r="D707" s="11"/>
      <c r="E707" s="11"/>
    </row>
    <row r="708" spans="1:5" x14ac:dyDescent="0.25">
      <c r="A708" s="1"/>
      <c r="B708" s="11"/>
      <c r="C708" s="11"/>
      <c r="D708" s="11"/>
      <c r="E708" s="11"/>
    </row>
    <row r="709" spans="1:5" x14ac:dyDescent="0.25">
      <c r="A709" s="1"/>
      <c r="B709" s="11"/>
      <c r="C709" s="11"/>
      <c r="D709" s="11"/>
      <c r="E709" s="11"/>
    </row>
    <row r="710" spans="1:5" x14ac:dyDescent="0.25">
      <c r="A710" s="1"/>
      <c r="B710" s="11"/>
      <c r="C710" s="11"/>
      <c r="D710" s="11"/>
      <c r="E710" s="11"/>
    </row>
    <row r="711" spans="1:5" x14ac:dyDescent="0.25">
      <c r="A711" s="1"/>
      <c r="B711" s="11"/>
      <c r="C711" s="11"/>
      <c r="D711" s="11"/>
      <c r="E711" s="11"/>
    </row>
    <row r="712" spans="1:5" x14ac:dyDescent="0.25">
      <c r="A712" s="1"/>
      <c r="B712" s="11"/>
      <c r="C712" s="11"/>
      <c r="D712" s="11"/>
      <c r="E712" s="11"/>
    </row>
    <row r="713" spans="1:5" x14ac:dyDescent="0.25">
      <c r="A713" s="1"/>
      <c r="B713" s="11"/>
      <c r="C713" s="11"/>
      <c r="D713" s="11"/>
      <c r="E713" s="11"/>
    </row>
    <row r="714" spans="1:5" x14ac:dyDescent="0.25">
      <c r="A714" s="1"/>
      <c r="B714" s="11"/>
      <c r="C714" s="11"/>
      <c r="D714" s="11"/>
      <c r="E714" s="11"/>
    </row>
    <row r="715" spans="1:5" x14ac:dyDescent="0.25">
      <c r="A715" s="1"/>
      <c r="B715" s="11"/>
      <c r="C715" s="11"/>
      <c r="D715" s="11"/>
      <c r="E715" s="11"/>
    </row>
    <row r="716" spans="1:5" x14ac:dyDescent="0.25">
      <c r="A716" s="1"/>
      <c r="B716" s="11"/>
      <c r="C716" s="11"/>
      <c r="D716" s="11"/>
      <c r="E716" s="11"/>
    </row>
    <row r="717" spans="1:5" x14ac:dyDescent="0.25">
      <c r="A717" s="1"/>
      <c r="B717" s="11"/>
      <c r="C717" s="11"/>
      <c r="D717" s="11"/>
      <c r="E717" s="11"/>
    </row>
    <row r="718" spans="1:5" x14ac:dyDescent="0.25">
      <c r="A718" s="1"/>
      <c r="B718" s="11"/>
      <c r="C718" s="11"/>
      <c r="D718" s="11"/>
      <c r="E718" s="11"/>
    </row>
    <row r="719" spans="1:5" x14ac:dyDescent="0.25">
      <c r="A719" s="1"/>
      <c r="B719" s="11"/>
      <c r="C719" s="11"/>
      <c r="D719" s="11"/>
      <c r="E719" s="11"/>
    </row>
    <row r="720" spans="1:5" x14ac:dyDescent="0.25">
      <c r="A720" s="1"/>
      <c r="B720" s="11"/>
      <c r="C720" s="11"/>
      <c r="D720" s="11"/>
      <c r="E720" s="11"/>
    </row>
    <row r="721" spans="1:5" x14ac:dyDescent="0.25">
      <c r="A721" s="1"/>
      <c r="B721" s="11"/>
      <c r="C721" s="11"/>
      <c r="D721" s="11"/>
      <c r="E721" s="11"/>
    </row>
    <row r="722" spans="1:5" x14ac:dyDescent="0.25">
      <c r="A722" s="1"/>
      <c r="B722" s="11"/>
      <c r="C722" s="11"/>
      <c r="D722" s="11"/>
      <c r="E722" s="11"/>
    </row>
    <row r="723" spans="1:5" x14ac:dyDescent="0.25">
      <c r="A723" s="1"/>
      <c r="B723" s="11"/>
      <c r="C723" s="11"/>
      <c r="D723" s="11"/>
      <c r="E723" s="11"/>
    </row>
    <row r="724" spans="1:5" x14ac:dyDescent="0.25">
      <c r="A724" s="1"/>
      <c r="B724" s="11"/>
      <c r="C724" s="11"/>
      <c r="D724" s="11"/>
      <c r="E724" s="11"/>
    </row>
    <row r="725" spans="1:5" x14ac:dyDescent="0.25">
      <c r="A725" s="1"/>
      <c r="B725" s="11"/>
      <c r="C725" s="11"/>
      <c r="D725" s="11"/>
      <c r="E725" s="11"/>
    </row>
    <row r="726" spans="1:5" x14ac:dyDescent="0.25">
      <c r="A726" s="1"/>
      <c r="B726" s="11"/>
      <c r="C726" s="11"/>
      <c r="D726" s="11"/>
      <c r="E726" s="11"/>
    </row>
    <row r="727" spans="1:5" x14ac:dyDescent="0.25">
      <c r="A727" s="1"/>
      <c r="B727" s="11"/>
      <c r="C727" s="11"/>
      <c r="D727" s="11"/>
      <c r="E727" s="11"/>
    </row>
    <row r="728" spans="1:5" x14ac:dyDescent="0.25">
      <c r="A728" s="1"/>
      <c r="B728" s="11"/>
      <c r="C728" s="11"/>
      <c r="D728" s="11"/>
      <c r="E728" s="11"/>
    </row>
    <row r="729" spans="1:5" x14ac:dyDescent="0.25">
      <c r="A729" s="1"/>
      <c r="B729" s="11"/>
      <c r="C729" s="11"/>
      <c r="D729" s="11"/>
      <c r="E729" s="11"/>
    </row>
    <row r="730" spans="1:5" x14ac:dyDescent="0.25">
      <c r="A730" s="1"/>
      <c r="B730" s="11"/>
      <c r="C730" s="11"/>
      <c r="D730" s="11"/>
      <c r="E730" s="11"/>
    </row>
    <row r="731" spans="1:5" x14ac:dyDescent="0.25">
      <c r="A731" s="1"/>
      <c r="B731" s="11"/>
      <c r="C731" s="11"/>
      <c r="D731" s="11"/>
      <c r="E731" s="11"/>
    </row>
    <row r="732" spans="1:5" x14ac:dyDescent="0.25">
      <c r="A732" s="1"/>
      <c r="B732" s="11"/>
      <c r="C732" s="11"/>
      <c r="D732" s="11"/>
      <c r="E732" s="11"/>
    </row>
    <row r="733" spans="1:5" x14ac:dyDescent="0.25">
      <c r="A733" s="1"/>
      <c r="B733" s="11"/>
      <c r="C733" s="11"/>
      <c r="D733" s="11"/>
      <c r="E733" s="11"/>
    </row>
    <row r="734" spans="1:5" x14ac:dyDescent="0.25">
      <c r="A734" s="1"/>
      <c r="B734" s="11"/>
      <c r="C734" s="11"/>
      <c r="D734" s="11"/>
      <c r="E734" s="11"/>
    </row>
    <row r="735" spans="1:5" x14ac:dyDescent="0.25">
      <c r="A735" s="1"/>
      <c r="B735" s="11"/>
      <c r="C735" s="11"/>
      <c r="D735" s="11"/>
      <c r="E735" s="11"/>
    </row>
    <row r="736" spans="1:5" x14ac:dyDescent="0.25">
      <c r="A736" s="1"/>
      <c r="B736" s="11"/>
      <c r="C736" s="11"/>
      <c r="D736" s="11"/>
      <c r="E736" s="11"/>
    </row>
    <row r="737" spans="1:5" x14ac:dyDescent="0.25">
      <c r="A737" s="1"/>
      <c r="B737" s="11"/>
      <c r="C737" s="11"/>
      <c r="D737" s="11"/>
      <c r="E737" s="11"/>
    </row>
    <row r="738" spans="1:5" x14ac:dyDescent="0.25">
      <c r="A738" s="1"/>
      <c r="B738" s="11"/>
      <c r="C738" s="11"/>
      <c r="D738" s="11"/>
      <c r="E738" s="11"/>
    </row>
    <row r="739" spans="1:5" x14ac:dyDescent="0.25">
      <c r="A739" s="1"/>
      <c r="B739" s="11"/>
      <c r="C739" s="11"/>
      <c r="D739" s="11"/>
      <c r="E739" s="11"/>
    </row>
    <row r="740" spans="1:5" x14ac:dyDescent="0.25">
      <c r="A740" s="1"/>
      <c r="B740" s="11"/>
      <c r="C740" s="11"/>
      <c r="D740" s="11"/>
      <c r="E740" s="11"/>
    </row>
    <row r="741" spans="1:5" x14ac:dyDescent="0.25">
      <c r="A741" s="1"/>
      <c r="B741" s="11"/>
      <c r="C741" s="11"/>
      <c r="D741" s="11"/>
      <c r="E741" s="11"/>
    </row>
    <row r="742" spans="1:5" x14ac:dyDescent="0.25">
      <c r="A742" s="1"/>
      <c r="B742" s="11"/>
      <c r="C742" s="11"/>
      <c r="D742" s="11"/>
      <c r="E742" s="11"/>
    </row>
    <row r="743" spans="1:5" x14ac:dyDescent="0.25">
      <c r="A743" s="1"/>
      <c r="B743" s="11"/>
      <c r="C743" s="11"/>
      <c r="D743" s="11"/>
      <c r="E743" s="11"/>
    </row>
    <row r="744" spans="1:5" x14ac:dyDescent="0.25">
      <c r="A744" s="1"/>
      <c r="B744" s="11"/>
      <c r="C744" s="11"/>
      <c r="D744" s="11"/>
      <c r="E744" s="11"/>
    </row>
    <row r="745" spans="1:5" x14ac:dyDescent="0.25">
      <c r="A745" s="1"/>
      <c r="B745" s="11"/>
      <c r="C745" s="11"/>
      <c r="D745" s="11"/>
      <c r="E745" s="11"/>
    </row>
    <row r="746" spans="1:5" x14ac:dyDescent="0.25">
      <c r="A746" s="1"/>
      <c r="B746" s="11"/>
      <c r="C746" s="11"/>
      <c r="D746" s="11"/>
      <c r="E746" s="11"/>
    </row>
    <row r="747" spans="1:5" x14ac:dyDescent="0.25">
      <c r="A747" s="1"/>
      <c r="B747" s="11"/>
      <c r="C747" s="11"/>
      <c r="D747" s="11"/>
      <c r="E747" s="11"/>
    </row>
    <row r="748" spans="1:5" x14ac:dyDescent="0.25">
      <c r="A748" s="1"/>
      <c r="B748" s="11"/>
      <c r="C748" s="11"/>
      <c r="D748" s="11"/>
      <c r="E748" s="11"/>
    </row>
    <row r="749" spans="1:5" x14ac:dyDescent="0.25">
      <c r="A749" s="1"/>
      <c r="B749" s="11"/>
      <c r="C749" s="11"/>
      <c r="D749" s="11"/>
      <c r="E749" s="11"/>
    </row>
    <row r="750" spans="1:5" x14ac:dyDescent="0.25">
      <c r="A750" s="1"/>
      <c r="B750" s="11"/>
      <c r="C750" s="11"/>
      <c r="D750" s="11"/>
      <c r="E750" s="11"/>
    </row>
    <row r="751" spans="1:5" x14ac:dyDescent="0.25">
      <c r="A751" s="1"/>
      <c r="B751" s="11"/>
      <c r="C751" s="11"/>
      <c r="D751" s="11"/>
      <c r="E751" s="11"/>
    </row>
    <row r="752" spans="1:5" x14ac:dyDescent="0.25">
      <c r="A752" s="1"/>
      <c r="B752" s="11"/>
      <c r="C752" s="11"/>
      <c r="D752" s="11"/>
      <c r="E752" s="11"/>
    </row>
    <row r="753" spans="1:5" x14ac:dyDescent="0.25">
      <c r="A753" s="1"/>
      <c r="B753" s="11"/>
      <c r="C753" s="11"/>
      <c r="D753" s="11"/>
      <c r="E753" s="11"/>
    </row>
    <row r="754" spans="1:5" x14ac:dyDescent="0.25">
      <c r="A754" s="1"/>
      <c r="B754" s="11"/>
      <c r="C754" s="11"/>
      <c r="D754" s="11"/>
      <c r="E754" s="11"/>
    </row>
    <row r="755" spans="1:5" x14ac:dyDescent="0.25">
      <c r="A755" s="1"/>
      <c r="B755" s="11"/>
      <c r="C755" s="11"/>
      <c r="D755" s="11"/>
      <c r="E755" s="11"/>
    </row>
    <row r="756" spans="1:5" x14ac:dyDescent="0.25">
      <c r="A756" s="1"/>
      <c r="B756" s="11"/>
      <c r="C756" s="11"/>
      <c r="D756" s="11"/>
      <c r="E756" s="11"/>
    </row>
    <row r="757" spans="1:5" x14ac:dyDescent="0.25">
      <c r="A757" s="1"/>
      <c r="B757" s="11"/>
      <c r="C757" s="11"/>
      <c r="D757" s="11"/>
      <c r="E757" s="11"/>
    </row>
    <row r="758" spans="1:5" x14ac:dyDescent="0.25">
      <c r="A758" s="1"/>
      <c r="B758" s="11"/>
      <c r="C758" s="11"/>
      <c r="D758" s="11"/>
      <c r="E758" s="11"/>
    </row>
    <row r="759" spans="1:5" x14ac:dyDescent="0.25">
      <c r="A759" s="1"/>
      <c r="B759" s="11"/>
      <c r="C759" s="11"/>
      <c r="D759" s="11"/>
      <c r="E759" s="11"/>
    </row>
    <row r="760" spans="1:5" x14ac:dyDescent="0.25">
      <c r="A760" s="1"/>
      <c r="B760" s="11"/>
      <c r="C760" s="11"/>
      <c r="D760" s="11"/>
      <c r="E760" s="11"/>
    </row>
    <row r="761" spans="1:5" x14ac:dyDescent="0.25">
      <c r="A761" s="1"/>
      <c r="B761" s="11"/>
      <c r="C761" s="11"/>
      <c r="D761" s="11"/>
      <c r="E761" s="11"/>
    </row>
    <row r="762" spans="1:5" x14ac:dyDescent="0.25">
      <c r="A762" s="1"/>
      <c r="B762" s="11"/>
      <c r="C762" s="11"/>
      <c r="D762" s="11"/>
      <c r="E762" s="11"/>
    </row>
    <row r="763" spans="1:5" x14ac:dyDescent="0.25">
      <c r="A763" s="1"/>
      <c r="B763" s="11"/>
      <c r="C763" s="11"/>
      <c r="D763" s="11"/>
      <c r="E763" s="11"/>
    </row>
    <row r="764" spans="1:5" x14ac:dyDescent="0.25">
      <c r="A764" s="1"/>
      <c r="B764" s="11"/>
      <c r="C764" s="11"/>
      <c r="D764" s="11"/>
      <c r="E764" s="11"/>
    </row>
    <row r="765" spans="1:5" x14ac:dyDescent="0.25">
      <c r="A765" s="1"/>
      <c r="B765" s="11"/>
      <c r="C765" s="11"/>
      <c r="D765" s="11"/>
      <c r="E765" s="11"/>
    </row>
    <row r="766" spans="1:5" x14ac:dyDescent="0.25">
      <c r="A766" s="1"/>
      <c r="B766" s="11"/>
      <c r="C766" s="11"/>
      <c r="D766" s="11"/>
      <c r="E766" s="11"/>
    </row>
    <row r="767" spans="1:5" x14ac:dyDescent="0.25">
      <c r="A767" s="1"/>
      <c r="B767" s="11"/>
      <c r="C767" s="11"/>
      <c r="D767" s="11"/>
      <c r="E767" s="11"/>
    </row>
    <row r="768" spans="1:5" x14ac:dyDescent="0.25">
      <c r="A768" s="1"/>
      <c r="B768" s="11"/>
      <c r="C768" s="11"/>
      <c r="D768" s="11"/>
      <c r="E768" s="11"/>
    </row>
    <row r="769" spans="1:5" x14ac:dyDescent="0.25">
      <c r="A769" s="1"/>
      <c r="B769" s="11"/>
      <c r="C769" s="11"/>
      <c r="D769" s="11"/>
      <c r="E769" s="11"/>
    </row>
    <row r="770" spans="1:5" x14ac:dyDescent="0.25">
      <c r="A770" s="1"/>
      <c r="B770" s="11"/>
      <c r="C770" s="11"/>
      <c r="D770" s="11"/>
      <c r="E770" s="11"/>
    </row>
    <row r="771" spans="1:5" x14ac:dyDescent="0.25">
      <c r="A771" s="1"/>
      <c r="B771" s="11"/>
      <c r="C771" s="11"/>
      <c r="D771" s="11"/>
      <c r="E771" s="11"/>
    </row>
    <row r="772" spans="1:5" x14ac:dyDescent="0.25">
      <c r="A772" s="1"/>
      <c r="B772" s="11"/>
      <c r="C772" s="11"/>
      <c r="D772" s="11"/>
      <c r="E772" s="11"/>
    </row>
    <row r="773" spans="1:5" x14ac:dyDescent="0.25">
      <c r="A773" s="1"/>
      <c r="B773" s="11"/>
      <c r="C773" s="11"/>
      <c r="D773" s="11"/>
      <c r="E773" s="11"/>
    </row>
    <row r="774" spans="1:5" x14ac:dyDescent="0.25">
      <c r="A774" s="1"/>
      <c r="B774" s="11"/>
      <c r="C774" s="11"/>
      <c r="D774" s="11"/>
      <c r="E774" s="11"/>
    </row>
    <row r="775" spans="1:5" x14ac:dyDescent="0.25">
      <c r="A775" s="1"/>
      <c r="B775" s="11"/>
      <c r="C775" s="11"/>
      <c r="D775" s="11"/>
      <c r="E775" s="11"/>
    </row>
    <row r="776" spans="1:5" x14ac:dyDescent="0.25">
      <c r="A776" s="1"/>
      <c r="B776" s="11"/>
      <c r="C776" s="11"/>
      <c r="D776" s="11"/>
      <c r="E776" s="11"/>
    </row>
    <row r="777" spans="1:5" x14ac:dyDescent="0.25">
      <c r="A777" s="1"/>
      <c r="B777" s="11"/>
      <c r="C777" s="11"/>
      <c r="D777" s="11"/>
      <c r="E777" s="11"/>
    </row>
    <row r="778" spans="1:5" x14ac:dyDescent="0.25">
      <c r="A778" s="1"/>
      <c r="B778" s="11"/>
      <c r="C778" s="11"/>
      <c r="D778" s="11"/>
      <c r="E778" s="11"/>
    </row>
    <row r="779" spans="1:5" x14ac:dyDescent="0.25">
      <c r="A779" s="1"/>
      <c r="B779" s="11"/>
      <c r="C779" s="11"/>
      <c r="D779" s="11"/>
      <c r="E779" s="11"/>
    </row>
    <row r="780" spans="1:5" x14ac:dyDescent="0.25">
      <c r="A780" s="1"/>
      <c r="B780" s="11"/>
      <c r="C780" s="11"/>
      <c r="D780" s="11"/>
      <c r="E780" s="11"/>
    </row>
    <row r="781" spans="1:5" x14ac:dyDescent="0.25">
      <c r="A781" s="1"/>
      <c r="B781" s="11"/>
      <c r="C781" s="11"/>
      <c r="D781" s="11"/>
      <c r="E781" s="11"/>
    </row>
    <row r="782" spans="1:5" x14ac:dyDescent="0.25">
      <c r="A782" s="1"/>
      <c r="B782" s="11"/>
      <c r="C782" s="11"/>
      <c r="D782" s="11"/>
      <c r="E782" s="11"/>
    </row>
    <row r="783" spans="1:5" x14ac:dyDescent="0.25">
      <c r="A783" s="1"/>
      <c r="B783" s="11"/>
      <c r="C783" s="11"/>
      <c r="D783" s="11"/>
      <c r="E783" s="11"/>
    </row>
    <row r="784" spans="1:5" x14ac:dyDescent="0.25">
      <c r="A784" s="1"/>
      <c r="B784" s="11"/>
      <c r="C784" s="11"/>
      <c r="D784" s="11"/>
      <c r="E784" s="11"/>
    </row>
    <row r="785" spans="1:5" x14ac:dyDescent="0.25">
      <c r="A785" s="1"/>
      <c r="B785" s="11"/>
      <c r="C785" s="11"/>
      <c r="D785" s="11"/>
      <c r="E785" s="11"/>
    </row>
    <row r="786" spans="1:5" x14ac:dyDescent="0.25">
      <c r="A786" s="1"/>
      <c r="B786" s="11"/>
      <c r="C786" s="11"/>
      <c r="D786" s="11"/>
      <c r="E786" s="11"/>
    </row>
    <row r="787" spans="1:5" x14ac:dyDescent="0.25">
      <c r="A787" s="1"/>
      <c r="B787" s="11"/>
      <c r="C787" s="11"/>
      <c r="D787" s="11"/>
      <c r="E787" s="11"/>
    </row>
    <row r="788" spans="1:5" x14ac:dyDescent="0.25">
      <c r="A788" s="1"/>
      <c r="B788" s="11"/>
      <c r="C788" s="11"/>
      <c r="D788" s="11"/>
      <c r="E788" s="11"/>
    </row>
    <row r="789" spans="1:5" x14ac:dyDescent="0.25">
      <c r="A789" s="1"/>
      <c r="B789" s="11"/>
      <c r="C789" s="11"/>
      <c r="D789" s="11"/>
      <c r="E789" s="11"/>
    </row>
    <row r="790" spans="1:5" x14ac:dyDescent="0.25">
      <c r="A790" s="1"/>
      <c r="B790" s="11"/>
      <c r="C790" s="11"/>
      <c r="D790" s="11"/>
      <c r="E790" s="11"/>
    </row>
    <row r="791" spans="1:5" x14ac:dyDescent="0.25">
      <c r="A791" s="1"/>
      <c r="B791" s="11"/>
      <c r="C791" s="11"/>
      <c r="D791" s="11"/>
      <c r="E791" s="11"/>
    </row>
    <row r="792" spans="1:5" x14ac:dyDescent="0.25">
      <c r="A792" s="1"/>
      <c r="B792" s="11"/>
      <c r="C792" s="11"/>
      <c r="D792" s="11"/>
      <c r="E792" s="11"/>
    </row>
    <row r="793" spans="1:5" x14ac:dyDescent="0.25">
      <c r="A793" s="1"/>
      <c r="B793" s="11"/>
      <c r="C793" s="11"/>
      <c r="D793" s="11"/>
      <c r="E793" s="11"/>
    </row>
    <row r="794" spans="1:5" x14ac:dyDescent="0.25">
      <c r="A794" s="1"/>
      <c r="B794" s="11"/>
      <c r="C794" s="11"/>
      <c r="D794" s="11"/>
      <c r="E794" s="11"/>
    </row>
    <row r="795" spans="1:5" x14ac:dyDescent="0.25">
      <c r="A795" s="1"/>
      <c r="B795" s="11"/>
      <c r="C795" s="11"/>
      <c r="D795" s="11"/>
      <c r="E795" s="11"/>
    </row>
    <row r="796" spans="1:5" x14ac:dyDescent="0.25">
      <c r="A796" s="1"/>
      <c r="B796" s="11"/>
      <c r="C796" s="11"/>
      <c r="D796" s="11"/>
      <c r="E796" s="11"/>
    </row>
    <row r="797" spans="1:5" x14ac:dyDescent="0.25">
      <c r="A797" s="1"/>
      <c r="B797" s="11"/>
      <c r="C797" s="11"/>
      <c r="D797" s="11"/>
      <c r="E797" s="11"/>
    </row>
    <row r="798" spans="1:5" x14ac:dyDescent="0.25">
      <c r="A798" s="1"/>
      <c r="B798" s="11"/>
      <c r="C798" s="11"/>
      <c r="D798" s="11"/>
      <c r="E798" s="11"/>
    </row>
    <row r="799" spans="1:5" x14ac:dyDescent="0.25">
      <c r="A799" s="1"/>
      <c r="B799" s="11"/>
      <c r="C799" s="11"/>
      <c r="D799" s="11"/>
      <c r="E799" s="11"/>
    </row>
    <row r="800" spans="1:5" x14ac:dyDescent="0.25">
      <c r="A800" s="1"/>
      <c r="B800" s="11"/>
      <c r="C800" s="11"/>
      <c r="D800" s="11"/>
      <c r="E800" s="11"/>
    </row>
    <row r="801" spans="1:5" x14ac:dyDescent="0.25">
      <c r="A801" s="1"/>
      <c r="B801" s="11"/>
      <c r="C801" s="11"/>
      <c r="D801" s="11"/>
      <c r="E801" s="11"/>
    </row>
    <row r="802" spans="1:5" x14ac:dyDescent="0.25">
      <c r="A802" s="1"/>
      <c r="B802" s="11"/>
      <c r="C802" s="11"/>
      <c r="D802" s="11"/>
      <c r="E802" s="11"/>
    </row>
    <row r="803" spans="1:5" x14ac:dyDescent="0.25">
      <c r="A803" s="1"/>
      <c r="B803" s="11"/>
      <c r="C803" s="11"/>
      <c r="D803" s="11"/>
      <c r="E803" s="11"/>
    </row>
    <row r="804" spans="1:5" x14ac:dyDescent="0.25">
      <c r="A804" s="1"/>
      <c r="B804" s="11"/>
      <c r="C804" s="11"/>
      <c r="D804" s="11"/>
      <c r="E804" s="11"/>
    </row>
    <row r="805" spans="1:5" x14ac:dyDescent="0.25">
      <c r="A805" s="1"/>
      <c r="B805" s="11"/>
      <c r="C805" s="11"/>
      <c r="D805" s="11"/>
      <c r="E805" s="11"/>
    </row>
    <row r="806" spans="1:5" x14ac:dyDescent="0.25">
      <c r="A806" s="1"/>
      <c r="B806" s="11"/>
      <c r="C806" s="11"/>
      <c r="D806" s="11"/>
      <c r="E806" s="11"/>
    </row>
    <row r="807" spans="1:5" x14ac:dyDescent="0.25">
      <c r="A807" s="1"/>
      <c r="B807" s="11"/>
      <c r="C807" s="11"/>
      <c r="D807" s="11"/>
      <c r="E807" s="11"/>
    </row>
    <row r="808" spans="1:5" x14ac:dyDescent="0.25">
      <c r="A808" s="1"/>
      <c r="B808" s="11"/>
      <c r="C808" s="11"/>
      <c r="D808" s="11"/>
      <c r="E808" s="11"/>
    </row>
    <row r="809" spans="1:5" x14ac:dyDescent="0.25">
      <c r="A809" s="1"/>
      <c r="B809" s="11"/>
      <c r="C809" s="11"/>
      <c r="D809" s="11"/>
      <c r="E809" s="11"/>
    </row>
    <row r="810" spans="1:5" x14ac:dyDescent="0.25">
      <c r="A810" s="1"/>
      <c r="B810" s="11"/>
      <c r="C810" s="11"/>
      <c r="D810" s="11"/>
      <c r="E810" s="11"/>
    </row>
    <row r="811" spans="1:5" x14ac:dyDescent="0.25">
      <c r="A811" s="1"/>
      <c r="B811" s="11"/>
      <c r="C811" s="11"/>
      <c r="D811" s="11"/>
      <c r="E811" s="11"/>
    </row>
    <row r="812" spans="1:5" x14ac:dyDescent="0.25">
      <c r="A812" s="1"/>
      <c r="B812" s="11"/>
      <c r="C812" s="11"/>
      <c r="D812" s="11"/>
      <c r="E812" s="11"/>
    </row>
    <row r="813" spans="1:5" x14ac:dyDescent="0.25">
      <c r="A813" s="1"/>
      <c r="B813" s="11"/>
      <c r="C813" s="11"/>
      <c r="D813" s="11"/>
      <c r="E813" s="11"/>
    </row>
    <row r="814" spans="1:5" x14ac:dyDescent="0.25">
      <c r="A814" s="1"/>
      <c r="B814" s="11"/>
      <c r="C814" s="11"/>
      <c r="D814" s="11"/>
      <c r="E814" s="11"/>
    </row>
    <row r="815" spans="1:5" x14ac:dyDescent="0.25">
      <c r="A815" s="1"/>
      <c r="B815" s="11"/>
      <c r="C815" s="11"/>
      <c r="D815" s="11"/>
      <c r="E815" s="11"/>
    </row>
    <row r="816" spans="1:5" x14ac:dyDescent="0.25">
      <c r="A816" s="1"/>
      <c r="B816" s="11"/>
      <c r="C816" s="11"/>
      <c r="D816" s="11"/>
      <c r="E816" s="11"/>
    </row>
    <row r="817" spans="1:5" x14ac:dyDescent="0.25">
      <c r="A817" s="1"/>
      <c r="B817" s="11"/>
      <c r="C817" s="11"/>
      <c r="D817" s="11"/>
      <c r="E817" s="11"/>
    </row>
    <row r="818" spans="1:5" x14ac:dyDescent="0.25">
      <c r="A818" s="1"/>
      <c r="B818" s="11"/>
      <c r="C818" s="11"/>
      <c r="D818" s="11"/>
      <c r="E818" s="11"/>
    </row>
    <row r="819" spans="1:5" x14ac:dyDescent="0.25">
      <c r="A819" s="1"/>
      <c r="B819" s="11"/>
      <c r="C819" s="11"/>
      <c r="D819" s="11"/>
      <c r="E819" s="11"/>
    </row>
    <row r="820" spans="1:5" x14ac:dyDescent="0.25">
      <c r="A820" s="1"/>
      <c r="B820" s="11"/>
      <c r="C820" s="11"/>
      <c r="D820" s="11"/>
      <c r="E820" s="11"/>
    </row>
    <row r="821" spans="1:5" x14ac:dyDescent="0.25">
      <c r="A821" s="1"/>
      <c r="B821" s="11"/>
      <c r="C821" s="11"/>
      <c r="D821" s="11"/>
      <c r="E821" s="11"/>
    </row>
    <row r="822" spans="1:5" x14ac:dyDescent="0.25">
      <c r="A822" s="1"/>
      <c r="B822" s="11"/>
      <c r="C822" s="11"/>
      <c r="D822" s="11"/>
      <c r="E822" s="11"/>
    </row>
    <row r="823" spans="1:5" x14ac:dyDescent="0.25">
      <c r="A823" s="1"/>
      <c r="B823" s="11"/>
      <c r="C823" s="11"/>
      <c r="D823" s="11"/>
      <c r="E823" s="11"/>
    </row>
    <row r="824" spans="1:5" x14ac:dyDescent="0.25">
      <c r="A824" s="1"/>
      <c r="B824" s="11"/>
      <c r="C824" s="11"/>
      <c r="D824" s="11"/>
      <c r="E824" s="11"/>
    </row>
    <row r="825" spans="1:5" x14ac:dyDescent="0.25">
      <c r="A825" s="1"/>
      <c r="B825" s="11"/>
      <c r="C825" s="11"/>
      <c r="D825" s="11"/>
      <c r="E825" s="11"/>
    </row>
    <row r="826" spans="1:5" x14ac:dyDescent="0.25">
      <c r="A826" s="1"/>
      <c r="B826" s="11"/>
      <c r="C826" s="11"/>
      <c r="D826" s="11"/>
      <c r="E826" s="11"/>
    </row>
    <row r="827" spans="1:5" x14ac:dyDescent="0.25">
      <c r="A827" s="1"/>
      <c r="B827" s="11"/>
      <c r="C827" s="11"/>
      <c r="D827" s="11"/>
      <c r="E827" s="11"/>
    </row>
    <row r="828" spans="1:5" x14ac:dyDescent="0.25">
      <c r="A828" s="1"/>
      <c r="B828" s="11"/>
      <c r="C828" s="11"/>
      <c r="D828" s="11"/>
      <c r="E828" s="11"/>
    </row>
    <row r="829" spans="1:5" x14ac:dyDescent="0.25">
      <c r="A829" s="1"/>
      <c r="B829" s="11"/>
      <c r="C829" s="11"/>
      <c r="D829" s="11"/>
      <c r="E829" s="11"/>
    </row>
    <row r="830" spans="1:5" x14ac:dyDescent="0.25">
      <c r="A830" s="1"/>
      <c r="B830" s="11"/>
      <c r="C830" s="11"/>
      <c r="D830" s="11"/>
      <c r="E830" s="11"/>
    </row>
    <row r="831" spans="1:5" x14ac:dyDescent="0.25">
      <c r="A831" s="1"/>
      <c r="B831" s="11"/>
      <c r="C831" s="11"/>
      <c r="D831" s="11"/>
      <c r="E831" s="11"/>
    </row>
    <row r="832" spans="1:5" x14ac:dyDescent="0.25">
      <c r="A832" s="1"/>
      <c r="B832" s="11"/>
      <c r="C832" s="11"/>
      <c r="D832" s="11"/>
      <c r="E832" s="11"/>
    </row>
    <row r="833" spans="1:5" x14ac:dyDescent="0.25">
      <c r="A833" s="1"/>
      <c r="B833" s="11"/>
      <c r="C833" s="11"/>
      <c r="D833" s="11"/>
      <c r="E833" s="11"/>
    </row>
    <row r="834" spans="1:5" x14ac:dyDescent="0.25">
      <c r="A834" s="1"/>
      <c r="B834" s="11"/>
      <c r="C834" s="11"/>
      <c r="D834" s="11"/>
      <c r="E834" s="11"/>
    </row>
    <row r="835" spans="1:5" x14ac:dyDescent="0.25">
      <c r="A835" s="1"/>
      <c r="B835" s="11"/>
      <c r="C835" s="11"/>
      <c r="D835" s="11"/>
      <c r="E835" s="11"/>
    </row>
    <row r="836" spans="1:5" x14ac:dyDescent="0.25">
      <c r="A836" s="1"/>
      <c r="B836" s="11"/>
      <c r="C836" s="11"/>
      <c r="D836" s="11"/>
      <c r="E836" s="11"/>
    </row>
    <row r="837" spans="1:5" x14ac:dyDescent="0.25">
      <c r="A837" s="1"/>
      <c r="B837" s="11"/>
      <c r="C837" s="11"/>
      <c r="D837" s="11"/>
      <c r="E837" s="11"/>
    </row>
    <row r="838" spans="1:5" x14ac:dyDescent="0.25">
      <c r="A838" s="1"/>
      <c r="B838" s="11"/>
      <c r="C838" s="11"/>
      <c r="D838" s="11"/>
      <c r="E838" s="11"/>
    </row>
    <row r="839" spans="1:5" x14ac:dyDescent="0.25">
      <c r="A839" s="1"/>
      <c r="B839" s="11"/>
      <c r="C839" s="11"/>
      <c r="D839" s="11"/>
      <c r="E839" s="11"/>
    </row>
    <row r="840" spans="1:5" x14ac:dyDescent="0.25">
      <c r="A840" s="1"/>
      <c r="B840" s="11"/>
      <c r="C840" s="11"/>
      <c r="D840" s="11"/>
      <c r="E840" s="11"/>
    </row>
    <row r="841" spans="1:5" x14ac:dyDescent="0.25">
      <c r="A841" s="1"/>
      <c r="B841" s="11"/>
      <c r="C841" s="11"/>
      <c r="D841" s="11"/>
      <c r="E841" s="11"/>
    </row>
    <row r="842" spans="1:5" x14ac:dyDescent="0.25">
      <c r="A842" s="1"/>
      <c r="B842" s="11"/>
      <c r="C842" s="11"/>
      <c r="D842" s="11"/>
      <c r="E842" s="11"/>
    </row>
    <row r="843" spans="1:5" x14ac:dyDescent="0.25">
      <c r="A843" s="1"/>
      <c r="B843" s="11"/>
      <c r="C843" s="11"/>
      <c r="D843" s="11"/>
      <c r="E843" s="11"/>
    </row>
    <row r="844" spans="1:5" x14ac:dyDescent="0.25">
      <c r="A844" s="1"/>
      <c r="B844" s="11"/>
      <c r="C844" s="11"/>
      <c r="D844" s="11"/>
      <c r="E844" s="11"/>
    </row>
    <row r="845" spans="1:5" x14ac:dyDescent="0.25">
      <c r="A845" s="1"/>
      <c r="B845" s="11"/>
      <c r="C845" s="11"/>
      <c r="D845" s="11"/>
      <c r="E845" s="11"/>
    </row>
    <row r="846" spans="1:5" x14ac:dyDescent="0.25">
      <c r="A846" s="1"/>
      <c r="B846" s="11"/>
      <c r="C846" s="11"/>
      <c r="D846" s="11"/>
      <c r="E846" s="11"/>
    </row>
    <row r="847" spans="1:5" x14ac:dyDescent="0.25">
      <c r="A847" s="1"/>
      <c r="B847" s="11"/>
      <c r="C847" s="11"/>
      <c r="D847" s="11"/>
      <c r="E847" s="11"/>
    </row>
    <row r="848" spans="1:5" x14ac:dyDescent="0.25">
      <c r="A848" s="1"/>
      <c r="B848" s="11"/>
      <c r="C848" s="11"/>
      <c r="D848" s="11"/>
      <c r="E848" s="11"/>
    </row>
    <row r="849" spans="1:5" x14ac:dyDescent="0.25">
      <c r="A849" s="1"/>
      <c r="B849" s="11"/>
      <c r="C849" s="11"/>
      <c r="D849" s="11"/>
      <c r="E849" s="11"/>
    </row>
    <row r="850" spans="1:5" x14ac:dyDescent="0.25">
      <c r="A850" s="1"/>
      <c r="B850" s="11"/>
      <c r="C850" s="11"/>
      <c r="D850" s="11"/>
      <c r="E850" s="11"/>
    </row>
    <row r="851" spans="1:5" x14ac:dyDescent="0.25">
      <c r="A851" s="1"/>
      <c r="B851" s="11"/>
      <c r="C851" s="11"/>
      <c r="D851" s="11"/>
      <c r="E851" s="11"/>
    </row>
    <row r="852" spans="1:5" x14ac:dyDescent="0.25">
      <c r="A852" s="1"/>
      <c r="B852" s="11"/>
      <c r="C852" s="11"/>
      <c r="D852" s="11"/>
      <c r="E852" s="11"/>
    </row>
    <row r="853" spans="1:5" x14ac:dyDescent="0.25">
      <c r="A853" s="1"/>
      <c r="B853" s="11"/>
      <c r="C853" s="11"/>
      <c r="D853" s="11"/>
      <c r="E853" s="11"/>
    </row>
    <row r="854" spans="1:5" x14ac:dyDescent="0.25">
      <c r="A854" s="1"/>
      <c r="B854" s="11"/>
      <c r="C854" s="11"/>
      <c r="D854" s="11"/>
      <c r="E854" s="11"/>
    </row>
    <row r="855" spans="1:5" x14ac:dyDescent="0.25">
      <c r="A855" s="1"/>
      <c r="B855" s="11"/>
      <c r="C855" s="11"/>
      <c r="D855" s="11"/>
      <c r="E855" s="11"/>
    </row>
    <row r="856" spans="1:5" x14ac:dyDescent="0.25">
      <c r="A856" s="1"/>
      <c r="B856" s="11"/>
      <c r="C856" s="11"/>
      <c r="D856" s="11"/>
      <c r="E856" s="11"/>
    </row>
    <row r="857" spans="1:5" x14ac:dyDescent="0.25">
      <c r="A857" s="1"/>
      <c r="B857" s="11"/>
      <c r="C857" s="11"/>
      <c r="D857" s="11"/>
      <c r="E857" s="11"/>
    </row>
    <row r="858" spans="1:5" x14ac:dyDescent="0.25">
      <c r="A858" s="1"/>
      <c r="B858" s="11"/>
      <c r="C858" s="11"/>
      <c r="D858" s="11"/>
      <c r="E858" s="11"/>
    </row>
    <row r="859" spans="1:5" x14ac:dyDescent="0.25">
      <c r="A859" s="1"/>
      <c r="B859" s="11"/>
      <c r="C859" s="11"/>
      <c r="D859" s="11"/>
      <c r="E859" s="11"/>
    </row>
    <row r="860" spans="1:5" x14ac:dyDescent="0.25">
      <c r="A860" s="1"/>
      <c r="B860" s="11"/>
      <c r="C860" s="11"/>
      <c r="D860" s="11"/>
      <c r="E860" s="11"/>
    </row>
    <row r="861" spans="1:5" x14ac:dyDescent="0.25">
      <c r="A861" s="1"/>
      <c r="B861" s="11"/>
      <c r="C861" s="11"/>
      <c r="D861" s="11"/>
      <c r="E861" s="11"/>
    </row>
    <row r="862" spans="1:5" x14ac:dyDescent="0.25">
      <c r="A862" s="1"/>
      <c r="B862" s="11"/>
      <c r="C862" s="11"/>
      <c r="D862" s="11"/>
      <c r="E862" s="11"/>
    </row>
    <row r="863" spans="1:5" x14ac:dyDescent="0.25">
      <c r="A863" s="1"/>
      <c r="B863" s="11"/>
      <c r="C863" s="11"/>
      <c r="D863" s="11"/>
      <c r="E863" s="11"/>
    </row>
    <row r="864" spans="1:5" x14ac:dyDescent="0.25">
      <c r="A864" s="1"/>
      <c r="B864" s="11"/>
      <c r="C864" s="11"/>
      <c r="D864" s="11"/>
      <c r="E864" s="11"/>
    </row>
    <row r="865" spans="1:5" x14ac:dyDescent="0.25">
      <c r="A865" s="1"/>
      <c r="B865" s="11"/>
      <c r="C865" s="11"/>
      <c r="D865" s="11"/>
      <c r="E865" s="11"/>
    </row>
    <row r="866" spans="1:5" x14ac:dyDescent="0.25">
      <c r="A866" s="1"/>
      <c r="B866" s="11"/>
      <c r="C866" s="11"/>
      <c r="D866" s="11"/>
      <c r="E866" s="11"/>
    </row>
    <row r="867" spans="1:5" x14ac:dyDescent="0.25">
      <c r="A867" s="1"/>
      <c r="B867" s="11"/>
      <c r="C867" s="11"/>
      <c r="D867" s="11"/>
      <c r="E867" s="11"/>
    </row>
    <row r="868" spans="1:5" x14ac:dyDescent="0.25">
      <c r="A868" s="1"/>
      <c r="B868" s="11"/>
      <c r="C868" s="11"/>
      <c r="D868" s="11"/>
      <c r="E868" s="11"/>
    </row>
    <row r="869" spans="1:5" x14ac:dyDescent="0.25">
      <c r="A869" s="1"/>
      <c r="B869" s="11"/>
      <c r="C869" s="11"/>
      <c r="D869" s="11"/>
      <c r="E869" s="11"/>
    </row>
    <row r="870" spans="1:5" x14ac:dyDescent="0.25">
      <c r="A870" s="1"/>
      <c r="B870" s="11"/>
      <c r="C870" s="11"/>
      <c r="D870" s="11"/>
      <c r="E870" s="11"/>
    </row>
    <row r="871" spans="1:5" x14ac:dyDescent="0.25">
      <c r="A871" s="1"/>
      <c r="B871" s="11"/>
      <c r="C871" s="11"/>
      <c r="D871" s="11"/>
      <c r="E871" s="11"/>
    </row>
    <row r="872" spans="1:5" x14ac:dyDescent="0.25">
      <c r="A872" s="1"/>
      <c r="B872" s="11"/>
      <c r="C872" s="11"/>
      <c r="D872" s="11"/>
      <c r="E872" s="11"/>
    </row>
    <row r="873" spans="1:5" x14ac:dyDescent="0.25">
      <c r="A873" s="1"/>
      <c r="B873" s="11"/>
      <c r="C873" s="11"/>
      <c r="D873" s="11"/>
      <c r="E873" s="11"/>
    </row>
    <row r="874" spans="1:5" x14ac:dyDescent="0.25">
      <c r="A874" s="1"/>
      <c r="B874" s="11"/>
      <c r="C874" s="11"/>
      <c r="D874" s="11"/>
      <c r="E874" s="11"/>
    </row>
    <row r="875" spans="1:5" x14ac:dyDescent="0.25">
      <c r="A875" s="1"/>
      <c r="B875" s="11"/>
      <c r="C875" s="11"/>
      <c r="D875" s="11"/>
      <c r="E875" s="11"/>
    </row>
    <row r="876" spans="1:5" x14ac:dyDescent="0.25">
      <c r="A876" s="1"/>
      <c r="B876" s="11"/>
      <c r="C876" s="11"/>
      <c r="D876" s="11"/>
      <c r="E876" s="11"/>
    </row>
    <row r="877" spans="1:5" x14ac:dyDescent="0.25">
      <c r="A877" s="1"/>
      <c r="B877" s="11"/>
      <c r="C877" s="11"/>
      <c r="D877" s="11"/>
      <c r="E877" s="11"/>
    </row>
    <row r="878" spans="1:5" x14ac:dyDescent="0.25">
      <c r="A878" s="1"/>
      <c r="B878" s="11"/>
      <c r="C878" s="11"/>
      <c r="D878" s="11"/>
      <c r="E878" s="11"/>
    </row>
    <row r="879" spans="1:5" x14ac:dyDescent="0.25">
      <c r="A879" s="1"/>
      <c r="B879" s="11"/>
      <c r="C879" s="11"/>
      <c r="D879" s="11"/>
      <c r="E879" s="11"/>
    </row>
    <row r="880" spans="1:5" x14ac:dyDescent="0.25">
      <c r="A880" s="1"/>
      <c r="B880" s="11"/>
      <c r="C880" s="11"/>
      <c r="D880" s="11"/>
      <c r="E880" s="11"/>
    </row>
    <row r="881" spans="1:5" x14ac:dyDescent="0.25">
      <c r="A881" s="1"/>
      <c r="B881" s="11"/>
      <c r="C881" s="11"/>
      <c r="D881" s="11"/>
      <c r="E881" s="11"/>
    </row>
    <row r="882" spans="1:5" x14ac:dyDescent="0.25">
      <c r="A882" s="1"/>
      <c r="B882" s="11"/>
      <c r="C882" s="11"/>
      <c r="D882" s="11"/>
      <c r="E882" s="11"/>
    </row>
    <row r="883" spans="1:5" x14ac:dyDescent="0.25">
      <c r="A883" s="1"/>
      <c r="B883" s="11"/>
      <c r="C883" s="11"/>
      <c r="D883" s="11"/>
      <c r="E883" s="11"/>
    </row>
    <row r="884" spans="1:5" x14ac:dyDescent="0.25">
      <c r="A884" s="1"/>
      <c r="B884" s="11"/>
      <c r="C884" s="11"/>
      <c r="D884" s="11"/>
      <c r="E884" s="11"/>
    </row>
    <row r="885" spans="1:5" x14ac:dyDescent="0.25">
      <c r="A885" s="1"/>
      <c r="B885" s="11"/>
      <c r="C885" s="11"/>
      <c r="D885" s="11"/>
      <c r="E885" s="11"/>
    </row>
    <row r="886" spans="1:5" x14ac:dyDescent="0.25">
      <c r="A886" s="1"/>
      <c r="B886" s="11"/>
      <c r="C886" s="11"/>
      <c r="D886" s="11"/>
      <c r="E886" s="11"/>
    </row>
    <row r="887" spans="1:5" x14ac:dyDescent="0.25">
      <c r="A887" s="1"/>
      <c r="B887" s="11"/>
      <c r="C887" s="11"/>
      <c r="D887" s="11"/>
      <c r="E887" s="11"/>
    </row>
    <row r="888" spans="1:5" x14ac:dyDescent="0.25">
      <c r="A888" s="1"/>
      <c r="B888" s="11"/>
      <c r="C888" s="11"/>
      <c r="D888" s="11"/>
      <c r="E888" s="11"/>
    </row>
    <row r="889" spans="1:5" x14ac:dyDescent="0.25">
      <c r="A889" s="1"/>
      <c r="B889" s="11"/>
      <c r="C889" s="11"/>
      <c r="D889" s="11"/>
      <c r="E889" s="11"/>
    </row>
    <row r="890" spans="1:5" x14ac:dyDescent="0.25">
      <c r="A890" s="1"/>
      <c r="B890" s="11"/>
      <c r="C890" s="11"/>
      <c r="D890" s="11"/>
      <c r="E890" s="11"/>
    </row>
    <row r="891" spans="1:5" x14ac:dyDescent="0.25">
      <c r="A891" s="1"/>
      <c r="B891" s="11"/>
      <c r="C891" s="11"/>
      <c r="D891" s="11"/>
      <c r="E891" s="11"/>
    </row>
    <row r="892" spans="1:5" x14ac:dyDescent="0.25">
      <c r="A892" s="1"/>
      <c r="B892" s="11"/>
      <c r="C892" s="11"/>
      <c r="D892" s="11"/>
      <c r="E892" s="11"/>
    </row>
    <row r="893" spans="1:5" x14ac:dyDescent="0.25">
      <c r="A893" s="1"/>
      <c r="B893" s="11"/>
      <c r="C893" s="11"/>
      <c r="D893" s="11"/>
      <c r="E893" s="11"/>
    </row>
    <row r="894" spans="1:5" x14ac:dyDescent="0.25">
      <c r="A894" s="1"/>
      <c r="B894" s="11"/>
      <c r="C894" s="11"/>
      <c r="D894" s="11"/>
      <c r="E894" s="11"/>
    </row>
    <row r="895" spans="1:5" x14ac:dyDescent="0.25">
      <c r="A895" s="1"/>
      <c r="B895" s="11"/>
      <c r="C895" s="11"/>
      <c r="D895" s="11"/>
      <c r="E895" s="11"/>
    </row>
    <row r="896" spans="1:5" x14ac:dyDescent="0.25">
      <c r="A896" s="1"/>
      <c r="B896" s="11"/>
      <c r="C896" s="11"/>
      <c r="D896" s="11"/>
      <c r="E896" s="11"/>
    </row>
    <row r="897" spans="1:5" x14ac:dyDescent="0.25">
      <c r="A897" s="1"/>
      <c r="B897" s="11"/>
      <c r="C897" s="11"/>
      <c r="D897" s="11"/>
      <c r="E897" s="11"/>
    </row>
    <row r="898" spans="1:5" x14ac:dyDescent="0.25">
      <c r="A898" s="1"/>
      <c r="B898" s="11"/>
      <c r="C898" s="11"/>
      <c r="D898" s="11"/>
      <c r="E898" s="11"/>
    </row>
    <row r="899" spans="1:5" x14ac:dyDescent="0.25">
      <c r="A899" s="1"/>
      <c r="B899" s="11"/>
      <c r="C899" s="11"/>
      <c r="D899" s="11"/>
      <c r="E899" s="11"/>
    </row>
    <row r="900" spans="1:5" x14ac:dyDescent="0.25">
      <c r="A900" s="1"/>
      <c r="B900" s="11"/>
      <c r="C900" s="11"/>
      <c r="D900" s="11"/>
      <c r="E900" s="11"/>
    </row>
    <row r="901" spans="1:5" x14ac:dyDescent="0.25">
      <c r="A901" s="1"/>
      <c r="B901" s="11"/>
      <c r="C901" s="11"/>
      <c r="D901" s="11"/>
      <c r="E901" s="11"/>
    </row>
    <row r="902" spans="1:5" x14ac:dyDescent="0.25">
      <c r="A902" s="1"/>
      <c r="B902" s="11"/>
      <c r="C902" s="11"/>
      <c r="D902" s="11"/>
      <c r="E902" s="11"/>
    </row>
    <row r="903" spans="1:5" x14ac:dyDescent="0.25">
      <c r="A903" s="1"/>
      <c r="B903" s="11"/>
      <c r="C903" s="11"/>
      <c r="D903" s="11"/>
      <c r="E903" s="11"/>
    </row>
    <row r="904" spans="1:5" x14ac:dyDescent="0.25">
      <c r="A904" s="1"/>
      <c r="B904" s="11"/>
      <c r="C904" s="11"/>
      <c r="D904" s="11"/>
      <c r="E904" s="11"/>
    </row>
    <row r="905" spans="1:5" x14ac:dyDescent="0.25">
      <c r="A905" s="1"/>
      <c r="B905" s="11"/>
      <c r="C905" s="11"/>
      <c r="D905" s="11"/>
      <c r="E905" s="11"/>
    </row>
    <row r="906" spans="1:5" x14ac:dyDescent="0.25">
      <c r="A906" s="1"/>
      <c r="B906" s="11"/>
      <c r="C906" s="11"/>
      <c r="D906" s="11"/>
      <c r="E906" s="11"/>
    </row>
    <row r="907" spans="1:5" x14ac:dyDescent="0.25">
      <c r="A907" s="1"/>
      <c r="B907" s="11"/>
      <c r="C907" s="11"/>
      <c r="D907" s="11"/>
      <c r="E907" s="11"/>
    </row>
    <row r="908" spans="1:5" x14ac:dyDescent="0.25">
      <c r="A908" s="1"/>
      <c r="B908" s="11"/>
      <c r="C908" s="11"/>
      <c r="D908" s="11"/>
      <c r="E908" s="11"/>
    </row>
    <row r="909" spans="1:5" x14ac:dyDescent="0.25">
      <c r="A909" s="1"/>
      <c r="B909" s="11"/>
      <c r="C909" s="11"/>
      <c r="D909" s="11"/>
      <c r="E909" s="11"/>
    </row>
    <row r="910" spans="1:5" x14ac:dyDescent="0.25">
      <c r="A910" s="1"/>
      <c r="B910" s="11"/>
      <c r="C910" s="11"/>
      <c r="D910" s="11"/>
      <c r="E910" s="11"/>
    </row>
    <row r="911" spans="1:5" x14ac:dyDescent="0.25">
      <c r="A911" s="1"/>
      <c r="B911" s="11"/>
      <c r="C911" s="11"/>
      <c r="D911" s="11"/>
      <c r="E911" s="11"/>
    </row>
    <row r="912" spans="1:5" x14ac:dyDescent="0.25">
      <c r="A912" s="1"/>
      <c r="B912" s="11"/>
      <c r="C912" s="11"/>
      <c r="D912" s="11"/>
      <c r="E912" s="11"/>
    </row>
    <row r="913" spans="1:5" x14ac:dyDescent="0.25">
      <c r="A913" s="1"/>
      <c r="B913" s="11"/>
      <c r="C913" s="11"/>
      <c r="D913" s="11"/>
      <c r="E913" s="11"/>
    </row>
    <row r="914" spans="1:5" x14ac:dyDescent="0.25">
      <c r="A914" s="1"/>
      <c r="B914" s="11"/>
      <c r="C914" s="11"/>
      <c r="D914" s="11"/>
      <c r="E914" s="11"/>
    </row>
    <row r="915" spans="1:5" x14ac:dyDescent="0.25">
      <c r="A915" s="1"/>
      <c r="B915" s="11"/>
      <c r="C915" s="11"/>
      <c r="D915" s="11"/>
      <c r="E915" s="11"/>
    </row>
    <row r="916" spans="1:5" x14ac:dyDescent="0.25">
      <c r="A916" s="1"/>
      <c r="B916" s="11"/>
      <c r="C916" s="11"/>
      <c r="D916" s="11"/>
      <c r="E916" s="11"/>
    </row>
    <row r="917" spans="1:5" x14ac:dyDescent="0.25">
      <c r="A917" s="1"/>
      <c r="B917" s="11"/>
      <c r="C917" s="11"/>
      <c r="D917" s="11"/>
      <c r="E917" s="11"/>
    </row>
    <row r="918" spans="1:5" x14ac:dyDescent="0.25">
      <c r="A918" s="1"/>
      <c r="B918" s="11"/>
      <c r="C918" s="11"/>
      <c r="D918" s="11"/>
      <c r="E918" s="11"/>
    </row>
    <row r="919" spans="1:5" x14ac:dyDescent="0.25">
      <c r="A919" s="1"/>
      <c r="B919" s="11"/>
      <c r="C919" s="11"/>
      <c r="D919" s="11"/>
      <c r="E919" s="11"/>
    </row>
    <row r="920" spans="1:5" x14ac:dyDescent="0.25">
      <c r="A920" s="1"/>
      <c r="B920" s="11"/>
      <c r="C920" s="11"/>
      <c r="D920" s="11"/>
      <c r="E920" s="11"/>
    </row>
    <row r="921" spans="1:5" x14ac:dyDescent="0.25">
      <c r="A921" s="1"/>
      <c r="B921" s="11"/>
      <c r="C921" s="11"/>
      <c r="D921" s="11"/>
      <c r="E921" s="11"/>
    </row>
    <row r="922" spans="1:5" x14ac:dyDescent="0.25">
      <c r="A922" s="1"/>
      <c r="B922" s="11"/>
      <c r="C922" s="11"/>
      <c r="D922" s="11"/>
      <c r="E922" s="11"/>
    </row>
    <row r="923" spans="1:5" x14ac:dyDescent="0.25">
      <c r="A923" s="1"/>
      <c r="B923" s="11"/>
      <c r="C923" s="11"/>
      <c r="D923" s="11"/>
      <c r="E923" s="11"/>
    </row>
    <row r="924" spans="1:5" x14ac:dyDescent="0.25">
      <c r="A924" s="1"/>
      <c r="B924" s="11"/>
      <c r="C924" s="11"/>
      <c r="D924" s="11"/>
      <c r="E924" s="11"/>
    </row>
    <row r="925" spans="1:5" x14ac:dyDescent="0.25">
      <c r="A925" s="1"/>
      <c r="B925" s="11"/>
      <c r="C925" s="11"/>
      <c r="D925" s="11"/>
      <c r="E925" s="11"/>
    </row>
    <row r="926" spans="1:5" x14ac:dyDescent="0.25">
      <c r="A926" s="1"/>
      <c r="B926" s="11"/>
      <c r="C926" s="11"/>
      <c r="D926" s="11"/>
      <c r="E926" s="11"/>
    </row>
    <row r="927" spans="1:5" x14ac:dyDescent="0.25">
      <c r="A927" s="1"/>
      <c r="B927" s="11"/>
      <c r="C927" s="11"/>
      <c r="D927" s="11"/>
      <c r="E927" s="11"/>
    </row>
    <row r="928" spans="1:5" x14ac:dyDescent="0.25">
      <c r="A928" s="1"/>
      <c r="B928" s="11"/>
      <c r="C928" s="11"/>
      <c r="D928" s="11"/>
      <c r="E928" s="11"/>
    </row>
    <row r="929" spans="1:5" x14ac:dyDescent="0.25">
      <c r="A929" s="1"/>
      <c r="B929" s="11"/>
      <c r="C929" s="11"/>
      <c r="D929" s="11"/>
      <c r="E929" s="11"/>
    </row>
    <row r="930" spans="1:5" x14ac:dyDescent="0.25">
      <c r="A930" s="1"/>
      <c r="B930" s="11"/>
      <c r="C930" s="11"/>
      <c r="D930" s="11"/>
      <c r="E930" s="11"/>
    </row>
    <row r="931" spans="1:5" x14ac:dyDescent="0.25">
      <c r="A931" s="1"/>
      <c r="B931" s="11"/>
      <c r="C931" s="11"/>
      <c r="D931" s="11"/>
      <c r="E931" s="11"/>
    </row>
    <row r="932" spans="1:5" x14ac:dyDescent="0.25">
      <c r="A932" s="1"/>
      <c r="B932" s="11"/>
      <c r="C932" s="11"/>
      <c r="D932" s="11"/>
      <c r="E932" s="11"/>
    </row>
    <row r="933" spans="1:5" x14ac:dyDescent="0.25">
      <c r="A933" s="1"/>
      <c r="B933" s="11"/>
      <c r="C933" s="11"/>
      <c r="D933" s="11"/>
      <c r="E933" s="11"/>
    </row>
    <row r="934" spans="1:5" x14ac:dyDescent="0.25">
      <c r="A934" s="1"/>
      <c r="B934" s="11"/>
      <c r="C934" s="11"/>
      <c r="D934" s="11"/>
      <c r="E934" s="11"/>
    </row>
    <row r="935" spans="1:5" x14ac:dyDescent="0.25">
      <c r="A935" s="1"/>
      <c r="B935" s="11"/>
      <c r="C935" s="11"/>
      <c r="D935" s="11"/>
      <c r="E935" s="11"/>
    </row>
    <row r="936" spans="1:5" x14ac:dyDescent="0.25">
      <c r="A936" s="1"/>
      <c r="B936" s="11"/>
      <c r="C936" s="11"/>
      <c r="D936" s="11"/>
      <c r="E936" s="11"/>
    </row>
    <row r="937" spans="1:5" x14ac:dyDescent="0.25">
      <c r="A937" s="1"/>
      <c r="B937" s="11"/>
      <c r="C937" s="11"/>
      <c r="D937" s="11"/>
      <c r="E937" s="11"/>
    </row>
    <row r="938" spans="1:5" x14ac:dyDescent="0.25">
      <c r="A938" s="1"/>
      <c r="B938" s="11"/>
      <c r="C938" s="11"/>
      <c r="D938" s="11"/>
      <c r="E938" s="11"/>
    </row>
    <row r="939" spans="1:5" x14ac:dyDescent="0.25">
      <c r="A939" s="1"/>
      <c r="B939" s="11"/>
      <c r="C939" s="11"/>
      <c r="D939" s="11"/>
      <c r="E939" s="11"/>
    </row>
    <row r="940" spans="1:5" x14ac:dyDescent="0.25">
      <c r="A940" s="1"/>
      <c r="B940" s="11"/>
      <c r="C940" s="11"/>
      <c r="D940" s="11"/>
      <c r="E940" s="11"/>
    </row>
    <row r="941" spans="1:5" x14ac:dyDescent="0.25">
      <c r="A941" s="1"/>
      <c r="B941" s="11"/>
      <c r="C941" s="11"/>
      <c r="D941" s="11"/>
      <c r="E941" s="11"/>
    </row>
    <row r="942" spans="1:5" x14ac:dyDescent="0.25">
      <c r="A942" s="1"/>
      <c r="B942" s="11"/>
      <c r="C942" s="11"/>
      <c r="D942" s="11"/>
      <c r="E942" s="11"/>
    </row>
    <row r="943" spans="1:5" x14ac:dyDescent="0.25">
      <c r="A943" s="1"/>
      <c r="B943" s="11"/>
      <c r="C943" s="11"/>
      <c r="D943" s="11"/>
      <c r="E943" s="11"/>
    </row>
    <row r="944" spans="1:5" x14ac:dyDescent="0.25">
      <c r="A944" s="1"/>
      <c r="B944" s="11"/>
      <c r="C944" s="11"/>
      <c r="D944" s="11"/>
      <c r="E944" s="11"/>
    </row>
    <row r="945" spans="1:5" x14ac:dyDescent="0.25">
      <c r="A945" s="1"/>
      <c r="B945" s="11"/>
      <c r="C945" s="11"/>
      <c r="D945" s="11"/>
      <c r="E945" s="11"/>
    </row>
    <row r="946" spans="1:5" x14ac:dyDescent="0.25">
      <c r="A946" s="1"/>
      <c r="B946" s="11"/>
      <c r="C946" s="11"/>
      <c r="D946" s="11"/>
      <c r="E946" s="11"/>
    </row>
    <row r="947" spans="1:5" x14ac:dyDescent="0.25">
      <c r="A947" s="1"/>
      <c r="B947" s="11"/>
      <c r="C947" s="11"/>
      <c r="D947" s="11"/>
      <c r="E947" s="11"/>
    </row>
    <row r="948" spans="1:5" x14ac:dyDescent="0.25">
      <c r="A948" s="1"/>
      <c r="B948" s="11"/>
      <c r="C948" s="11"/>
      <c r="D948" s="11"/>
      <c r="E948" s="11"/>
    </row>
    <row r="949" spans="1:5" x14ac:dyDescent="0.25">
      <c r="A949" s="1"/>
      <c r="B949" s="11"/>
      <c r="C949" s="11"/>
      <c r="D949" s="11"/>
      <c r="E949" s="11"/>
    </row>
    <row r="950" spans="1:5" x14ac:dyDescent="0.25">
      <c r="A950" s="1"/>
      <c r="B950" s="11"/>
      <c r="C950" s="11"/>
      <c r="D950" s="11"/>
      <c r="E950" s="11"/>
    </row>
    <row r="951" spans="1:5" x14ac:dyDescent="0.25">
      <c r="A951" s="1"/>
      <c r="B951" s="11"/>
      <c r="C951" s="11"/>
      <c r="D951" s="11"/>
      <c r="E951" s="11"/>
    </row>
    <row r="952" spans="1:5" x14ac:dyDescent="0.25">
      <c r="A952" s="1"/>
      <c r="B952" s="11"/>
      <c r="C952" s="11"/>
      <c r="D952" s="11"/>
      <c r="E952" s="11"/>
    </row>
    <row r="953" spans="1:5" x14ac:dyDescent="0.25">
      <c r="A953" s="1"/>
      <c r="B953" s="11"/>
      <c r="C953" s="11"/>
      <c r="D953" s="11"/>
      <c r="E953" s="11"/>
    </row>
    <row r="954" spans="1:5" x14ac:dyDescent="0.25">
      <c r="A954" s="1"/>
      <c r="B954" s="11"/>
      <c r="C954" s="11"/>
      <c r="D954" s="11"/>
      <c r="E954" s="11"/>
    </row>
    <row r="955" spans="1:5" x14ac:dyDescent="0.25">
      <c r="A955" s="1"/>
      <c r="B955" s="11"/>
      <c r="C955" s="11"/>
      <c r="D955" s="11"/>
      <c r="E955" s="11"/>
    </row>
    <row r="956" spans="1:5" x14ac:dyDescent="0.25">
      <c r="A956" s="1"/>
      <c r="B956" s="11"/>
      <c r="C956" s="11"/>
      <c r="D956" s="11"/>
      <c r="E956" s="11"/>
    </row>
    <row r="957" spans="1:5" x14ac:dyDescent="0.25">
      <c r="A957" s="1"/>
      <c r="B957" s="11"/>
      <c r="C957" s="11"/>
      <c r="D957" s="11"/>
      <c r="E957" s="11"/>
    </row>
    <row r="958" spans="1:5" x14ac:dyDescent="0.25">
      <c r="A958" s="1"/>
      <c r="B958" s="11"/>
      <c r="C958" s="11"/>
      <c r="D958" s="11"/>
      <c r="E958" s="11"/>
    </row>
    <row r="959" spans="1:5" x14ac:dyDescent="0.25">
      <c r="A959" s="1"/>
      <c r="B959" s="11"/>
      <c r="C959" s="11"/>
      <c r="D959" s="11"/>
      <c r="E959" s="11"/>
    </row>
    <row r="960" spans="1:5" x14ac:dyDescent="0.25">
      <c r="A960" s="1"/>
      <c r="B960" s="11"/>
      <c r="C960" s="11"/>
      <c r="D960" s="11"/>
      <c r="E960" s="11"/>
    </row>
    <row r="961" spans="1:5" x14ac:dyDescent="0.25">
      <c r="A961" s="1"/>
      <c r="B961" s="11"/>
      <c r="C961" s="11"/>
      <c r="D961" s="11"/>
      <c r="E961" s="11"/>
    </row>
    <row r="962" spans="1:5" x14ac:dyDescent="0.25">
      <c r="A962" s="1"/>
      <c r="B962" s="11"/>
      <c r="C962" s="11"/>
      <c r="D962" s="11"/>
      <c r="E962" s="11"/>
    </row>
    <row r="963" spans="1:5" x14ac:dyDescent="0.25">
      <c r="A963" s="1"/>
      <c r="B963" s="11"/>
      <c r="C963" s="11"/>
      <c r="D963" s="11"/>
      <c r="E963" s="11"/>
    </row>
    <row r="964" spans="1:5" x14ac:dyDescent="0.25">
      <c r="A964" s="1"/>
      <c r="B964" s="11"/>
      <c r="C964" s="11"/>
      <c r="D964" s="11"/>
      <c r="E964" s="11"/>
    </row>
    <row r="965" spans="1:5" x14ac:dyDescent="0.25">
      <c r="A965" s="1"/>
      <c r="B965" s="11"/>
      <c r="C965" s="11"/>
      <c r="D965" s="11"/>
      <c r="E965" s="11"/>
    </row>
    <row r="966" spans="1:5" x14ac:dyDescent="0.25">
      <c r="A966" s="1"/>
      <c r="B966" s="11"/>
      <c r="C966" s="11"/>
      <c r="D966" s="11"/>
      <c r="E966" s="11"/>
    </row>
    <row r="967" spans="1:5" x14ac:dyDescent="0.25">
      <c r="A967" s="1"/>
      <c r="B967" s="11"/>
      <c r="C967" s="11"/>
      <c r="D967" s="11"/>
      <c r="E967" s="11"/>
    </row>
    <row r="968" spans="1:5" x14ac:dyDescent="0.25">
      <c r="A968" s="1"/>
      <c r="B968" s="11"/>
      <c r="C968" s="11"/>
      <c r="D968" s="11"/>
      <c r="E968" s="11"/>
    </row>
    <row r="969" spans="1:5" x14ac:dyDescent="0.25">
      <c r="A969" s="1"/>
      <c r="B969" s="11"/>
      <c r="C969" s="11"/>
      <c r="D969" s="11"/>
      <c r="E969" s="11"/>
    </row>
    <row r="970" spans="1:5" x14ac:dyDescent="0.25">
      <c r="A970" s="1"/>
      <c r="B970" s="11"/>
      <c r="C970" s="11"/>
      <c r="D970" s="11"/>
      <c r="E970" s="11"/>
    </row>
    <row r="971" spans="1:5" x14ac:dyDescent="0.25">
      <c r="A971" s="1"/>
      <c r="B971" s="11"/>
      <c r="C971" s="11"/>
      <c r="D971" s="11"/>
      <c r="E971" s="11"/>
    </row>
    <row r="972" spans="1:5" x14ac:dyDescent="0.25">
      <c r="A972" s="1"/>
      <c r="B972" s="11"/>
      <c r="C972" s="11"/>
      <c r="D972" s="11"/>
      <c r="E972" s="11"/>
    </row>
    <row r="973" spans="1:5" x14ac:dyDescent="0.25">
      <c r="A973" s="1"/>
      <c r="B973" s="11"/>
      <c r="C973" s="11"/>
      <c r="D973" s="11"/>
      <c r="E973" s="11"/>
    </row>
    <row r="974" spans="1:5" x14ac:dyDescent="0.25">
      <c r="A974" s="1"/>
      <c r="B974" s="11"/>
      <c r="C974" s="11"/>
      <c r="D974" s="11"/>
      <c r="E974" s="11"/>
    </row>
    <row r="975" spans="1:5" x14ac:dyDescent="0.25">
      <c r="A975" s="1"/>
      <c r="B975" s="11"/>
      <c r="C975" s="11"/>
      <c r="D975" s="11"/>
      <c r="E975" s="11"/>
    </row>
    <row r="976" spans="1:5" x14ac:dyDescent="0.25">
      <c r="A976" s="1"/>
      <c r="B976" s="11"/>
      <c r="C976" s="11"/>
      <c r="D976" s="11"/>
      <c r="E976" s="11"/>
    </row>
    <row r="977" spans="1:5" x14ac:dyDescent="0.25">
      <c r="A977" s="1"/>
      <c r="B977" s="11"/>
      <c r="C977" s="11"/>
      <c r="D977" s="11"/>
      <c r="E977" s="11"/>
    </row>
    <row r="978" spans="1:5" x14ac:dyDescent="0.25">
      <c r="A978" s="1"/>
      <c r="B978" s="11"/>
      <c r="C978" s="11"/>
      <c r="D978" s="11"/>
      <c r="E978" s="11"/>
    </row>
    <row r="979" spans="1:5" x14ac:dyDescent="0.25">
      <c r="A979" s="1"/>
      <c r="B979" s="11"/>
      <c r="C979" s="11"/>
      <c r="D979" s="11"/>
      <c r="E979" s="11"/>
    </row>
    <row r="980" spans="1:5" x14ac:dyDescent="0.25">
      <c r="A980" s="1"/>
      <c r="B980" s="11"/>
      <c r="C980" s="11"/>
      <c r="D980" s="11"/>
      <c r="E980" s="11"/>
    </row>
    <row r="981" spans="1:5" x14ac:dyDescent="0.25">
      <c r="A981" s="1"/>
      <c r="B981" s="11"/>
      <c r="C981" s="11"/>
      <c r="D981" s="11"/>
      <c r="E981" s="11"/>
    </row>
    <row r="982" spans="1:5" x14ac:dyDescent="0.25">
      <c r="A982" s="1"/>
      <c r="B982" s="11"/>
      <c r="C982" s="11"/>
      <c r="D982" s="11"/>
      <c r="E982" s="11"/>
    </row>
    <row r="983" spans="1:5" x14ac:dyDescent="0.25">
      <c r="A983" s="1"/>
      <c r="B983" s="11"/>
      <c r="C983" s="11"/>
      <c r="D983" s="11"/>
      <c r="E983" s="11"/>
    </row>
    <row r="984" spans="1:5" x14ac:dyDescent="0.25">
      <c r="A984" s="1"/>
      <c r="B984" s="11"/>
      <c r="C984" s="11"/>
      <c r="D984" s="11"/>
      <c r="E984" s="11"/>
    </row>
    <row r="985" spans="1:5" x14ac:dyDescent="0.25">
      <c r="A985" s="1"/>
      <c r="B985" s="11"/>
      <c r="C985" s="11"/>
      <c r="D985" s="11"/>
      <c r="E985" s="11"/>
    </row>
    <row r="986" spans="1:5" x14ac:dyDescent="0.25">
      <c r="A986" s="1"/>
      <c r="B986" s="11"/>
      <c r="C986" s="11"/>
      <c r="D986" s="11"/>
      <c r="E986" s="11"/>
    </row>
    <row r="987" spans="1:5" x14ac:dyDescent="0.25">
      <c r="A987" s="1"/>
      <c r="B987" s="11"/>
      <c r="C987" s="11"/>
      <c r="D987" s="11"/>
      <c r="E987" s="11"/>
    </row>
    <row r="988" spans="1:5" x14ac:dyDescent="0.25">
      <c r="A988" s="1"/>
      <c r="B988" s="11"/>
      <c r="C988" s="11"/>
      <c r="D988" s="11"/>
      <c r="E988" s="11"/>
    </row>
    <row r="989" spans="1:5" x14ac:dyDescent="0.25">
      <c r="A989" s="1"/>
      <c r="B989" s="11"/>
      <c r="C989" s="11"/>
      <c r="D989" s="11"/>
      <c r="E989" s="11"/>
    </row>
    <row r="990" spans="1:5" x14ac:dyDescent="0.25">
      <c r="A990" s="1"/>
      <c r="B990" s="11"/>
      <c r="C990" s="11"/>
      <c r="D990" s="11"/>
      <c r="E990" s="11"/>
    </row>
    <row r="991" spans="1:5" x14ac:dyDescent="0.25">
      <c r="A991" s="1"/>
      <c r="B991" s="11"/>
      <c r="C991" s="11"/>
      <c r="D991" s="11"/>
      <c r="E991" s="11"/>
    </row>
    <row r="992" spans="1:5" x14ac:dyDescent="0.25">
      <c r="A992" s="1"/>
      <c r="B992" s="11"/>
      <c r="C992" s="11"/>
      <c r="D992" s="11"/>
      <c r="E992" s="11"/>
    </row>
    <row r="993" spans="1:5" x14ac:dyDescent="0.25">
      <c r="A993" s="1"/>
      <c r="B993" s="11"/>
      <c r="C993" s="11"/>
      <c r="D993" s="11"/>
      <c r="E993" s="11"/>
    </row>
    <row r="994" spans="1:5" x14ac:dyDescent="0.25">
      <c r="A994" s="1"/>
      <c r="B994" s="11"/>
      <c r="C994" s="11"/>
      <c r="D994" s="11"/>
      <c r="E994" s="11"/>
    </row>
    <row r="995" spans="1:5" x14ac:dyDescent="0.25">
      <c r="A995" s="1"/>
      <c r="B995" s="11"/>
      <c r="C995" s="11"/>
      <c r="D995" s="11"/>
      <c r="E995" s="11"/>
    </row>
    <row r="996" spans="1:5" x14ac:dyDescent="0.25">
      <c r="A996" s="1"/>
      <c r="B996" s="11"/>
      <c r="C996" s="11"/>
      <c r="D996" s="11"/>
      <c r="E996" s="11"/>
    </row>
    <row r="997" spans="1:5" x14ac:dyDescent="0.25">
      <c r="A997" s="1"/>
      <c r="B997" s="11"/>
      <c r="C997" s="11"/>
      <c r="D997" s="11"/>
      <c r="E997" s="11"/>
    </row>
    <row r="998" spans="1:5" x14ac:dyDescent="0.25">
      <c r="A998" s="1"/>
      <c r="B998" s="11"/>
      <c r="C998" s="11"/>
      <c r="D998" s="11"/>
      <c r="E998" s="11"/>
    </row>
    <row r="999" spans="1:5" x14ac:dyDescent="0.25">
      <c r="A999" s="1"/>
      <c r="B999" s="11"/>
      <c r="C999" s="11"/>
      <c r="D999" s="11"/>
      <c r="E999" s="11"/>
    </row>
    <row r="1000" spans="1:5" x14ac:dyDescent="0.25">
      <c r="A1000" s="1"/>
      <c r="B1000" s="11"/>
      <c r="C1000" s="11"/>
      <c r="D1000" s="11"/>
      <c r="E1000" s="11"/>
    </row>
    <row r="1001" spans="1:5" x14ac:dyDescent="0.25">
      <c r="A1001" s="1"/>
      <c r="B1001" s="11"/>
      <c r="C1001" s="11"/>
      <c r="D1001" s="11"/>
      <c r="E1001" s="11"/>
    </row>
    <row r="1002" spans="1:5" x14ac:dyDescent="0.25">
      <c r="A1002" s="1"/>
      <c r="B1002" s="11"/>
      <c r="C1002" s="11"/>
      <c r="D1002" s="11"/>
      <c r="E1002" s="11"/>
    </row>
    <row r="1003" spans="1:5" x14ac:dyDescent="0.25">
      <c r="A1003" s="1"/>
      <c r="B1003" s="11"/>
      <c r="C1003" s="11"/>
      <c r="D1003" s="11"/>
      <c r="E1003" s="11"/>
    </row>
    <row r="1004" spans="1:5" x14ac:dyDescent="0.25">
      <c r="A1004" s="1"/>
      <c r="B1004" s="11"/>
      <c r="C1004" s="11"/>
      <c r="D1004" s="11"/>
      <c r="E1004" s="11"/>
    </row>
    <row r="1005" spans="1:5" x14ac:dyDescent="0.25">
      <c r="A1005" s="1"/>
      <c r="B1005" s="11"/>
      <c r="C1005" s="11"/>
      <c r="D1005" s="11"/>
      <c r="E1005" s="11"/>
    </row>
    <row r="1006" spans="1:5" x14ac:dyDescent="0.25">
      <c r="A1006" s="1"/>
      <c r="B1006" s="11"/>
      <c r="C1006" s="11"/>
      <c r="D1006" s="11"/>
      <c r="E1006" s="11"/>
    </row>
    <row r="1007" spans="1:5" x14ac:dyDescent="0.25">
      <c r="A1007" s="1"/>
      <c r="B1007" s="11"/>
      <c r="C1007" s="11"/>
      <c r="D1007" s="11"/>
      <c r="E1007" s="11"/>
    </row>
    <row r="1008" spans="1:5" x14ac:dyDescent="0.25">
      <c r="A1008" s="1"/>
      <c r="B1008" s="11"/>
      <c r="C1008" s="11"/>
      <c r="D1008" s="11"/>
      <c r="E1008" s="11"/>
    </row>
    <row r="1009" spans="1:5" x14ac:dyDescent="0.25">
      <c r="A1009" s="1"/>
      <c r="B1009" s="11"/>
      <c r="C1009" s="11"/>
      <c r="D1009" s="11"/>
      <c r="E1009" s="11"/>
    </row>
    <row r="1010" spans="1:5" x14ac:dyDescent="0.25">
      <c r="A1010" s="1"/>
      <c r="B1010" s="11"/>
      <c r="C1010" s="11"/>
      <c r="D1010" s="11"/>
      <c r="E1010" s="11"/>
    </row>
    <row r="1011" spans="1:5" x14ac:dyDescent="0.25">
      <c r="A1011" s="1"/>
      <c r="B1011" s="11"/>
      <c r="C1011" s="11"/>
      <c r="D1011" s="11"/>
      <c r="E1011" s="11"/>
    </row>
    <row r="1012" spans="1:5" x14ac:dyDescent="0.25">
      <c r="A1012" s="1"/>
      <c r="B1012" s="11"/>
      <c r="C1012" s="11"/>
      <c r="D1012" s="11"/>
      <c r="E1012" s="11"/>
    </row>
    <row r="1013" spans="1:5" x14ac:dyDescent="0.25">
      <c r="A1013" s="1"/>
      <c r="B1013" s="11"/>
      <c r="C1013" s="11"/>
      <c r="D1013" s="11"/>
      <c r="E1013" s="11"/>
    </row>
    <row r="1014" spans="1:5" x14ac:dyDescent="0.25">
      <c r="A1014" s="1"/>
      <c r="B1014" s="11"/>
      <c r="C1014" s="11"/>
      <c r="D1014" s="11"/>
      <c r="E1014" s="11"/>
    </row>
    <row r="1015" spans="1:5" x14ac:dyDescent="0.25">
      <c r="A1015" s="1"/>
      <c r="B1015" s="11"/>
      <c r="C1015" s="11"/>
      <c r="D1015" s="11"/>
      <c r="E1015" s="11"/>
    </row>
    <row r="1016" spans="1:5" x14ac:dyDescent="0.25">
      <c r="A1016" s="1"/>
      <c r="B1016" s="11"/>
      <c r="C1016" s="11"/>
      <c r="D1016" s="11"/>
      <c r="E1016" s="11"/>
    </row>
    <row r="1017" spans="1:5" x14ac:dyDescent="0.25">
      <c r="A1017" s="1"/>
      <c r="B1017" s="11"/>
      <c r="C1017" s="11"/>
      <c r="D1017" s="11"/>
      <c r="E1017" s="11"/>
    </row>
    <row r="1018" spans="1:5" x14ac:dyDescent="0.25">
      <c r="A1018" s="1"/>
      <c r="B1018" s="11"/>
      <c r="C1018" s="11"/>
      <c r="D1018" s="11"/>
      <c r="E1018" s="11"/>
    </row>
    <row r="1019" spans="1:5" x14ac:dyDescent="0.25">
      <c r="A1019" s="1"/>
      <c r="B1019" s="11"/>
      <c r="C1019" s="11"/>
      <c r="D1019" s="11"/>
      <c r="E1019" s="11"/>
    </row>
    <row r="1020" spans="1:5" x14ac:dyDescent="0.25">
      <c r="A1020" s="1"/>
      <c r="B1020" s="11"/>
      <c r="C1020" s="11"/>
      <c r="D1020" s="11"/>
      <c r="E1020" s="11"/>
    </row>
    <row r="1021" spans="1:5" x14ac:dyDescent="0.25">
      <c r="A1021" s="1"/>
      <c r="B1021" s="11"/>
      <c r="C1021" s="11"/>
      <c r="D1021" s="11"/>
      <c r="E1021" s="11"/>
    </row>
    <row r="1022" spans="1:5" x14ac:dyDescent="0.25">
      <c r="A1022" s="1"/>
      <c r="B1022" s="11"/>
      <c r="C1022" s="11"/>
      <c r="D1022" s="11"/>
      <c r="E1022" s="11"/>
    </row>
    <row r="1023" spans="1:5" x14ac:dyDescent="0.25">
      <c r="A1023" s="1"/>
      <c r="B1023" s="11"/>
      <c r="C1023" s="11"/>
      <c r="D1023" s="11"/>
      <c r="E1023" s="11"/>
    </row>
    <row r="1024" spans="1:5" x14ac:dyDescent="0.25">
      <c r="A1024" s="1"/>
      <c r="B1024" s="11"/>
      <c r="C1024" s="11"/>
      <c r="D1024" s="11"/>
      <c r="E1024" s="11"/>
    </row>
    <row r="1025" spans="1:5" x14ac:dyDescent="0.25">
      <c r="A1025" s="1"/>
      <c r="B1025" s="11"/>
      <c r="C1025" s="11"/>
      <c r="D1025" s="11"/>
      <c r="E1025" s="11"/>
    </row>
    <row r="1026" spans="1:5" x14ac:dyDescent="0.25">
      <c r="A1026" s="1"/>
      <c r="B1026" s="11"/>
      <c r="C1026" s="11"/>
      <c r="D1026" s="11"/>
      <c r="E1026" s="11"/>
    </row>
    <row r="1027" spans="1:5" x14ac:dyDescent="0.25">
      <c r="A1027" s="1"/>
      <c r="B1027" s="11"/>
      <c r="C1027" s="11"/>
      <c r="D1027" s="11"/>
      <c r="E1027" s="11"/>
    </row>
    <row r="1028" spans="1:5" x14ac:dyDescent="0.25">
      <c r="A1028" s="1"/>
      <c r="B1028" s="11"/>
      <c r="C1028" s="11"/>
      <c r="D1028" s="11"/>
      <c r="E1028" s="11"/>
    </row>
    <row r="1029" spans="1:5" x14ac:dyDescent="0.25">
      <c r="A1029" s="1"/>
      <c r="B1029" s="11"/>
      <c r="C1029" s="11"/>
      <c r="D1029" s="11"/>
      <c r="E1029" s="11"/>
    </row>
    <row r="1030" spans="1:5" x14ac:dyDescent="0.25">
      <c r="A1030" s="1"/>
      <c r="B1030" s="11"/>
      <c r="C1030" s="11"/>
      <c r="D1030" s="11"/>
      <c r="E1030" s="11"/>
    </row>
    <row r="1031" spans="1:5" x14ac:dyDescent="0.25">
      <c r="A1031" s="1"/>
      <c r="B1031" s="11"/>
      <c r="C1031" s="11"/>
      <c r="D1031" s="11"/>
      <c r="E1031" s="11"/>
    </row>
    <row r="1032" spans="1:5" x14ac:dyDescent="0.25">
      <c r="A1032" s="1"/>
      <c r="B1032" s="11"/>
      <c r="C1032" s="11"/>
      <c r="D1032" s="11"/>
      <c r="E1032" s="11"/>
    </row>
    <row r="1033" spans="1:5" x14ac:dyDescent="0.25">
      <c r="A1033" s="1"/>
      <c r="B1033" s="11"/>
      <c r="C1033" s="11"/>
      <c r="D1033" s="11"/>
      <c r="E1033" s="11"/>
    </row>
    <row r="1034" spans="1:5" x14ac:dyDescent="0.25">
      <c r="A1034" s="1"/>
      <c r="B1034" s="11"/>
      <c r="C1034" s="11"/>
      <c r="D1034" s="11"/>
      <c r="E1034" s="11"/>
    </row>
    <row r="1035" spans="1:5" x14ac:dyDescent="0.25">
      <c r="A1035" s="1"/>
      <c r="B1035" s="11"/>
      <c r="C1035" s="11"/>
      <c r="D1035" s="11"/>
      <c r="E1035" s="11"/>
    </row>
    <row r="1036" spans="1:5" x14ac:dyDescent="0.25">
      <c r="A1036" s="1"/>
      <c r="B1036" s="11"/>
      <c r="C1036" s="11"/>
      <c r="D1036" s="11"/>
      <c r="E1036" s="11"/>
    </row>
    <row r="1037" spans="1:5" x14ac:dyDescent="0.25">
      <c r="A1037" s="1"/>
      <c r="B1037" s="11"/>
      <c r="C1037" s="11"/>
      <c r="D1037" s="11"/>
      <c r="E1037" s="11"/>
    </row>
    <row r="1038" spans="1:5" x14ac:dyDescent="0.25">
      <c r="A1038" s="1"/>
      <c r="B1038" s="11"/>
      <c r="C1038" s="11"/>
      <c r="D1038" s="11"/>
      <c r="E1038" s="11"/>
    </row>
    <row r="1039" spans="1:5" x14ac:dyDescent="0.25">
      <c r="A1039" s="1"/>
      <c r="B1039" s="11"/>
      <c r="C1039" s="11"/>
      <c r="D1039" s="11"/>
      <c r="E1039" s="11"/>
    </row>
    <row r="1040" spans="1:5" x14ac:dyDescent="0.25">
      <c r="A1040" s="1"/>
      <c r="B1040" s="11"/>
      <c r="C1040" s="11"/>
      <c r="D1040" s="11"/>
      <c r="E1040" s="11"/>
    </row>
    <row r="1041" spans="1:5" x14ac:dyDescent="0.25">
      <c r="A1041" s="1"/>
      <c r="B1041" s="11"/>
      <c r="C1041" s="11"/>
      <c r="D1041" s="11"/>
      <c r="E1041" s="11"/>
    </row>
    <row r="1042" spans="1:5" x14ac:dyDescent="0.25">
      <c r="A1042" s="1"/>
      <c r="B1042" s="11"/>
      <c r="C1042" s="11"/>
      <c r="D1042" s="11"/>
      <c r="E1042" s="11"/>
    </row>
    <row r="1043" spans="1:5" x14ac:dyDescent="0.25">
      <c r="A1043" s="1"/>
      <c r="B1043" s="11"/>
      <c r="C1043" s="11"/>
      <c r="D1043" s="11"/>
      <c r="E1043" s="11"/>
    </row>
    <row r="1044" spans="1:5" x14ac:dyDescent="0.25">
      <c r="A1044" s="1"/>
      <c r="B1044" s="11"/>
      <c r="C1044" s="11"/>
      <c r="D1044" s="11"/>
      <c r="E1044" s="11"/>
    </row>
    <row r="1045" spans="1:5" x14ac:dyDescent="0.25">
      <c r="A1045" s="1"/>
      <c r="B1045" s="11"/>
      <c r="C1045" s="11"/>
      <c r="D1045" s="11"/>
      <c r="E1045" s="11"/>
    </row>
    <row r="1046" spans="1:5" x14ac:dyDescent="0.25">
      <c r="A1046" s="1"/>
      <c r="B1046" s="11"/>
      <c r="C1046" s="11"/>
      <c r="D1046" s="11"/>
      <c r="E1046" s="11"/>
    </row>
    <row r="1047" spans="1:5" x14ac:dyDescent="0.25">
      <c r="A1047" s="1"/>
      <c r="B1047" s="11"/>
      <c r="C1047" s="11"/>
      <c r="D1047" s="11"/>
      <c r="E1047" s="11"/>
    </row>
    <row r="1048" spans="1:5" x14ac:dyDescent="0.25">
      <c r="A1048" s="1"/>
      <c r="B1048" s="11"/>
      <c r="C1048" s="11"/>
      <c r="D1048" s="11"/>
      <c r="E1048" s="11"/>
    </row>
    <row r="1049" spans="1:5" x14ac:dyDescent="0.25">
      <c r="A1049" s="1"/>
      <c r="B1049" s="11"/>
      <c r="C1049" s="11"/>
      <c r="D1049" s="11"/>
      <c r="E1049" s="11"/>
    </row>
    <row r="1050" spans="1:5" x14ac:dyDescent="0.25">
      <c r="A1050" s="1"/>
      <c r="B1050" s="11"/>
      <c r="C1050" s="11"/>
      <c r="D1050" s="11"/>
      <c r="E1050" s="11"/>
    </row>
    <row r="1051" spans="1:5" x14ac:dyDescent="0.25">
      <c r="A1051" s="1"/>
      <c r="B1051" s="11"/>
      <c r="C1051" s="11"/>
      <c r="D1051" s="11"/>
      <c r="E1051" s="11"/>
    </row>
    <row r="1052" spans="1:5" x14ac:dyDescent="0.25">
      <c r="A1052" s="1"/>
      <c r="B1052" s="11"/>
      <c r="C1052" s="11"/>
      <c r="D1052" s="11"/>
      <c r="E1052" s="11"/>
    </row>
    <row r="1053" spans="1:5" x14ac:dyDescent="0.25">
      <c r="A1053" s="1"/>
      <c r="B1053" s="11"/>
      <c r="C1053" s="11"/>
      <c r="D1053" s="11"/>
      <c r="E1053" s="11"/>
    </row>
    <row r="1054" spans="1:5" x14ac:dyDescent="0.25">
      <c r="A1054" s="1"/>
      <c r="B1054" s="11"/>
      <c r="C1054" s="11"/>
      <c r="D1054" s="11"/>
      <c r="E1054" s="11"/>
    </row>
    <row r="1055" spans="1:5" x14ac:dyDescent="0.25">
      <c r="A1055" s="1"/>
      <c r="B1055" s="11"/>
      <c r="C1055" s="11"/>
      <c r="D1055" s="11"/>
      <c r="E1055" s="11"/>
    </row>
    <row r="1056" spans="1:5" x14ac:dyDescent="0.25">
      <c r="A1056" s="1"/>
      <c r="B1056" s="11"/>
      <c r="C1056" s="11"/>
      <c r="D1056" s="11"/>
      <c r="E1056" s="11"/>
    </row>
    <row r="1057" spans="1:5" x14ac:dyDescent="0.25">
      <c r="A1057" s="1"/>
      <c r="B1057" s="11"/>
      <c r="C1057" s="11"/>
      <c r="D1057" s="11"/>
      <c r="E1057" s="11"/>
    </row>
    <row r="1058" spans="1:5" x14ac:dyDescent="0.25">
      <c r="A1058" s="1"/>
      <c r="B1058" s="11"/>
      <c r="C1058" s="11"/>
      <c r="D1058" s="11"/>
      <c r="E1058" s="11"/>
    </row>
    <row r="1059" spans="1:5" x14ac:dyDescent="0.25">
      <c r="A1059" s="1"/>
      <c r="B1059" s="11"/>
      <c r="C1059" s="11"/>
      <c r="D1059" s="11"/>
      <c r="E1059" s="11"/>
    </row>
    <row r="1060" spans="1:5" x14ac:dyDescent="0.25">
      <c r="A1060" s="1"/>
      <c r="B1060" s="11"/>
      <c r="C1060" s="11"/>
      <c r="D1060" s="11"/>
      <c r="E1060" s="11"/>
    </row>
    <row r="1061" spans="1:5" x14ac:dyDescent="0.25">
      <c r="A1061" s="1"/>
      <c r="B1061" s="11"/>
      <c r="C1061" s="11"/>
      <c r="D1061" s="11"/>
      <c r="E1061" s="11"/>
    </row>
    <row r="1062" spans="1:5" x14ac:dyDescent="0.25">
      <c r="A1062" s="1"/>
      <c r="B1062" s="11"/>
      <c r="C1062" s="11"/>
      <c r="D1062" s="11"/>
      <c r="E1062" s="11"/>
    </row>
    <row r="1063" spans="1:5" x14ac:dyDescent="0.25">
      <c r="A1063" s="1"/>
      <c r="B1063" s="11"/>
      <c r="C1063" s="11"/>
      <c r="D1063" s="11"/>
      <c r="E1063" s="11"/>
    </row>
    <row r="1064" spans="1:5" x14ac:dyDescent="0.25">
      <c r="A1064" s="1"/>
      <c r="B1064" s="11"/>
      <c r="C1064" s="11"/>
      <c r="D1064" s="11"/>
      <c r="E1064" s="11"/>
    </row>
    <row r="1065" spans="1:5" x14ac:dyDescent="0.25">
      <c r="A1065" s="1"/>
      <c r="B1065" s="11"/>
      <c r="C1065" s="11"/>
      <c r="D1065" s="11"/>
      <c r="E1065" s="11"/>
    </row>
    <row r="1066" spans="1:5" x14ac:dyDescent="0.25">
      <c r="A1066" s="1"/>
      <c r="B1066" s="11"/>
      <c r="C1066" s="11"/>
      <c r="D1066" s="11"/>
      <c r="E1066" s="11"/>
    </row>
    <row r="1067" spans="1:5" x14ac:dyDescent="0.25">
      <c r="A1067" s="1"/>
      <c r="B1067" s="11"/>
      <c r="C1067" s="11"/>
      <c r="D1067" s="11"/>
      <c r="E1067" s="11"/>
    </row>
    <row r="1068" spans="1:5" x14ac:dyDescent="0.25">
      <c r="A1068" s="1"/>
      <c r="B1068" s="11"/>
      <c r="C1068" s="11"/>
      <c r="D1068" s="11"/>
      <c r="E1068" s="11"/>
    </row>
    <row r="1069" spans="1:5" x14ac:dyDescent="0.25">
      <c r="A1069" s="1"/>
      <c r="B1069" s="11"/>
      <c r="C1069" s="11"/>
      <c r="D1069" s="11"/>
      <c r="E1069" s="11"/>
    </row>
    <row r="1070" spans="1:5" x14ac:dyDescent="0.25">
      <c r="A1070" s="1"/>
      <c r="B1070" s="11"/>
      <c r="C1070" s="11"/>
      <c r="D1070" s="11"/>
      <c r="E1070" s="11"/>
    </row>
    <row r="1071" spans="1:5" x14ac:dyDescent="0.25">
      <c r="A1071" s="1"/>
      <c r="B1071" s="11"/>
      <c r="C1071" s="11"/>
      <c r="D1071" s="11"/>
      <c r="E1071" s="11"/>
    </row>
    <row r="1072" spans="1:5" x14ac:dyDescent="0.25">
      <c r="A1072" s="1"/>
      <c r="B1072" s="11"/>
      <c r="C1072" s="11"/>
      <c r="D1072" s="11"/>
      <c r="E1072" s="11"/>
    </row>
    <row r="1073" spans="1:5" x14ac:dyDescent="0.25">
      <c r="A1073" s="1"/>
      <c r="B1073" s="11"/>
      <c r="C1073" s="11"/>
      <c r="D1073" s="11"/>
      <c r="E1073" s="11"/>
    </row>
    <row r="1074" spans="1:5" x14ac:dyDescent="0.25">
      <c r="A1074" s="1"/>
      <c r="B1074" s="11"/>
      <c r="C1074" s="11"/>
      <c r="D1074" s="11"/>
      <c r="E1074" s="11"/>
    </row>
    <row r="1075" spans="1:5" x14ac:dyDescent="0.25">
      <c r="A1075" s="1"/>
      <c r="B1075" s="11"/>
      <c r="C1075" s="11"/>
      <c r="D1075" s="11"/>
      <c r="E1075" s="11"/>
    </row>
    <row r="1076" spans="1:5" x14ac:dyDescent="0.25">
      <c r="A1076" s="1"/>
      <c r="B1076" s="11"/>
      <c r="C1076" s="11"/>
      <c r="D1076" s="11"/>
      <c r="E1076" s="11"/>
    </row>
    <row r="1077" spans="1:5" x14ac:dyDescent="0.25">
      <c r="A1077" s="1"/>
      <c r="B1077" s="11"/>
      <c r="C1077" s="11"/>
      <c r="D1077" s="11"/>
      <c r="E1077" s="11"/>
    </row>
    <row r="1078" spans="1:5" x14ac:dyDescent="0.25">
      <c r="A1078" s="1"/>
      <c r="B1078" s="11"/>
      <c r="C1078" s="11"/>
      <c r="D1078" s="11"/>
      <c r="E1078" s="11"/>
    </row>
    <row r="1079" spans="1:5" x14ac:dyDescent="0.25">
      <c r="A1079" s="1"/>
      <c r="B1079" s="11"/>
      <c r="C1079" s="11"/>
      <c r="D1079" s="11"/>
      <c r="E1079" s="11"/>
    </row>
    <row r="1080" spans="1:5" x14ac:dyDescent="0.25">
      <c r="A1080" s="1"/>
      <c r="B1080" s="11"/>
      <c r="C1080" s="11"/>
      <c r="D1080" s="11"/>
      <c r="E1080" s="11"/>
    </row>
    <row r="1081" spans="1:5" x14ac:dyDescent="0.25">
      <c r="A1081" s="1"/>
      <c r="B1081" s="11"/>
      <c r="C1081" s="11"/>
      <c r="D1081" s="11"/>
      <c r="E1081" s="11"/>
    </row>
    <row r="1082" spans="1:5" x14ac:dyDescent="0.25">
      <c r="A1082" s="1"/>
      <c r="B1082" s="11"/>
      <c r="C1082" s="11"/>
      <c r="D1082" s="11"/>
      <c r="E1082" s="11"/>
    </row>
    <row r="1083" spans="1:5" x14ac:dyDescent="0.25">
      <c r="A1083" s="1"/>
      <c r="B1083" s="11"/>
      <c r="C1083" s="11"/>
      <c r="D1083" s="11"/>
      <c r="E1083" s="11"/>
    </row>
    <row r="1084" spans="1:5" x14ac:dyDescent="0.25">
      <c r="A1084" s="1"/>
      <c r="B1084" s="11"/>
      <c r="C1084" s="11"/>
      <c r="D1084" s="11"/>
      <c r="E1084" s="11"/>
    </row>
    <row r="1085" spans="1:5" x14ac:dyDescent="0.25">
      <c r="A1085" s="1"/>
      <c r="B1085" s="11"/>
      <c r="C1085" s="11"/>
      <c r="D1085" s="11"/>
      <c r="E1085" s="11"/>
    </row>
    <row r="1086" spans="1:5" x14ac:dyDescent="0.25">
      <c r="A1086" s="1"/>
      <c r="B1086" s="11"/>
      <c r="C1086" s="11"/>
      <c r="D1086" s="11"/>
      <c r="E1086" s="11"/>
    </row>
    <row r="1087" spans="1:5" x14ac:dyDescent="0.25">
      <c r="A1087" s="1"/>
      <c r="B1087" s="11"/>
      <c r="C1087" s="11"/>
      <c r="D1087" s="11"/>
      <c r="E1087" s="11"/>
    </row>
    <row r="1088" spans="1:5" x14ac:dyDescent="0.25">
      <c r="A1088" s="1"/>
      <c r="B1088" s="11"/>
      <c r="C1088" s="11"/>
      <c r="D1088" s="11"/>
      <c r="E1088" s="11"/>
    </row>
    <row r="1089" spans="1:5" x14ac:dyDescent="0.25">
      <c r="A1089" s="1"/>
      <c r="B1089" s="11"/>
      <c r="C1089" s="11"/>
      <c r="D1089" s="11"/>
      <c r="E1089" s="11"/>
    </row>
    <row r="1090" spans="1:5" x14ac:dyDescent="0.25">
      <c r="A1090" s="1"/>
      <c r="B1090" s="11"/>
      <c r="C1090" s="11"/>
      <c r="D1090" s="11"/>
      <c r="E1090" s="11"/>
    </row>
    <row r="1091" spans="1:5" x14ac:dyDescent="0.25">
      <c r="A1091" s="1"/>
      <c r="B1091" s="11"/>
      <c r="C1091" s="11"/>
      <c r="D1091" s="11"/>
      <c r="E1091" s="11"/>
    </row>
    <row r="1092" spans="1:5" x14ac:dyDescent="0.25">
      <c r="A1092" s="1"/>
      <c r="B1092" s="11"/>
      <c r="C1092" s="11"/>
      <c r="D1092" s="11"/>
      <c r="E1092" s="11"/>
    </row>
    <row r="1093" spans="1:5" x14ac:dyDescent="0.25">
      <c r="A1093" s="1"/>
      <c r="B1093" s="11"/>
      <c r="C1093" s="11"/>
      <c r="D1093" s="11"/>
      <c r="E1093" s="11"/>
    </row>
    <row r="1094" spans="1:5" x14ac:dyDescent="0.25">
      <c r="A1094" s="1"/>
      <c r="B1094" s="11"/>
      <c r="C1094" s="11"/>
      <c r="D1094" s="11"/>
      <c r="E1094" s="11"/>
    </row>
    <row r="1095" spans="1:5" x14ac:dyDescent="0.25">
      <c r="A1095" s="1"/>
      <c r="B1095" s="11"/>
      <c r="C1095" s="11"/>
      <c r="D1095" s="11"/>
      <c r="E1095" s="11"/>
    </row>
    <row r="1096" spans="1:5" x14ac:dyDescent="0.25">
      <c r="A1096" s="1"/>
      <c r="B1096" s="11"/>
      <c r="C1096" s="11"/>
      <c r="D1096" s="11"/>
      <c r="E1096" s="11"/>
    </row>
    <row r="1097" spans="1:5" x14ac:dyDescent="0.25">
      <c r="A1097" s="1"/>
      <c r="B1097" s="11"/>
      <c r="C1097" s="11"/>
      <c r="D1097" s="11"/>
      <c r="E1097" s="11"/>
    </row>
    <row r="1098" spans="1:5" x14ac:dyDescent="0.25">
      <c r="A1098" s="1"/>
      <c r="B1098" s="11"/>
      <c r="C1098" s="11"/>
      <c r="D1098" s="11"/>
      <c r="E1098" s="11"/>
    </row>
    <row r="1099" spans="1:5" x14ac:dyDescent="0.25">
      <c r="A1099" s="1"/>
      <c r="B1099" s="11"/>
      <c r="C1099" s="11"/>
      <c r="D1099" s="11"/>
      <c r="E1099" s="11"/>
    </row>
    <row r="1100" spans="1:5" x14ac:dyDescent="0.25">
      <c r="A1100" s="1"/>
      <c r="B1100" s="11"/>
      <c r="C1100" s="11"/>
      <c r="D1100" s="11"/>
      <c r="E1100" s="11"/>
    </row>
    <row r="1101" spans="1:5" x14ac:dyDescent="0.25">
      <c r="A1101" s="1"/>
      <c r="B1101" s="11"/>
      <c r="C1101" s="11"/>
      <c r="D1101" s="11"/>
      <c r="E1101" s="11"/>
    </row>
    <row r="1102" spans="1:5" x14ac:dyDescent="0.25">
      <c r="A1102" s="1"/>
      <c r="B1102" s="11"/>
      <c r="C1102" s="11"/>
      <c r="D1102" s="11"/>
      <c r="E1102" s="11"/>
    </row>
    <row r="1103" spans="1:5" x14ac:dyDescent="0.25">
      <c r="A1103" s="1"/>
      <c r="B1103" s="11"/>
      <c r="C1103" s="11"/>
      <c r="D1103" s="11"/>
      <c r="E1103" s="11"/>
    </row>
    <row r="1104" spans="1:5" x14ac:dyDescent="0.25">
      <c r="A1104" s="1"/>
      <c r="B1104" s="11"/>
      <c r="C1104" s="11"/>
      <c r="D1104" s="11"/>
      <c r="E1104" s="11"/>
    </row>
    <row r="1105" spans="1:5" x14ac:dyDescent="0.25">
      <c r="A1105" s="1"/>
      <c r="B1105" s="11"/>
      <c r="C1105" s="11"/>
      <c r="D1105" s="11"/>
      <c r="E1105" s="11"/>
    </row>
    <row r="1106" spans="1:5" x14ac:dyDescent="0.25">
      <c r="A1106" s="1"/>
      <c r="B1106" s="11"/>
      <c r="C1106" s="11"/>
      <c r="D1106" s="11"/>
      <c r="E1106" s="11"/>
    </row>
    <row r="1107" spans="1:5" x14ac:dyDescent="0.25">
      <c r="A1107" s="1"/>
      <c r="B1107" s="11"/>
      <c r="C1107" s="11"/>
      <c r="D1107" s="11"/>
      <c r="E1107" s="11"/>
    </row>
    <row r="1108" spans="1:5" x14ac:dyDescent="0.25">
      <c r="A1108" s="1"/>
      <c r="B1108" s="11"/>
      <c r="C1108" s="11"/>
      <c r="D1108" s="11"/>
      <c r="E1108" s="11"/>
    </row>
    <row r="1109" spans="1:5" x14ac:dyDescent="0.25">
      <c r="A1109" s="1"/>
      <c r="B1109" s="11"/>
      <c r="C1109" s="11"/>
      <c r="D1109" s="11"/>
      <c r="E1109" s="11"/>
    </row>
    <row r="1110" spans="1:5" x14ac:dyDescent="0.25">
      <c r="A1110" s="1"/>
      <c r="B1110" s="11"/>
      <c r="C1110" s="11"/>
      <c r="D1110" s="11"/>
      <c r="E1110" s="11"/>
    </row>
    <row r="1111" spans="1:5" x14ac:dyDescent="0.25">
      <c r="A1111" s="1"/>
      <c r="B1111" s="11"/>
      <c r="C1111" s="11"/>
      <c r="D1111" s="11"/>
      <c r="E1111" s="11"/>
    </row>
    <row r="1112" spans="1:5" x14ac:dyDescent="0.25">
      <c r="A1112" s="1"/>
      <c r="B1112" s="11"/>
      <c r="C1112" s="11"/>
      <c r="D1112" s="11"/>
      <c r="E1112" s="11"/>
    </row>
    <row r="1113" spans="1:5" x14ac:dyDescent="0.25">
      <c r="A1113" s="1"/>
      <c r="B1113" s="11"/>
      <c r="C1113" s="11"/>
      <c r="D1113" s="11"/>
      <c r="E1113" s="11"/>
    </row>
    <row r="1114" spans="1:5" x14ac:dyDescent="0.25">
      <c r="A1114" s="1"/>
      <c r="B1114" s="11"/>
      <c r="C1114" s="11"/>
      <c r="D1114" s="11"/>
      <c r="E1114" s="11"/>
    </row>
    <row r="1115" spans="1:5" x14ac:dyDescent="0.25">
      <c r="A1115" s="1"/>
      <c r="B1115" s="11"/>
      <c r="C1115" s="11"/>
      <c r="D1115" s="11"/>
      <c r="E1115" s="11"/>
    </row>
    <row r="1116" spans="1:5" x14ac:dyDescent="0.25">
      <c r="A1116" s="1"/>
      <c r="B1116" s="11"/>
      <c r="C1116" s="11"/>
      <c r="D1116" s="11"/>
      <c r="E1116" s="11"/>
    </row>
    <row r="1117" spans="1:5" x14ac:dyDescent="0.25">
      <c r="A1117" s="1"/>
      <c r="B1117" s="11"/>
      <c r="C1117" s="11"/>
      <c r="D1117" s="11"/>
      <c r="E1117" s="11"/>
    </row>
    <row r="1118" spans="1:5" x14ac:dyDescent="0.25">
      <c r="A1118" s="1"/>
      <c r="B1118" s="11"/>
      <c r="C1118" s="11"/>
      <c r="D1118" s="11"/>
      <c r="E1118" s="11"/>
    </row>
    <row r="1119" spans="1:5" x14ac:dyDescent="0.25">
      <c r="A1119" s="1"/>
      <c r="B1119" s="11"/>
      <c r="C1119" s="11"/>
      <c r="D1119" s="11"/>
      <c r="E1119" s="11"/>
    </row>
    <row r="1120" spans="1:5" x14ac:dyDescent="0.25">
      <c r="A1120" s="1"/>
      <c r="B1120" s="11"/>
      <c r="C1120" s="11"/>
      <c r="D1120" s="11"/>
      <c r="E1120" s="11"/>
    </row>
    <row r="1121" spans="1:5" x14ac:dyDescent="0.25">
      <c r="A1121" s="1"/>
      <c r="B1121" s="11"/>
      <c r="C1121" s="11"/>
      <c r="D1121" s="11"/>
      <c r="E1121" s="11"/>
    </row>
    <row r="1122" spans="1:5" x14ac:dyDescent="0.25">
      <c r="A1122" s="1"/>
      <c r="B1122" s="11"/>
      <c r="C1122" s="11"/>
      <c r="D1122" s="11"/>
      <c r="E1122" s="11"/>
    </row>
    <row r="1123" spans="1:5" x14ac:dyDescent="0.25">
      <c r="A1123" s="1"/>
      <c r="B1123" s="11"/>
      <c r="C1123" s="11"/>
      <c r="D1123" s="11"/>
      <c r="E1123" s="11"/>
    </row>
    <row r="1124" spans="1:5" x14ac:dyDescent="0.25">
      <c r="A1124" s="1"/>
      <c r="B1124" s="11"/>
      <c r="C1124" s="11"/>
      <c r="D1124" s="11"/>
      <c r="E1124" s="11"/>
    </row>
    <row r="1125" spans="1:5" x14ac:dyDescent="0.25">
      <c r="A1125" s="1"/>
      <c r="B1125" s="11"/>
      <c r="C1125" s="11"/>
      <c r="D1125" s="11"/>
      <c r="E1125" s="11"/>
    </row>
    <row r="1126" spans="1:5" x14ac:dyDescent="0.25">
      <c r="A1126" s="1"/>
      <c r="B1126" s="11"/>
      <c r="C1126" s="11"/>
      <c r="D1126" s="11"/>
      <c r="E1126" s="11"/>
    </row>
    <row r="1127" spans="1:5" x14ac:dyDescent="0.25">
      <c r="A1127" s="1"/>
      <c r="B1127" s="11"/>
      <c r="C1127" s="11"/>
      <c r="D1127" s="11"/>
      <c r="E1127" s="11"/>
    </row>
    <row r="1128" spans="1:5" x14ac:dyDescent="0.25">
      <c r="A1128" s="1"/>
      <c r="B1128" s="11"/>
      <c r="C1128" s="11"/>
      <c r="D1128" s="11"/>
      <c r="E1128" s="11"/>
    </row>
    <row r="1129" spans="1:5" x14ac:dyDescent="0.25">
      <c r="A1129" s="1"/>
      <c r="B1129" s="11"/>
      <c r="C1129" s="11"/>
      <c r="D1129" s="11"/>
      <c r="E1129" s="11"/>
    </row>
    <row r="1130" spans="1:5" x14ac:dyDescent="0.25">
      <c r="A1130" s="1"/>
      <c r="B1130" s="11"/>
      <c r="C1130" s="11"/>
      <c r="D1130" s="11"/>
      <c r="E1130" s="11"/>
    </row>
    <row r="1131" spans="1:5" x14ac:dyDescent="0.25">
      <c r="A1131" s="1"/>
      <c r="B1131" s="11"/>
      <c r="C1131" s="11"/>
      <c r="D1131" s="11"/>
      <c r="E1131" s="11"/>
    </row>
    <row r="1132" spans="1:5" x14ac:dyDescent="0.25">
      <c r="A1132" s="1"/>
      <c r="B1132" s="11"/>
      <c r="C1132" s="11"/>
      <c r="D1132" s="11"/>
      <c r="E1132" s="11"/>
    </row>
    <row r="1133" spans="1:5" x14ac:dyDescent="0.25">
      <c r="A1133" s="1"/>
      <c r="B1133" s="11"/>
      <c r="C1133" s="11"/>
      <c r="D1133" s="11"/>
      <c r="E1133" s="11"/>
    </row>
    <row r="1134" spans="1:5" x14ac:dyDescent="0.25">
      <c r="A1134" s="1"/>
      <c r="B1134" s="11"/>
      <c r="C1134" s="11"/>
      <c r="D1134" s="11"/>
      <c r="E1134" s="11"/>
    </row>
    <row r="1135" spans="1:5" x14ac:dyDescent="0.25">
      <c r="A1135" s="1"/>
      <c r="B1135" s="11"/>
      <c r="C1135" s="11"/>
      <c r="D1135" s="11"/>
      <c r="E1135" s="11"/>
    </row>
    <row r="1136" spans="1:5" x14ac:dyDescent="0.25">
      <c r="A1136" s="1"/>
      <c r="B1136" s="11"/>
      <c r="C1136" s="11"/>
      <c r="D1136" s="11"/>
      <c r="E1136" s="11"/>
    </row>
    <row r="1137" spans="1:5" x14ac:dyDescent="0.25">
      <c r="A1137" s="1"/>
      <c r="B1137" s="11"/>
      <c r="C1137" s="11"/>
      <c r="D1137" s="11"/>
      <c r="E1137" s="11"/>
    </row>
    <row r="1138" spans="1:5" x14ac:dyDescent="0.25">
      <c r="A1138" s="1"/>
      <c r="B1138" s="11"/>
      <c r="C1138" s="11"/>
      <c r="D1138" s="11"/>
      <c r="E1138" s="11"/>
    </row>
    <row r="1139" spans="1:5" x14ac:dyDescent="0.25">
      <c r="A1139" s="1"/>
      <c r="B1139" s="11"/>
      <c r="C1139" s="11"/>
      <c r="D1139" s="11"/>
      <c r="E1139" s="11"/>
    </row>
    <row r="1140" spans="1:5" x14ac:dyDescent="0.25">
      <c r="A1140" s="1"/>
      <c r="B1140" s="11"/>
      <c r="C1140" s="11"/>
      <c r="D1140" s="11"/>
      <c r="E1140" s="11"/>
    </row>
    <row r="1141" spans="1:5" x14ac:dyDescent="0.25">
      <c r="A1141" s="1"/>
      <c r="B1141" s="11"/>
      <c r="C1141" s="11"/>
      <c r="D1141" s="11"/>
      <c r="E1141" s="11"/>
    </row>
    <row r="1142" spans="1:5" x14ac:dyDescent="0.25">
      <c r="A1142" s="1"/>
      <c r="B1142" s="11"/>
      <c r="C1142" s="11"/>
      <c r="D1142" s="11"/>
      <c r="E1142" s="11"/>
    </row>
    <row r="1143" spans="1:5" x14ac:dyDescent="0.25">
      <c r="A1143" s="1"/>
      <c r="B1143" s="11"/>
      <c r="C1143" s="11"/>
      <c r="D1143" s="11"/>
      <c r="E1143" s="11"/>
    </row>
    <row r="1144" spans="1:5" x14ac:dyDescent="0.25">
      <c r="A1144" s="1"/>
      <c r="B1144" s="11"/>
      <c r="C1144" s="11"/>
      <c r="D1144" s="11"/>
      <c r="E1144" s="11"/>
    </row>
    <row r="1145" spans="1:5" x14ac:dyDescent="0.25">
      <c r="A1145" s="1"/>
      <c r="B1145" s="11"/>
      <c r="C1145" s="11"/>
      <c r="D1145" s="11"/>
      <c r="E1145" s="11"/>
    </row>
    <row r="1146" spans="1:5" x14ac:dyDescent="0.25">
      <c r="A1146" s="1"/>
      <c r="B1146" s="11"/>
      <c r="C1146" s="11"/>
      <c r="D1146" s="11"/>
      <c r="E1146" s="11"/>
    </row>
    <row r="1147" spans="1:5" x14ac:dyDescent="0.25">
      <c r="A1147" s="1"/>
      <c r="B1147" s="11"/>
      <c r="C1147" s="11"/>
      <c r="D1147" s="11"/>
      <c r="E1147" s="11"/>
    </row>
    <row r="1148" spans="1:5" x14ac:dyDescent="0.25">
      <c r="A1148" s="1"/>
      <c r="B1148" s="11"/>
      <c r="C1148" s="11"/>
      <c r="D1148" s="11"/>
      <c r="E1148" s="11"/>
    </row>
    <row r="1149" spans="1:5" x14ac:dyDescent="0.25">
      <c r="A1149" s="1"/>
      <c r="B1149" s="11"/>
      <c r="C1149" s="11"/>
      <c r="D1149" s="11"/>
      <c r="E1149" s="11"/>
    </row>
    <row r="1150" spans="1:5" x14ac:dyDescent="0.25">
      <c r="A1150" s="1"/>
      <c r="B1150" s="11"/>
      <c r="C1150" s="11"/>
      <c r="D1150" s="11"/>
      <c r="E1150" s="11"/>
    </row>
    <row r="1151" spans="1:5" x14ac:dyDescent="0.25">
      <c r="A1151" s="1"/>
      <c r="B1151" s="11"/>
      <c r="C1151" s="11"/>
      <c r="D1151" s="11"/>
      <c r="E1151" s="11"/>
    </row>
    <row r="1152" spans="1:5" x14ac:dyDescent="0.25">
      <c r="A1152" s="1"/>
      <c r="B1152" s="11"/>
      <c r="C1152" s="11"/>
      <c r="D1152" s="11"/>
      <c r="E1152" s="11"/>
    </row>
    <row r="1153" spans="1:5" x14ac:dyDescent="0.25">
      <c r="A1153" s="1"/>
      <c r="B1153" s="11"/>
      <c r="C1153" s="11"/>
      <c r="D1153" s="11"/>
      <c r="E1153" s="11"/>
    </row>
    <row r="1154" spans="1:5" x14ac:dyDescent="0.25">
      <c r="A1154" s="1"/>
      <c r="B1154" s="11"/>
      <c r="C1154" s="11"/>
      <c r="D1154" s="11"/>
      <c r="E1154" s="11"/>
    </row>
    <row r="1155" spans="1:5" x14ac:dyDescent="0.25">
      <c r="A1155" s="1"/>
      <c r="B1155" s="11"/>
      <c r="C1155" s="11"/>
      <c r="D1155" s="11"/>
      <c r="E1155" s="11"/>
    </row>
    <row r="1156" spans="1:5" x14ac:dyDescent="0.25">
      <c r="A1156" s="1"/>
      <c r="B1156" s="11"/>
      <c r="C1156" s="11"/>
      <c r="D1156" s="11"/>
      <c r="E1156" s="11"/>
    </row>
    <row r="1157" spans="1:5" x14ac:dyDescent="0.25">
      <c r="A1157" s="1"/>
      <c r="B1157" s="11"/>
      <c r="C1157" s="11"/>
      <c r="D1157" s="11"/>
      <c r="E1157" s="11"/>
    </row>
    <row r="1158" spans="1:5" x14ac:dyDescent="0.25">
      <c r="A1158" s="1"/>
      <c r="B1158" s="11"/>
      <c r="C1158" s="11"/>
      <c r="D1158" s="11"/>
      <c r="E1158" s="11"/>
    </row>
    <row r="1159" spans="1:5" x14ac:dyDescent="0.25">
      <c r="A1159" s="1"/>
      <c r="B1159" s="11"/>
      <c r="C1159" s="11"/>
      <c r="D1159" s="11"/>
      <c r="E1159" s="11"/>
    </row>
    <row r="1160" spans="1:5" x14ac:dyDescent="0.25">
      <c r="A1160" s="1"/>
      <c r="B1160" s="11"/>
      <c r="C1160" s="11"/>
      <c r="D1160" s="11"/>
      <c r="E1160" s="11"/>
    </row>
    <row r="1161" spans="1:5" x14ac:dyDescent="0.25">
      <c r="A1161" s="1"/>
      <c r="B1161" s="11"/>
      <c r="C1161" s="11"/>
      <c r="D1161" s="11"/>
      <c r="E1161" s="11"/>
    </row>
    <row r="1162" spans="1:5" x14ac:dyDescent="0.25">
      <c r="A1162" s="1"/>
      <c r="B1162" s="11"/>
      <c r="C1162" s="11"/>
      <c r="D1162" s="11"/>
      <c r="E1162" s="11"/>
    </row>
    <row r="1163" spans="1:5" x14ac:dyDescent="0.25">
      <c r="A1163" s="1"/>
      <c r="B1163" s="11"/>
      <c r="C1163" s="11"/>
      <c r="D1163" s="11"/>
      <c r="E1163" s="11"/>
    </row>
    <row r="1164" spans="1:5" x14ac:dyDescent="0.25">
      <c r="A1164" s="1"/>
      <c r="B1164" s="11"/>
      <c r="C1164" s="11"/>
      <c r="D1164" s="11"/>
      <c r="E1164" s="11"/>
    </row>
    <row r="1165" spans="1:5" x14ac:dyDescent="0.25">
      <c r="A1165" s="1"/>
      <c r="B1165" s="11"/>
      <c r="C1165" s="11"/>
      <c r="D1165" s="11"/>
      <c r="E1165" s="11"/>
    </row>
    <row r="1166" spans="1:5" x14ac:dyDescent="0.25">
      <c r="A1166" s="1"/>
      <c r="B1166" s="11"/>
      <c r="C1166" s="11"/>
      <c r="D1166" s="11"/>
      <c r="E1166" s="11"/>
    </row>
    <row r="1167" spans="1:5" x14ac:dyDescent="0.25">
      <c r="A1167" s="1"/>
      <c r="B1167" s="11"/>
      <c r="C1167" s="11"/>
      <c r="D1167" s="11"/>
      <c r="E1167" s="11"/>
    </row>
    <row r="1168" spans="1:5" x14ac:dyDescent="0.25">
      <c r="A1168" s="1"/>
      <c r="B1168" s="11"/>
      <c r="C1168" s="11"/>
      <c r="D1168" s="11"/>
      <c r="E1168" s="11"/>
    </row>
    <row r="1169" spans="1:5" x14ac:dyDescent="0.25">
      <c r="A1169" s="1"/>
      <c r="B1169" s="11"/>
      <c r="C1169" s="11"/>
      <c r="D1169" s="11"/>
      <c r="E1169" s="11"/>
    </row>
    <row r="1170" spans="1:5" x14ac:dyDescent="0.25">
      <c r="A1170" s="1"/>
      <c r="B1170" s="11"/>
      <c r="C1170" s="11"/>
      <c r="D1170" s="11"/>
      <c r="E1170" s="11"/>
    </row>
    <row r="1171" spans="1:5" x14ac:dyDescent="0.25">
      <c r="A1171" s="1"/>
      <c r="B1171" s="11"/>
      <c r="C1171" s="11"/>
      <c r="D1171" s="11"/>
      <c r="E1171" s="11"/>
    </row>
    <row r="1172" spans="1:5" x14ac:dyDescent="0.25">
      <c r="A1172" s="1"/>
      <c r="B1172" s="11"/>
      <c r="C1172" s="11"/>
      <c r="D1172" s="11"/>
      <c r="E1172" s="11"/>
    </row>
    <row r="1173" spans="1:5" x14ac:dyDescent="0.25">
      <c r="A1173" s="1"/>
      <c r="B1173" s="11"/>
      <c r="C1173" s="11"/>
      <c r="D1173" s="11"/>
      <c r="E1173" s="11"/>
    </row>
    <row r="1174" spans="1:5" x14ac:dyDescent="0.25">
      <c r="A1174" s="1"/>
      <c r="B1174" s="11"/>
      <c r="C1174" s="11"/>
      <c r="D1174" s="11"/>
      <c r="E1174" s="11"/>
    </row>
    <row r="1175" spans="1:5" x14ac:dyDescent="0.25">
      <c r="A1175" s="1"/>
      <c r="B1175" s="11"/>
      <c r="C1175" s="11"/>
      <c r="D1175" s="11"/>
      <c r="E1175" s="11"/>
    </row>
    <row r="1176" spans="1:5" x14ac:dyDescent="0.25">
      <c r="A1176" s="1"/>
      <c r="B1176" s="11"/>
      <c r="C1176" s="11"/>
      <c r="D1176" s="11"/>
      <c r="E1176" s="11"/>
    </row>
    <row r="1177" spans="1:5" x14ac:dyDescent="0.25">
      <c r="A1177" s="1"/>
      <c r="B1177" s="11"/>
      <c r="C1177" s="11"/>
      <c r="D1177" s="11"/>
      <c r="E1177" s="11"/>
    </row>
    <row r="1178" spans="1:5" x14ac:dyDescent="0.25">
      <c r="A1178" s="1"/>
      <c r="B1178" s="11"/>
      <c r="C1178" s="11"/>
      <c r="D1178" s="11"/>
      <c r="E1178" s="11"/>
    </row>
    <row r="1179" spans="1:5" x14ac:dyDescent="0.25">
      <c r="A1179" s="1"/>
      <c r="B1179" s="11"/>
      <c r="C1179" s="11"/>
      <c r="D1179" s="11"/>
      <c r="E1179" s="11"/>
    </row>
    <row r="1180" spans="1:5" x14ac:dyDescent="0.25">
      <c r="A1180" s="1"/>
      <c r="B1180" s="11"/>
      <c r="C1180" s="11"/>
      <c r="D1180" s="11"/>
      <c r="E1180" s="11"/>
    </row>
    <row r="1181" spans="1:5" x14ac:dyDescent="0.25">
      <c r="A1181" s="1"/>
      <c r="B1181" s="11"/>
      <c r="C1181" s="11"/>
      <c r="D1181" s="11"/>
      <c r="E1181" s="11"/>
    </row>
    <row r="1182" spans="1:5" x14ac:dyDescent="0.25">
      <c r="A1182" s="1"/>
      <c r="B1182" s="11"/>
      <c r="C1182" s="11"/>
      <c r="D1182" s="11"/>
      <c r="E1182" s="11"/>
    </row>
    <row r="1183" spans="1:5" x14ac:dyDescent="0.25">
      <c r="A1183" s="1"/>
      <c r="B1183" s="11"/>
      <c r="C1183" s="11"/>
      <c r="D1183" s="11"/>
      <c r="E1183" s="11"/>
    </row>
    <row r="1184" spans="1:5" x14ac:dyDescent="0.25">
      <c r="A1184" s="1"/>
      <c r="B1184" s="11"/>
      <c r="C1184" s="11"/>
      <c r="D1184" s="11"/>
      <c r="E1184" s="11"/>
    </row>
    <row r="1185" spans="1:5" x14ac:dyDescent="0.25">
      <c r="A1185" s="1"/>
      <c r="B1185" s="11"/>
      <c r="C1185" s="11"/>
      <c r="D1185" s="11"/>
      <c r="E1185" s="11"/>
    </row>
    <row r="1186" spans="1:5" x14ac:dyDescent="0.25">
      <c r="A1186" s="1"/>
      <c r="B1186" s="11"/>
      <c r="C1186" s="11"/>
      <c r="D1186" s="11"/>
      <c r="E1186" s="11"/>
    </row>
    <row r="1187" spans="1:5" x14ac:dyDescent="0.25">
      <c r="A1187" s="1"/>
      <c r="B1187" s="11"/>
      <c r="C1187" s="11"/>
      <c r="D1187" s="11"/>
      <c r="E1187" s="11"/>
    </row>
    <row r="1188" spans="1:5" x14ac:dyDescent="0.25">
      <c r="A1188" s="1"/>
      <c r="B1188" s="11"/>
      <c r="C1188" s="11"/>
      <c r="D1188" s="11"/>
      <c r="E1188" s="11"/>
    </row>
    <row r="1189" spans="1:5" x14ac:dyDescent="0.25">
      <c r="A1189" s="1"/>
      <c r="B1189" s="11"/>
      <c r="C1189" s="11"/>
      <c r="D1189" s="11"/>
      <c r="E1189" s="11"/>
    </row>
    <row r="1190" spans="1:5" x14ac:dyDescent="0.25">
      <c r="A1190" s="1"/>
      <c r="B1190" s="11"/>
      <c r="C1190" s="11"/>
      <c r="D1190" s="11"/>
      <c r="E1190" s="11"/>
    </row>
    <row r="1191" spans="1:5" x14ac:dyDescent="0.25">
      <c r="A1191" s="1"/>
      <c r="B1191" s="11"/>
      <c r="C1191" s="11"/>
      <c r="D1191" s="11"/>
      <c r="E1191" s="11"/>
    </row>
    <row r="1192" spans="1:5" x14ac:dyDescent="0.25">
      <c r="A1192" s="1"/>
      <c r="B1192" s="11"/>
      <c r="C1192" s="11"/>
      <c r="D1192" s="11"/>
      <c r="E1192" s="11"/>
    </row>
    <row r="1193" spans="1:5" x14ac:dyDescent="0.25">
      <c r="A1193" s="1"/>
      <c r="B1193" s="11"/>
      <c r="C1193" s="11"/>
      <c r="D1193" s="11"/>
      <c r="E1193" s="11"/>
    </row>
    <row r="1194" spans="1:5" x14ac:dyDescent="0.25">
      <c r="A1194" s="1"/>
      <c r="B1194" s="11"/>
      <c r="C1194" s="11"/>
      <c r="D1194" s="11"/>
      <c r="E1194" s="11"/>
    </row>
    <row r="1195" spans="1:5" x14ac:dyDescent="0.25">
      <c r="A1195" s="1"/>
      <c r="B1195" s="11"/>
      <c r="C1195" s="11"/>
      <c r="D1195" s="11"/>
      <c r="E1195" s="11"/>
    </row>
    <row r="1196" spans="1:5" x14ac:dyDescent="0.25">
      <c r="A1196" s="1"/>
      <c r="B1196" s="11"/>
      <c r="C1196" s="11"/>
      <c r="D1196" s="11"/>
      <c r="E1196" s="11"/>
    </row>
    <row r="1197" spans="1:5" x14ac:dyDescent="0.25">
      <c r="A1197" s="1"/>
      <c r="B1197" s="11"/>
      <c r="C1197" s="11"/>
      <c r="D1197" s="11"/>
      <c r="E1197" s="11"/>
    </row>
    <row r="1198" spans="1:5" x14ac:dyDescent="0.25">
      <c r="A1198" s="1"/>
      <c r="B1198" s="11"/>
      <c r="C1198" s="11"/>
      <c r="D1198" s="11"/>
      <c r="E1198" s="11"/>
    </row>
    <row r="1199" spans="1:5" x14ac:dyDescent="0.25">
      <c r="A1199" s="1"/>
      <c r="B1199" s="11"/>
      <c r="C1199" s="11"/>
      <c r="D1199" s="11"/>
      <c r="E1199" s="11"/>
    </row>
    <row r="1200" spans="1:5" x14ac:dyDescent="0.25">
      <c r="A1200" s="1"/>
      <c r="B1200" s="11"/>
      <c r="C1200" s="11"/>
      <c r="D1200" s="11"/>
      <c r="E1200" s="11"/>
    </row>
    <row r="1201" spans="1:5" x14ac:dyDescent="0.25">
      <c r="A1201" s="1"/>
      <c r="B1201" s="11"/>
      <c r="C1201" s="11"/>
      <c r="D1201" s="11"/>
      <c r="E1201" s="11"/>
    </row>
    <row r="1202" spans="1:5" x14ac:dyDescent="0.25">
      <c r="A1202" s="1"/>
      <c r="B1202" s="11"/>
      <c r="C1202" s="11"/>
      <c r="D1202" s="11"/>
      <c r="E1202" s="11"/>
    </row>
    <row r="1203" spans="1:5" x14ac:dyDescent="0.25">
      <c r="A1203" s="1"/>
      <c r="B1203" s="11"/>
      <c r="C1203" s="11"/>
      <c r="D1203" s="11"/>
      <c r="E1203" s="11"/>
    </row>
    <row r="1204" spans="1:5" x14ac:dyDescent="0.25">
      <c r="A1204" s="1"/>
      <c r="B1204" s="11"/>
      <c r="C1204" s="11"/>
      <c r="D1204" s="11"/>
      <c r="E1204" s="11"/>
    </row>
    <row r="1205" spans="1:5" x14ac:dyDescent="0.25">
      <c r="A1205" s="1"/>
      <c r="B1205" s="11"/>
      <c r="C1205" s="11"/>
      <c r="D1205" s="11"/>
      <c r="E1205" s="11"/>
    </row>
    <row r="1206" spans="1:5" x14ac:dyDescent="0.25">
      <c r="A1206" s="1"/>
      <c r="B1206" s="11"/>
      <c r="C1206" s="11"/>
      <c r="D1206" s="11"/>
      <c r="E1206" s="11"/>
    </row>
    <row r="1207" spans="1:5" x14ac:dyDescent="0.25">
      <c r="A1207" s="1"/>
      <c r="B1207" s="11"/>
      <c r="C1207" s="11"/>
      <c r="D1207" s="11"/>
      <c r="E1207" s="11"/>
    </row>
    <row r="1208" spans="1:5" x14ac:dyDescent="0.25">
      <c r="A1208" s="1"/>
      <c r="B1208" s="11"/>
      <c r="C1208" s="11"/>
      <c r="D1208" s="11"/>
      <c r="E1208" s="11"/>
    </row>
    <row r="1209" spans="1:5" x14ac:dyDescent="0.25">
      <c r="A1209" s="1"/>
      <c r="B1209" s="11"/>
      <c r="C1209" s="11"/>
      <c r="D1209" s="11"/>
      <c r="E1209" s="11"/>
    </row>
    <row r="1210" spans="1:5" x14ac:dyDescent="0.25">
      <c r="A1210" s="1"/>
      <c r="B1210" s="11"/>
      <c r="C1210" s="11"/>
      <c r="D1210" s="11"/>
      <c r="E1210" s="11"/>
    </row>
    <row r="1211" spans="1:5" x14ac:dyDescent="0.25">
      <c r="A1211" s="1"/>
      <c r="B1211" s="11"/>
      <c r="C1211" s="11"/>
      <c r="D1211" s="11"/>
      <c r="E1211" s="11"/>
    </row>
    <row r="1212" spans="1:5" x14ac:dyDescent="0.25">
      <c r="A1212" s="1"/>
      <c r="B1212" s="11"/>
      <c r="C1212" s="11"/>
      <c r="D1212" s="11"/>
      <c r="E1212" s="11"/>
    </row>
    <row r="1213" spans="1:5" x14ac:dyDescent="0.25">
      <c r="A1213" s="1"/>
      <c r="B1213" s="11"/>
      <c r="C1213" s="11"/>
      <c r="D1213" s="11"/>
      <c r="E1213" s="11"/>
    </row>
    <row r="1214" spans="1:5" x14ac:dyDescent="0.25">
      <c r="A1214" s="1"/>
      <c r="B1214" s="11"/>
      <c r="C1214" s="11"/>
      <c r="D1214" s="11"/>
      <c r="E1214" s="11"/>
    </row>
    <row r="1215" spans="1:5" x14ac:dyDescent="0.25">
      <c r="A1215" s="1"/>
      <c r="B1215" s="11"/>
      <c r="C1215" s="11"/>
      <c r="D1215" s="11"/>
      <c r="E1215" s="11"/>
    </row>
    <row r="1216" spans="1:5" x14ac:dyDescent="0.25">
      <c r="A1216" s="1"/>
      <c r="B1216" s="11"/>
      <c r="C1216" s="11"/>
      <c r="D1216" s="11"/>
      <c r="E1216" s="11"/>
    </row>
    <row r="1217" spans="1:5" x14ac:dyDescent="0.25">
      <c r="A1217" s="1"/>
      <c r="B1217" s="11"/>
      <c r="C1217" s="11"/>
      <c r="D1217" s="11"/>
      <c r="E1217" s="11"/>
    </row>
    <row r="1218" spans="1:5" x14ac:dyDescent="0.25">
      <c r="A1218" s="1"/>
      <c r="B1218" s="11"/>
      <c r="C1218" s="11"/>
      <c r="D1218" s="11"/>
      <c r="E1218" s="11"/>
    </row>
    <row r="1219" spans="1:5" x14ac:dyDescent="0.25">
      <c r="A1219" s="1"/>
      <c r="B1219" s="11"/>
      <c r="C1219" s="11"/>
      <c r="D1219" s="11"/>
      <c r="E1219" s="11"/>
    </row>
    <row r="1220" spans="1:5" x14ac:dyDescent="0.25">
      <c r="A1220" s="1"/>
      <c r="B1220" s="11"/>
      <c r="C1220" s="11"/>
      <c r="D1220" s="11"/>
      <c r="E1220" s="11"/>
    </row>
    <row r="1221" spans="1:5" x14ac:dyDescent="0.25">
      <c r="A1221" s="1"/>
      <c r="B1221" s="11"/>
      <c r="C1221" s="11"/>
      <c r="D1221" s="11"/>
      <c r="E1221" s="11"/>
    </row>
    <row r="1222" spans="1:5" x14ac:dyDescent="0.25">
      <c r="A1222" s="1"/>
      <c r="B1222" s="11"/>
      <c r="C1222" s="11"/>
      <c r="D1222" s="11"/>
      <c r="E1222" s="11"/>
    </row>
    <row r="1223" spans="1:5" x14ac:dyDescent="0.25">
      <c r="A1223" s="1"/>
      <c r="B1223" s="11"/>
      <c r="C1223" s="11"/>
      <c r="D1223" s="11"/>
      <c r="E1223" s="11"/>
    </row>
    <row r="1224" spans="1:5" x14ac:dyDescent="0.25">
      <c r="A1224" s="1"/>
      <c r="B1224" s="11"/>
      <c r="C1224" s="11"/>
      <c r="D1224" s="11"/>
      <c r="E1224" s="11"/>
    </row>
    <row r="1225" spans="1:5" x14ac:dyDescent="0.25">
      <c r="A1225" s="1"/>
      <c r="B1225" s="11"/>
      <c r="C1225" s="11"/>
      <c r="D1225" s="11"/>
      <c r="E1225" s="11"/>
    </row>
    <row r="1226" spans="1:5" x14ac:dyDescent="0.25">
      <c r="A1226" s="1"/>
      <c r="B1226" s="11"/>
      <c r="C1226" s="11"/>
      <c r="D1226" s="11"/>
      <c r="E1226" s="11"/>
    </row>
    <row r="1227" spans="1:5" x14ac:dyDescent="0.25">
      <c r="A1227" s="1"/>
      <c r="B1227" s="11"/>
      <c r="C1227" s="11"/>
      <c r="D1227" s="11"/>
      <c r="E1227" s="11"/>
    </row>
    <row r="1228" spans="1:5" x14ac:dyDescent="0.25">
      <c r="A1228" s="1"/>
      <c r="B1228" s="11"/>
      <c r="C1228" s="11"/>
      <c r="D1228" s="11"/>
      <c r="E1228" s="11"/>
    </row>
    <row r="1229" spans="1:5" x14ac:dyDescent="0.25">
      <c r="A1229" s="1"/>
      <c r="B1229" s="11"/>
      <c r="C1229" s="11"/>
      <c r="D1229" s="11"/>
      <c r="E1229" s="11"/>
    </row>
    <row r="1230" spans="1:5" x14ac:dyDescent="0.25">
      <c r="A1230" s="1"/>
      <c r="B1230" s="11"/>
      <c r="C1230" s="11"/>
      <c r="D1230" s="11"/>
      <c r="E1230" s="11"/>
    </row>
    <row r="1231" spans="1:5" x14ac:dyDescent="0.25">
      <c r="A1231" s="1"/>
      <c r="B1231" s="11"/>
      <c r="C1231" s="11"/>
      <c r="D1231" s="11"/>
      <c r="E1231" s="11"/>
    </row>
    <row r="1232" spans="1:5" x14ac:dyDescent="0.25">
      <c r="A1232" s="1"/>
      <c r="B1232" s="11"/>
      <c r="C1232" s="11"/>
      <c r="D1232" s="11"/>
      <c r="E1232" s="11"/>
    </row>
    <row r="1233" spans="1:5" x14ac:dyDescent="0.25">
      <c r="A1233" s="1"/>
      <c r="B1233" s="11"/>
      <c r="C1233" s="11"/>
      <c r="D1233" s="11"/>
      <c r="E1233" s="11"/>
    </row>
    <row r="1234" spans="1:5" x14ac:dyDescent="0.25">
      <c r="A1234" s="1"/>
      <c r="B1234" s="11"/>
      <c r="C1234" s="11"/>
      <c r="D1234" s="11"/>
      <c r="E1234" s="11"/>
    </row>
    <row r="1235" spans="1:5" x14ac:dyDescent="0.25">
      <c r="A1235" s="1"/>
      <c r="B1235" s="11"/>
      <c r="C1235" s="11"/>
      <c r="D1235" s="11"/>
      <c r="E1235" s="11"/>
    </row>
    <row r="1236" spans="1:5" x14ac:dyDescent="0.25">
      <c r="A1236" s="1"/>
      <c r="B1236" s="11"/>
      <c r="C1236" s="11"/>
      <c r="D1236" s="11"/>
      <c r="E1236" s="11"/>
    </row>
    <row r="1237" spans="1:5" x14ac:dyDescent="0.25">
      <c r="A1237" s="1"/>
      <c r="B1237" s="11"/>
      <c r="C1237" s="11"/>
      <c r="D1237" s="11"/>
      <c r="E1237" s="11"/>
    </row>
    <row r="1238" spans="1:5" x14ac:dyDescent="0.25">
      <c r="A1238" s="1"/>
      <c r="B1238" s="11"/>
      <c r="C1238" s="11"/>
      <c r="D1238" s="11"/>
      <c r="E1238" s="11"/>
    </row>
    <row r="1239" spans="1:5" x14ac:dyDescent="0.25">
      <c r="A1239" s="1"/>
      <c r="B1239" s="11"/>
      <c r="C1239" s="11"/>
      <c r="D1239" s="11"/>
      <c r="E1239" s="11"/>
    </row>
    <row r="1240" spans="1:5" x14ac:dyDescent="0.25">
      <c r="A1240" s="1"/>
      <c r="B1240" s="11"/>
      <c r="C1240" s="11"/>
      <c r="D1240" s="11"/>
      <c r="E1240" s="11"/>
    </row>
    <row r="1241" spans="1:5" x14ac:dyDescent="0.25">
      <c r="A1241" s="1"/>
      <c r="B1241" s="11"/>
      <c r="C1241" s="11"/>
      <c r="D1241" s="11"/>
      <c r="E1241" s="11"/>
    </row>
    <row r="1242" spans="1:5" x14ac:dyDescent="0.25">
      <c r="A1242" s="1"/>
      <c r="B1242" s="11"/>
      <c r="C1242" s="11"/>
      <c r="D1242" s="11"/>
      <c r="E1242" s="11"/>
    </row>
    <row r="1243" spans="1:5" x14ac:dyDescent="0.25">
      <c r="A1243" s="1"/>
      <c r="B1243" s="11"/>
      <c r="C1243" s="11"/>
      <c r="D1243" s="11"/>
      <c r="E1243" s="11"/>
    </row>
    <row r="1244" spans="1:5" x14ac:dyDescent="0.25">
      <c r="A1244" s="1"/>
      <c r="B1244" s="11"/>
      <c r="C1244" s="11"/>
      <c r="D1244" s="11"/>
      <c r="E1244" s="11"/>
    </row>
    <row r="1245" spans="1:5" x14ac:dyDescent="0.25">
      <c r="A1245" s="1"/>
      <c r="B1245" s="11"/>
      <c r="C1245" s="11"/>
      <c r="D1245" s="11"/>
      <c r="E1245" s="11"/>
    </row>
    <row r="1246" spans="1:5" x14ac:dyDescent="0.25">
      <c r="A1246" s="1"/>
      <c r="B1246" s="11"/>
      <c r="C1246" s="11"/>
      <c r="D1246" s="11"/>
      <c r="E1246" s="11"/>
    </row>
    <row r="1247" spans="1:5" x14ac:dyDescent="0.25">
      <c r="A1247" s="1"/>
      <c r="B1247" s="11"/>
      <c r="C1247" s="11"/>
      <c r="D1247" s="11"/>
      <c r="E1247" s="11"/>
    </row>
    <row r="1248" spans="1:5" x14ac:dyDescent="0.25">
      <c r="A1248" s="1"/>
      <c r="B1248" s="11"/>
      <c r="C1248" s="11"/>
      <c r="D1248" s="11"/>
      <c r="E1248" s="11"/>
    </row>
    <row r="1249" spans="1:5" x14ac:dyDescent="0.25">
      <c r="A1249" s="1"/>
      <c r="B1249" s="11"/>
      <c r="C1249" s="11"/>
      <c r="D1249" s="11"/>
      <c r="E1249" s="11"/>
    </row>
    <row r="1250" spans="1:5" x14ac:dyDescent="0.25">
      <c r="A1250" s="1"/>
      <c r="B1250" s="11"/>
      <c r="C1250" s="11"/>
      <c r="D1250" s="11"/>
      <c r="E1250" s="11"/>
    </row>
    <row r="1251" spans="1:5" x14ac:dyDescent="0.25">
      <c r="A1251" s="1"/>
      <c r="B1251" s="11"/>
      <c r="C1251" s="11"/>
      <c r="D1251" s="11"/>
      <c r="E1251" s="11"/>
    </row>
    <row r="1252" spans="1:5" x14ac:dyDescent="0.25">
      <c r="A1252" s="1"/>
      <c r="B1252" s="11"/>
      <c r="C1252" s="11"/>
      <c r="D1252" s="11"/>
      <c r="E1252" s="11"/>
    </row>
    <row r="1253" spans="1:5" x14ac:dyDescent="0.25">
      <c r="A1253" s="1"/>
      <c r="B1253" s="11"/>
      <c r="C1253" s="11"/>
      <c r="D1253" s="11"/>
      <c r="E1253" s="11"/>
    </row>
    <row r="1254" spans="1:5" x14ac:dyDescent="0.25">
      <c r="A1254" s="1"/>
      <c r="B1254" s="11"/>
      <c r="C1254" s="11"/>
      <c r="D1254" s="11"/>
      <c r="E1254" s="11"/>
    </row>
    <row r="1255" spans="1:5" x14ac:dyDescent="0.25">
      <c r="A1255" s="1"/>
      <c r="B1255" s="11"/>
      <c r="C1255" s="11"/>
      <c r="D1255" s="11"/>
      <c r="E1255" s="11"/>
    </row>
    <row r="1256" spans="1:5" x14ac:dyDescent="0.25">
      <c r="A1256" s="1"/>
      <c r="B1256" s="11"/>
      <c r="C1256" s="11"/>
      <c r="D1256" s="11"/>
      <c r="E1256" s="11"/>
    </row>
    <row r="1257" spans="1:5" x14ac:dyDescent="0.25">
      <c r="A1257" s="1"/>
      <c r="B1257" s="11"/>
      <c r="C1257" s="11"/>
      <c r="D1257" s="11"/>
      <c r="E1257" s="11"/>
    </row>
    <row r="1258" spans="1:5" x14ac:dyDescent="0.25">
      <c r="A1258" s="1"/>
      <c r="B1258" s="11"/>
      <c r="C1258" s="11"/>
      <c r="D1258" s="11"/>
      <c r="E1258" s="11"/>
    </row>
    <row r="1259" spans="1:5" x14ac:dyDescent="0.25">
      <c r="A1259" s="1"/>
      <c r="B1259" s="11"/>
      <c r="C1259" s="11"/>
      <c r="D1259" s="11"/>
      <c r="E1259" s="11"/>
    </row>
    <row r="1260" spans="1:5" x14ac:dyDescent="0.25">
      <c r="A1260" s="1"/>
      <c r="B1260" s="11"/>
      <c r="C1260" s="11"/>
      <c r="D1260" s="11"/>
      <c r="E1260" s="11"/>
    </row>
    <row r="1261" spans="1:5" x14ac:dyDescent="0.25">
      <c r="A1261" s="1"/>
      <c r="B1261" s="11"/>
      <c r="C1261" s="11"/>
      <c r="D1261" s="11"/>
      <c r="E1261" s="11"/>
    </row>
    <row r="1262" spans="1:5" x14ac:dyDescent="0.25">
      <c r="A1262" s="1"/>
      <c r="B1262" s="11"/>
      <c r="C1262" s="11"/>
      <c r="D1262" s="11"/>
      <c r="E1262" s="11"/>
    </row>
    <row r="1263" spans="1:5" x14ac:dyDescent="0.25">
      <c r="A1263" s="1"/>
      <c r="B1263" s="11"/>
      <c r="C1263" s="11"/>
      <c r="D1263" s="11"/>
      <c r="E1263" s="11"/>
    </row>
    <row r="1264" spans="1:5" x14ac:dyDescent="0.25">
      <c r="A1264" s="1"/>
      <c r="B1264" s="11"/>
      <c r="C1264" s="11"/>
      <c r="D1264" s="11"/>
      <c r="E1264" s="11"/>
    </row>
    <row r="1265" spans="1:5" x14ac:dyDescent="0.25">
      <c r="A1265" s="1"/>
      <c r="B1265" s="11"/>
      <c r="C1265" s="11"/>
      <c r="D1265" s="11"/>
      <c r="E1265" s="11"/>
    </row>
    <row r="1266" spans="1:5" x14ac:dyDescent="0.25">
      <c r="A1266" s="1"/>
      <c r="B1266" s="11"/>
      <c r="C1266" s="11"/>
      <c r="D1266" s="11"/>
      <c r="E1266" s="11"/>
    </row>
    <row r="1267" spans="1:5" x14ac:dyDescent="0.25">
      <c r="A1267" s="1"/>
      <c r="B1267" s="11"/>
      <c r="C1267" s="11"/>
      <c r="D1267" s="11"/>
      <c r="E1267" s="11"/>
    </row>
    <row r="1268" spans="1:5" x14ac:dyDescent="0.25">
      <c r="A1268" s="1"/>
      <c r="B1268" s="11"/>
      <c r="C1268" s="11"/>
      <c r="D1268" s="11"/>
      <c r="E1268" s="11"/>
    </row>
    <row r="1269" spans="1:5" x14ac:dyDescent="0.25">
      <c r="A1269" s="1"/>
      <c r="B1269" s="11"/>
      <c r="C1269" s="11"/>
      <c r="D1269" s="11"/>
      <c r="E1269" s="11"/>
    </row>
    <row r="1270" spans="1:5" x14ac:dyDescent="0.25">
      <c r="A1270" s="1"/>
      <c r="B1270" s="11"/>
      <c r="C1270" s="11"/>
      <c r="D1270" s="11"/>
      <c r="E1270" s="11"/>
    </row>
    <row r="1271" spans="1:5" x14ac:dyDescent="0.25">
      <c r="A1271" s="1"/>
      <c r="B1271" s="11"/>
      <c r="C1271" s="11"/>
      <c r="D1271" s="11"/>
      <c r="E1271" s="11"/>
    </row>
    <row r="1272" spans="1:5" x14ac:dyDescent="0.25">
      <c r="A1272" s="1"/>
      <c r="B1272" s="11"/>
      <c r="C1272" s="11"/>
      <c r="D1272" s="11"/>
      <c r="E1272" s="11"/>
    </row>
    <row r="1273" spans="1:5" x14ac:dyDescent="0.25">
      <c r="A1273" s="1"/>
      <c r="B1273" s="11"/>
      <c r="C1273" s="11"/>
      <c r="D1273" s="11"/>
      <c r="E1273" s="11"/>
    </row>
    <row r="1274" spans="1:5" x14ac:dyDescent="0.25">
      <c r="A1274" s="1"/>
      <c r="B1274" s="11"/>
      <c r="C1274" s="11"/>
      <c r="D1274" s="11"/>
      <c r="E1274" s="11"/>
    </row>
    <row r="1275" spans="1:5" x14ac:dyDescent="0.25">
      <c r="A1275" s="1"/>
      <c r="B1275" s="11"/>
      <c r="C1275" s="11"/>
      <c r="D1275" s="11"/>
      <c r="E1275" s="11"/>
    </row>
    <row r="1276" spans="1:5" x14ac:dyDescent="0.25">
      <c r="A1276" s="1"/>
      <c r="B1276" s="11"/>
      <c r="C1276" s="11"/>
      <c r="D1276" s="11"/>
      <c r="E1276" s="11"/>
    </row>
    <row r="1277" spans="1:5" x14ac:dyDescent="0.25">
      <c r="A1277" s="1"/>
      <c r="B1277" s="11"/>
      <c r="C1277" s="11"/>
      <c r="D1277" s="11"/>
      <c r="E1277" s="11"/>
    </row>
    <row r="1278" spans="1:5" x14ac:dyDescent="0.25">
      <c r="A1278" s="1"/>
      <c r="B1278" s="11"/>
      <c r="C1278" s="11"/>
      <c r="D1278" s="11"/>
      <c r="E1278" s="11"/>
    </row>
    <row r="1279" spans="1:5" x14ac:dyDescent="0.25">
      <c r="A1279" s="1"/>
      <c r="B1279" s="11"/>
      <c r="C1279" s="11"/>
      <c r="D1279" s="11"/>
      <c r="E1279" s="11"/>
    </row>
    <row r="1280" spans="1:5" x14ac:dyDescent="0.25">
      <c r="A1280" s="1"/>
      <c r="B1280" s="11"/>
      <c r="C1280" s="11"/>
      <c r="D1280" s="11"/>
      <c r="E1280" s="11"/>
    </row>
    <row r="1281" spans="1:5" x14ac:dyDescent="0.25">
      <c r="A1281" s="1"/>
      <c r="B1281" s="11"/>
      <c r="C1281" s="11"/>
      <c r="D1281" s="11"/>
      <c r="E1281" s="11"/>
    </row>
    <row r="1282" spans="1:5" x14ac:dyDescent="0.25">
      <c r="A1282" s="1"/>
      <c r="B1282" s="11"/>
      <c r="C1282" s="11"/>
      <c r="D1282" s="11"/>
      <c r="E1282" s="11"/>
    </row>
    <row r="1283" spans="1:5" x14ac:dyDescent="0.25">
      <c r="A1283" s="1"/>
      <c r="B1283" s="11"/>
      <c r="C1283" s="11"/>
      <c r="D1283" s="11"/>
      <c r="E1283" s="11"/>
    </row>
    <row r="1284" spans="1:5" x14ac:dyDescent="0.25">
      <c r="A1284" s="1"/>
      <c r="B1284" s="11"/>
      <c r="C1284" s="11"/>
      <c r="D1284" s="11"/>
      <c r="E1284" s="11"/>
    </row>
    <row r="1285" spans="1:5" x14ac:dyDescent="0.25">
      <c r="A1285" s="1"/>
      <c r="B1285" s="11"/>
      <c r="C1285" s="11"/>
      <c r="D1285" s="11"/>
      <c r="E1285" s="11"/>
    </row>
    <row r="1286" spans="1:5" x14ac:dyDescent="0.25">
      <c r="A1286" s="1"/>
      <c r="B1286" s="11"/>
      <c r="C1286" s="11"/>
      <c r="D1286" s="11"/>
      <c r="E1286" s="11"/>
    </row>
    <row r="1287" spans="1:5" x14ac:dyDescent="0.25">
      <c r="A1287" s="1"/>
      <c r="B1287" s="11"/>
      <c r="C1287" s="11"/>
      <c r="D1287" s="11"/>
      <c r="E1287" s="11"/>
    </row>
    <row r="1288" spans="1:5" x14ac:dyDescent="0.25">
      <c r="A1288" s="1"/>
      <c r="B1288" s="11"/>
      <c r="C1288" s="11"/>
      <c r="D1288" s="11"/>
      <c r="E1288" s="11"/>
    </row>
    <row r="1289" spans="1:5" x14ac:dyDescent="0.25">
      <c r="A1289" s="1"/>
      <c r="B1289" s="11"/>
      <c r="C1289" s="11"/>
      <c r="D1289" s="11"/>
      <c r="E1289" s="11"/>
    </row>
    <row r="1290" spans="1:5" x14ac:dyDescent="0.25">
      <c r="A1290" s="1"/>
      <c r="B1290" s="11"/>
      <c r="C1290" s="11"/>
      <c r="D1290" s="11"/>
      <c r="E1290" s="11"/>
    </row>
    <row r="1291" spans="1:5" x14ac:dyDescent="0.25">
      <c r="A1291" s="1"/>
      <c r="B1291" s="11"/>
      <c r="C1291" s="11"/>
      <c r="D1291" s="11"/>
      <c r="E1291" s="11"/>
    </row>
    <row r="1292" spans="1:5" x14ac:dyDescent="0.25">
      <c r="A1292" s="1"/>
      <c r="B1292" s="11"/>
      <c r="C1292" s="11"/>
      <c r="D1292" s="11"/>
      <c r="E1292" s="11"/>
    </row>
    <row r="1293" spans="1:5" x14ac:dyDescent="0.25">
      <c r="A1293" s="1"/>
      <c r="B1293" s="11"/>
      <c r="C1293" s="11"/>
      <c r="D1293" s="11"/>
      <c r="E1293" s="11"/>
    </row>
    <row r="1294" spans="1:5" x14ac:dyDescent="0.25">
      <c r="A1294" s="1"/>
      <c r="B1294" s="11"/>
      <c r="C1294" s="11"/>
      <c r="D1294" s="11"/>
      <c r="E1294" s="11"/>
    </row>
    <row r="1295" spans="1:5" x14ac:dyDescent="0.25">
      <c r="A1295" s="1"/>
      <c r="B1295" s="11"/>
      <c r="C1295" s="11"/>
      <c r="D1295" s="11"/>
      <c r="E1295" s="11"/>
    </row>
    <row r="1296" spans="1:5" x14ac:dyDescent="0.25">
      <c r="A1296" s="1"/>
      <c r="B1296" s="11"/>
      <c r="C1296" s="11"/>
      <c r="D1296" s="11"/>
      <c r="E1296" s="11"/>
    </row>
    <row r="1297" spans="1:5" x14ac:dyDescent="0.25">
      <c r="A1297" s="1"/>
      <c r="B1297" s="11"/>
      <c r="C1297" s="11"/>
      <c r="D1297" s="11"/>
      <c r="E1297" s="11"/>
    </row>
    <row r="1298" spans="1:5" x14ac:dyDescent="0.25">
      <c r="A1298" s="1"/>
      <c r="B1298" s="11"/>
      <c r="C1298" s="11"/>
      <c r="D1298" s="11"/>
      <c r="E1298" s="11"/>
    </row>
    <row r="1299" spans="1:5" x14ac:dyDescent="0.25">
      <c r="A1299" s="1"/>
      <c r="B1299" s="11"/>
      <c r="C1299" s="11"/>
      <c r="D1299" s="11"/>
      <c r="E1299" s="11"/>
    </row>
    <row r="1300" spans="1:5" x14ac:dyDescent="0.25">
      <c r="A1300" s="1"/>
      <c r="B1300" s="11"/>
      <c r="C1300" s="11"/>
      <c r="D1300" s="11"/>
      <c r="E1300" s="11"/>
    </row>
    <row r="1301" spans="1:5" x14ac:dyDescent="0.25">
      <c r="A1301" s="1"/>
      <c r="B1301" s="11"/>
      <c r="C1301" s="11"/>
      <c r="D1301" s="11"/>
      <c r="E1301" s="11"/>
    </row>
    <row r="1302" spans="1:5" x14ac:dyDescent="0.25">
      <c r="A1302" s="1"/>
      <c r="B1302" s="11"/>
      <c r="C1302" s="11"/>
      <c r="D1302" s="11"/>
      <c r="E1302" s="11"/>
    </row>
    <row r="1303" spans="1:5" x14ac:dyDescent="0.25">
      <c r="A1303" s="1"/>
      <c r="B1303" s="11"/>
      <c r="C1303" s="11"/>
      <c r="D1303" s="11"/>
      <c r="E1303" s="11"/>
    </row>
    <row r="1304" spans="1:5" x14ac:dyDescent="0.25">
      <c r="A1304" s="1"/>
      <c r="B1304" s="11"/>
      <c r="C1304" s="11"/>
      <c r="D1304" s="11"/>
      <c r="E1304" s="11"/>
    </row>
    <row r="1305" spans="1:5" x14ac:dyDescent="0.25">
      <c r="A1305" s="1"/>
      <c r="B1305" s="11"/>
      <c r="C1305" s="11"/>
      <c r="D1305" s="11"/>
      <c r="E1305" s="11"/>
    </row>
    <row r="1306" spans="1:5" x14ac:dyDescent="0.25">
      <c r="A1306" s="1"/>
      <c r="B1306" s="11"/>
      <c r="C1306" s="11"/>
      <c r="D1306" s="11"/>
      <c r="E1306" s="11"/>
    </row>
    <row r="1307" spans="1:5" x14ac:dyDescent="0.25">
      <c r="A1307" s="1"/>
      <c r="B1307" s="11"/>
      <c r="C1307" s="11"/>
      <c r="D1307" s="11"/>
      <c r="E1307" s="11"/>
    </row>
    <row r="1308" spans="1:5" x14ac:dyDescent="0.25">
      <c r="A1308" s="1"/>
      <c r="B1308" s="11"/>
      <c r="C1308" s="11"/>
      <c r="D1308" s="11"/>
      <c r="E1308" s="11"/>
    </row>
    <row r="1309" spans="1:5" x14ac:dyDescent="0.25">
      <c r="A1309" s="1"/>
      <c r="B1309" s="11"/>
      <c r="C1309" s="11"/>
      <c r="D1309" s="11"/>
      <c r="E1309" s="11"/>
    </row>
    <row r="1310" spans="1:5" x14ac:dyDescent="0.25">
      <c r="A1310" s="1"/>
      <c r="B1310" s="11"/>
      <c r="C1310" s="11"/>
      <c r="D1310" s="11"/>
      <c r="E1310" s="11"/>
    </row>
    <row r="1311" spans="1:5" x14ac:dyDescent="0.25">
      <c r="A1311" s="1"/>
      <c r="B1311" s="11"/>
      <c r="C1311" s="11"/>
      <c r="D1311" s="11"/>
      <c r="E1311" s="11"/>
    </row>
    <row r="1312" spans="1:5" x14ac:dyDescent="0.25">
      <c r="A1312" s="1"/>
      <c r="B1312" s="11"/>
      <c r="C1312" s="11"/>
      <c r="D1312" s="11"/>
      <c r="E1312" s="11"/>
    </row>
    <row r="1313" spans="1:5" x14ac:dyDescent="0.25">
      <c r="A1313" s="1"/>
      <c r="B1313" s="11"/>
      <c r="C1313" s="11"/>
      <c r="D1313" s="11"/>
      <c r="E1313" s="11"/>
    </row>
    <row r="1314" spans="1:5" x14ac:dyDescent="0.25">
      <c r="A1314" s="1"/>
      <c r="B1314" s="11"/>
      <c r="C1314" s="11"/>
      <c r="D1314" s="11"/>
      <c r="E1314" s="11"/>
    </row>
    <row r="1315" spans="1:5" x14ac:dyDescent="0.25">
      <c r="A1315" s="1"/>
      <c r="B1315" s="11"/>
      <c r="C1315" s="11"/>
      <c r="D1315" s="11"/>
      <c r="E1315" s="11"/>
    </row>
    <row r="1316" spans="1:5" x14ac:dyDescent="0.25">
      <c r="A1316" s="1"/>
      <c r="B1316" s="11"/>
      <c r="C1316" s="11"/>
      <c r="D1316" s="11"/>
      <c r="E1316" s="11"/>
    </row>
    <row r="1317" spans="1:5" x14ac:dyDescent="0.25">
      <c r="A1317" s="1"/>
      <c r="B1317" s="11"/>
      <c r="C1317" s="11"/>
      <c r="D1317" s="11"/>
      <c r="E1317" s="11"/>
    </row>
    <row r="1318" spans="1:5" x14ac:dyDescent="0.25">
      <c r="A1318" s="1"/>
      <c r="B1318" s="11"/>
      <c r="C1318" s="11"/>
      <c r="D1318" s="11"/>
      <c r="E1318" s="11"/>
    </row>
    <row r="1319" spans="1:5" x14ac:dyDescent="0.25">
      <c r="A1319" s="1"/>
      <c r="B1319" s="11"/>
      <c r="C1319" s="11"/>
      <c r="D1319" s="11"/>
      <c r="E1319" s="11"/>
    </row>
    <row r="1320" spans="1:5" x14ac:dyDescent="0.25">
      <c r="A1320" s="1"/>
      <c r="B1320" s="11"/>
      <c r="C1320" s="11"/>
      <c r="D1320" s="11"/>
      <c r="E1320" s="11"/>
    </row>
    <row r="1321" spans="1:5" x14ac:dyDescent="0.25">
      <c r="A1321" s="1"/>
      <c r="B1321" s="11"/>
      <c r="C1321" s="11"/>
      <c r="D1321" s="11"/>
      <c r="E1321" s="11"/>
    </row>
    <row r="1322" spans="1:5" x14ac:dyDescent="0.25">
      <c r="A1322" s="1"/>
      <c r="B1322" s="11"/>
      <c r="C1322" s="11"/>
      <c r="D1322" s="11"/>
      <c r="E1322" s="11"/>
    </row>
    <row r="1323" spans="1:5" x14ac:dyDescent="0.25">
      <c r="A1323" s="1"/>
      <c r="B1323" s="11"/>
      <c r="C1323" s="11"/>
      <c r="D1323" s="11"/>
      <c r="E1323" s="11"/>
    </row>
    <row r="1324" spans="1:5" x14ac:dyDescent="0.25">
      <c r="A1324" s="1"/>
      <c r="B1324" s="11"/>
      <c r="C1324" s="11"/>
      <c r="D1324" s="11"/>
      <c r="E1324" s="11"/>
    </row>
    <row r="1325" spans="1:5" x14ac:dyDescent="0.25">
      <c r="A1325" s="1"/>
      <c r="B1325" s="11"/>
      <c r="C1325" s="11"/>
      <c r="D1325" s="11"/>
      <c r="E1325" s="11"/>
    </row>
    <row r="1326" spans="1:5" x14ac:dyDescent="0.25">
      <c r="A1326" s="1"/>
      <c r="B1326" s="11"/>
      <c r="C1326" s="11"/>
      <c r="D1326" s="11"/>
      <c r="E1326" s="11"/>
    </row>
    <row r="1327" spans="1:5" x14ac:dyDescent="0.25">
      <c r="A1327" s="1"/>
      <c r="B1327" s="11"/>
      <c r="C1327" s="11"/>
      <c r="D1327" s="11"/>
      <c r="E1327" s="11"/>
    </row>
    <row r="1328" spans="1:5" x14ac:dyDescent="0.25">
      <c r="A1328" s="1"/>
      <c r="B1328" s="11"/>
      <c r="C1328" s="11"/>
      <c r="D1328" s="11"/>
      <c r="E1328" s="11"/>
    </row>
    <row r="1329" spans="1:5" x14ac:dyDescent="0.25">
      <c r="A1329" s="1"/>
      <c r="B1329" s="11"/>
      <c r="C1329" s="11"/>
      <c r="D1329" s="11"/>
      <c r="E1329" s="11"/>
    </row>
    <row r="1330" spans="1:5" x14ac:dyDescent="0.25">
      <c r="A1330" s="1"/>
      <c r="B1330" s="11"/>
      <c r="C1330" s="11"/>
      <c r="D1330" s="11"/>
      <c r="E1330" s="11"/>
    </row>
    <row r="1331" spans="1:5" x14ac:dyDescent="0.25">
      <c r="A1331" s="1"/>
      <c r="B1331" s="11"/>
      <c r="C1331" s="11"/>
      <c r="D1331" s="11"/>
      <c r="E1331" s="11"/>
    </row>
    <row r="1332" spans="1:5" x14ac:dyDescent="0.25">
      <c r="A1332" s="1"/>
      <c r="B1332" s="11"/>
      <c r="C1332" s="11"/>
      <c r="D1332" s="11"/>
      <c r="E1332" s="11"/>
    </row>
    <row r="1333" spans="1:5" x14ac:dyDescent="0.25">
      <c r="A1333" s="1"/>
      <c r="B1333" s="11"/>
      <c r="C1333" s="11"/>
      <c r="D1333" s="11"/>
      <c r="E1333" s="11"/>
    </row>
    <row r="1334" spans="1:5" x14ac:dyDescent="0.25">
      <c r="A1334" s="1"/>
      <c r="B1334" s="11"/>
      <c r="C1334" s="11"/>
      <c r="D1334" s="11"/>
      <c r="E1334" s="11"/>
    </row>
    <row r="1335" spans="1:5" x14ac:dyDescent="0.25">
      <c r="A1335" s="1"/>
      <c r="B1335" s="11"/>
      <c r="C1335" s="11"/>
      <c r="D1335" s="11"/>
      <c r="E1335" s="11"/>
    </row>
    <row r="1336" spans="1:5" x14ac:dyDescent="0.25">
      <c r="A1336" s="1"/>
      <c r="B1336" s="11"/>
      <c r="C1336" s="11"/>
      <c r="D1336" s="11"/>
      <c r="E1336" s="11"/>
    </row>
    <row r="1337" spans="1:5" x14ac:dyDescent="0.25">
      <c r="A1337" s="1"/>
      <c r="B1337" s="11"/>
      <c r="C1337" s="11"/>
      <c r="D1337" s="11"/>
      <c r="E1337" s="11"/>
    </row>
    <row r="1338" spans="1:5" x14ac:dyDescent="0.25">
      <c r="A1338" s="1"/>
      <c r="B1338" s="11"/>
      <c r="C1338" s="11"/>
      <c r="D1338" s="11"/>
      <c r="E1338" s="11"/>
    </row>
    <row r="1339" spans="1:5" x14ac:dyDescent="0.25">
      <c r="A1339" s="1"/>
      <c r="B1339" s="11"/>
      <c r="C1339" s="11"/>
      <c r="D1339" s="11"/>
      <c r="E1339" s="11"/>
    </row>
    <row r="1340" spans="1:5" x14ac:dyDescent="0.25">
      <c r="A1340" s="1"/>
      <c r="B1340" s="11"/>
      <c r="C1340" s="11"/>
      <c r="D1340" s="11"/>
      <c r="E1340" s="11"/>
    </row>
    <row r="1341" spans="1:5" x14ac:dyDescent="0.25">
      <c r="A1341" s="1"/>
      <c r="B1341" s="11"/>
      <c r="C1341" s="11"/>
      <c r="D1341" s="11"/>
      <c r="E1341" s="11"/>
    </row>
    <row r="1342" spans="1:5" x14ac:dyDescent="0.25">
      <c r="A1342" s="1"/>
      <c r="B1342" s="11"/>
      <c r="C1342" s="11"/>
      <c r="D1342" s="11"/>
      <c r="E1342" s="11"/>
    </row>
    <row r="1343" spans="1:5" x14ac:dyDescent="0.25">
      <c r="A1343" s="1"/>
      <c r="B1343" s="11"/>
      <c r="C1343" s="11"/>
      <c r="D1343" s="11"/>
      <c r="E1343" s="11"/>
    </row>
    <row r="1344" spans="1:5" x14ac:dyDescent="0.25">
      <c r="A1344" s="1"/>
      <c r="B1344" s="11"/>
      <c r="C1344" s="11"/>
      <c r="D1344" s="11"/>
      <c r="E1344" s="11"/>
    </row>
    <row r="1345" spans="1:5" x14ac:dyDescent="0.25">
      <c r="A1345" s="1"/>
      <c r="B1345" s="11"/>
      <c r="C1345" s="11"/>
      <c r="D1345" s="11"/>
      <c r="E1345" s="11"/>
    </row>
    <row r="1346" spans="1:5" x14ac:dyDescent="0.25">
      <c r="A1346" s="1"/>
      <c r="B1346" s="11"/>
      <c r="C1346" s="11"/>
      <c r="D1346" s="11"/>
      <c r="E1346" s="11"/>
    </row>
    <row r="1347" spans="1:5" x14ac:dyDescent="0.25">
      <c r="A1347" s="1"/>
      <c r="B1347" s="11"/>
      <c r="C1347" s="11"/>
      <c r="D1347" s="11"/>
      <c r="E1347" s="11"/>
    </row>
    <row r="1348" spans="1:5" x14ac:dyDescent="0.25">
      <c r="A1348" s="1"/>
      <c r="B1348" s="11"/>
      <c r="C1348" s="11"/>
      <c r="D1348" s="11"/>
      <c r="E1348" s="11"/>
    </row>
    <row r="1349" spans="1:5" x14ac:dyDescent="0.25">
      <c r="A1349" s="1"/>
      <c r="B1349" s="11"/>
      <c r="C1349" s="11"/>
      <c r="D1349" s="11"/>
      <c r="E1349" s="11"/>
    </row>
    <row r="1350" spans="1:5" x14ac:dyDescent="0.25">
      <c r="A1350" s="1"/>
      <c r="B1350" s="11"/>
      <c r="C1350" s="11"/>
      <c r="D1350" s="11"/>
      <c r="E1350" s="11"/>
    </row>
    <row r="1351" spans="1:5" x14ac:dyDescent="0.25">
      <c r="A1351" s="1"/>
      <c r="B1351" s="11"/>
      <c r="C1351" s="11"/>
      <c r="D1351" s="11"/>
      <c r="E1351" s="11"/>
    </row>
    <row r="1352" spans="1:5" x14ac:dyDescent="0.25">
      <c r="A1352" s="1"/>
      <c r="B1352" s="11"/>
      <c r="C1352" s="11"/>
      <c r="D1352" s="11"/>
      <c r="E1352" s="11"/>
    </row>
    <row r="1353" spans="1:5" x14ac:dyDescent="0.25">
      <c r="A1353" s="1"/>
      <c r="B1353" s="11"/>
      <c r="C1353" s="11"/>
      <c r="D1353" s="11"/>
      <c r="E1353" s="11"/>
    </row>
    <row r="1354" spans="1:5" x14ac:dyDescent="0.25">
      <c r="A1354" s="1"/>
      <c r="B1354" s="11"/>
      <c r="C1354" s="11"/>
      <c r="D1354" s="11"/>
      <c r="E1354" s="11"/>
    </row>
    <row r="1355" spans="1:5" x14ac:dyDescent="0.25">
      <c r="A1355" s="1"/>
      <c r="B1355" s="11"/>
      <c r="C1355" s="11"/>
      <c r="D1355" s="11"/>
      <c r="E1355" s="11"/>
    </row>
    <row r="1356" spans="1:5" x14ac:dyDescent="0.25">
      <c r="A1356" s="1"/>
      <c r="B1356" s="11"/>
      <c r="C1356" s="11"/>
      <c r="D1356" s="11"/>
      <c r="E1356" s="11"/>
    </row>
    <row r="1357" spans="1:5" x14ac:dyDescent="0.25">
      <c r="A1357" s="1"/>
      <c r="B1357" s="11"/>
      <c r="C1357" s="11"/>
      <c r="D1357" s="11"/>
      <c r="E1357" s="11"/>
    </row>
    <row r="1358" spans="1:5" x14ac:dyDescent="0.25">
      <c r="A1358" s="1"/>
      <c r="B1358" s="11"/>
      <c r="C1358" s="11"/>
      <c r="D1358" s="11"/>
      <c r="E1358" s="11"/>
    </row>
    <row r="1359" spans="1:5" x14ac:dyDescent="0.25">
      <c r="A1359" s="1"/>
      <c r="B1359" s="11"/>
      <c r="C1359" s="11"/>
      <c r="D1359" s="11"/>
      <c r="E1359" s="11"/>
    </row>
    <row r="1360" spans="1:5" x14ac:dyDescent="0.25">
      <c r="A1360" s="1"/>
      <c r="B1360" s="11"/>
      <c r="C1360" s="11"/>
      <c r="D1360" s="11"/>
      <c r="E1360" s="11"/>
    </row>
    <row r="1361" spans="1:5" x14ac:dyDescent="0.25">
      <c r="A1361" s="1"/>
      <c r="B1361" s="11"/>
      <c r="C1361" s="11"/>
      <c r="D1361" s="11"/>
      <c r="E1361" s="11"/>
    </row>
    <row r="1362" spans="1:5" x14ac:dyDescent="0.25">
      <c r="A1362" s="1"/>
      <c r="B1362" s="11"/>
      <c r="C1362" s="11"/>
      <c r="D1362" s="11"/>
      <c r="E1362" s="11"/>
    </row>
    <row r="1363" spans="1:5" x14ac:dyDescent="0.25">
      <c r="A1363" s="1"/>
      <c r="B1363" s="11"/>
      <c r="C1363" s="11"/>
      <c r="D1363" s="11"/>
      <c r="E1363" s="11"/>
    </row>
    <row r="1364" spans="1:5" x14ac:dyDescent="0.25">
      <c r="A1364" s="1"/>
      <c r="B1364" s="11"/>
      <c r="C1364" s="11"/>
      <c r="D1364" s="11"/>
      <c r="E1364" s="11"/>
    </row>
    <row r="1365" spans="1:5" x14ac:dyDescent="0.25">
      <c r="A1365" s="1"/>
      <c r="B1365" s="11"/>
      <c r="C1365" s="11"/>
      <c r="D1365" s="11"/>
      <c r="E1365" s="11"/>
    </row>
    <row r="1366" spans="1:5" x14ac:dyDescent="0.25">
      <c r="A1366" s="1"/>
      <c r="B1366" s="11"/>
      <c r="C1366" s="11"/>
      <c r="D1366" s="11"/>
      <c r="E1366" s="11"/>
    </row>
    <row r="1367" spans="1:5" x14ac:dyDescent="0.25">
      <c r="A1367" s="1"/>
      <c r="B1367" s="11"/>
      <c r="C1367" s="11"/>
      <c r="D1367" s="11"/>
      <c r="E1367" s="11"/>
    </row>
    <row r="1368" spans="1:5" x14ac:dyDescent="0.25">
      <c r="A1368" s="1"/>
      <c r="B1368" s="11"/>
      <c r="C1368" s="11"/>
      <c r="D1368" s="11"/>
      <c r="E1368" s="11"/>
    </row>
    <row r="1369" spans="1:5" x14ac:dyDescent="0.25">
      <c r="A1369" s="1"/>
      <c r="B1369" s="11"/>
      <c r="C1369" s="11"/>
      <c r="D1369" s="11"/>
      <c r="E1369" s="11"/>
    </row>
    <row r="1370" spans="1:5" x14ac:dyDescent="0.25">
      <c r="A1370" s="1"/>
      <c r="B1370" s="11"/>
      <c r="C1370" s="11"/>
      <c r="D1370" s="11"/>
      <c r="E1370" s="11"/>
    </row>
    <row r="1371" spans="1:5" x14ac:dyDescent="0.25">
      <c r="A1371" s="1"/>
      <c r="B1371" s="11"/>
      <c r="C1371" s="11"/>
      <c r="D1371" s="11"/>
      <c r="E1371" s="11"/>
    </row>
    <row r="1372" spans="1:5" x14ac:dyDescent="0.25">
      <c r="A1372" s="1"/>
      <c r="B1372" s="11"/>
      <c r="C1372" s="11"/>
      <c r="D1372" s="11"/>
      <c r="E1372" s="11"/>
    </row>
    <row r="1373" spans="1:5" x14ac:dyDescent="0.25">
      <c r="A1373" s="1"/>
      <c r="B1373" s="11"/>
      <c r="C1373" s="11"/>
      <c r="D1373" s="11"/>
      <c r="E1373" s="11"/>
    </row>
    <row r="1374" spans="1:5" x14ac:dyDescent="0.25">
      <c r="A1374" s="1"/>
      <c r="B1374" s="11"/>
      <c r="C1374" s="11"/>
      <c r="D1374" s="11"/>
      <c r="E1374" s="11"/>
    </row>
    <row r="1375" spans="1:5" x14ac:dyDescent="0.25">
      <c r="A1375" s="1"/>
      <c r="B1375" s="11"/>
      <c r="C1375" s="11"/>
      <c r="D1375" s="11"/>
      <c r="E1375" s="11"/>
    </row>
    <row r="1376" spans="1:5" x14ac:dyDescent="0.25">
      <c r="A1376" s="1"/>
      <c r="B1376" s="11"/>
      <c r="C1376" s="11"/>
      <c r="D1376" s="11"/>
      <c r="E1376" s="11"/>
    </row>
    <row r="1377" spans="1:5" x14ac:dyDescent="0.25">
      <c r="A1377" s="1"/>
      <c r="B1377" s="11"/>
      <c r="C1377" s="11"/>
      <c r="D1377" s="11"/>
      <c r="E1377" s="11"/>
    </row>
    <row r="1378" spans="1:5" x14ac:dyDescent="0.25">
      <c r="A1378" s="1"/>
      <c r="B1378" s="11"/>
      <c r="C1378" s="11"/>
      <c r="D1378" s="11"/>
      <c r="E1378" s="11"/>
    </row>
    <row r="1379" spans="1:5" x14ac:dyDescent="0.25">
      <c r="A1379" s="1"/>
      <c r="B1379" s="11"/>
      <c r="C1379" s="11"/>
      <c r="D1379" s="11"/>
      <c r="E1379" s="11"/>
    </row>
    <row r="1380" spans="1:5" x14ac:dyDescent="0.25">
      <c r="A1380" s="1"/>
      <c r="B1380" s="11"/>
      <c r="C1380" s="11"/>
      <c r="D1380" s="11"/>
      <c r="E1380" s="11"/>
    </row>
    <row r="1381" spans="1:5" x14ac:dyDescent="0.25">
      <c r="A1381" s="1"/>
      <c r="B1381" s="11"/>
      <c r="C1381" s="11"/>
      <c r="D1381" s="11"/>
      <c r="E1381" s="11"/>
    </row>
    <row r="1382" spans="1:5" x14ac:dyDescent="0.25">
      <c r="A1382" s="1"/>
      <c r="B1382" s="11"/>
      <c r="C1382" s="11"/>
      <c r="D1382" s="11"/>
      <c r="E1382" s="11"/>
    </row>
    <row r="1383" spans="1:5" x14ac:dyDescent="0.25">
      <c r="A1383" s="1"/>
      <c r="B1383" s="11"/>
      <c r="C1383" s="11"/>
      <c r="D1383" s="11"/>
      <c r="E1383" s="11"/>
    </row>
    <row r="1384" spans="1:5" x14ac:dyDescent="0.25">
      <c r="A1384" s="1"/>
      <c r="B1384" s="11"/>
      <c r="C1384" s="11"/>
      <c r="D1384" s="11"/>
      <c r="E1384" s="11"/>
    </row>
    <row r="1385" spans="1:5" x14ac:dyDescent="0.25">
      <c r="A1385" s="1"/>
      <c r="B1385" s="11"/>
      <c r="C1385" s="11"/>
      <c r="D1385" s="11"/>
      <c r="E1385" s="11"/>
    </row>
    <row r="1386" spans="1:5" x14ac:dyDescent="0.25">
      <c r="A1386" s="1"/>
      <c r="B1386" s="11"/>
      <c r="C1386" s="11"/>
      <c r="D1386" s="11"/>
      <c r="E1386" s="11"/>
    </row>
    <row r="1387" spans="1:5" x14ac:dyDescent="0.25">
      <c r="A1387" s="1"/>
      <c r="B1387" s="11"/>
      <c r="C1387" s="11"/>
      <c r="D1387" s="11"/>
      <c r="E1387" s="11"/>
    </row>
    <row r="1388" spans="1:5" x14ac:dyDescent="0.25">
      <c r="A1388" s="1"/>
      <c r="B1388" s="11"/>
      <c r="C1388" s="11"/>
      <c r="D1388" s="11"/>
      <c r="E1388" s="11"/>
    </row>
    <row r="1389" spans="1:5" x14ac:dyDescent="0.25">
      <c r="A1389" s="1"/>
      <c r="B1389" s="11"/>
      <c r="C1389" s="11"/>
      <c r="D1389" s="11"/>
      <c r="E1389" s="11"/>
    </row>
    <row r="1390" spans="1:5" x14ac:dyDescent="0.25">
      <c r="A1390" s="1"/>
      <c r="B1390" s="11"/>
      <c r="C1390" s="11"/>
      <c r="D1390" s="11"/>
      <c r="E1390" s="11"/>
    </row>
    <row r="1391" spans="1:5" x14ac:dyDescent="0.25">
      <c r="A1391" s="1"/>
      <c r="B1391" s="11"/>
      <c r="C1391" s="11"/>
      <c r="D1391" s="11"/>
      <c r="E1391" s="11"/>
    </row>
    <row r="1392" spans="1:5" x14ac:dyDescent="0.25">
      <c r="A1392" s="1"/>
      <c r="B1392" s="11"/>
      <c r="C1392" s="11"/>
      <c r="D1392" s="11"/>
      <c r="E1392" s="11"/>
    </row>
    <row r="1393" spans="1:5" x14ac:dyDescent="0.25">
      <c r="A1393" s="1"/>
      <c r="B1393" s="11"/>
      <c r="C1393" s="11"/>
      <c r="D1393" s="11"/>
      <c r="E1393" s="11"/>
    </row>
    <row r="1394" spans="1:5" x14ac:dyDescent="0.25">
      <c r="A1394" s="1"/>
      <c r="B1394" s="11"/>
      <c r="C1394" s="11"/>
      <c r="D1394" s="11"/>
      <c r="E1394" s="11"/>
    </row>
    <row r="1395" spans="1:5" x14ac:dyDescent="0.25">
      <c r="A1395" s="1"/>
      <c r="B1395" s="11"/>
      <c r="C1395" s="11"/>
      <c r="D1395" s="11"/>
      <c r="E1395" s="11"/>
    </row>
    <row r="1396" spans="1:5" x14ac:dyDescent="0.25">
      <c r="A1396" s="1"/>
      <c r="B1396" s="11"/>
      <c r="C1396" s="11"/>
      <c r="D1396" s="11"/>
      <c r="E1396" s="11"/>
    </row>
    <row r="1397" spans="1:5" x14ac:dyDescent="0.25">
      <c r="A1397" s="1"/>
      <c r="B1397" s="11"/>
      <c r="C1397" s="11"/>
      <c r="D1397" s="11"/>
      <c r="E1397" s="11"/>
    </row>
    <row r="1398" spans="1:5" x14ac:dyDescent="0.25">
      <c r="A1398" s="1"/>
      <c r="B1398" s="11"/>
      <c r="C1398" s="11"/>
      <c r="D1398" s="11"/>
      <c r="E1398" s="11"/>
    </row>
    <row r="1399" spans="1:5" x14ac:dyDescent="0.25">
      <c r="A1399" s="1"/>
      <c r="B1399" s="11"/>
      <c r="C1399" s="11"/>
      <c r="D1399" s="11"/>
      <c r="E1399" s="11"/>
    </row>
    <row r="1400" spans="1:5" x14ac:dyDescent="0.25">
      <c r="A1400" s="1"/>
      <c r="B1400" s="11"/>
      <c r="C1400" s="11"/>
      <c r="D1400" s="11"/>
      <c r="E1400" s="11"/>
    </row>
    <row r="1401" spans="1:5" x14ac:dyDescent="0.25">
      <c r="A1401" s="1"/>
      <c r="B1401" s="11"/>
      <c r="C1401" s="11"/>
      <c r="D1401" s="11"/>
      <c r="E1401" s="11"/>
    </row>
    <row r="1402" spans="1:5" x14ac:dyDescent="0.25">
      <c r="A1402" s="1"/>
      <c r="B1402" s="11"/>
      <c r="C1402" s="11"/>
      <c r="D1402" s="11"/>
      <c r="E1402" s="11"/>
    </row>
    <row r="1403" spans="1:5" x14ac:dyDescent="0.25">
      <c r="A1403" s="1"/>
      <c r="B1403" s="11"/>
      <c r="C1403" s="11"/>
      <c r="D1403" s="11"/>
      <c r="E1403" s="11"/>
    </row>
    <row r="1404" spans="1:5" x14ac:dyDescent="0.25">
      <c r="A1404" s="1"/>
      <c r="B1404" s="11"/>
      <c r="C1404" s="11"/>
      <c r="D1404" s="11"/>
      <c r="E1404" s="11"/>
    </row>
    <row r="1405" spans="1:5" x14ac:dyDescent="0.25">
      <c r="A1405" s="1"/>
      <c r="B1405" s="11"/>
      <c r="C1405" s="11"/>
      <c r="D1405" s="11"/>
      <c r="E1405" s="11"/>
    </row>
    <row r="1406" spans="1:5" x14ac:dyDescent="0.25">
      <c r="A1406" s="1"/>
      <c r="B1406" s="11"/>
      <c r="C1406" s="11"/>
      <c r="D1406" s="11"/>
      <c r="E1406" s="11"/>
    </row>
    <row r="1407" spans="1:5" x14ac:dyDescent="0.25">
      <c r="A1407" s="1"/>
      <c r="B1407" s="11"/>
      <c r="C1407" s="11"/>
      <c r="D1407" s="11"/>
      <c r="E1407" s="11"/>
    </row>
    <row r="1408" spans="1:5" x14ac:dyDescent="0.25">
      <c r="A1408" s="1"/>
      <c r="B1408" s="11"/>
      <c r="C1408" s="11"/>
      <c r="D1408" s="11"/>
      <c r="E1408" s="11"/>
    </row>
    <row r="1409" spans="1:5" x14ac:dyDescent="0.25">
      <c r="A1409" s="1"/>
      <c r="B1409" s="11"/>
      <c r="C1409" s="11"/>
      <c r="D1409" s="11"/>
      <c r="E1409" s="11"/>
    </row>
    <row r="1410" spans="1:5" x14ac:dyDescent="0.25">
      <c r="A1410" s="1"/>
      <c r="B1410" s="11"/>
      <c r="C1410" s="11"/>
      <c r="D1410" s="11"/>
      <c r="E1410" s="11"/>
    </row>
    <row r="1411" spans="1:5" x14ac:dyDescent="0.25">
      <c r="A1411" s="1"/>
      <c r="B1411" s="11"/>
      <c r="C1411" s="11"/>
      <c r="D1411" s="11"/>
      <c r="E1411" s="11"/>
    </row>
    <row r="1412" spans="1:5" x14ac:dyDescent="0.25">
      <c r="A1412" s="1"/>
      <c r="B1412" s="11"/>
      <c r="C1412" s="11"/>
      <c r="D1412" s="11"/>
      <c r="E1412" s="11"/>
    </row>
    <row r="1413" spans="1:5" x14ac:dyDescent="0.25">
      <c r="A1413" s="1"/>
      <c r="B1413" s="11"/>
      <c r="C1413" s="11"/>
      <c r="D1413" s="11"/>
      <c r="E1413" s="11"/>
    </row>
    <row r="1414" spans="1:5" x14ac:dyDescent="0.25">
      <c r="A1414" s="1"/>
      <c r="B1414" s="11"/>
      <c r="C1414" s="11"/>
      <c r="D1414" s="11"/>
      <c r="E1414" s="11"/>
    </row>
    <row r="1415" spans="1:5" x14ac:dyDescent="0.25">
      <c r="A1415" s="1"/>
      <c r="B1415" s="11"/>
      <c r="C1415" s="11"/>
      <c r="D1415" s="11"/>
      <c r="E1415" s="11"/>
    </row>
    <row r="1416" spans="1:5" x14ac:dyDescent="0.25">
      <c r="A1416" s="1"/>
      <c r="B1416" s="11"/>
      <c r="C1416" s="11"/>
      <c r="D1416" s="11"/>
      <c r="E1416" s="11"/>
    </row>
    <row r="1417" spans="1:5" x14ac:dyDescent="0.25">
      <c r="A1417" s="1"/>
      <c r="B1417" s="11"/>
      <c r="C1417" s="11"/>
      <c r="D1417" s="11"/>
      <c r="E1417" s="11"/>
    </row>
    <row r="1418" spans="1:5" x14ac:dyDescent="0.25">
      <c r="A1418" s="1"/>
      <c r="B1418" s="11"/>
      <c r="C1418" s="11"/>
      <c r="D1418" s="11"/>
      <c r="E1418" s="11"/>
    </row>
    <row r="1419" spans="1:5" x14ac:dyDescent="0.25">
      <c r="A1419" s="1"/>
      <c r="B1419" s="11"/>
      <c r="C1419" s="11"/>
      <c r="D1419" s="11"/>
      <c r="E1419" s="11"/>
    </row>
    <row r="1420" spans="1:5" x14ac:dyDescent="0.25">
      <c r="A1420" s="1"/>
      <c r="B1420" s="11"/>
      <c r="C1420" s="11"/>
      <c r="D1420" s="11"/>
      <c r="E1420" s="11"/>
    </row>
    <row r="1421" spans="1:5" x14ac:dyDescent="0.25">
      <c r="A1421" s="1"/>
      <c r="B1421" s="11"/>
      <c r="C1421" s="11"/>
      <c r="D1421" s="11"/>
      <c r="E1421" s="11"/>
    </row>
    <row r="1422" spans="1:5" x14ac:dyDescent="0.25">
      <c r="A1422" s="1"/>
      <c r="B1422" s="11"/>
      <c r="C1422" s="11"/>
      <c r="D1422" s="11"/>
      <c r="E1422" s="11"/>
    </row>
    <row r="1423" spans="1:5" x14ac:dyDescent="0.25">
      <c r="A1423" s="1"/>
      <c r="B1423" s="11"/>
      <c r="C1423" s="11"/>
      <c r="D1423" s="11"/>
      <c r="E1423" s="11"/>
    </row>
    <row r="1424" spans="1:5" x14ac:dyDescent="0.25">
      <c r="A1424" s="1"/>
      <c r="B1424" s="11"/>
      <c r="C1424" s="11"/>
      <c r="D1424" s="11"/>
      <c r="E1424" s="11"/>
    </row>
    <row r="1425" spans="1:5" x14ac:dyDescent="0.25">
      <c r="A1425" s="1"/>
      <c r="B1425" s="11"/>
      <c r="C1425" s="11"/>
      <c r="D1425" s="11"/>
      <c r="E1425" s="11"/>
    </row>
    <row r="1426" spans="1:5" x14ac:dyDescent="0.25">
      <c r="A1426" s="1"/>
      <c r="B1426" s="11"/>
      <c r="C1426" s="11"/>
      <c r="D1426" s="11"/>
      <c r="E1426" s="11"/>
    </row>
    <row r="1427" spans="1:5" x14ac:dyDescent="0.25">
      <c r="A1427" s="1"/>
      <c r="B1427" s="11"/>
      <c r="C1427" s="11"/>
      <c r="D1427" s="11"/>
      <c r="E1427" s="11"/>
    </row>
    <row r="1428" spans="1:5" x14ac:dyDescent="0.25">
      <c r="A1428" s="1"/>
      <c r="B1428" s="11"/>
      <c r="C1428" s="11"/>
      <c r="D1428" s="11"/>
      <c r="E1428" s="11"/>
    </row>
    <row r="1429" spans="1:5" x14ac:dyDescent="0.25">
      <c r="A1429" s="1"/>
      <c r="B1429" s="11"/>
      <c r="C1429" s="11"/>
      <c r="D1429" s="11"/>
      <c r="E1429" s="11"/>
    </row>
    <row r="1430" spans="1:5" x14ac:dyDescent="0.25">
      <c r="A1430" s="1"/>
      <c r="B1430" s="11"/>
      <c r="C1430" s="11"/>
      <c r="D1430" s="11"/>
      <c r="E1430" s="11"/>
    </row>
    <row r="1431" spans="1:5" x14ac:dyDescent="0.25">
      <c r="A1431" s="1"/>
      <c r="B1431" s="11"/>
      <c r="C1431" s="11"/>
      <c r="D1431" s="11"/>
      <c r="E1431" s="11"/>
    </row>
    <row r="1432" spans="1:5" x14ac:dyDescent="0.25">
      <c r="A1432" s="1"/>
      <c r="B1432" s="11"/>
      <c r="C1432" s="11"/>
      <c r="D1432" s="11"/>
      <c r="E1432" s="11"/>
    </row>
    <row r="1433" spans="1:5" x14ac:dyDescent="0.25">
      <c r="A1433" s="1"/>
      <c r="B1433" s="11"/>
      <c r="C1433" s="11"/>
      <c r="D1433" s="11"/>
      <c r="E1433" s="11"/>
    </row>
    <row r="1434" spans="1:5" x14ac:dyDescent="0.25">
      <c r="A1434" s="1"/>
      <c r="B1434" s="11"/>
      <c r="C1434" s="11"/>
      <c r="D1434" s="11"/>
      <c r="E1434" s="11"/>
    </row>
    <row r="1435" spans="1:5" x14ac:dyDescent="0.25">
      <c r="A1435" s="1"/>
      <c r="B1435" s="11"/>
      <c r="C1435" s="11"/>
      <c r="D1435" s="11"/>
      <c r="E1435" s="11"/>
    </row>
    <row r="1436" spans="1:5" x14ac:dyDescent="0.25">
      <c r="A1436" s="1"/>
      <c r="B1436" s="11"/>
      <c r="C1436" s="11"/>
      <c r="D1436" s="11"/>
      <c r="E1436" s="11"/>
    </row>
    <row r="1437" spans="1:5" x14ac:dyDescent="0.25">
      <c r="A1437" s="1"/>
      <c r="B1437" s="11"/>
      <c r="C1437" s="11"/>
      <c r="D1437" s="11"/>
      <c r="E1437" s="11"/>
    </row>
    <row r="1438" spans="1:5" x14ac:dyDescent="0.25">
      <c r="A1438" s="1"/>
      <c r="B1438" s="11"/>
      <c r="C1438" s="11"/>
      <c r="D1438" s="11"/>
      <c r="E1438" s="11"/>
    </row>
    <row r="1439" spans="1:5" x14ac:dyDescent="0.25">
      <c r="A1439" s="1"/>
      <c r="B1439" s="11"/>
      <c r="C1439" s="11"/>
      <c r="D1439" s="11"/>
      <c r="E1439" s="11"/>
    </row>
    <row r="1440" spans="1:5" x14ac:dyDescent="0.25">
      <c r="A1440" s="1"/>
      <c r="B1440" s="11"/>
      <c r="C1440" s="11"/>
      <c r="D1440" s="11"/>
      <c r="E1440" s="11"/>
    </row>
    <row r="1441" spans="1:5" x14ac:dyDescent="0.25">
      <c r="A1441" s="1"/>
      <c r="B1441" s="11"/>
      <c r="C1441" s="11"/>
      <c r="D1441" s="11"/>
      <c r="E1441" s="11"/>
    </row>
    <row r="1442" spans="1:5" x14ac:dyDescent="0.25">
      <c r="A1442" s="1"/>
      <c r="B1442" s="11"/>
      <c r="C1442" s="11"/>
      <c r="D1442" s="11"/>
      <c r="E1442" s="11"/>
    </row>
    <row r="1443" spans="1:5" x14ac:dyDescent="0.25">
      <c r="A1443" s="1"/>
      <c r="B1443" s="11"/>
      <c r="C1443" s="11"/>
      <c r="D1443" s="11"/>
      <c r="E1443" s="11"/>
    </row>
    <row r="1444" spans="1:5" x14ac:dyDescent="0.25">
      <c r="A1444" s="1"/>
      <c r="B1444" s="11"/>
      <c r="C1444" s="11"/>
      <c r="D1444" s="11"/>
      <c r="E1444" s="11"/>
    </row>
    <row r="1445" spans="1:5" x14ac:dyDescent="0.25">
      <c r="A1445" s="1"/>
      <c r="B1445" s="11"/>
      <c r="C1445" s="11"/>
      <c r="D1445" s="11"/>
      <c r="E1445" s="11"/>
    </row>
    <row r="1446" spans="1:5" x14ac:dyDescent="0.25">
      <c r="A1446" s="1"/>
      <c r="B1446" s="11"/>
      <c r="C1446" s="11"/>
      <c r="D1446" s="11"/>
      <c r="E1446" s="11"/>
    </row>
    <row r="1447" spans="1:5" x14ac:dyDescent="0.25">
      <c r="A1447" s="1"/>
      <c r="B1447" s="11"/>
      <c r="C1447" s="11"/>
      <c r="D1447" s="11"/>
      <c r="E1447" s="11"/>
    </row>
    <row r="1448" spans="1:5" x14ac:dyDescent="0.25">
      <c r="A1448" s="1"/>
      <c r="B1448" s="11"/>
      <c r="C1448" s="11"/>
      <c r="D1448" s="11"/>
      <c r="E1448" s="11"/>
    </row>
    <row r="1449" spans="1:5" x14ac:dyDescent="0.25">
      <c r="A1449" s="1"/>
      <c r="B1449" s="11"/>
      <c r="C1449" s="11"/>
      <c r="D1449" s="11"/>
      <c r="E1449" s="11"/>
    </row>
    <row r="1450" spans="1:5" x14ac:dyDescent="0.25">
      <c r="A1450" s="1"/>
      <c r="B1450" s="11"/>
      <c r="C1450" s="11"/>
      <c r="D1450" s="11"/>
      <c r="E1450" s="11"/>
    </row>
    <row r="1451" spans="1:5" x14ac:dyDescent="0.25">
      <c r="A1451" s="1"/>
      <c r="B1451" s="11"/>
      <c r="C1451" s="11"/>
      <c r="D1451" s="11"/>
      <c r="E1451" s="11"/>
    </row>
    <row r="1452" spans="1:5" x14ac:dyDescent="0.25">
      <c r="A1452" s="1"/>
      <c r="B1452" s="11"/>
      <c r="C1452" s="11"/>
      <c r="D1452" s="11"/>
      <c r="E1452" s="11"/>
    </row>
    <row r="1453" spans="1:5" x14ac:dyDescent="0.25">
      <c r="A1453" s="1"/>
      <c r="B1453" s="11"/>
      <c r="C1453" s="11"/>
      <c r="D1453" s="11"/>
      <c r="E1453" s="11"/>
    </row>
    <row r="1454" spans="1:5" x14ac:dyDescent="0.25">
      <c r="A1454" s="1"/>
      <c r="B1454" s="11"/>
      <c r="C1454" s="11"/>
      <c r="D1454" s="11"/>
      <c r="E1454" s="11"/>
    </row>
    <row r="1455" spans="1:5" x14ac:dyDescent="0.25">
      <c r="A1455" s="1"/>
      <c r="B1455" s="11"/>
      <c r="C1455" s="11"/>
      <c r="D1455" s="11"/>
      <c r="E1455" s="11"/>
    </row>
    <row r="1456" spans="1:5" x14ac:dyDescent="0.25">
      <c r="A1456" s="1"/>
      <c r="B1456" s="11"/>
      <c r="C1456" s="11"/>
      <c r="D1456" s="11"/>
      <c r="E1456" s="11"/>
    </row>
    <row r="1457" spans="1:5" x14ac:dyDescent="0.25">
      <c r="A1457" s="1"/>
      <c r="B1457" s="11"/>
      <c r="C1457" s="11"/>
      <c r="D1457" s="11"/>
      <c r="E1457" s="11"/>
    </row>
    <row r="1458" spans="1:5" x14ac:dyDescent="0.25">
      <c r="A1458" s="1"/>
      <c r="B1458" s="11"/>
      <c r="C1458" s="11"/>
      <c r="D1458" s="11"/>
      <c r="E1458" s="11"/>
    </row>
    <row r="1459" spans="1:5" x14ac:dyDescent="0.25">
      <c r="A1459" s="1"/>
      <c r="B1459" s="11"/>
      <c r="C1459" s="11"/>
      <c r="D1459" s="11"/>
      <c r="E1459" s="11"/>
    </row>
    <row r="1460" spans="1:5" x14ac:dyDescent="0.25">
      <c r="A1460" s="1"/>
      <c r="B1460" s="11"/>
      <c r="C1460" s="11"/>
      <c r="D1460" s="11"/>
      <c r="E1460" s="11"/>
    </row>
    <row r="1461" spans="1:5" x14ac:dyDescent="0.25">
      <c r="A1461" s="1"/>
      <c r="B1461" s="11"/>
      <c r="C1461" s="11"/>
      <c r="D1461" s="11"/>
      <c r="E1461" s="11"/>
    </row>
    <row r="1462" spans="1:5" x14ac:dyDescent="0.25">
      <c r="A1462" s="1"/>
      <c r="B1462" s="11"/>
      <c r="C1462" s="11"/>
      <c r="D1462" s="11"/>
      <c r="E1462" s="11"/>
    </row>
    <row r="1463" spans="1:5" x14ac:dyDescent="0.25">
      <c r="A1463" s="1"/>
      <c r="B1463" s="11"/>
      <c r="C1463" s="11"/>
      <c r="D1463" s="11"/>
      <c r="E1463" s="11"/>
    </row>
    <row r="1464" spans="1:5" x14ac:dyDescent="0.25">
      <c r="A1464" s="1"/>
      <c r="B1464" s="11"/>
      <c r="C1464" s="11"/>
      <c r="D1464" s="11"/>
      <c r="E1464" s="11"/>
    </row>
    <row r="1465" spans="1:5" x14ac:dyDescent="0.25">
      <c r="A1465" s="1"/>
      <c r="B1465" s="11"/>
      <c r="C1465" s="11"/>
      <c r="D1465" s="11"/>
      <c r="E1465" s="11"/>
    </row>
    <row r="1466" spans="1:5" x14ac:dyDescent="0.25">
      <c r="A1466" s="1"/>
      <c r="B1466" s="11"/>
      <c r="C1466" s="11"/>
      <c r="D1466" s="11"/>
      <c r="E1466" s="11"/>
    </row>
    <row r="1467" spans="1:5" x14ac:dyDescent="0.25">
      <c r="A1467" s="1"/>
      <c r="B1467" s="11"/>
      <c r="C1467" s="11"/>
      <c r="D1467" s="11"/>
      <c r="E1467" s="11"/>
    </row>
    <row r="1468" spans="1:5" x14ac:dyDescent="0.25">
      <c r="A1468" s="1"/>
      <c r="B1468" s="11"/>
      <c r="C1468" s="11"/>
      <c r="D1468" s="11"/>
      <c r="E1468" s="11"/>
    </row>
    <row r="1469" spans="1:5" x14ac:dyDescent="0.25">
      <c r="A1469" s="1"/>
      <c r="B1469" s="11"/>
      <c r="C1469" s="11"/>
      <c r="D1469" s="11"/>
      <c r="E1469" s="11"/>
    </row>
    <row r="1470" spans="1:5" x14ac:dyDescent="0.25">
      <c r="A1470" s="1"/>
      <c r="B1470" s="11"/>
      <c r="C1470" s="11"/>
      <c r="D1470" s="11"/>
      <c r="E1470" s="11"/>
    </row>
    <row r="1471" spans="1:5" x14ac:dyDescent="0.25">
      <c r="A1471" s="1"/>
      <c r="B1471" s="11"/>
      <c r="C1471" s="11"/>
      <c r="D1471" s="11"/>
      <c r="E1471" s="11"/>
    </row>
    <row r="1472" spans="1:5" x14ac:dyDescent="0.25">
      <c r="A1472" s="1"/>
      <c r="B1472" s="11"/>
      <c r="C1472" s="11"/>
      <c r="D1472" s="11"/>
      <c r="E1472" s="11"/>
    </row>
    <row r="1473" spans="1:5" x14ac:dyDescent="0.25">
      <c r="A1473" s="1"/>
      <c r="B1473" s="11"/>
      <c r="C1473" s="11"/>
      <c r="D1473" s="11"/>
      <c r="E1473" s="11"/>
    </row>
    <row r="1474" spans="1:5" x14ac:dyDescent="0.25">
      <c r="A1474" s="1"/>
      <c r="B1474" s="11"/>
      <c r="C1474" s="11"/>
      <c r="D1474" s="11"/>
      <c r="E1474" s="11"/>
    </row>
    <row r="1475" spans="1:5" x14ac:dyDescent="0.25">
      <c r="A1475" s="1"/>
      <c r="B1475" s="11"/>
      <c r="C1475" s="11"/>
      <c r="D1475" s="11"/>
      <c r="E1475" s="11"/>
    </row>
    <row r="1476" spans="1:5" x14ac:dyDescent="0.25">
      <c r="A1476" s="1"/>
      <c r="B1476" s="11"/>
      <c r="C1476" s="11"/>
      <c r="D1476" s="11"/>
      <c r="E1476" s="11"/>
    </row>
    <row r="1477" spans="1:5" x14ac:dyDescent="0.25">
      <c r="A1477" s="1"/>
      <c r="B1477" s="11"/>
      <c r="C1477" s="11"/>
      <c r="D1477" s="11"/>
      <c r="E1477" s="11"/>
    </row>
    <row r="1478" spans="1:5" x14ac:dyDescent="0.25">
      <c r="A1478" s="1"/>
      <c r="B1478" s="11"/>
      <c r="C1478" s="11"/>
      <c r="D1478" s="11"/>
      <c r="E1478" s="11"/>
    </row>
    <row r="1479" spans="1:5" x14ac:dyDescent="0.25">
      <c r="A1479" s="1"/>
      <c r="B1479" s="11"/>
      <c r="C1479" s="11"/>
      <c r="D1479" s="11"/>
      <c r="E1479" s="11"/>
    </row>
    <row r="1480" spans="1:5" x14ac:dyDescent="0.25">
      <c r="A1480" s="1"/>
      <c r="B1480" s="11"/>
      <c r="C1480" s="11"/>
      <c r="D1480" s="11"/>
      <c r="E1480" s="11"/>
    </row>
    <row r="1481" spans="1:5" x14ac:dyDescent="0.25">
      <c r="A1481" s="1"/>
      <c r="B1481" s="11"/>
      <c r="C1481" s="11"/>
      <c r="D1481" s="11"/>
      <c r="E1481" s="11"/>
    </row>
    <row r="1482" spans="1:5" x14ac:dyDescent="0.25">
      <c r="A1482" s="1"/>
      <c r="B1482" s="11"/>
      <c r="C1482" s="11"/>
      <c r="D1482" s="11"/>
      <c r="E1482" s="11"/>
    </row>
    <row r="1483" spans="1:5" x14ac:dyDescent="0.25">
      <c r="A1483" s="1"/>
      <c r="B1483" s="11"/>
      <c r="C1483" s="11"/>
      <c r="D1483" s="11"/>
      <c r="E1483" s="11"/>
    </row>
    <row r="1484" spans="1:5" x14ac:dyDescent="0.25">
      <c r="A1484" s="1"/>
      <c r="B1484" s="11"/>
      <c r="C1484" s="11"/>
      <c r="D1484" s="11"/>
      <c r="E1484" s="11"/>
    </row>
    <row r="1485" spans="1:5" x14ac:dyDescent="0.25">
      <c r="A1485" s="1"/>
      <c r="B1485" s="11"/>
      <c r="C1485" s="11"/>
      <c r="D1485" s="11"/>
      <c r="E1485" s="11"/>
    </row>
    <row r="1486" spans="1:5" x14ac:dyDescent="0.25">
      <c r="A1486" s="1"/>
      <c r="B1486" s="11"/>
      <c r="C1486" s="11"/>
      <c r="D1486" s="11"/>
      <c r="E1486" s="11"/>
    </row>
    <row r="1487" spans="1:5" x14ac:dyDescent="0.25">
      <c r="A1487" s="1"/>
      <c r="B1487" s="11"/>
      <c r="C1487" s="11"/>
      <c r="D1487" s="11"/>
      <c r="E1487" s="11"/>
    </row>
    <row r="1488" spans="1:5" x14ac:dyDescent="0.25">
      <c r="A1488" s="1"/>
      <c r="B1488" s="11"/>
      <c r="C1488" s="11"/>
      <c r="D1488" s="11"/>
      <c r="E1488" s="11"/>
    </row>
    <row r="1489" spans="1:5" x14ac:dyDescent="0.25">
      <c r="A1489" s="1"/>
      <c r="B1489" s="11"/>
      <c r="C1489" s="11"/>
      <c r="D1489" s="11"/>
      <c r="E1489" s="11"/>
    </row>
    <row r="1490" spans="1:5" x14ac:dyDescent="0.25">
      <c r="A1490" s="1"/>
      <c r="B1490" s="11"/>
      <c r="C1490" s="11"/>
      <c r="D1490" s="11"/>
      <c r="E1490" s="11"/>
    </row>
    <row r="1491" spans="1:5" x14ac:dyDescent="0.25">
      <c r="A1491" s="1"/>
      <c r="B1491" s="11"/>
      <c r="C1491" s="11"/>
      <c r="D1491" s="11"/>
      <c r="E1491" s="11"/>
    </row>
    <row r="1492" spans="1:5" x14ac:dyDescent="0.25">
      <c r="A1492" s="1"/>
      <c r="B1492" s="11"/>
      <c r="C1492" s="11"/>
      <c r="D1492" s="11"/>
      <c r="E1492" s="11"/>
    </row>
    <row r="1493" spans="1:5" x14ac:dyDescent="0.25">
      <c r="A1493" s="1"/>
      <c r="B1493" s="11"/>
      <c r="C1493" s="11"/>
      <c r="D1493" s="11"/>
      <c r="E1493" s="11"/>
    </row>
    <row r="1494" spans="1:5" x14ac:dyDescent="0.25">
      <c r="A1494" s="1"/>
      <c r="B1494" s="11"/>
      <c r="C1494" s="11"/>
      <c r="D1494" s="11"/>
      <c r="E1494" s="11"/>
    </row>
    <row r="1495" spans="1:5" x14ac:dyDescent="0.25">
      <c r="A1495" s="1"/>
      <c r="B1495" s="11"/>
      <c r="C1495" s="11"/>
      <c r="D1495" s="11"/>
      <c r="E1495" s="11"/>
    </row>
    <row r="1496" spans="1:5" x14ac:dyDescent="0.25">
      <c r="A1496" s="1"/>
      <c r="B1496" s="11"/>
      <c r="C1496" s="11"/>
      <c r="D1496" s="11"/>
      <c r="E1496" s="11"/>
    </row>
    <row r="1497" spans="1:5" x14ac:dyDescent="0.25">
      <c r="A1497" s="1"/>
      <c r="B1497" s="11"/>
      <c r="C1497" s="11"/>
      <c r="D1497" s="11"/>
      <c r="E1497" s="11"/>
    </row>
    <row r="1498" spans="1:5" x14ac:dyDescent="0.25">
      <c r="A1498" s="1"/>
      <c r="B1498" s="11"/>
      <c r="C1498" s="11"/>
      <c r="D1498" s="11"/>
      <c r="E1498" s="11"/>
    </row>
    <row r="1499" spans="1:5" x14ac:dyDescent="0.25">
      <c r="A1499" s="1"/>
      <c r="B1499" s="11"/>
      <c r="C1499" s="11"/>
      <c r="D1499" s="11"/>
      <c r="E1499" s="11"/>
    </row>
    <row r="1500" spans="1:5" x14ac:dyDescent="0.25">
      <c r="A1500" s="1"/>
      <c r="B1500" s="11"/>
      <c r="C1500" s="11"/>
      <c r="D1500" s="11"/>
      <c r="E1500" s="11"/>
    </row>
    <row r="1501" spans="1:5" x14ac:dyDescent="0.25">
      <c r="A1501" s="1"/>
      <c r="B1501" s="11"/>
      <c r="C1501" s="11"/>
      <c r="D1501" s="11"/>
      <c r="E1501" s="11"/>
    </row>
    <row r="1502" spans="1:5" x14ac:dyDescent="0.25">
      <c r="A1502" s="1"/>
      <c r="B1502" s="11"/>
      <c r="C1502" s="11"/>
      <c r="D1502" s="11"/>
      <c r="E1502" s="11"/>
    </row>
    <row r="1503" spans="1:5" x14ac:dyDescent="0.25">
      <c r="A1503" s="1"/>
      <c r="B1503" s="11"/>
      <c r="C1503" s="11"/>
      <c r="D1503" s="11"/>
      <c r="E1503" s="11"/>
    </row>
    <row r="1504" spans="1:5" x14ac:dyDescent="0.25">
      <c r="A1504" s="1"/>
      <c r="B1504" s="11"/>
      <c r="C1504" s="11"/>
      <c r="D1504" s="11"/>
      <c r="E1504" s="11"/>
    </row>
    <row r="1505" spans="1:5" x14ac:dyDescent="0.25">
      <c r="A1505" s="1"/>
      <c r="B1505" s="11"/>
      <c r="C1505" s="11"/>
      <c r="D1505" s="11"/>
      <c r="E1505" s="11"/>
    </row>
    <row r="1506" spans="1:5" x14ac:dyDescent="0.25">
      <c r="A1506" s="1"/>
      <c r="B1506" s="11"/>
      <c r="C1506" s="11"/>
      <c r="D1506" s="11"/>
      <c r="E1506" s="11"/>
    </row>
    <row r="1507" spans="1:5" x14ac:dyDescent="0.25">
      <c r="A1507" s="1"/>
      <c r="B1507" s="11"/>
      <c r="C1507" s="11"/>
      <c r="D1507" s="11"/>
      <c r="E1507" s="11"/>
    </row>
    <row r="1508" spans="1:5" x14ac:dyDescent="0.25">
      <c r="A1508" s="1"/>
      <c r="B1508" s="11"/>
      <c r="C1508" s="11"/>
      <c r="D1508" s="11"/>
      <c r="E1508" s="11"/>
    </row>
    <row r="1509" spans="1:5" x14ac:dyDescent="0.25">
      <c r="A1509" s="1"/>
      <c r="B1509" s="11"/>
      <c r="C1509" s="11"/>
      <c r="D1509" s="11"/>
      <c r="E1509" s="11"/>
    </row>
    <row r="1510" spans="1:5" x14ac:dyDescent="0.25">
      <c r="A1510" s="1"/>
      <c r="B1510" s="11"/>
      <c r="C1510" s="11"/>
      <c r="D1510" s="11"/>
      <c r="E1510" s="11"/>
    </row>
    <row r="1511" spans="1:5" x14ac:dyDescent="0.25">
      <c r="A1511" s="1"/>
      <c r="B1511" s="11"/>
      <c r="C1511" s="11"/>
      <c r="D1511" s="11"/>
      <c r="E1511" s="11"/>
    </row>
    <row r="1512" spans="1:5" x14ac:dyDescent="0.25">
      <c r="A1512" s="1"/>
      <c r="B1512" s="11"/>
      <c r="C1512" s="11"/>
      <c r="D1512" s="11"/>
      <c r="E1512" s="11"/>
    </row>
    <row r="1513" spans="1:5" x14ac:dyDescent="0.25">
      <c r="A1513" s="1"/>
      <c r="B1513" s="11"/>
      <c r="C1513" s="11"/>
      <c r="D1513" s="11"/>
      <c r="E1513" s="11"/>
    </row>
    <row r="1514" spans="1:5" x14ac:dyDescent="0.25">
      <c r="A1514" s="1"/>
      <c r="B1514" s="11"/>
      <c r="C1514" s="11"/>
      <c r="D1514" s="11"/>
      <c r="E1514" s="11"/>
    </row>
    <row r="1515" spans="1:5" x14ac:dyDescent="0.25">
      <c r="A1515" s="1"/>
      <c r="B1515" s="11"/>
      <c r="C1515" s="11"/>
      <c r="D1515" s="11"/>
      <c r="E1515" s="11"/>
    </row>
    <row r="1516" spans="1:5" x14ac:dyDescent="0.25">
      <c r="A1516" s="1"/>
      <c r="B1516" s="11"/>
      <c r="C1516" s="11"/>
      <c r="D1516" s="11"/>
      <c r="E1516" s="11"/>
    </row>
    <row r="1517" spans="1:5" x14ac:dyDescent="0.25">
      <c r="A1517" s="1"/>
      <c r="B1517" s="11"/>
      <c r="C1517" s="11"/>
      <c r="D1517" s="11"/>
      <c r="E1517" s="11"/>
    </row>
    <row r="1518" spans="1:5" x14ac:dyDescent="0.25">
      <c r="A1518" s="1"/>
      <c r="B1518" s="11"/>
      <c r="C1518" s="11"/>
      <c r="D1518" s="11"/>
      <c r="E1518" s="11"/>
    </row>
    <row r="1519" spans="1:5" x14ac:dyDescent="0.25">
      <c r="A1519" s="1"/>
      <c r="B1519" s="11"/>
      <c r="C1519" s="11"/>
      <c r="D1519" s="11"/>
      <c r="E1519" s="11"/>
    </row>
    <row r="1520" spans="1:5" x14ac:dyDescent="0.25">
      <c r="A1520" s="1"/>
      <c r="B1520" s="11"/>
      <c r="C1520" s="11"/>
      <c r="D1520" s="11"/>
      <c r="E1520" s="11"/>
    </row>
    <row r="1521" spans="1:5" x14ac:dyDescent="0.25">
      <c r="A1521" s="1"/>
      <c r="B1521" s="11"/>
      <c r="C1521" s="11"/>
      <c r="D1521" s="11"/>
      <c r="E1521" s="11"/>
    </row>
    <row r="1522" spans="1:5" x14ac:dyDescent="0.25">
      <c r="A1522" s="1"/>
      <c r="B1522" s="11"/>
      <c r="C1522" s="11"/>
      <c r="D1522" s="11"/>
      <c r="E1522" s="11"/>
    </row>
    <row r="1523" spans="1:5" x14ac:dyDescent="0.25">
      <c r="A1523" s="1"/>
      <c r="B1523" s="11"/>
      <c r="C1523" s="11"/>
      <c r="D1523" s="11"/>
      <c r="E1523" s="11"/>
    </row>
    <row r="1524" spans="1:5" x14ac:dyDescent="0.25">
      <c r="A1524" s="1"/>
      <c r="B1524" s="11"/>
      <c r="C1524" s="11"/>
      <c r="D1524" s="11"/>
      <c r="E1524" s="11"/>
    </row>
    <row r="1525" spans="1:5" x14ac:dyDescent="0.25">
      <c r="A1525" s="1"/>
      <c r="B1525" s="11"/>
      <c r="C1525" s="11"/>
      <c r="D1525" s="11"/>
      <c r="E1525" s="11"/>
    </row>
    <row r="1526" spans="1:5" x14ac:dyDescent="0.25">
      <c r="A1526" s="1"/>
      <c r="B1526" s="11"/>
      <c r="C1526" s="11"/>
      <c r="D1526" s="11"/>
      <c r="E1526" s="11"/>
    </row>
    <row r="1527" spans="1:5" x14ac:dyDescent="0.25">
      <c r="A1527" s="1"/>
      <c r="B1527" s="11"/>
      <c r="C1527" s="11"/>
      <c r="D1527" s="11"/>
      <c r="E1527" s="11"/>
    </row>
    <row r="1528" spans="1:5" x14ac:dyDescent="0.25">
      <c r="A1528" s="1"/>
      <c r="B1528" s="11"/>
      <c r="C1528" s="11"/>
      <c r="D1528" s="11"/>
      <c r="E1528" s="11"/>
    </row>
    <row r="1529" spans="1:5" x14ac:dyDescent="0.25">
      <c r="A1529" s="1"/>
      <c r="B1529" s="11"/>
      <c r="C1529" s="11"/>
      <c r="D1529" s="11"/>
      <c r="E1529" s="11"/>
    </row>
    <row r="1530" spans="1:5" x14ac:dyDescent="0.25">
      <c r="A1530" s="1"/>
      <c r="B1530" s="11"/>
      <c r="C1530" s="11"/>
      <c r="D1530" s="11"/>
      <c r="E1530" s="11"/>
    </row>
    <row r="1531" spans="1:5" x14ac:dyDescent="0.25">
      <c r="A1531" s="1"/>
      <c r="B1531" s="11"/>
      <c r="C1531" s="11"/>
      <c r="D1531" s="11"/>
      <c r="E1531" s="11"/>
    </row>
    <row r="1532" spans="1:5" x14ac:dyDescent="0.25">
      <c r="A1532" s="1"/>
      <c r="B1532" s="11"/>
      <c r="C1532" s="11"/>
      <c r="D1532" s="11"/>
      <c r="E1532" s="11"/>
    </row>
    <row r="1533" spans="1:5" x14ac:dyDescent="0.25">
      <c r="A1533" s="1"/>
      <c r="B1533" s="11"/>
      <c r="C1533" s="11"/>
      <c r="D1533" s="11"/>
      <c r="E1533" s="11"/>
    </row>
    <row r="1534" spans="1:5" x14ac:dyDescent="0.25">
      <c r="A1534" s="1"/>
      <c r="B1534" s="11"/>
      <c r="C1534" s="11"/>
      <c r="D1534" s="11"/>
      <c r="E1534" s="11"/>
    </row>
    <row r="1535" spans="1:5" x14ac:dyDescent="0.25">
      <c r="A1535" s="1"/>
      <c r="B1535" s="11"/>
      <c r="C1535" s="11"/>
      <c r="D1535" s="11"/>
      <c r="E1535" s="11"/>
    </row>
    <row r="1536" spans="1:5" x14ac:dyDescent="0.25">
      <c r="A1536" s="1"/>
      <c r="B1536" s="11"/>
      <c r="C1536" s="11"/>
      <c r="D1536" s="11"/>
      <c r="E1536" s="11"/>
    </row>
    <row r="1537" spans="1:5" x14ac:dyDescent="0.25">
      <c r="A1537" s="1"/>
      <c r="B1537" s="11"/>
      <c r="C1537" s="11"/>
      <c r="D1537" s="11"/>
      <c r="E1537" s="11"/>
    </row>
    <row r="1538" spans="1:5" x14ac:dyDescent="0.25">
      <c r="A1538" s="1"/>
      <c r="B1538" s="11"/>
      <c r="C1538" s="11"/>
      <c r="D1538" s="11"/>
      <c r="E1538" s="11"/>
    </row>
    <row r="1539" spans="1:5" x14ac:dyDescent="0.25">
      <c r="A1539" s="1"/>
      <c r="B1539" s="11"/>
      <c r="C1539" s="11"/>
      <c r="D1539" s="11"/>
      <c r="E1539" s="11"/>
    </row>
    <row r="1540" spans="1:5" x14ac:dyDescent="0.25">
      <c r="A1540" s="1"/>
      <c r="B1540" s="11"/>
      <c r="C1540" s="11"/>
      <c r="D1540" s="11"/>
      <c r="E1540" s="11"/>
    </row>
    <row r="1541" spans="1:5" x14ac:dyDescent="0.25">
      <c r="A1541" s="1"/>
      <c r="B1541" s="11"/>
      <c r="C1541" s="11"/>
      <c r="D1541" s="11"/>
      <c r="E1541" s="11"/>
    </row>
    <row r="1542" spans="1:5" x14ac:dyDescent="0.25">
      <c r="A1542" s="1"/>
      <c r="B1542" s="11"/>
      <c r="C1542" s="11"/>
      <c r="D1542" s="11"/>
      <c r="E1542" s="11"/>
    </row>
    <row r="1543" spans="1:5" x14ac:dyDescent="0.25">
      <c r="A1543" s="1"/>
      <c r="B1543" s="11"/>
      <c r="C1543" s="11"/>
      <c r="D1543" s="11"/>
      <c r="E1543" s="11"/>
    </row>
    <row r="1544" spans="1:5" x14ac:dyDescent="0.25">
      <c r="A1544" s="1"/>
      <c r="B1544" s="11"/>
      <c r="C1544" s="11"/>
      <c r="D1544" s="11"/>
      <c r="E1544" s="11"/>
    </row>
    <row r="1545" spans="1:5" x14ac:dyDescent="0.25">
      <c r="A1545" s="1"/>
      <c r="B1545" s="11"/>
      <c r="C1545" s="11"/>
      <c r="D1545" s="11"/>
      <c r="E1545" s="11"/>
    </row>
    <row r="1546" spans="1:5" x14ac:dyDescent="0.25">
      <c r="A1546" s="1"/>
      <c r="B1546" s="11"/>
      <c r="C1546" s="11"/>
      <c r="D1546" s="11"/>
      <c r="E1546" s="11"/>
    </row>
    <row r="1547" spans="1:5" x14ac:dyDescent="0.25">
      <c r="A1547" s="1"/>
      <c r="B1547" s="11"/>
      <c r="C1547" s="11"/>
      <c r="D1547" s="11"/>
      <c r="E1547" s="11"/>
    </row>
    <row r="1548" spans="1:5" x14ac:dyDescent="0.25">
      <c r="A1548" s="1"/>
      <c r="B1548" s="11"/>
      <c r="C1548" s="11"/>
      <c r="D1548" s="11"/>
      <c r="E1548" s="11"/>
    </row>
    <row r="1549" spans="1:5" x14ac:dyDescent="0.25">
      <c r="A1549" s="1"/>
      <c r="B1549" s="11"/>
      <c r="C1549" s="11"/>
      <c r="D1549" s="11"/>
      <c r="E1549" s="11"/>
    </row>
    <row r="1550" spans="1:5" x14ac:dyDescent="0.25">
      <c r="A1550" s="1"/>
      <c r="B1550" s="11"/>
      <c r="C1550" s="11"/>
      <c r="D1550" s="11"/>
      <c r="E1550" s="11"/>
    </row>
    <row r="1551" spans="1:5" x14ac:dyDescent="0.25">
      <c r="A1551" s="1"/>
      <c r="B1551" s="11"/>
      <c r="C1551" s="11"/>
      <c r="D1551" s="11"/>
      <c r="E1551" s="11"/>
    </row>
    <row r="1552" spans="1:5" x14ac:dyDescent="0.25">
      <c r="A1552" s="1"/>
      <c r="B1552" s="11"/>
      <c r="C1552" s="11"/>
      <c r="D1552" s="11"/>
      <c r="E1552" s="11"/>
    </row>
    <row r="1553" spans="1:5" x14ac:dyDescent="0.25">
      <c r="A1553" s="1"/>
      <c r="B1553" s="11"/>
      <c r="C1553" s="11"/>
      <c r="D1553" s="11"/>
      <c r="E1553" s="11"/>
    </row>
    <row r="1554" spans="1:5" x14ac:dyDescent="0.25">
      <c r="A1554" s="1"/>
      <c r="B1554" s="11"/>
      <c r="C1554" s="11"/>
      <c r="D1554" s="11"/>
      <c r="E1554" s="11"/>
    </row>
    <row r="1555" spans="1:5" x14ac:dyDescent="0.25">
      <c r="A1555" s="1"/>
      <c r="B1555" s="11"/>
      <c r="C1555" s="11"/>
      <c r="D1555" s="11"/>
      <c r="E1555" s="11"/>
    </row>
    <row r="1556" spans="1:5" x14ac:dyDescent="0.25">
      <c r="A1556" s="1"/>
      <c r="B1556" s="11"/>
      <c r="C1556" s="11"/>
      <c r="D1556" s="11"/>
      <c r="E1556" s="11"/>
    </row>
    <row r="1557" spans="1:5" x14ac:dyDescent="0.25">
      <c r="A1557" s="1"/>
      <c r="B1557" s="11"/>
      <c r="C1557" s="11"/>
      <c r="D1557" s="11"/>
      <c r="E1557" s="11"/>
    </row>
    <row r="1558" spans="1:5" x14ac:dyDescent="0.25">
      <c r="A1558" s="1"/>
      <c r="B1558" s="11"/>
      <c r="C1558" s="11"/>
      <c r="D1558" s="11"/>
      <c r="E1558" s="11"/>
    </row>
    <row r="1559" spans="1:5" x14ac:dyDescent="0.25">
      <c r="A1559" s="1"/>
      <c r="B1559" s="11"/>
      <c r="C1559" s="11"/>
      <c r="D1559" s="11"/>
      <c r="E1559" s="11"/>
    </row>
    <row r="1560" spans="1:5" x14ac:dyDescent="0.25">
      <c r="A1560" s="1"/>
      <c r="B1560" s="11"/>
      <c r="C1560" s="11"/>
      <c r="D1560" s="11"/>
      <c r="E1560" s="11"/>
    </row>
    <row r="1561" spans="1:5" x14ac:dyDescent="0.25">
      <c r="A1561" s="1"/>
      <c r="B1561" s="11"/>
      <c r="C1561" s="11"/>
      <c r="D1561" s="11"/>
      <c r="E1561" s="11"/>
    </row>
    <row r="1562" spans="1:5" x14ac:dyDescent="0.25">
      <c r="A1562" s="1"/>
      <c r="B1562" s="11"/>
      <c r="C1562" s="11"/>
      <c r="D1562" s="11"/>
      <c r="E1562" s="11"/>
    </row>
    <row r="1563" spans="1:5" x14ac:dyDescent="0.25">
      <c r="A1563" s="1"/>
      <c r="B1563" s="11"/>
      <c r="C1563" s="11"/>
      <c r="D1563" s="11"/>
      <c r="E1563" s="11"/>
    </row>
    <row r="1564" spans="1:5" x14ac:dyDescent="0.25">
      <c r="A1564" s="1"/>
      <c r="B1564" s="11"/>
      <c r="C1564" s="11"/>
      <c r="D1564" s="11"/>
      <c r="E1564" s="11"/>
    </row>
    <row r="1565" spans="1:5" x14ac:dyDescent="0.25">
      <c r="A1565" s="1"/>
      <c r="B1565" s="11"/>
      <c r="C1565" s="11"/>
      <c r="D1565" s="11"/>
      <c r="E1565" s="11"/>
    </row>
    <row r="1566" spans="1:5" x14ac:dyDescent="0.25">
      <c r="A1566" s="1"/>
      <c r="B1566" s="11"/>
      <c r="C1566" s="11"/>
      <c r="D1566" s="11"/>
      <c r="E1566" s="11"/>
    </row>
    <row r="1567" spans="1:5" x14ac:dyDescent="0.25">
      <c r="A1567" s="1"/>
      <c r="B1567" s="11"/>
      <c r="C1567" s="11"/>
      <c r="D1567" s="11"/>
      <c r="E1567" s="11"/>
    </row>
    <row r="1568" spans="1:5" x14ac:dyDescent="0.25">
      <c r="A1568" s="1"/>
      <c r="B1568" s="11"/>
      <c r="C1568" s="11"/>
      <c r="D1568" s="11"/>
      <c r="E1568" s="11"/>
    </row>
    <row r="1569" spans="1:5" x14ac:dyDescent="0.25">
      <c r="A1569" s="1"/>
      <c r="B1569" s="11"/>
      <c r="C1569" s="11"/>
      <c r="D1569" s="11"/>
      <c r="E1569" s="11"/>
    </row>
    <row r="1570" spans="1:5" x14ac:dyDescent="0.25">
      <c r="A1570" s="1"/>
      <c r="B1570" s="11"/>
      <c r="C1570" s="11"/>
      <c r="D1570" s="11"/>
      <c r="E1570" s="11"/>
    </row>
    <row r="1571" spans="1:5" x14ac:dyDescent="0.25">
      <c r="A1571" s="1"/>
      <c r="B1571" s="11"/>
      <c r="C1571" s="11"/>
      <c r="D1571" s="11"/>
      <c r="E1571" s="11"/>
    </row>
    <row r="1572" spans="1:5" x14ac:dyDescent="0.25">
      <c r="A1572" s="1"/>
      <c r="B1572" s="11"/>
      <c r="C1572" s="11"/>
      <c r="D1572" s="11"/>
      <c r="E1572" s="11"/>
    </row>
    <row r="1573" spans="1:5" x14ac:dyDescent="0.25">
      <c r="A1573" s="1"/>
      <c r="B1573" s="11"/>
      <c r="C1573" s="11"/>
      <c r="D1573" s="11"/>
      <c r="E1573" s="11"/>
    </row>
    <row r="1574" spans="1:5" x14ac:dyDescent="0.25">
      <c r="A1574" s="1"/>
      <c r="B1574" s="11"/>
      <c r="C1574" s="11"/>
      <c r="D1574" s="11"/>
      <c r="E1574" s="11"/>
    </row>
    <row r="1575" spans="1:5" x14ac:dyDescent="0.25">
      <c r="A1575" s="1"/>
      <c r="B1575" s="11"/>
      <c r="C1575" s="11"/>
      <c r="D1575" s="11"/>
      <c r="E1575" s="11"/>
    </row>
    <row r="1576" spans="1:5" x14ac:dyDescent="0.25">
      <c r="A1576" s="1"/>
      <c r="B1576" s="11"/>
      <c r="C1576" s="11"/>
      <c r="D1576" s="11"/>
      <c r="E1576" s="11"/>
    </row>
    <row r="1577" spans="1:5" x14ac:dyDescent="0.25">
      <c r="A1577" s="1"/>
      <c r="B1577" s="11"/>
      <c r="C1577" s="11"/>
      <c r="D1577" s="11"/>
      <c r="E1577" s="11"/>
    </row>
    <row r="1578" spans="1:5" x14ac:dyDescent="0.25">
      <c r="A1578" s="1"/>
      <c r="B1578" s="11"/>
      <c r="C1578" s="11"/>
      <c r="D1578" s="11"/>
      <c r="E1578" s="11"/>
    </row>
    <row r="1579" spans="1:5" x14ac:dyDescent="0.25">
      <c r="A1579" s="1"/>
      <c r="B1579" s="11"/>
      <c r="C1579" s="11"/>
      <c r="D1579" s="11"/>
      <c r="E1579" s="11"/>
    </row>
    <row r="1580" spans="1:5" x14ac:dyDescent="0.25">
      <c r="A1580" s="1"/>
      <c r="B1580" s="11"/>
      <c r="C1580" s="11"/>
      <c r="D1580" s="11"/>
      <c r="E1580" s="11"/>
    </row>
    <row r="1581" spans="1:5" x14ac:dyDescent="0.25">
      <c r="A1581" s="1"/>
      <c r="B1581" s="11"/>
      <c r="C1581" s="11"/>
      <c r="D1581" s="11"/>
      <c r="E1581" s="11"/>
    </row>
    <row r="1582" spans="1:5" x14ac:dyDescent="0.25">
      <c r="A1582" s="1"/>
      <c r="B1582" s="11"/>
      <c r="C1582" s="11"/>
      <c r="D1582" s="11"/>
      <c r="E1582" s="11"/>
    </row>
    <row r="1583" spans="1:5" x14ac:dyDescent="0.25">
      <c r="A1583" s="1"/>
      <c r="B1583" s="11"/>
      <c r="C1583" s="11"/>
      <c r="D1583" s="11"/>
      <c r="E1583" s="11"/>
    </row>
    <row r="1584" spans="1:5" x14ac:dyDescent="0.25">
      <c r="A1584" s="1"/>
      <c r="B1584" s="11"/>
      <c r="C1584" s="11"/>
      <c r="D1584" s="11"/>
      <c r="E1584" s="11"/>
    </row>
    <row r="1585" spans="1:5" x14ac:dyDescent="0.25">
      <c r="A1585" s="1"/>
      <c r="B1585" s="11"/>
      <c r="C1585" s="11"/>
      <c r="D1585" s="11"/>
      <c r="E1585" s="11"/>
    </row>
    <row r="1586" spans="1:5" x14ac:dyDescent="0.25">
      <c r="A1586" s="1"/>
      <c r="B1586" s="11"/>
      <c r="C1586" s="11"/>
      <c r="D1586" s="11"/>
      <c r="E1586" s="11"/>
    </row>
    <row r="1587" spans="1:5" x14ac:dyDescent="0.25">
      <c r="A1587" s="1"/>
      <c r="B1587" s="11"/>
      <c r="C1587" s="11"/>
      <c r="D1587" s="11"/>
      <c r="E1587" s="11"/>
    </row>
    <row r="1588" spans="1:5" x14ac:dyDescent="0.25">
      <c r="A1588" s="1"/>
      <c r="B1588" s="11"/>
      <c r="C1588" s="11"/>
      <c r="D1588" s="11"/>
      <c r="E1588" s="11"/>
    </row>
    <row r="1589" spans="1:5" x14ac:dyDescent="0.25">
      <c r="A1589" s="1"/>
      <c r="B1589" s="11"/>
      <c r="C1589" s="11"/>
      <c r="D1589" s="11"/>
      <c r="E1589" s="11"/>
    </row>
    <row r="1590" spans="1:5" x14ac:dyDescent="0.25">
      <c r="A1590" s="1"/>
      <c r="B1590" s="11"/>
      <c r="C1590" s="11"/>
      <c r="D1590" s="11"/>
      <c r="E1590" s="11"/>
    </row>
    <row r="1591" spans="1:5" x14ac:dyDescent="0.25">
      <c r="A1591" s="1"/>
      <c r="B1591" s="11"/>
      <c r="C1591" s="11"/>
      <c r="D1591" s="11"/>
      <c r="E1591" s="11"/>
    </row>
    <row r="1592" spans="1:5" x14ac:dyDescent="0.25">
      <c r="A1592" s="1"/>
      <c r="B1592" s="11"/>
      <c r="C1592" s="11"/>
      <c r="D1592" s="11"/>
      <c r="E1592" s="11"/>
    </row>
    <row r="1593" spans="1:5" x14ac:dyDescent="0.25">
      <c r="A1593" s="1"/>
      <c r="B1593" s="11"/>
      <c r="C1593" s="11"/>
      <c r="D1593" s="11"/>
      <c r="E1593" s="11"/>
    </row>
    <row r="1594" spans="1:5" x14ac:dyDescent="0.25">
      <c r="A1594" s="1"/>
      <c r="B1594" s="11"/>
      <c r="C1594" s="11"/>
      <c r="D1594" s="11"/>
      <c r="E1594" s="11"/>
    </row>
    <row r="1595" spans="1:5" x14ac:dyDescent="0.25">
      <c r="A1595" s="1"/>
      <c r="B1595" s="11"/>
      <c r="C1595" s="11"/>
      <c r="D1595" s="11"/>
      <c r="E1595" s="11"/>
    </row>
    <row r="1596" spans="1:5" x14ac:dyDescent="0.25">
      <c r="A1596" s="1"/>
      <c r="B1596" s="11"/>
      <c r="C1596" s="11"/>
      <c r="D1596" s="11"/>
      <c r="E1596" s="11"/>
    </row>
    <row r="1597" spans="1:5" x14ac:dyDescent="0.25">
      <c r="A1597" s="1"/>
      <c r="B1597" s="11"/>
      <c r="C1597" s="11"/>
      <c r="D1597" s="11"/>
      <c r="E1597" s="11"/>
    </row>
    <row r="1598" spans="1:5" x14ac:dyDescent="0.25">
      <c r="A1598" s="1"/>
      <c r="B1598" s="11"/>
      <c r="C1598" s="11"/>
      <c r="D1598" s="11"/>
      <c r="E1598" s="11"/>
    </row>
    <row r="1599" spans="1:5" x14ac:dyDescent="0.25">
      <c r="A1599" s="1"/>
      <c r="B1599" s="11"/>
      <c r="C1599" s="11"/>
      <c r="D1599" s="11"/>
      <c r="E1599" s="11"/>
    </row>
    <row r="1600" spans="1:5" x14ac:dyDescent="0.25">
      <c r="A1600" s="1"/>
      <c r="B1600" s="11"/>
      <c r="C1600" s="11"/>
      <c r="D1600" s="11"/>
      <c r="E1600" s="11"/>
    </row>
    <row r="1601" spans="1:5" x14ac:dyDescent="0.25">
      <c r="A1601" s="1"/>
      <c r="B1601" s="11"/>
      <c r="C1601" s="11"/>
      <c r="D1601" s="11"/>
      <c r="E1601" s="11"/>
    </row>
    <row r="1602" spans="1:5" x14ac:dyDescent="0.25">
      <c r="A1602" s="1"/>
      <c r="B1602" s="11"/>
      <c r="C1602" s="11"/>
      <c r="D1602" s="11"/>
      <c r="E1602" s="11"/>
    </row>
    <row r="1603" spans="1:5" x14ac:dyDescent="0.25">
      <c r="A1603" s="1"/>
      <c r="B1603" s="11"/>
      <c r="C1603" s="11"/>
      <c r="D1603" s="11"/>
      <c r="E1603" s="11"/>
    </row>
    <row r="1604" spans="1:5" x14ac:dyDescent="0.25">
      <c r="A1604" s="1"/>
      <c r="B1604" s="11"/>
      <c r="C1604" s="11"/>
      <c r="D1604" s="11"/>
      <c r="E1604" s="11"/>
    </row>
    <row r="1605" spans="1:5" x14ac:dyDescent="0.25">
      <c r="A1605" s="1"/>
      <c r="B1605" s="11"/>
      <c r="C1605" s="11"/>
      <c r="D1605" s="11"/>
      <c r="E1605" s="11"/>
    </row>
    <row r="1606" spans="1:5" x14ac:dyDescent="0.25">
      <c r="A1606" s="1"/>
      <c r="B1606" s="11"/>
      <c r="C1606" s="11"/>
      <c r="D1606" s="11"/>
      <c r="E1606" s="11"/>
    </row>
    <row r="1607" spans="1:5" x14ac:dyDescent="0.25">
      <c r="A1607" s="1"/>
      <c r="B1607" s="11"/>
      <c r="C1607" s="11"/>
      <c r="D1607" s="11"/>
      <c r="E1607" s="11"/>
    </row>
    <row r="1608" spans="1:5" x14ac:dyDescent="0.25">
      <c r="A1608" s="1"/>
      <c r="B1608" s="11"/>
      <c r="C1608" s="11"/>
      <c r="D1608" s="11"/>
      <c r="E1608" s="11"/>
    </row>
    <row r="1609" spans="1:5" x14ac:dyDescent="0.25">
      <c r="A1609" s="1"/>
      <c r="B1609" s="11"/>
      <c r="C1609" s="11"/>
      <c r="D1609" s="11"/>
      <c r="E1609" s="11"/>
    </row>
    <row r="1610" spans="1:5" x14ac:dyDescent="0.25">
      <c r="A1610" s="1"/>
      <c r="B1610" s="11"/>
      <c r="C1610" s="11"/>
      <c r="D1610" s="11"/>
      <c r="E1610" s="11"/>
    </row>
    <row r="1611" spans="1:5" x14ac:dyDescent="0.25">
      <c r="A1611" s="1"/>
      <c r="B1611" s="11"/>
      <c r="C1611" s="11"/>
      <c r="D1611" s="11"/>
      <c r="E1611" s="11"/>
    </row>
    <row r="1612" spans="1:5" x14ac:dyDescent="0.25">
      <c r="A1612" s="1"/>
      <c r="B1612" s="11"/>
      <c r="C1612" s="11"/>
      <c r="D1612" s="11"/>
      <c r="E1612" s="11"/>
    </row>
    <row r="1613" spans="1:5" x14ac:dyDescent="0.25">
      <c r="A1613" s="1"/>
      <c r="B1613" s="11"/>
      <c r="C1613" s="11"/>
      <c r="D1613" s="11"/>
      <c r="E1613" s="11"/>
    </row>
    <row r="1614" spans="1:5" x14ac:dyDescent="0.25">
      <c r="A1614" s="1"/>
      <c r="B1614" s="11"/>
      <c r="C1614" s="11"/>
      <c r="D1614" s="11"/>
      <c r="E1614" s="11"/>
    </row>
    <row r="1615" spans="1:5" x14ac:dyDescent="0.25">
      <c r="A1615" s="1"/>
      <c r="B1615" s="11"/>
      <c r="C1615" s="11"/>
      <c r="D1615" s="11"/>
      <c r="E1615" s="11"/>
    </row>
    <row r="1616" spans="1:5" x14ac:dyDescent="0.25">
      <c r="A1616" s="1"/>
      <c r="B1616" s="11"/>
      <c r="C1616" s="11"/>
      <c r="D1616" s="11"/>
      <c r="E1616" s="11"/>
    </row>
    <row r="1617" spans="1:5" x14ac:dyDescent="0.25">
      <c r="A1617" s="1"/>
      <c r="B1617" s="11"/>
      <c r="C1617" s="11"/>
      <c r="D1617" s="11"/>
      <c r="E1617" s="11"/>
    </row>
    <row r="1618" spans="1:5" x14ac:dyDescent="0.25">
      <c r="A1618" s="1"/>
      <c r="B1618" s="11"/>
      <c r="C1618" s="11"/>
      <c r="D1618" s="11"/>
      <c r="E1618" s="11"/>
    </row>
    <row r="1619" spans="1:5" x14ac:dyDescent="0.25">
      <c r="A1619" s="1"/>
      <c r="B1619" s="11"/>
      <c r="C1619" s="11"/>
      <c r="D1619" s="11"/>
      <c r="E1619" s="11"/>
    </row>
    <row r="1620" spans="1:5" x14ac:dyDescent="0.25">
      <c r="A1620" s="1"/>
      <c r="B1620" s="11"/>
      <c r="C1620" s="11"/>
      <c r="D1620" s="11"/>
      <c r="E1620" s="11"/>
    </row>
    <row r="1621" spans="1:5" x14ac:dyDescent="0.25">
      <c r="A1621" s="1"/>
      <c r="B1621" s="11"/>
      <c r="C1621" s="11"/>
      <c r="D1621" s="11"/>
      <c r="E1621" s="11"/>
    </row>
    <row r="1622" spans="1:5" x14ac:dyDescent="0.25">
      <c r="A1622" s="1"/>
      <c r="B1622" s="11"/>
      <c r="C1622" s="11"/>
      <c r="D1622" s="11"/>
      <c r="E1622" s="11"/>
    </row>
    <row r="1623" spans="1:5" x14ac:dyDescent="0.25">
      <c r="A1623" s="1"/>
      <c r="B1623" s="11"/>
      <c r="C1623" s="11"/>
      <c r="D1623" s="11"/>
      <c r="E1623" s="11"/>
    </row>
    <row r="1624" spans="1:5" x14ac:dyDescent="0.25">
      <c r="A1624" s="1"/>
      <c r="B1624" s="11"/>
      <c r="C1624" s="11"/>
      <c r="D1624" s="11"/>
      <c r="E1624" s="11"/>
    </row>
    <row r="1625" spans="1:5" x14ac:dyDescent="0.25">
      <c r="A1625" s="1"/>
      <c r="B1625" s="11"/>
      <c r="C1625" s="11"/>
      <c r="D1625" s="11"/>
      <c r="E1625" s="11"/>
    </row>
    <row r="1626" spans="1:5" x14ac:dyDescent="0.25">
      <c r="A1626" s="1"/>
      <c r="B1626" s="11"/>
      <c r="C1626" s="11"/>
      <c r="D1626" s="11"/>
      <c r="E1626" s="11"/>
    </row>
    <row r="1627" spans="1:5" x14ac:dyDescent="0.25">
      <c r="A1627" s="1"/>
      <c r="B1627" s="11"/>
      <c r="C1627" s="11"/>
      <c r="D1627" s="11"/>
      <c r="E1627" s="11"/>
    </row>
    <row r="1628" spans="1:5" x14ac:dyDescent="0.25">
      <c r="A1628" s="1"/>
      <c r="B1628" s="11"/>
      <c r="C1628" s="11"/>
      <c r="D1628" s="11"/>
      <c r="E1628" s="11"/>
    </row>
    <row r="1629" spans="1:5" x14ac:dyDescent="0.25">
      <c r="A1629" s="1"/>
      <c r="B1629" s="11"/>
      <c r="C1629" s="11"/>
      <c r="D1629" s="11"/>
      <c r="E1629" s="11"/>
    </row>
    <row r="1630" spans="1:5" x14ac:dyDescent="0.25">
      <c r="A1630" s="1"/>
      <c r="B1630" s="11"/>
      <c r="C1630" s="11"/>
      <c r="D1630" s="11"/>
      <c r="E1630" s="11"/>
    </row>
    <row r="1631" spans="1:5" x14ac:dyDescent="0.25">
      <c r="A1631" s="1"/>
      <c r="B1631" s="11"/>
      <c r="C1631" s="11"/>
      <c r="D1631" s="11"/>
      <c r="E1631" s="11"/>
    </row>
    <row r="1632" spans="1:5" x14ac:dyDescent="0.25">
      <c r="A1632" s="1"/>
      <c r="B1632" s="11"/>
      <c r="C1632" s="11"/>
      <c r="D1632" s="11"/>
      <c r="E1632" s="11"/>
    </row>
    <row r="1633" spans="1:5" x14ac:dyDescent="0.25">
      <c r="A1633" s="1"/>
      <c r="B1633" s="11"/>
      <c r="C1633" s="11"/>
      <c r="D1633" s="11"/>
      <c r="E1633" s="11"/>
    </row>
    <row r="1634" spans="1:5" x14ac:dyDescent="0.25">
      <c r="A1634" s="1"/>
      <c r="B1634" s="11"/>
      <c r="C1634" s="11"/>
      <c r="D1634" s="11"/>
      <c r="E1634" s="11"/>
    </row>
    <row r="1635" spans="1:5" x14ac:dyDescent="0.25">
      <c r="A1635" s="1"/>
      <c r="B1635" s="11"/>
      <c r="C1635" s="11"/>
      <c r="D1635" s="11"/>
      <c r="E1635" s="11"/>
    </row>
    <row r="1636" spans="1:5" x14ac:dyDescent="0.25">
      <c r="A1636" s="1"/>
      <c r="B1636" s="11"/>
      <c r="C1636" s="11"/>
      <c r="D1636" s="11"/>
      <c r="E1636" s="11"/>
    </row>
    <row r="1637" spans="1:5" x14ac:dyDescent="0.25">
      <c r="A1637" s="1"/>
      <c r="B1637" s="11"/>
      <c r="C1637" s="11"/>
      <c r="D1637" s="11"/>
      <c r="E1637" s="11"/>
    </row>
    <row r="1638" spans="1:5" x14ac:dyDescent="0.25">
      <c r="A1638" s="1"/>
      <c r="B1638" s="11"/>
      <c r="C1638" s="11"/>
      <c r="D1638" s="11"/>
      <c r="E1638" s="11"/>
    </row>
    <row r="1639" spans="1:5" x14ac:dyDescent="0.25">
      <c r="A1639" s="1"/>
      <c r="B1639" s="11"/>
      <c r="C1639" s="11"/>
      <c r="D1639" s="11"/>
      <c r="E1639" s="11"/>
    </row>
    <row r="1640" spans="1:5" x14ac:dyDescent="0.25">
      <c r="A1640" s="1"/>
      <c r="B1640" s="11"/>
      <c r="C1640" s="11"/>
      <c r="D1640" s="11"/>
      <c r="E1640" s="11"/>
    </row>
    <row r="1641" spans="1:5" x14ac:dyDescent="0.25">
      <c r="A1641" s="1"/>
      <c r="B1641" s="11"/>
      <c r="C1641" s="11"/>
      <c r="D1641" s="11"/>
      <c r="E1641" s="11"/>
    </row>
    <row r="1642" spans="1:5" x14ac:dyDescent="0.25">
      <c r="A1642" s="1"/>
      <c r="B1642" s="11"/>
      <c r="C1642" s="11"/>
      <c r="D1642" s="11"/>
      <c r="E1642" s="11"/>
    </row>
    <row r="1643" spans="1:5" x14ac:dyDescent="0.25">
      <c r="A1643" s="1"/>
      <c r="B1643" s="11"/>
      <c r="C1643" s="11"/>
      <c r="D1643" s="11"/>
      <c r="E1643" s="11"/>
    </row>
    <row r="1644" spans="1:5" x14ac:dyDescent="0.25">
      <c r="A1644" s="1"/>
      <c r="B1644" s="11"/>
      <c r="C1644" s="11"/>
      <c r="D1644" s="11"/>
      <c r="E1644" s="11"/>
    </row>
    <row r="1645" spans="1:5" x14ac:dyDescent="0.25">
      <c r="A1645" s="1"/>
      <c r="B1645" s="11"/>
      <c r="C1645" s="11"/>
      <c r="D1645" s="11"/>
      <c r="E1645" s="11"/>
    </row>
    <row r="1646" spans="1:5" x14ac:dyDescent="0.25">
      <c r="A1646" s="1"/>
      <c r="B1646" s="11"/>
      <c r="C1646" s="11"/>
      <c r="D1646" s="11"/>
      <c r="E1646" s="11"/>
    </row>
    <row r="1647" spans="1:5" x14ac:dyDescent="0.25">
      <c r="A1647" s="1"/>
      <c r="B1647" s="11"/>
      <c r="C1647" s="11"/>
      <c r="D1647" s="11"/>
      <c r="E1647" s="11"/>
    </row>
    <row r="1648" spans="1:5" x14ac:dyDescent="0.25">
      <c r="A1648" s="1"/>
      <c r="B1648" s="11"/>
      <c r="C1648" s="11"/>
      <c r="D1648" s="11"/>
      <c r="E1648" s="11"/>
    </row>
    <row r="1649" spans="1:5" x14ac:dyDescent="0.25">
      <c r="A1649" s="1"/>
      <c r="B1649" s="11"/>
      <c r="C1649" s="11"/>
      <c r="D1649" s="11"/>
      <c r="E1649" s="11"/>
    </row>
    <row r="1650" spans="1:5" x14ac:dyDescent="0.25">
      <c r="A1650" s="1"/>
      <c r="B1650" s="11"/>
      <c r="C1650" s="11"/>
      <c r="D1650" s="11"/>
      <c r="E1650" s="11"/>
    </row>
    <row r="1651" spans="1:5" x14ac:dyDescent="0.25">
      <c r="A1651" s="1"/>
      <c r="B1651" s="11"/>
      <c r="C1651" s="11"/>
      <c r="D1651" s="11"/>
      <c r="E1651" s="11"/>
    </row>
    <row r="1652" spans="1:5" x14ac:dyDescent="0.25">
      <c r="A1652" s="1"/>
      <c r="B1652" s="11"/>
      <c r="C1652" s="11"/>
      <c r="D1652" s="11"/>
      <c r="E1652" s="11"/>
    </row>
    <row r="1653" spans="1:5" x14ac:dyDescent="0.25">
      <c r="A1653" s="1"/>
      <c r="B1653" s="11"/>
      <c r="C1653" s="11"/>
      <c r="D1653" s="11"/>
      <c r="E1653" s="11"/>
    </row>
    <row r="1654" spans="1:5" x14ac:dyDescent="0.25">
      <c r="A1654" s="1"/>
      <c r="B1654" s="11"/>
      <c r="C1654" s="11"/>
      <c r="D1654" s="11"/>
      <c r="E1654" s="11"/>
    </row>
    <row r="1655" spans="1:5" x14ac:dyDescent="0.25">
      <c r="A1655" s="1"/>
      <c r="B1655" s="11"/>
      <c r="C1655" s="11"/>
      <c r="D1655" s="11"/>
      <c r="E1655" s="11"/>
    </row>
    <row r="1656" spans="1:5" x14ac:dyDescent="0.25">
      <c r="A1656" s="1"/>
      <c r="B1656" s="11"/>
      <c r="C1656" s="11"/>
      <c r="D1656" s="11"/>
      <c r="E1656" s="11"/>
    </row>
    <row r="1657" spans="1:5" x14ac:dyDescent="0.25">
      <c r="A1657" s="1"/>
      <c r="B1657" s="11"/>
      <c r="C1657" s="11"/>
      <c r="D1657" s="11"/>
      <c r="E1657" s="11"/>
    </row>
    <row r="1658" spans="1:5" x14ac:dyDescent="0.25">
      <c r="A1658" s="1"/>
      <c r="B1658" s="11"/>
      <c r="C1658" s="11"/>
      <c r="D1658" s="11"/>
      <c r="E1658" s="11"/>
    </row>
    <row r="1659" spans="1:5" x14ac:dyDescent="0.25">
      <c r="A1659" s="1"/>
      <c r="B1659" s="11"/>
      <c r="C1659" s="11"/>
      <c r="D1659" s="11"/>
      <c r="E1659" s="11"/>
    </row>
    <row r="1660" spans="1:5" x14ac:dyDescent="0.25">
      <c r="A1660" s="1"/>
      <c r="B1660" s="11"/>
      <c r="C1660" s="11"/>
      <c r="D1660" s="11"/>
      <c r="E1660" s="11"/>
    </row>
    <row r="1661" spans="1:5" x14ac:dyDescent="0.25">
      <c r="A1661" s="1"/>
      <c r="B1661" s="11"/>
      <c r="C1661" s="11"/>
      <c r="D1661" s="11"/>
      <c r="E1661" s="11"/>
    </row>
    <row r="1662" spans="1:5" x14ac:dyDescent="0.25">
      <c r="A1662" s="1"/>
      <c r="B1662" s="11"/>
      <c r="C1662" s="11"/>
      <c r="D1662" s="11"/>
      <c r="E1662" s="11"/>
    </row>
    <row r="1663" spans="1:5" x14ac:dyDescent="0.25">
      <c r="A1663" s="1"/>
      <c r="B1663" s="11"/>
      <c r="C1663" s="11"/>
      <c r="D1663" s="11"/>
      <c r="E1663" s="11"/>
    </row>
    <row r="1664" spans="1:5" x14ac:dyDescent="0.25">
      <c r="A1664" s="1"/>
      <c r="B1664" s="11"/>
      <c r="C1664" s="11"/>
      <c r="D1664" s="11"/>
      <c r="E1664" s="11"/>
    </row>
    <row r="1665" spans="1:5" x14ac:dyDescent="0.25">
      <c r="A1665" s="1"/>
      <c r="B1665" s="11"/>
      <c r="C1665" s="11"/>
      <c r="D1665" s="11"/>
      <c r="E1665" s="11"/>
    </row>
    <row r="1666" spans="1:5" x14ac:dyDescent="0.25">
      <c r="A1666" s="1"/>
      <c r="B1666" s="11"/>
      <c r="C1666" s="11"/>
      <c r="D1666" s="11"/>
      <c r="E1666" s="11"/>
    </row>
    <row r="1667" spans="1:5" x14ac:dyDescent="0.25">
      <c r="A1667" s="1"/>
      <c r="B1667" s="11"/>
      <c r="C1667" s="11"/>
      <c r="D1667" s="11"/>
      <c r="E1667" s="11"/>
    </row>
    <row r="1668" spans="1:5" x14ac:dyDescent="0.25">
      <c r="A1668" s="1"/>
      <c r="B1668" s="11"/>
      <c r="C1668" s="11"/>
      <c r="D1668" s="11"/>
      <c r="E1668" s="11"/>
    </row>
    <row r="1669" spans="1:5" x14ac:dyDescent="0.25">
      <c r="A1669" s="1"/>
      <c r="B1669" s="11"/>
      <c r="C1669" s="11"/>
      <c r="D1669" s="11"/>
      <c r="E1669" s="11"/>
    </row>
    <row r="1670" spans="1:5" x14ac:dyDescent="0.25">
      <c r="A1670" s="1"/>
      <c r="B1670" s="11"/>
      <c r="C1670" s="11"/>
      <c r="D1670" s="11"/>
      <c r="E1670" s="11"/>
    </row>
    <row r="1671" spans="1:5" x14ac:dyDescent="0.25">
      <c r="A1671" s="1"/>
      <c r="B1671" s="11"/>
      <c r="C1671" s="11"/>
      <c r="D1671" s="11"/>
      <c r="E1671" s="11"/>
    </row>
    <row r="1672" spans="1:5" x14ac:dyDescent="0.25">
      <c r="A1672" s="1"/>
      <c r="B1672" s="11"/>
      <c r="C1672" s="11"/>
      <c r="D1672" s="11"/>
      <c r="E1672" s="11"/>
    </row>
    <row r="1673" spans="1:5" x14ac:dyDescent="0.25">
      <c r="A1673" s="1"/>
      <c r="B1673" s="11"/>
      <c r="C1673" s="11"/>
      <c r="D1673" s="11"/>
      <c r="E1673" s="11"/>
    </row>
    <row r="1674" spans="1:5" x14ac:dyDescent="0.25">
      <c r="A1674" s="1"/>
      <c r="B1674" s="11"/>
      <c r="C1674" s="11"/>
      <c r="D1674" s="11"/>
      <c r="E1674" s="11"/>
    </row>
    <row r="1675" spans="1:5" x14ac:dyDescent="0.25">
      <c r="A1675" s="1"/>
      <c r="B1675" s="11"/>
      <c r="C1675" s="11"/>
      <c r="D1675" s="11"/>
      <c r="E1675" s="11"/>
    </row>
    <row r="1676" spans="1:5" x14ac:dyDescent="0.25">
      <c r="A1676" s="1"/>
      <c r="B1676" s="11"/>
      <c r="C1676" s="11"/>
      <c r="D1676" s="11"/>
      <c r="E1676" s="11"/>
    </row>
    <row r="1677" spans="1:5" x14ac:dyDescent="0.25">
      <c r="A1677" s="1"/>
      <c r="B1677" s="11"/>
      <c r="C1677" s="11"/>
      <c r="D1677" s="11"/>
      <c r="E1677" s="11"/>
    </row>
    <row r="1678" spans="1:5" x14ac:dyDescent="0.25">
      <c r="A1678" s="1"/>
      <c r="B1678" s="11"/>
      <c r="C1678" s="11"/>
      <c r="D1678" s="11"/>
      <c r="E1678" s="11"/>
    </row>
    <row r="1679" spans="1:5" x14ac:dyDescent="0.25">
      <c r="A1679" s="1"/>
      <c r="B1679" s="11"/>
      <c r="C1679" s="11"/>
      <c r="D1679" s="11"/>
      <c r="E1679" s="11"/>
    </row>
    <row r="1680" spans="1:5" x14ac:dyDescent="0.25">
      <c r="A1680" s="1"/>
      <c r="B1680" s="11"/>
      <c r="C1680" s="11"/>
      <c r="D1680" s="11"/>
      <c r="E1680" s="11"/>
    </row>
    <row r="1681" spans="1:5" x14ac:dyDescent="0.25">
      <c r="A1681" s="1"/>
      <c r="B1681" s="11"/>
      <c r="C1681" s="11"/>
      <c r="D1681" s="11"/>
      <c r="E1681" s="11"/>
    </row>
    <row r="1682" spans="1:5" x14ac:dyDescent="0.25">
      <c r="A1682" s="1"/>
      <c r="B1682" s="11"/>
      <c r="C1682" s="11"/>
      <c r="D1682" s="11"/>
      <c r="E1682" s="11"/>
    </row>
    <row r="1683" spans="1:5" x14ac:dyDescent="0.25">
      <c r="A1683" s="1"/>
      <c r="B1683" s="11"/>
      <c r="C1683" s="11"/>
      <c r="D1683" s="11"/>
      <c r="E1683" s="11"/>
    </row>
    <row r="1684" spans="1:5" x14ac:dyDescent="0.25">
      <c r="A1684" s="1"/>
      <c r="B1684" s="11"/>
      <c r="C1684" s="11"/>
      <c r="D1684" s="11"/>
      <c r="E1684" s="11"/>
    </row>
    <row r="1685" spans="1:5" x14ac:dyDescent="0.25">
      <c r="A1685" s="1"/>
      <c r="B1685" s="11"/>
      <c r="C1685" s="11"/>
      <c r="D1685" s="11"/>
      <c r="E1685" s="11"/>
    </row>
    <row r="1686" spans="1:5" x14ac:dyDescent="0.25">
      <c r="A1686" s="1"/>
      <c r="B1686" s="11"/>
      <c r="C1686" s="11"/>
      <c r="D1686" s="11"/>
      <c r="E1686" s="11"/>
    </row>
    <row r="1687" spans="1:5" x14ac:dyDescent="0.25">
      <c r="A1687" s="1"/>
      <c r="B1687" s="11"/>
      <c r="C1687" s="11"/>
      <c r="D1687" s="11"/>
      <c r="E1687" s="11"/>
    </row>
    <row r="1688" spans="1:5" x14ac:dyDescent="0.25">
      <c r="A1688" s="1"/>
      <c r="B1688" s="11"/>
      <c r="C1688" s="11"/>
      <c r="D1688" s="11"/>
      <c r="E1688" s="11"/>
    </row>
    <row r="1689" spans="1:5" x14ac:dyDescent="0.25">
      <c r="A1689" s="1"/>
      <c r="B1689" s="11"/>
      <c r="C1689" s="11"/>
      <c r="D1689" s="11"/>
      <c r="E1689" s="11"/>
    </row>
    <row r="1690" spans="1:5" x14ac:dyDescent="0.25">
      <c r="A1690" s="1"/>
      <c r="B1690" s="11"/>
      <c r="C1690" s="11"/>
      <c r="D1690" s="11"/>
      <c r="E1690" s="11"/>
    </row>
    <row r="1691" spans="1:5" x14ac:dyDescent="0.25">
      <c r="A1691" s="1"/>
      <c r="B1691" s="11"/>
      <c r="C1691" s="11"/>
      <c r="D1691" s="11"/>
      <c r="E1691" s="11"/>
    </row>
    <row r="1692" spans="1:5" x14ac:dyDescent="0.25">
      <c r="A1692" s="1"/>
      <c r="B1692" s="11"/>
      <c r="C1692" s="11"/>
      <c r="D1692" s="11"/>
      <c r="E1692" s="11"/>
    </row>
    <row r="1693" spans="1:5" x14ac:dyDescent="0.25">
      <c r="A1693" s="1"/>
      <c r="B1693" s="11"/>
      <c r="C1693" s="11"/>
      <c r="D1693" s="11"/>
      <c r="E1693" s="11"/>
    </row>
    <row r="1694" spans="1:5" x14ac:dyDescent="0.25">
      <c r="A1694" s="1"/>
      <c r="B1694" s="11"/>
      <c r="C1694" s="11"/>
      <c r="D1694" s="11"/>
      <c r="E1694" s="11"/>
    </row>
    <row r="1695" spans="1:5" x14ac:dyDescent="0.25">
      <c r="A1695" s="1"/>
      <c r="B1695" s="11"/>
      <c r="C1695" s="11"/>
      <c r="D1695" s="11"/>
      <c r="E1695" s="11"/>
    </row>
    <row r="1696" spans="1:5" x14ac:dyDescent="0.25">
      <c r="A1696" s="1"/>
      <c r="B1696" s="11"/>
      <c r="C1696" s="11"/>
      <c r="D1696" s="11"/>
      <c r="E1696" s="11"/>
    </row>
    <row r="1697" spans="1:5" x14ac:dyDescent="0.25">
      <c r="A1697" s="1"/>
      <c r="B1697" s="11"/>
      <c r="C1697" s="11"/>
      <c r="D1697" s="11"/>
      <c r="E1697" s="11"/>
    </row>
    <row r="1698" spans="1:5" x14ac:dyDescent="0.25">
      <c r="A1698" s="1"/>
      <c r="B1698" s="11"/>
      <c r="C1698" s="11"/>
      <c r="D1698" s="11"/>
      <c r="E1698" s="11"/>
    </row>
    <row r="1699" spans="1:5" x14ac:dyDescent="0.25">
      <c r="A1699" s="1"/>
      <c r="B1699" s="11"/>
      <c r="C1699" s="11"/>
      <c r="D1699" s="11"/>
      <c r="E1699" s="11"/>
    </row>
    <row r="1700" spans="1:5" x14ac:dyDescent="0.25">
      <c r="A1700" s="1"/>
      <c r="B1700" s="11"/>
      <c r="C1700" s="11"/>
      <c r="D1700" s="11"/>
      <c r="E1700" s="11"/>
    </row>
    <row r="1701" spans="1:5" x14ac:dyDescent="0.25">
      <c r="A1701" s="1"/>
      <c r="B1701" s="11"/>
      <c r="C1701" s="11"/>
      <c r="D1701" s="11"/>
      <c r="E1701" s="11"/>
    </row>
    <row r="1702" spans="1:5" x14ac:dyDescent="0.25">
      <c r="A1702" s="1"/>
      <c r="B1702" s="11"/>
      <c r="C1702" s="11"/>
      <c r="D1702" s="11"/>
      <c r="E1702" s="11"/>
    </row>
    <row r="1703" spans="1:5" x14ac:dyDescent="0.25">
      <c r="A1703" s="1"/>
      <c r="B1703" s="11"/>
      <c r="C1703" s="11"/>
      <c r="D1703" s="11"/>
      <c r="E1703" s="11"/>
    </row>
    <row r="1704" spans="1:5" x14ac:dyDescent="0.25">
      <c r="A1704" s="1"/>
      <c r="B1704" s="11"/>
      <c r="C1704" s="11"/>
      <c r="D1704" s="11"/>
      <c r="E1704" s="11"/>
    </row>
    <row r="1705" spans="1:5" x14ac:dyDescent="0.25">
      <c r="A1705" s="1"/>
      <c r="B1705" s="11"/>
      <c r="C1705" s="11"/>
      <c r="D1705" s="11"/>
      <c r="E1705" s="11"/>
    </row>
    <row r="1706" spans="1:5" x14ac:dyDescent="0.25">
      <c r="A1706" s="1"/>
      <c r="B1706" s="11"/>
      <c r="C1706" s="11"/>
      <c r="D1706" s="11"/>
      <c r="E1706" s="11"/>
    </row>
    <row r="1707" spans="1:5" x14ac:dyDescent="0.25">
      <c r="A1707" s="1"/>
      <c r="B1707" s="11"/>
      <c r="C1707" s="11"/>
      <c r="D1707" s="11"/>
      <c r="E1707" s="11"/>
    </row>
    <row r="1708" spans="1:5" x14ac:dyDescent="0.25">
      <c r="A1708" s="1"/>
      <c r="B1708" s="11"/>
      <c r="C1708" s="11"/>
      <c r="D1708" s="11"/>
      <c r="E1708" s="11"/>
    </row>
    <row r="1709" spans="1:5" x14ac:dyDescent="0.25">
      <c r="A1709" s="1"/>
      <c r="B1709" s="11"/>
      <c r="C1709" s="11"/>
      <c r="D1709" s="11"/>
      <c r="E1709" s="11"/>
    </row>
    <row r="1710" spans="1:5" x14ac:dyDescent="0.25">
      <c r="A1710" s="1"/>
      <c r="B1710" s="11"/>
      <c r="C1710" s="11"/>
      <c r="D1710" s="11"/>
      <c r="E1710" s="11"/>
    </row>
    <row r="1711" spans="1:5" x14ac:dyDescent="0.25">
      <c r="A1711" s="1"/>
      <c r="B1711" s="11"/>
      <c r="C1711" s="11"/>
      <c r="D1711" s="11"/>
      <c r="E1711" s="11"/>
    </row>
    <row r="1712" spans="1:5" x14ac:dyDescent="0.25">
      <c r="A1712" s="1"/>
      <c r="B1712" s="11"/>
      <c r="C1712" s="11"/>
      <c r="D1712" s="11"/>
      <c r="E1712" s="11"/>
    </row>
    <row r="1713" spans="1:5" x14ac:dyDescent="0.25">
      <c r="A1713" s="1"/>
      <c r="B1713" s="11"/>
      <c r="C1713" s="11"/>
      <c r="D1713" s="11"/>
      <c r="E1713" s="11"/>
    </row>
    <row r="1714" spans="1:5" x14ac:dyDescent="0.25">
      <c r="A1714" s="1"/>
      <c r="B1714" s="11"/>
      <c r="C1714" s="11"/>
      <c r="D1714" s="11"/>
      <c r="E1714" s="11"/>
    </row>
    <row r="1715" spans="1:5" x14ac:dyDescent="0.25">
      <c r="A1715" s="1"/>
      <c r="B1715" s="11"/>
      <c r="C1715" s="11"/>
      <c r="D1715" s="11"/>
      <c r="E1715" s="11"/>
    </row>
    <row r="1716" spans="1:5" x14ac:dyDescent="0.25">
      <c r="A1716" s="1"/>
      <c r="B1716" s="11"/>
      <c r="C1716" s="11"/>
      <c r="D1716" s="11"/>
      <c r="E1716" s="11"/>
    </row>
    <row r="1717" spans="1:5" x14ac:dyDescent="0.25">
      <c r="A1717" s="1"/>
      <c r="B1717" s="11"/>
      <c r="C1717" s="11"/>
      <c r="D1717" s="11"/>
      <c r="E1717" s="11"/>
    </row>
    <row r="1718" spans="1:5" x14ac:dyDescent="0.25">
      <c r="A1718" s="1"/>
      <c r="B1718" s="11"/>
      <c r="C1718" s="11"/>
      <c r="D1718" s="11"/>
      <c r="E1718" s="11"/>
    </row>
    <row r="1719" spans="1:5" x14ac:dyDescent="0.25">
      <c r="A1719" s="1"/>
      <c r="B1719" s="11"/>
      <c r="C1719" s="11"/>
      <c r="D1719" s="11"/>
      <c r="E1719" s="11"/>
    </row>
    <row r="1720" spans="1:5" x14ac:dyDescent="0.25">
      <c r="A1720" s="1"/>
      <c r="B1720" s="11"/>
      <c r="C1720" s="11"/>
      <c r="D1720" s="11"/>
      <c r="E1720" s="11"/>
    </row>
    <row r="1721" spans="1:5" x14ac:dyDescent="0.25">
      <c r="A1721" s="1"/>
      <c r="B1721" s="11"/>
      <c r="C1721" s="11"/>
      <c r="D1721" s="11"/>
      <c r="E1721" s="11"/>
    </row>
    <row r="1722" spans="1:5" x14ac:dyDescent="0.25">
      <c r="A1722" s="1"/>
      <c r="B1722" s="11"/>
      <c r="C1722" s="11"/>
      <c r="D1722" s="11"/>
      <c r="E1722" s="11"/>
    </row>
    <row r="1723" spans="1:5" x14ac:dyDescent="0.25">
      <c r="A1723" s="1"/>
      <c r="B1723" s="11"/>
      <c r="C1723" s="11"/>
      <c r="D1723" s="11"/>
      <c r="E1723" s="11"/>
    </row>
    <row r="1724" spans="1:5" x14ac:dyDescent="0.25">
      <c r="A1724" s="1"/>
      <c r="B1724" s="11"/>
      <c r="C1724" s="11"/>
      <c r="D1724" s="11"/>
      <c r="E1724" s="11"/>
    </row>
    <row r="1725" spans="1:5" x14ac:dyDescent="0.25">
      <c r="A1725" s="1"/>
      <c r="B1725" s="11"/>
      <c r="C1725" s="11"/>
      <c r="D1725" s="11"/>
      <c r="E1725" s="11"/>
    </row>
    <row r="1726" spans="1:5" x14ac:dyDescent="0.25">
      <c r="A1726" s="1"/>
      <c r="B1726" s="11"/>
      <c r="C1726" s="11"/>
      <c r="D1726" s="11"/>
      <c r="E1726" s="11"/>
    </row>
    <row r="1727" spans="1:5" x14ac:dyDescent="0.25">
      <c r="A1727" s="1"/>
      <c r="B1727" s="11"/>
      <c r="C1727" s="11"/>
      <c r="D1727" s="11"/>
      <c r="E1727" s="11"/>
    </row>
    <row r="1728" spans="1:5" x14ac:dyDescent="0.25">
      <c r="A1728" s="1"/>
      <c r="B1728" s="11"/>
      <c r="C1728" s="11"/>
      <c r="D1728" s="11"/>
      <c r="E1728" s="11"/>
    </row>
    <row r="1729" spans="1:5" x14ac:dyDescent="0.25">
      <c r="A1729" s="1"/>
      <c r="B1729" s="11"/>
      <c r="C1729" s="11"/>
      <c r="D1729" s="11"/>
      <c r="E1729" s="11"/>
    </row>
    <row r="1730" spans="1:5" x14ac:dyDescent="0.25">
      <c r="A1730" s="1"/>
      <c r="B1730" s="11"/>
      <c r="C1730" s="11"/>
      <c r="D1730" s="11"/>
      <c r="E1730" s="11"/>
    </row>
    <row r="1731" spans="1:5" x14ac:dyDescent="0.25">
      <c r="A1731" s="1"/>
      <c r="B1731" s="11"/>
      <c r="C1731" s="11"/>
      <c r="D1731" s="11"/>
      <c r="E1731" s="11"/>
    </row>
    <row r="1732" spans="1:5" x14ac:dyDescent="0.25">
      <c r="A1732" s="1"/>
      <c r="B1732" s="11"/>
      <c r="C1732" s="11"/>
      <c r="D1732" s="11"/>
      <c r="E1732" s="11"/>
    </row>
    <row r="1733" spans="1:5" x14ac:dyDescent="0.25">
      <c r="A1733" s="1"/>
      <c r="B1733" s="11"/>
      <c r="C1733" s="11"/>
      <c r="D1733" s="11"/>
      <c r="E1733" s="11"/>
    </row>
    <row r="1734" spans="1:5" x14ac:dyDescent="0.25">
      <c r="A1734" s="1"/>
      <c r="B1734" s="11"/>
      <c r="C1734" s="11"/>
      <c r="D1734" s="11"/>
      <c r="E1734" s="11"/>
    </row>
    <row r="1735" spans="1:5" x14ac:dyDescent="0.25">
      <c r="A1735" s="1"/>
      <c r="B1735" s="11"/>
      <c r="C1735" s="11"/>
      <c r="D1735" s="11"/>
      <c r="E1735" s="11"/>
    </row>
    <row r="1736" spans="1:5" x14ac:dyDescent="0.25">
      <c r="A1736" s="1"/>
      <c r="B1736" s="11"/>
      <c r="C1736" s="11"/>
      <c r="D1736" s="11"/>
      <c r="E1736" s="11"/>
    </row>
    <row r="1737" spans="1:5" x14ac:dyDescent="0.25">
      <c r="A1737" s="1"/>
      <c r="B1737" s="11"/>
      <c r="C1737" s="11"/>
      <c r="D1737" s="11"/>
      <c r="E1737" s="11"/>
    </row>
    <row r="1738" spans="1:5" x14ac:dyDescent="0.25">
      <c r="A1738" s="1"/>
      <c r="B1738" s="11"/>
      <c r="C1738" s="11"/>
      <c r="D1738" s="11"/>
      <c r="E1738" s="11"/>
    </row>
    <row r="1739" spans="1:5" x14ac:dyDescent="0.25">
      <c r="A1739" s="1"/>
      <c r="B1739" s="11"/>
      <c r="C1739" s="11"/>
      <c r="D1739" s="11"/>
      <c r="E1739" s="11"/>
    </row>
    <row r="1740" spans="1:5" x14ac:dyDescent="0.25">
      <c r="A1740" s="1"/>
      <c r="B1740" s="11"/>
      <c r="C1740" s="11"/>
      <c r="D1740" s="11"/>
      <c r="E1740" s="11"/>
    </row>
    <row r="1741" spans="1:5" x14ac:dyDescent="0.25">
      <c r="A1741" s="1"/>
      <c r="B1741" s="11"/>
      <c r="C1741" s="11"/>
      <c r="D1741" s="11"/>
      <c r="E1741" s="11"/>
    </row>
    <row r="1742" spans="1:5" x14ac:dyDescent="0.25">
      <c r="A1742" s="1"/>
      <c r="B1742" s="11"/>
      <c r="C1742" s="11"/>
      <c r="D1742" s="11"/>
      <c r="E1742" s="11"/>
    </row>
    <row r="1743" spans="1:5" x14ac:dyDescent="0.25">
      <c r="A1743" s="1"/>
      <c r="B1743" s="11"/>
      <c r="C1743" s="11"/>
      <c r="D1743" s="11"/>
      <c r="E1743" s="11"/>
    </row>
    <row r="1744" spans="1:5" x14ac:dyDescent="0.25">
      <c r="A1744" s="1"/>
      <c r="B1744" s="11"/>
      <c r="C1744" s="11"/>
      <c r="D1744" s="11"/>
      <c r="E1744" s="11"/>
    </row>
    <row r="1745" spans="1:5" x14ac:dyDescent="0.25">
      <c r="A1745" s="1"/>
      <c r="B1745" s="11"/>
      <c r="C1745" s="11"/>
      <c r="D1745" s="11"/>
      <c r="E1745" s="11"/>
    </row>
    <row r="1746" spans="1:5" x14ac:dyDescent="0.25">
      <c r="A1746" s="1"/>
      <c r="B1746" s="11"/>
      <c r="C1746" s="11"/>
      <c r="D1746" s="11"/>
      <c r="E1746" s="11"/>
    </row>
    <row r="1747" spans="1:5" x14ac:dyDescent="0.25">
      <c r="A1747" s="1"/>
      <c r="B1747" s="11"/>
      <c r="C1747" s="11"/>
      <c r="D1747" s="11"/>
      <c r="E1747" s="11"/>
    </row>
    <row r="1748" spans="1:5" x14ac:dyDescent="0.25">
      <c r="A1748" s="1"/>
      <c r="B1748" s="11"/>
      <c r="C1748" s="11"/>
      <c r="D1748" s="11"/>
      <c r="E1748" s="11"/>
    </row>
    <row r="1749" spans="1:5" x14ac:dyDescent="0.25">
      <c r="A1749" s="1"/>
      <c r="B1749" s="11"/>
      <c r="C1749" s="11"/>
      <c r="D1749" s="11"/>
      <c r="E1749" s="11"/>
    </row>
    <row r="1750" spans="1:5" x14ac:dyDescent="0.25">
      <c r="A1750" s="1"/>
      <c r="B1750" s="11"/>
      <c r="C1750" s="11"/>
      <c r="D1750" s="11"/>
      <c r="E1750" s="11"/>
    </row>
    <row r="1751" spans="1:5" x14ac:dyDescent="0.25">
      <c r="A1751" s="1"/>
      <c r="B1751" s="11"/>
      <c r="C1751" s="11"/>
      <c r="D1751" s="11"/>
      <c r="E1751" s="11"/>
    </row>
    <row r="1752" spans="1:5" x14ac:dyDescent="0.25">
      <c r="A1752" s="1"/>
      <c r="B1752" s="11"/>
      <c r="C1752" s="11"/>
      <c r="D1752" s="11"/>
      <c r="E1752" s="11"/>
    </row>
    <row r="1753" spans="1:5" x14ac:dyDescent="0.25">
      <c r="A1753" s="1"/>
      <c r="B1753" s="11"/>
      <c r="C1753" s="11"/>
      <c r="D1753" s="11"/>
      <c r="E1753" s="11"/>
    </row>
    <row r="1754" spans="1:5" x14ac:dyDescent="0.25">
      <c r="A1754" s="1"/>
      <c r="B1754" s="11"/>
      <c r="C1754" s="11"/>
      <c r="D1754" s="11"/>
      <c r="E1754" s="11"/>
    </row>
    <row r="1755" spans="1:5" x14ac:dyDescent="0.25">
      <c r="A1755" s="1"/>
      <c r="B1755" s="11"/>
      <c r="C1755" s="11"/>
      <c r="D1755" s="11"/>
      <c r="E1755" s="11"/>
    </row>
    <row r="1756" spans="1:5" x14ac:dyDescent="0.25">
      <c r="A1756" s="1"/>
      <c r="B1756" s="11"/>
      <c r="C1756" s="11"/>
      <c r="D1756" s="11"/>
      <c r="E1756" s="11"/>
    </row>
    <row r="1757" spans="1:5" x14ac:dyDescent="0.25">
      <c r="A1757" s="1"/>
      <c r="B1757" s="11"/>
      <c r="C1757" s="11"/>
      <c r="D1757" s="11"/>
      <c r="E1757" s="11"/>
    </row>
    <row r="1758" spans="1:5" x14ac:dyDescent="0.25">
      <c r="A1758" s="1"/>
      <c r="B1758" s="11"/>
      <c r="C1758" s="11"/>
      <c r="D1758" s="11"/>
      <c r="E1758" s="11"/>
    </row>
    <row r="1759" spans="1:5" x14ac:dyDescent="0.25">
      <c r="A1759" s="1"/>
      <c r="B1759" s="11"/>
      <c r="C1759" s="11"/>
      <c r="D1759" s="11"/>
      <c r="E1759" s="11"/>
    </row>
    <row r="1760" spans="1:5" x14ac:dyDescent="0.25">
      <c r="A1760" s="1"/>
      <c r="B1760" s="11"/>
      <c r="C1760" s="11"/>
      <c r="D1760" s="11"/>
      <c r="E1760" s="11"/>
    </row>
    <row r="1761" spans="1:5" x14ac:dyDescent="0.25">
      <c r="A1761" s="1"/>
      <c r="B1761" s="11"/>
      <c r="C1761" s="11"/>
      <c r="D1761" s="11"/>
      <c r="E1761" s="11"/>
    </row>
    <row r="1762" spans="1:5" x14ac:dyDescent="0.25">
      <c r="A1762" s="1"/>
      <c r="B1762" s="11"/>
      <c r="C1762" s="11"/>
      <c r="D1762" s="11"/>
      <c r="E1762" s="11"/>
    </row>
    <row r="1763" spans="1:5" x14ac:dyDescent="0.25">
      <c r="A1763" s="1"/>
      <c r="B1763" s="11"/>
      <c r="C1763" s="11"/>
      <c r="D1763" s="11"/>
      <c r="E1763" s="11"/>
    </row>
    <row r="1764" spans="1:5" x14ac:dyDescent="0.25">
      <c r="A1764" s="1"/>
      <c r="B1764" s="11"/>
      <c r="C1764" s="11"/>
      <c r="D1764" s="11"/>
      <c r="E1764" s="11"/>
    </row>
    <row r="1765" spans="1:5" x14ac:dyDescent="0.25">
      <c r="A1765" s="1"/>
      <c r="B1765" s="11"/>
      <c r="C1765" s="11"/>
      <c r="D1765" s="11"/>
      <c r="E1765" s="11"/>
    </row>
    <row r="1766" spans="1:5" x14ac:dyDescent="0.25">
      <c r="A1766" s="1"/>
      <c r="B1766" s="11"/>
      <c r="C1766" s="11"/>
      <c r="D1766" s="11"/>
      <c r="E1766" s="11"/>
    </row>
    <row r="1767" spans="1:5" x14ac:dyDescent="0.25">
      <c r="A1767" s="1"/>
      <c r="B1767" s="11"/>
      <c r="C1767" s="11"/>
      <c r="D1767" s="11"/>
      <c r="E1767" s="11"/>
    </row>
    <row r="1768" spans="1:5" x14ac:dyDescent="0.25">
      <c r="A1768" s="1"/>
      <c r="B1768" s="11"/>
      <c r="C1768" s="11"/>
      <c r="D1768" s="11"/>
      <c r="E1768" s="11"/>
    </row>
    <row r="1769" spans="1:5" x14ac:dyDescent="0.25">
      <c r="A1769" s="1"/>
      <c r="B1769" s="11"/>
      <c r="C1769" s="11"/>
      <c r="D1769" s="11"/>
      <c r="E1769" s="11"/>
    </row>
    <row r="1770" spans="1:5" x14ac:dyDescent="0.25">
      <c r="A1770" s="1"/>
      <c r="B1770" s="11"/>
      <c r="C1770" s="11"/>
      <c r="D1770" s="11"/>
      <c r="E1770" s="11"/>
    </row>
    <row r="1771" spans="1:5" x14ac:dyDescent="0.25">
      <c r="A1771" s="1"/>
      <c r="B1771" s="11"/>
      <c r="C1771" s="11"/>
      <c r="D1771" s="11"/>
      <c r="E1771" s="11"/>
    </row>
    <row r="1772" spans="1:5" x14ac:dyDescent="0.25">
      <c r="A1772" s="1"/>
      <c r="B1772" s="11"/>
      <c r="C1772" s="11"/>
      <c r="D1772" s="11"/>
      <c r="E1772" s="11"/>
    </row>
    <row r="1773" spans="1:5" x14ac:dyDescent="0.25">
      <c r="A1773" s="1"/>
      <c r="B1773" s="11"/>
      <c r="C1773" s="11"/>
      <c r="D1773" s="11"/>
      <c r="E1773" s="11"/>
    </row>
    <row r="1774" spans="1:5" x14ac:dyDescent="0.25">
      <c r="A1774" s="1"/>
      <c r="B1774" s="11"/>
      <c r="C1774" s="11"/>
      <c r="D1774" s="11"/>
      <c r="E1774" s="11"/>
    </row>
    <row r="1775" spans="1:5" x14ac:dyDescent="0.25">
      <c r="A1775" s="1"/>
      <c r="B1775" s="11"/>
      <c r="C1775" s="11"/>
      <c r="D1775" s="11"/>
      <c r="E1775" s="11"/>
    </row>
    <row r="1776" spans="1:5" x14ac:dyDescent="0.25">
      <c r="A1776" s="1"/>
      <c r="B1776" s="11"/>
      <c r="C1776" s="11"/>
      <c r="D1776" s="11"/>
      <c r="E1776" s="11"/>
    </row>
    <row r="1777" spans="1:5" x14ac:dyDescent="0.25">
      <c r="A1777" s="1"/>
      <c r="B1777" s="11"/>
      <c r="C1777" s="11"/>
      <c r="D1777" s="11"/>
      <c r="E1777" s="11"/>
    </row>
    <row r="1778" spans="1:5" x14ac:dyDescent="0.25">
      <c r="A1778" s="1"/>
      <c r="B1778" s="11"/>
      <c r="C1778" s="11"/>
      <c r="D1778" s="11"/>
      <c r="E1778" s="11"/>
    </row>
    <row r="1779" spans="1:5" x14ac:dyDescent="0.25">
      <c r="A1779" s="1"/>
      <c r="B1779" s="11"/>
      <c r="C1779" s="11"/>
      <c r="D1779" s="11"/>
      <c r="E1779" s="11"/>
    </row>
    <row r="1780" spans="1:5" x14ac:dyDescent="0.25">
      <c r="A1780" s="1"/>
      <c r="B1780" s="11"/>
      <c r="C1780" s="11"/>
      <c r="D1780" s="11"/>
      <c r="E1780" s="11"/>
    </row>
    <row r="1781" spans="1:5" x14ac:dyDescent="0.25">
      <c r="A1781" s="1"/>
      <c r="B1781" s="11"/>
      <c r="C1781" s="11"/>
      <c r="D1781" s="11"/>
      <c r="E1781" s="11"/>
    </row>
    <row r="1782" spans="1:5" x14ac:dyDescent="0.25">
      <c r="A1782" s="1"/>
      <c r="B1782" s="11"/>
      <c r="C1782" s="11"/>
      <c r="D1782" s="11"/>
      <c r="E1782" s="11"/>
    </row>
    <row r="1783" spans="1:5" x14ac:dyDescent="0.25">
      <c r="A1783" s="1"/>
      <c r="B1783" s="11"/>
      <c r="C1783" s="11"/>
      <c r="D1783" s="11"/>
      <c r="E1783" s="11"/>
    </row>
    <row r="1784" spans="1:5" x14ac:dyDescent="0.25">
      <c r="A1784" s="1"/>
      <c r="B1784" s="11"/>
      <c r="C1784" s="11"/>
      <c r="D1784" s="11"/>
      <c r="E1784" s="11"/>
    </row>
    <row r="1785" spans="1:5" x14ac:dyDescent="0.25">
      <c r="A1785" s="1"/>
      <c r="B1785" s="11"/>
      <c r="C1785" s="11"/>
      <c r="D1785" s="11"/>
      <c r="E1785" s="11"/>
    </row>
    <row r="1786" spans="1:5" x14ac:dyDescent="0.25">
      <c r="A1786" s="1"/>
      <c r="B1786" s="11"/>
      <c r="C1786" s="11"/>
      <c r="D1786" s="11"/>
      <c r="E1786" s="11"/>
    </row>
    <row r="1787" spans="1:5" x14ac:dyDescent="0.25">
      <c r="A1787" s="1"/>
      <c r="B1787" s="11"/>
      <c r="C1787" s="11"/>
      <c r="D1787" s="11"/>
      <c r="E1787" s="11"/>
    </row>
    <row r="1788" spans="1:5" x14ac:dyDescent="0.25">
      <c r="A1788" s="1"/>
      <c r="B1788" s="11"/>
      <c r="C1788" s="11"/>
      <c r="D1788" s="11"/>
      <c r="E1788" s="11"/>
    </row>
    <row r="1789" spans="1:5" x14ac:dyDescent="0.25">
      <c r="A1789" s="1"/>
      <c r="B1789" s="11"/>
      <c r="C1789" s="11"/>
      <c r="D1789" s="11"/>
      <c r="E1789" s="11"/>
    </row>
    <row r="1790" spans="1:5" x14ac:dyDescent="0.25">
      <c r="A1790" s="1"/>
      <c r="B1790" s="11"/>
      <c r="C1790" s="11"/>
      <c r="D1790" s="11"/>
      <c r="E1790" s="11"/>
    </row>
    <row r="1791" spans="1:5" x14ac:dyDescent="0.25">
      <c r="A1791" s="1"/>
      <c r="B1791" s="11"/>
      <c r="C1791" s="11"/>
      <c r="D1791" s="11"/>
      <c r="E1791" s="11"/>
    </row>
    <row r="1792" spans="1:5" x14ac:dyDescent="0.25">
      <c r="A1792" s="1"/>
      <c r="B1792" s="11"/>
      <c r="C1792" s="11"/>
      <c r="D1792" s="11"/>
      <c r="E1792" s="11"/>
    </row>
    <row r="1793" spans="1:5" x14ac:dyDescent="0.25">
      <c r="A1793" s="1"/>
      <c r="B1793" s="11"/>
      <c r="C1793" s="11"/>
      <c r="D1793" s="11"/>
      <c r="E1793" s="11"/>
    </row>
    <row r="1794" spans="1:5" x14ac:dyDescent="0.25">
      <c r="A1794" s="1"/>
      <c r="B1794" s="11"/>
      <c r="C1794" s="11"/>
      <c r="D1794" s="11"/>
      <c r="E1794" s="11"/>
    </row>
    <row r="1795" spans="1:5" x14ac:dyDescent="0.25">
      <c r="A1795" s="1"/>
      <c r="B1795" s="11"/>
      <c r="C1795" s="11"/>
      <c r="D1795" s="11"/>
      <c r="E1795" s="11"/>
    </row>
    <row r="1796" spans="1:5" x14ac:dyDescent="0.25">
      <c r="A1796" s="1"/>
      <c r="B1796" s="11"/>
      <c r="C1796" s="11"/>
      <c r="D1796" s="11"/>
      <c r="E1796" s="11"/>
    </row>
    <row r="1797" spans="1:5" x14ac:dyDescent="0.25">
      <c r="A1797" s="1"/>
      <c r="B1797" s="11"/>
      <c r="C1797" s="11"/>
      <c r="D1797" s="11"/>
      <c r="E1797" s="11"/>
    </row>
    <row r="1798" spans="1:5" x14ac:dyDescent="0.25">
      <c r="A1798" s="1"/>
      <c r="B1798" s="11"/>
      <c r="C1798" s="11"/>
      <c r="D1798" s="11"/>
      <c r="E1798" s="11"/>
    </row>
    <row r="1799" spans="1:5" x14ac:dyDescent="0.25">
      <c r="A1799" s="1"/>
      <c r="B1799" s="11"/>
      <c r="C1799" s="11"/>
      <c r="D1799" s="11"/>
      <c r="E1799" s="11"/>
    </row>
    <row r="1800" spans="1:5" x14ac:dyDescent="0.25">
      <c r="A1800" s="1"/>
      <c r="B1800" s="11"/>
      <c r="C1800" s="11"/>
      <c r="D1800" s="11"/>
      <c r="E1800" s="11"/>
    </row>
    <row r="1801" spans="1:5" x14ac:dyDescent="0.25">
      <c r="A1801" s="1"/>
      <c r="B1801" s="11"/>
      <c r="C1801" s="11"/>
      <c r="D1801" s="11"/>
      <c r="E1801" s="11"/>
    </row>
    <row r="1802" spans="1:5" x14ac:dyDescent="0.25">
      <c r="A1802" s="1"/>
      <c r="B1802" s="11"/>
      <c r="C1802" s="11"/>
      <c r="D1802" s="11"/>
      <c r="E1802" s="11"/>
    </row>
    <row r="1803" spans="1:5" x14ac:dyDescent="0.25">
      <c r="A1803" s="1"/>
      <c r="B1803" s="11"/>
      <c r="C1803" s="11"/>
      <c r="D1803" s="11"/>
      <c r="E1803" s="11"/>
    </row>
    <row r="1804" spans="1:5" x14ac:dyDescent="0.25">
      <c r="A1804" s="1"/>
      <c r="B1804" s="11"/>
      <c r="C1804" s="11"/>
      <c r="D1804" s="11"/>
      <c r="E1804" s="11"/>
    </row>
    <row r="1805" spans="1:5" x14ac:dyDescent="0.25">
      <c r="A1805" s="1"/>
      <c r="B1805" s="11"/>
      <c r="C1805" s="11"/>
      <c r="D1805" s="11"/>
      <c r="E1805" s="11"/>
    </row>
    <row r="1806" spans="1:5" x14ac:dyDescent="0.25">
      <c r="A1806" s="1"/>
      <c r="B1806" s="11"/>
      <c r="C1806" s="11"/>
      <c r="D1806" s="11"/>
      <c r="E1806" s="11"/>
    </row>
    <row r="1807" spans="1:5" x14ac:dyDescent="0.25">
      <c r="A1807" s="1"/>
      <c r="B1807" s="11"/>
      <c r="C1807" s="11"/>
      <c r="D1807" s="11"/>
      <c r="E1807" s="11"/>
    </row>
    <row r="1808" spans="1:5" x14ac:dyDescent="0.25">
      <c r="A1808" s="1"/>
      <c r="B1808" s="11"/>
      <c r="C1808" s="11"/>
      <c r="D1808" s="11"/>
      <c r="E1808" s="11"/>
    </row>
    <row r="1809" spans="1:5" x14ac:dyDescent="0.25">
      <c r="A1809" s="1"/>
      <c r="B1809" s="11"/>
      <c r="C1809" s="11"/>
      <c r="D1809" s="11"/>
      <c r="E1809" s="11"/>
    </row>
    <row r="1810" spans="1:5" x14ac:dyDescent="0.25">
      <c r="A1810" s="1"/>
      <c r="B1810" s="11"/>
      <c r="C1810" s="11"/>
      <c r="D1810" s="11"/>
      <c r="E1810" s="11"/>
    </row>
    <row r="1811" spans="1:5" x14ac:dyDescent="0.25">
      <c r="A1811" s="1"/>
      <c r="B1811" s="11"/>
      <c r="C1811" s="11"/>
      <c r="D1811" s="11"/>
      <c r="E1811" s="11"/>
    </row>
    <row r="1812" spans="1:5" x14ac:dyDescent="0.25">
      <c r="A1812" s="1"/>
      <c r="B1812" s="11"/>
      <c r="C1812" s="11"/>
      <c r="D1812" s="11"/>
      <c r="E1812" s="11"/>
    </row>
    <row r="1813" spans="1:5" x14ac:dyDescent="0.25">
      <c r="A1813" s="1"/>
      <c r="B1813" s="11"/>
      <c r="C1813" s="11"/>
      <c r="D1813" s="11"/>
      <c r="E1813" s="11"/>
    </row>
    <row r="1814" spans="1:5" x14ac:dyDescent="0.25">
      <c r="A1814" s="1"/>
      <c r="B1814" s="11"/>
      <c r="C1814" s="11"/>
      <c r="D1814" s="11"/>
      <c r="E1814" s="11"/>
    </row>
    <row r="1815" spans="1:5" x14ac:dyDescent="0.25">
      <c r="A1815" s="1"/>
      <c r="B1815" s="11"/>
      <c r="C1815" s="11"/>
      <c r="D1815" s="11"/>
      <c r="E1815" s="11"/>
    </row>
    <row r="1816" spans="1:5" x14ac:dyDescent="0.25">
      <c r="A1816" s="1"/>
      <c r="B1816" s="11"/>
      <c r="C1816" s="11"/>
      <c r="D1816" s="11"/>
      <c r="E1816" s="11"/>
    </row>
    <row r="1817" spans="1:5" x14ac:dyDescent="0.25">
      <c r="A1817" s="1"/>
      <c r="B1817" s="11"/>
      <c r="C1817" s="11"/>
      <c r="D1817" s="11"/>
      <c r="E1817" s="11"/>
    </row>
    <row r="1818" spans="1:5" x14ac:dyDescent="0.25">
      <c r="A1818" s="1"/>
      <c r="B1818" s="11"/>
      <c r="C1818" s="11"/>
      <c r="D1818" s="11"/>
      <c r="E1818" s="11"/>
    </row>
    <row r="1819" spans="1:5" x14ac:dyDescent="0.25">
      <c r="A1819" s="1"/>
      <c r="B1819" s="11"/>
      <c r="C1819" s="11"/>
      <c r="D1819" s="11"/>
      <c r="E1819" s="11"/>
    </row>
    <row r="1820" spans="1:5" x14ac:dyDescent="0.25">
      <c r="A1820" s="1"/>
      <c r="B1820" s="11"/>
      <c r="C1820" s="11"/>
      <c r="D1820" s="11"/>
      <c r="E1820" s="11"/>
    </row>
    <row r="1821" spans="1:5" x14ac:dyDescent="0.25">
      <c r="A1821" s="1"/>
      <c r="B1821" s="11"/>
      <c r="C1821" s="11"/>
      <c r="D1821" s="11"/>
      <c r="E1821" s="11"/>
    </row>
    <row r="1822" spans="1:5" x14ac:dyDescent="0.25">
      <c r="A1822" s="1"/>
      <c r="B1822" s="11"/>
      <c r="C1822" s="11"/>
      <c r="D1822" s="11"/>
      <c r="E1822" s="11"/>
    </row>
    <row r="1823" spans="1:5" x14ac:dyDescent="0.25">
      <c r="A1823" s="1"/>
      <c r="B1823" s="11"/>
      <c r="C1823" s="11"/>
      <c r="D1823" s="11"/>
      <c r="E1823" s="11"/>
    </row>
    <row r="1824" spans="1:5" x14ac:dyDescent="0.25">
      <c r="A1824" s="1"/>
      <c r="B1824" s="11"/>
      <c r="C1824" s="11"/>
      <c r="D1824" s="11"/>
      <c r="E1824" s="11"/>
    </row>
    <row r="1825" spans="1:5" x14ac:dyDescent="0.25">
      <c r="A1825" s="1"/>
      <c r="B1825" s="11"/>
      <c r="C1825" s="11"/>
      <c r="D1825" s="11"/>
      <c r="E1825" s="11"/>
    </row>
    <row r="1826" spans="1:5" x14ac:dyDescent="0.25">
      <c r="A1826" s="1"/>
      <c r="B1826" s="11"/>
      <c r="C1826" s="11"/>
      <c r="D1826" s="11"/>
      <c r="E1826" s="11"/>
    </row>
    <row r="1827" spans="1:5" x14ac:dyDescent="0.25">
      <c r="A1827" s="1"/>
      <c r="B1827" s="11"/>
      <c r="C1827" s="11"/>
      <c r="D1827" s="11"/>
      <c r="E1827" s="11"/>
    </row>
    <row r="1828" spans="1:5" x14ac:dyDescent="0.25">
      <c r="A1828" s="1"/>
      <c r="B1828" s="11"/>
      <c r="C1828" s="11"/>
      <c r="D1828" s="11"/>
      <c r="E1828" s="11"/>
    </row>
    <row r="1829" spans="1:5" x14ac:dyDescent="0.25">
      <c r="A1829" s="1"/>
      <c r="B1829" s="11"/>
      <c r="C1829" s="11"/>
      <c r="D1829" s="11"/>
      <c r="E1829" s="11"/>
    </row>
    <row r="1830" spans="1:5" x14ac:dyDescent="0.25">
      <c r="A1830" s="1"/>
      <c r="B1830" s="11"/>
      <c r="C1830" s="11"/>
      <c r="D1830" s="11"/>
      <c r="E1830" s="11"/>
    </row>
    <row r="1831" spans="1:5" x14ac:dyDescent="0.25">
      <c r="A1831" s="1"/>
      <c r="B1831" s="11"/>
      <c r="C1831" s="11"/>
      <c r="D1831" s="11"/>
      <c r="E1831" s="11"/>
    </row>
    <row r="1832" spans="1:5" x14ac:dyDescent="0.25">
      <c r="A1832" s="1"/>
      <c r="B1832" s="11"/>
      <c r="C1832" s="11"/>
      <c r="D1832" s="11"/>
      <c r="E1832" s="11"/>
    </row>
    <row r="1833" spans="1:5" x14ac:dyDescent="0.25">
      <c r="A1833" s="1"/>
      <c r="B1833" s="11"/>
      <c r="C1833" s="11"/>
      <c r="D1833" s="11"/>
      <c r="E1833" s="11"/>
    </row>
    <row r="1834" spans="1:5" x14ac:dyDescent="0.25">
      <c r="A1834" s="1"/>
      <c r="B1834" s="11"/>
      <c r="C1834" s="11"/>
      <c r="D1834" s="11"/>
      <c r="E1834" s="11"/>
    </row>
    <row r="1835" spans="1:5" x14ac:dyDescent="0.25">
      <c r="A1835" s="1"/>
      <c r="B1835" s="11"/>
      <c r="C1835" s="11"/>
      <c r="D1835" s="11"/>
      <c r="E1835" s="11"/>
    </row>
    <row r="1836" spans="1:5" x14ac:dyDescent="0.25">
      <c r="A1836" s="1"/>
      <c r="B1836" s="11"/>
      <c r="C1836" s="11"/>
      <c r="D1836" s="11"/>
      <c r="E1836" s="11"/>
    </row>
    <row r="1837" spans="1:5" x14ac:dyDescent="0.25">
      <c r="A1837" s="1"/>
      <c r="B1837" s="11"/>
      <c r="C1837" s="11"/>
      <c r="D1837" s="11"/>
      <c r="E1837" s="11"/>
    </row>
    <row r="1838" spans="1:5" x14ac:dyDescent="0.25">
      <c r="A1838" s="1"/>
      <c r="B1838" s="11"/>
      <c r="C1838" s="11"/>
      <c r="D1838" s="11"/>
      <c r="E1838" s="11"/>
    </row>
    <row r="1839" spans="1:5" x14ac:dyDescent="0.25">
      <c r="A1839" s="1"/>
      <c r="B1839" s="11"/>
      <c r="C1839" s="11"/>
      <c r="D1839" s="11"/>
      <c r="E1839" s="11"/>
    </row>
    <row r="1840" spans="1:5" x14ac:dyDescent="0.25">
      <c r="A1840" s="1"/>
      <c r="B1840" s="11"/>
      <c r="C1840" s="11"/>
      <c r="D1840" s="11"/>
      <c r="E1840" s="11"/>
    </row>
    <row r="1841" spans="1:5" x14ac:dyDescent="0.25">
      <c r="A1841" s="1"/>
      <c r="B1841" s="11"/>
      <c r="C1841" s="11"/>
      <c r="D1841" s="11"/>
      <c r="E1841" s="11"/>
    </row>
    <row r="1842" spans="1:5" x14ac:dyDescent="0.25">
      <c r="A1842" s="1"/>
      <c r="B1842" s="11"/>
      <c r="C1842" s="11"/>
      <c r="D1842" s="11"/>
      <c r="E1842" s="11"/>
    </row>
    <row r="1843" spans="1:5" x14ac:dyDescent="0.25">
      <c r="A1843" s="1"/>
      <c r="B1843" s="11"/>
      <c r="C1843" s="11"/>
      <c r="D1843" s="11"/>
      <c r="E1843" s="11"/>
    </row>
    <row r="1844" spans="1:5" x14ac:dyDescent="0.25">
      <c r="A1844" s="1"/>
      <c r="B1844" s="11"/>
      <c r="C1844" s="11"/>
      <c r="D1844" s="11"/>
      <c r="E1844" s="11"/>
    </row>
    <row r="1845" spans="1:5" x14ac:dyDescent="0.25">
      <c r="A1845" s="1"/>
      <c r="B1845" s="11"/>
      <c r="C1845" s="11"/>
      <c r="D1845" s="11"/>
      <c r="E1845" s="11"/>
    </row>
    <row r="1846" spans="1:5" x14ac:dyDescent="0.25">
      <c r="A1846" s="1"/>
      <c r="B1846" s="11"/>
      <c r="C1846" s="11"/>
      <c r="D1846" s="11"/>
      <c r="E1846" s="11"/>
    </row>
    <row r="1847" spans="1:5" x14ac:dyDescent="0.25">
      <c r="A1847" s="1"/>
      <c r="B1847" s="11"/>
      <c r="C1847" s="11"/>
      <c r="D1847" s="11"/>
      <c r="E1847" s="11"/>
    </row>
    <row r="1848" spans="1:5" x14ac:dyDescent="0.25">
      <c r="A1848" s="1"/>
      <c r="B1848" s="11"/>
      <c r="C1848" s="11"/>
      <c r="D1848" s="11"/>
      <c r="E1848" s="11"/>
    </row>
    <row r="1849" spans="1:5" x14ac:dyDescent="0.25">
      <c r="A1849" s="1"/>
      <c r="B1849" s="11"/>
      <c r="C1849" s="11"/>
      <c r="D1849" s="11"/>
      <c r="E1849" s="11"/>
    </row>
    <row r="1850" spans="1:5" x14ac:dyDescent="0.25">
      <c r="A1850" s="1"/>
      <c r="B1850" s="11"/>
      <c r="C1850" s="11"/>
      <c r="D1850" s="11"/>
      <c r="E1850" s="11"/>
    </row>
    <row r="1851" spans="1:5" x14ac:dyDescent="0.25">
      <c r="A1851" s="1"/>
      <c r="B1851" s="11"/>
      <c r="C1851" s="11"/>
      <c r="D1851" s="11"/>
      <c r="E1851" s="11"/>
    </row>
    <row r="1852" spans="1:5" x14ac:dyDescent="0.25">
      <c r="A1852" s="1"/>
      <c r="B1852" s="11"/>
      <c r="C1852" s="11"/>
      <c r="D1852" s="11"/>
      <c r="E1852" s="11"/>
    </row>
    <row r="1853" spans="1:5" x14ac:dyDescent="0.25">
      <c r="A1853" s="1"/>
      <c r="B1853" s="11"/>
      <c r="C1853" s="11"/>
      <c r="D1853" s="11"/>
      <c r="E1853" s="11"/>
    </row>
    <row r="1854" spans="1:5" x14ac:dyDescent="0.25">
      <c r="A1854" s="1"/>
      <c r="B1854" s="11"/>
      <c r="C1854" s="11"/>
      <c r="D1854" s="11"/>
      <c r="E1854" s="11"/>
    </row>
    <row r="1855" spans="1:5" x14ac:dyDescent="0.25">
      <c r="A1855" s="1"/>
      <c r="B1855" s="11"/>
      <c r="C1855" s="11"/>
      <c r="D1855" s="11"/>
      <c r="E1855" s="11"/>
    </row>
    <row r="1856" spans="1:5" x14ac:dyDescent="0.25">
      <c r="A1856" s="1"/>
      <c r="B1856" s="11"/>
      <c r="C1856" s="11"/>
      <c r="D1856" s="11"/>
      <c r="E1856" s="11"/>
    </row>
    <row r="1857" spans="1:5" x14ac:dyDescent="0.25">
      <c r="A1857" s="1"/>
      <c r="B1857" s="11"/>
      <c r="C1857" s="11"/>
      <c r="D1857" s="11"/>
      <c r="E1857" s="11"/>
    </row>
    <row r="1858" spans="1:5" x14ac:dyDescent="0.25">
      <c r="A1858" s="1"/>
      <c r="B1858" s="11"/>
      <c r="C1858" s="11"/>
      <c r="D1858" s="11"/>
      <c r="E1858" s="11"/>
    </row>
    <row r="1859" spans="1:5" x14ac:dyDescent="0.25">
      <c r="A1859" s="1"/>
      <c r="B1859" s="11"/>
      <c r="C1859" s="11"/>
      <c r="D1859" s="11"/>
      <c r="E1859" s="11"/>
    </row>
    <row r="1860" spans="1:5" x14ac:dyDescent="0.25">
      <c r="A1860" s="1"/>
      <c r="B1860" s="11"/>
      <c r="C1860" s="11"/>
      <c r="D1860" s="11"/>
      <c r="E1860" s="11"/>
    </row>
    <row r="1861" spans="1:5" x14ac:dyDescent="0.25">
      <c r="A1861" s="1"/>
      <c r="B1861" s="11"/>
      <c r="C1861" s="11"/>
      <c r="D1861" s="11"/>
      <c r="E1861" s="11"/>
    </row>
    <row r="1862" spans="1:5" x14ac:dyDescent="0.25">
      <c r="A1862" s="1"/>
      <c r="B1862" s="11"/>
      <c r="C1862" s="11"/>
      <c r="D1862" s="11"/>
      <c r="E1862" s="11"/>
    </row>
    <row r="1863" spans="1:5" x14ac:dyDescent="0.25">
      <c r="A1863" s="1"/>
      <c r="B1863" s="11"/>
      <c r="C1863" s="11"/>
      <c r="D1863" s="11"/>
      <c r="E1863" s="11"/>
    </row>
    <row r="1864" spans="1:5" x14ac:dyDescent="0.25">
      <c r="A1864" s="1"/>
      <c r="B1864" s="11"/>
      <c r="C1864" s="11"/>
      <c r="D1864" s="11"/>
      <c r="E1864" s="11"/>
    </row>
    <row r="1865" spans="1:5" x14ac:dyDescent="0.25">
      <c r="A1865" s="1"/>
      <c r="B1865" s="11"/>
      <c r="C1865" s="11"/>
      <c r="D1865" s="11"/>
      <c r="E1865" s="11"/>
    </row>
    <row r="1866" spans="1:5" x14ac:dyDescent="0.25">
      <c r="A1866" s="1"/>
      <c r="B1866" s="11"/>
      <c r="C1866" s="11"/>
      <c r="D1866" s="11"/>
      <c r="E1866" s="11"/>
    </row>
    <row r="1867" spans="1:5" x14ac:dyDescent="0.25">
      <c r="A1867" s="1"/>
      <c r="B1867" s="11"/>
      <c r="C1867" s="11"/>
      <c r="D1867" s="11"/>
      <c r="E1867" s="11"/>
    </row>
    <row r="1868" spans="1:5" x14ac:dyDescent="0.25">
      <c r="A1868" s="1"/>
      <c r="B1868" s="11"/>
      <c r="C1868" s="11"/>
      <c r="D1868" s="11"/>
      <c r="E1868" s="11"/>
    </row>
    <row r="1869" spans="1:5" x14ac:dyDescent="0.25">
      <c r="A1869" s="1"/>
      <c r="B1869" s="11"/>
      <c r="C1869" s="11"/>
      <c r="D1869" s="11"/>
      <c r="E1869" s="11"/>
    </row>
    <row r="1870" spans="1:5" x14ac:dyDescent="0.25">
      <c r="A1870" s="1"/>
      <c r="B1870" s="11"/>
      <c r="C1870" s="11"/>
      <c r="D1870" s="11"/>
      <c r="E1870" s="11"/>
    </row>
    <row r="1871" spans="1:5" x14ac:dyDescent="0.25">
      <c r="A1871" s="1"/>
      <c r="B1871" s="11"/>
      <c r="C1871" s="11"/>
      <c r="D1871" s="11"/>
      <c r="E1871" s="11"/>
    </row>
    <row r="1872" spans="1:5" x14ac:dyDescent="0.25">
      <c r="A1872" s="1"/>
      <c r="B1872" s="11"/>
      <c r="C1872" s="11"/>
      <c r="D1872" s="11"/>
      <c r="E1872" s="11"/>
    </row>
    <row r="1873" spans="1:5" x14ac:dyDescent="0.25">
      <c r="A1873" s="1"/>
      <c r="B1873" s="11"/>
      <c r="C1873" s="11"/>
      <c r="D1873" s="11"/>
      <c r="E1873" s="11"/>
    </row>
    <row r="1874" spans="1:5" x14ac:dyDescent="0.25">
      <c r="A1874" s="1"/>
      <c r="B1874" s="11"/>
      <c r="C1874" s="11"/>
      <c r="D1874" s="11"/>
      <c r="E1874" s="11"/>
    </row>
    <row r="1875" spans="1:5" x14ac:dyDescent="0.25">
      <c r="A1875" s="1"/>
      <c r="B1875" s="11"/>
      <c r="C1875" s="11"/>
      <c r="D1875" s="11"/>
      <c r="E1875" s="11"/>
    </row>
    <row r="1876" spans="1:5" x14ac:dyDescent="0.25">
      <c r="A1876" s="1"/>
      <c r="B1876" s="11"/>
      <c r="C1876" s="11"/>
      <c r="D1876" s="11"/>
      <c r="E1876" s="11"/>
    </row>
    <row r="1877" spans="1:5" x14ac:dyDescent="0.25">
      <c r="A1877" s="1"/>
      <c r="B1877" s="11"/>
      <c r="C1877" s="11"/>
      <c r="D1877" s="11"/>
      <c r="E1877" s="11"/>
    </row>
    <row r="1878" spans="1:5" x14ac:dyDescent="0.25">
      <c r="A1878" s="1"/>
      <c r="B1878" s="11"/>
      <c r="C1878" s="11"/>
      <c r="D1878" s="11"/>
      <c r="E1878" s="11"/>
    </row>
    <row r="1879" spans="1:5" x14ac:dyDescent="0.25">
      <c r="A1879" s="1"/>
      <c r="B1879" s="11"/>
      <c r="C1879" s="11"/>
      <c r="D1879" s="11"/>
      <c r="E1879" s="11"/>
    </row>
    <row r="1880" spans="1:5" x14ac:dyDescent="0.25">
      <c r="A1880" s="1"/>
      <c r="B1880" s="11"/>
      <c r="C1880" s="11"/>
      <c r="D1880" s="11"/>
      <c r="E1880" s="11"/>
    </row>
    <row r="1881" spans="1:5" x14ac:dyDescent="0.25">
      <c r="A1881" s="1"/>
      <c r="B1881" s="11"/>
      <c r="C1881" s="11"/>
      <c r="D1881" s="11"/>
      <c r="E1881" s="11"/>
    </row>
    <row r="1882" spans="1:5" x14ac:dyDescent="0.25">
      <c r="A1882" s="1"/>
      <c r="B1882" s="11"/>
      <c r="C1882" s="11"/>
      <c r="D1882" s="11"/>
      <c r="E1882" s="11"/>
    </row>
    <row r="1883" spans="1:5" x14ac:dyDescent="0.25">
      <c r="A1883" s="1"/>
      <c r="B1883" s="11"/>
      <c r="C1883" s="11"/>
      <c r="D1883" s="11"/>
      <c r="E1883" s="11"/>
    </row>
    <row r="1884" spans="1:5" x14ac:dyDescent="0.25">
      <c r="A1884" s="1"/>
      <c r="B1884" s="11"/>
      <c r="C1884" s="11"/>
      <c r="D1884" s="11"/>
      <c r="E1884" s="11"/>
    </row>
    <row r="1885" spans="1:5" x14ac:dyDescent="0.25">
      <c r="A1885" s="1"/>
      <c r="B1885" s="11"/>
      <c r="C1885" s="11"/>
      <c r="D1885" s="11"/>
      <c r="E1885" s="11"/>
    </row>
    <row r="1886" spans="1:5" x14ac:dyDescent="0.25">
      <c r="A1886" s="1"/>
      <c r="B1886" s="11"/>
      <c r="C1886" s="11"/>
      <c r="D1886" s="11"/>
      <c r="E1886" s="11"/>
    </row>
    <row r="1887" spans="1:5" x14ac:dyDescent="0.25">
      <c r="A1887" s="1"/>
      <c r="B1887" s="11"/>
      <c r="C1887" s="11"/>
      <c r="D1887" s="11"/>
      <c r="E1887" s="11"/>
    </row>
    <row r="1888" spans="1:5" x14ac:dyDescent="0.25">
      <c r="A1888" s="1"/>
      <c r="B1888" s="11"/>
      <c r="C1888" s="11"/>
      <c r="D1888" s="11"/>
      <c r="E1888" s="11"/>
    </row>
    <row r="1889" spans="1:5" x14ac:dyDescent="0.25">
      <c r="A1889" s="1"/>
      <c r="B1889" s="11"/>
      <c r="C1889" s="11"/>
      <c r="D1889" s="11"/>
      <c r="E1889" s="11"/>
    </row>
    <row r="1890" spans="1:5" x14ac:dyDescent="0.25">
      <c r="A1890" s="1"/>
      <c r="B1890" s="11"/>
      <c r="C1890" s="11"/>
      <c r="D1890" s="11"/>
      <c r="E1890" s="11"/>
    </row>
    <row r="1891" spans="1:5" x14ac:dyDescent="0.25">
      <c r="A1891" s="1"/>
      <c r="B1891" s="11"/>
      <c r="C1891" s="11"/>
      <c r="D1891" s="11"/>
      <c r="E1891" s="11"/>
    </row>
    <row r="1892" spans="1:5" x14ac:dyDescent="0.25">
      <c r="A1892" s="1"/>
      <c r="B1892" s="11"/>
      <c r="C1892" s="11"/>
      <c r="D1892" s="11"/>
      <c r="E1892" s="11"/>
    </row>
    <row r="1893" spans="1:5" x14ac:dyDescent="0.25">
      <c r="A1893" s="1"/>
      <c r="B1893" s="11"/>
      <c r="C1893" s="11"/>
      <c r="D1893" s="11"/>
      <c r="E1893" s="11"/>
    </row>
    <row r="1894" spans="1:5" x14ac:dyDescent="0.25">
      <c r="A1894" s="1"/>
      <c r="B1894" s="11"/>
      <c r="C1894" s="11"/>
      <c r="D1894" s="11"/>
      <c r="E1894" s="11"/>
    </row>
    <row r="1895" spans="1:5" x14ac:dyDescent="0.25">
      <c r="A1895" s="1"/>
      <c r="B1895" s="11"/>
      <c r="C1895" s="11"/>
      <c r="D1895" s="11"/>
      <c r="E1895" s="11"/>
    </row>
    <row r="1896" spans="1:5" x14ac:dyDescent="0.25">
      <c r="A1896" s="1"/>
      <c r="B1896" s="11"/>
      <c r="C1896" s="11"/>
      <c r="D1896" s="11"/>
      <c r="E1896" s="11"/>
    </row>
    <row r="1897" spans="1:5" x14ac:dyDescent="0.25">
      <c r="A1897" s="1"/>
      <c r="B1897" s="11"/>
      <c r="C1897" s="11"/>
      <c r="D1897" s="11"/>
      <c r="E1897" s="11"/>
    </row>
    <row r="1898" spans="1:5" x14ac:dyDescent="0.25">
      <c r="A1898" s="1"/>
      <c r="B1898" s="11"/>
      <c r="C1898" s="11"/>
      <c r="D1898" s="11"/>
      <c r="E1898" s="11"/>
    </row>
    <row r="1899" spans="1:5" x14ac:dyDescent="0.25">
      <c r="A1899" s="1"/>
      <c r="B1899" s="11"/>
      <c r="C1899" s="11"/>
      <c r="D1899" s="11"/>
      <c r="E1899" s="11"/>
    </row>
    <row r="1900" spans="1:5" x14ac:dyDescent="0.25">
      <c r="A1900" s="1"/>
      <c r="B1900" s="11"/>
      <c r="C1900" s="11"/>
      <c r="D1900" s="11"/>
      <c r="E1900" s="11"/>
    </row>
    <row r="1901" spans="1:5" x14ac:dyDescent="0.25">
      <c r="A1901" s="1"/>
      <c r="B1901" s="11"/>
      <c r="C1901" s="11"/>
      <c r="D1901" s="11"/>
      <c r="E1901" s="11"/>
    </row>
    <row r="1902" spans="1:5" x14ac:dyDescent="0.25">
      <c r="A1902" s="1"/>
      <c r="B1902" s="11"/>
      <c r="C1902" s="11"/>
      <c r="D1902" s="11"/>
      <c r="E1902" s="11"/>
    </row>
    <row r="1903" spans="1:5" x14ac:dyDescent="0.25">
      <c r="A1903" s="1"/>
      <c r="B1903" s="11"/>
      <c r="C1903" s="11"/>
      <c r="D1903" s="11"/>
      <c r="E1903" s="11"/>
    </row>
    <row r="1904" spans="1:5" x14ac:dyDescent="0.25">
      <c r="A1904" s="1"/>
      <c r="B1904" s="11"/>
      <c r="C1904" s="11"/>
      <c r="D1904" s="11"/>
      <c r="E1904" s="11"/>
    </row>
    <row r="1905" spans="1:5" x14ac:dyDescent="0.25">
      <c r="A1905" s="1"/>
      <c r="B1905" s="11"/>
      <c r="C1905" s="11"/>
      <c r="D1905" s="11"/>
      <c r="E1905" s="11"/>
    </row>
    <row r="1906" spans="1:5" x14ac:dyDescent="0.25">
      <c r="A1906" s="1"/>
      <c r="B1906" s="11"/>
      <c r="C1906" s="11"/>
      <c r="D1906" s="11"/>
      <c r="E1906" s="11"/>
    </row>
    <row r="1907" spans="1:5" x14ac:dyDescent="0.25">
      <c r="A1907" s="1"/>
      <c r="B1907" s="11"/>
      <c r="C1907" s="11"/>
      <c r="D1907" s="11"/>
      <c r="E1907" s="11"/>
    </row>
    <row r="1908" spans="1:5" x14ac:dyDescent="0.25">
      <c r="A1908" s="1"/>
      <c r="B1908" s="11"/>
      <c r="C1908" s="11"/>
      <c r="D1908" s="11"/>
      <c r="E1908" s="11"/>
    </row>
    <row r="1909" spans="1:5" x14ac:dyDescent="0.25">
      <c r="A1909" s="1"/>
      <c r="B1909" s="11"/>
      <c r="C1909" s="11"/>
      <c r="D1909" s="11"/>
      <c r="E1909" s="11"/>
    </row>
    <row r="1910" spans="1:5" x14ac:dyDescent="0.25">
      <c r="A1910" s="1"/>
      <c r="B1910" s="11"/>
      <c r="C1910" s="11"/>
      <c r="D1910" s="11"/>
      <c r="E1910" s="11"/>
    </row>
    <row r="1911" spans="1:5" x14ac:dyDescent="0.25">
      <c r="A1911" s="1"/>
      <c r="B1911" s="11"/>
      <c r="C1911" s="11"/>
      <c r="D1911" s="11"/>
      <c r="E1911" s="11"/>
    </row>
    <row r="1912" spans="1:5" x14ac:dyDescent="0.25">
      <c r="A1912" s="1"/>
      <c r="B1912" s="11"/>
      <c r="C1912" s="11"/>
      <c r="D1912" s="11"/>
      <c r="E1912" s="11"/>
    </row>
    <row r="1913" spans="1:5" x14ac:dyDescent="0.25">
      <c r="A1913" s="1"/>
      <c r="B1913" s="11"/>
      <c r="C1913" s="11"/>
      <c r="D1913" s="11"/>
      <c r="E1913" s="11"/>
    </row>
    <row r="1914" spans="1:5" x14ac:dyDescent="0.25">
      <c r="A1914" s="1"/>
      <c r="B1914" s="11"/>
      <c r="C1914" s="11"/>
      <c r="D1914" s="11"/>
      <c r="E1914" s="11"/>
    </row>
    <row r="1915" spans="1:5" x14ac:dyDescent="0.25">
      <c r="A1915" s="1"/>
      <c r="B1915" s="11"/>
      <c r="C1915" s="11"/>
      <c r="D1915" s="11"/>
      <c r="E1915" s="11"/>
    </row>
    <row r="1916" spans="1:5" x14ac:dyDescent="0.25">
      <c r="A1916" s="1"/>
      <c r="B1916" s="11"/>
      <c r="C1916" s="11"/>
      <c r="D1916" s="11"/>
      <c r="E1916" s="11"/>
    </row>
    <row r="1917" spans="1:5" x14ac:dyDescent="0.25">
      <c r="A1917" s="1"/>
      <c r="B1917" s="11"/>
      <c r="C1917" s="11"/>
      <c r="D1917" s="11"/>
      <c r="E1917" s="11"/>
    </row>
    <row r="1918" spans="1:5" x14ac:dyDescent="0.25">
      <c r="A1918" s="1"/>
      <c r="B1918" s="11"/>
      <c r="C1918" s="11"/>
      <c r="D1918" s="11"/>
      <c r="E1918" s="11"/>
    </row>
    <row r="1919" spans="1:5" x14ac:dyDescent="0.25">
      <c r="A1919" s="1"/>
      <c r="B1919" s="11"/>
      <c r="C1919" s="11"/>
      <c r="D1919" s="11"/>
      <c r="E1919" s="11"/>
    </row>
    <row r="1920" spans="1:5" x14ac:dyDescent="0.25">
      <c r="A1920" s="1"/>
      <c r="B1920" s="11"/>
      <c r="C1920" s="11"/>
      <c r="D1920" s="11"/>
      <c r="E1920" s="11"/>
    </row>
    <row r="1921" spans="1:5" x14ac:dyDescent="0.25">
      <c r="A1921" s="1"/>
      <c r="B1921" s="11"/>
      <c r="C1921" s="11"/>
      <c r="D1921" s="11"/>
      <c r="E1921" s="11"/>
    </row>
    <row r="1922" spans="1:5" x14ac:dyDescent="0.25">
      <c r="A1922" s="1"/>
      <c r="B1922" s="11"/>
      <c r="C1922" s="11"/>
      <c r="D1922" s="11"/>
      <c r="E1922" s="11"/>
    </row>
    <row r="1923" spans="1:5" x14ac:dyDescent="0.25">
      <c r="A1923" s="1"/>
      <c r="B1923" s="11"/>
      <c r="C1923" s="11"/>
      <c r="D1923" s="11"/>
      <c r="E1923" s="11"/>
    </row>
    <row r="1924" spans="1:5" x14ac:dyDescent="0.25">
      <c r="A1924" s="1"/>
      <c r="B1924" s="11"/>
      <c r="C1924" s="11"/>
      <c r="D1924" s="11"/>
      <c r="E1924" s="11"/>
    </row>
    <row r="1925" spans="1:5" x14ac:dyDescent="0.25">
      <c r="A1925" s="1"/>
      <c r="B1925" s="11"/>
      <c r="C1925" s="11"/>
      <c r="D1925" s="11"/>
      <c r="E1925" s="11"/>
    </row>
    <row r="1926" spans="1:5" x14ac:dyDescent="0.25">
      <c r="A1926" s="1"/>
      <c r="B1926" s="11"/>
      <c r="C1926" s="11"/>
      <c r="D1926" s="11"/>
      <c r="E1926" s="11"/>
    </row>
    <row r="1927" spans="1:5" x14ac:dyDescent="0.25">
      <c r="A1927" s="1"/>
      <c r="B1927" s="11"/>
      <c r="C1927" s="11"/>
      <c r="D1927" s="11"/>
      <c r="E1927" s="11"/>
    </row>
    <row r="1928" spans="1:5" x14ac:dyDescent="0.25">
      <c r="A1928" s="1"/>
      <c r="B1928" s="11"/>
      <c r="C1928" s="11"/>
      <c r="D1928" s="11"/>
      <c r="E1928" s="11"/>
    </row>
    <row r="1929" spans="1:5" x14ac:dyDescent="0.25">
      <c r="A1929" s="1"/>
      <c r="B1929" s="11"/>
      <c r="C1929" s="11"/>
      <c r="D1929" s="11"/>
      <c r="E1929" s="11"/>
    </row>
    <row r="1930" spans="1:5" x14ac:dyDescent="0.25">
      <c r="A1930" s="1"/>
      <c r="B1930" s="11"/>
      <c r="C1930" s="11"/>
      <c r="D1930" s="11"/>
      <c r="E1930" s="11"/>
    </row>
    <row r="1931" spans="1:5" x14ac:dyDescent="0.25">
      <c r="A1931" s="1"/>
      <c r="B1931" s="11"/>
      <c r="C1931" s="11"/>
      <c r="D1931" s="11"/>
      <c r="E1931" s="11"/>
    </row>
    <row r="1932" spans="1:5" x14ac:dyDescent="0.25">
      <c r="A1932" s="1"/>
      <c r="B1932" s="11"/>
      <c r="C1932" s="11"/>
      <c r="D1932" s="11"/>
      <c r="E1932" s="11"/>
    </row>
    <row r="1933" spans="1:5" x14ac:dyDescent="0.25">
      <c r="A1933" s="1"/>
      <c r="B1933" s="11"/>
      <c r="C1933" s="11"/>
      <c r="D1933" s="11"/>
      <c r="E1933" s="11"/>
    </row>
    <row r="1934" spans="1:5" x14ac:dyDescent="0.25">
      <c r="A1934" s="1"/>
      <c r="B1934" s="11"/>
      <c r="C1934" s="11"/>
      <c r="D1934" s="11"/>
      <c r="E1934" s="11"/>
    </row>
    <row r="1935" spans="1:5" x14ac:dyDescent="0.25">
      <c r="A1935" s="1"/>
      <c r="B1935" s="11"/>
      <c r="C1935" s="11"/>
      <c r="D1935" s="11"/>
      <c r="E1935" s="11"/>
    </row>
    <row r="1936" spans="1:5" x14ac:dyDescent="0.25">
      <c r="A1936" s="1"/>
      <c r="B1936" s="11"/>
      <c r="C1936" s="11"/>
      <c r="D1936" s="11"/>
      <c r="E1936" s="11"/>
    </row>
    <row r="1937" spans="1:5" x14ac:dyDescent="0.25">
      <c r="A1937" s="1"/>
      <c r="B1937" s="11"/>
      <c r="C1937" s="11"/>
      <c r="D1937" s="11"/>
      <c r="E1937" s="11"/>
    </row>
    <row r="1938" spans="1:5" x14ac:dyDescent="0.25">
      <c r="A1938" s="1"/>
      <c r="B1938" s="11"/>
      <c r="C1938" s="11"/>
      <c r="D1938" s="11"/>
      <c r="E1938" s="11"/>
    </row>
    <row r="1939" spans="1:5" x14ac:dyDescent="0.25">
      <c r="A1939" s="1"/>
      <c r="B1939" s="11"/>
      <c r="C1939" s="11"/>
      <c r="D1939" s="11"/>
      <c r="E1939" s="11"/>
    </row>
    <row r="1940" spans="1:5" x14ac:dyDescent="0.25">
      <c r="A1940" s="1"/>
      <c r="B1940" s="11"/>
      <c r="C1940" s="11"/>
      <c r="D1940" s="11"/>
      <c r="E1940" s="11"/>
    </row>
    <row r="1941" spans="1:5" x14ac:dyDescent="0.25">
      <c r="A1941" s="1"/>
      <c r="B1941" s="11"/>
      <c r="C1941" s="11"/>
      <c r="D1941" s="11"/>
      <c r="E1941" s="11"/>
    </row>
    <row r="1942" spans="1:5" x14ac:dyDescent="0.25">
      <c r="A1942" s="1"/>
      <c r="B1942" s="11"/>
      <c r="C1942" s="11"/>
      <c r="D1942" s="11"/>
      <c r="E1942" s="11"/>
    </row>
    <row r="1943" spans="1:5" x14ac:dyDescent="0.25">
      <c r="A1943" s="1"/>
      <c r="B1943" s="11"/>
      <c r="C1943" s="11"/>
      <c r="D1943" s="11"/>
      <c r="E1943" s="11"/>
    </row>
    <row r="1944" spans="1:5" x14ac:dyDescent="0.25">
      <c r="A1944" s="1"/>
      <c r="B1944" s="11"/>
      <c r="C1944" s="11"/>
      <c r="D1944" s="11"/>
      <c r="E1944" s="11"/>
    </row>
    <row r="1945" spans="1:5" x14ac:dyDescent="0.25">
      <c r="A1945" s="1"/>
      <c r="B1945" s="11"/>
      <c r="C1945" s="11"/>
      <c r="D1945" s="11"/>
      <c r="E1945" s="11"/>
    </row>
    <row r="1946" spans="1:5" x14ac:dyDescent="0.25">
      <c r="A1946" s="1"/>
      <c r="B1946" s="11"/>
      <c r="C1946" s="11"/>
      <c r="D1946" s="11"/>
      <c r="E1946" s="11"/>
    </row>
    <row r="1947" spans="1:5" x14ac:dyDescent="0.25">
      <c r="A1947" s="1"/>
      <c r="B1947" s="11"/>
      <c r="C1947" s="11"/>
      <c r="D1947" s="11"/>
      <c r="E1947" s="11"/>
    </row>
    <row r="1948" spans="1:5" x14ac:dyDescent="0.25">
      <c r="A1948" s="1"/>
      <c r="B1948" s="11"/>
      <c r="C1948" s="11"/>
      <c r="D1948" s="11"/>
      <c r="E1948" s="11"/>
    </row>
    <row r="1949" spans="1:5" x14ac:dyDescent="0.25">
      <c r="A1949" s="1"/>
      <c r="B1949" s="11"/>
      <c r="C1949" s="11"/>
      <c r="D1949" s="11"/>
      <c r="E1949" s="11"/>
    </row>
    <row r="1950" spans="1:5" x14ac:dyDescent="0.25">
      <c r="A1950" s="1"/>
      <c r="B1950" s="11"/>
      <c r="C1950" s="11"/>
      <c r="D1950" s="11"/>
      <c r="E1950" s="11"/>
    </row>
    <row r="1951" spans="1:5" x14ac:dyDescent="0.25">
      <c r="A1951" s="1"/>
      <c r="B1951" s="11"/>
      <c r="C1951" s="11"/>
      <c r="D1951" s="11"/>
      <c r="E1951" s="11"/>
    </row>
    <row r="1952" spans="1:5" x14ac:dyDescent="0.25">
      <c r="A1952" s="1"/>
      <c r="B1952" s="11"/>
      <c r="C1952" s="11"/>
      <c r="D1952" s="11"/>
      <c r="E1952" s="11"/>
    </row>
    <row r="1953" spans="1:5" x14ac:dyDescent="0.25">
      <c r="A1953" s="1"/>
      <c r="B1953" s="11"/>
      <c r="C1953" s="11"/>
      <c r="D1953" s="11"/>
      <c r="E1953" s="11"/>
    </row>
    <row r="1954" spans="1:5" x14ac:dyDescent="0.25">
      <c r="A1954" s="1"/>
      <c r="B1954" s="11"/>
      <c r="C1954" s="11"/>
      <c r="D1954" s="11"/>
      <c r="E1954" s="11"/>
    </row>
    <row r="1955" spans="1:5" x14ac:dyDescent="0.25">
      <c r="A1955" s="1"/>
      <c r="B1955" s="11"/>
      <c r="C1955" s="11"/>
      <c r="D1955" s="11"/>
      <c r="E1955" s="11"/>
    </row>
    <row r="1956" spans="1:5" x14ac:dyDescent="0.25">
      <c r="A1956" s="1"/>
      <c r="B1956" s="11"/>
      <c r="C1956" s="11"/>
      <c r="D1956" s="11"/>
      <c r="E1956" s="11"/>
    </row>
    <row r="1957" spans="1:5" x14ac:dyDescent="0.25">
      <c r="A1957" s="1"/>
      <c r="B1957" s="11"/>
      <c r="C1957" s="11"/>
      <c r="D1957" s="11"/>
      <c r="E1957" s="11"/>
    </row>
    <row r="1958" spans="1:5" x14ac:dyDescent="0.25">
      <c r="A1958" s="1"/>
      <c r="B1958" s="11"/>
      <c r="C1958" s="11"/>
      <c r="D1958" s="11"/>
      <c r="E1958" s="11"/>
    </row>
    <row r="1959" spans="1:5" x14ac:dyDescent="0.25">
      <c r="A1959" s="1"/>
      <c r="B1959" s="11"/>
      <c r="C1959" s="11"/>
      <c r="D1959" s="11"/>
      <c r="E1959" s="11"/>
    </row>
    <row r="1960" spans="1:5" x14ac:dyDescent="0.25">
      <c r="A1960" s="1"/>
      <c r="B1960" s="11"/>
      <c r="C1960" s="11"/>
      <c r="D1960" s="11"/>
      <c r="E1960" s="11"/>
    </row>
    <row r="1961" spans="1:5" x14ac:dyDescent="0.25">
      <c r="A1961" s="1"/>
      <c r="B1961" s="11"/>
      <c r="C1961" s="11"/>
      <c r="D1961" s="11"/>
      <c r="E1961" s="11"/>
    </row>
    <row r="1962" spans="1:5" x14ac:dyDescent="0.25">
      <c r="A1962" s="1"/>
      <c r="B1962" s="11"/>
      <c r="C1962" s="11"/>
      <c r="D1962" s="11"/>
      <c r="E1962" s="11"/>
    </row>
    <row r="1963" spans="1:5" x14ac:dyDescent="0.25">
      <c r="A1963" s="1"/>
      <c r="B1963" s="11"/>
      <c r="C1963" s="11"/>
      <c r="D1963" s="11"/>
      <c r="E1963" s="11"/>
    </row>
    <row r="1964" spans="1:5" x14ac:dyDescent="0.25">
      <c r="A1964" s="1"/>
      <c r="B1964" s="11"/>
      <c r="C1964" s="11"/>
      <c r="D1964" s="11"/>
      <c r="E1964" s="11"/>
    </row>
    <row r="1965" spans="1:5" x14ac:dyDescent="0.25">
      <c r="A1965" s="1"/>
      <c r="B1965" s="11"/>
      <c r="C1965" s="11"/>
      <c r="D1965" s="11"/>
      <c r="E1965" s="11"/>
    </row>
    <row r="1966" spans="1:5" x14ac:dyDescent="0.25">
      <c r="A1966" s="1"/>
      <c r="B1966" s="11"/>
      <c r="C1966" s="11"/>
      <c r="D1966" s="11"/>
      <c r="E1966" s="11"/>
    </row>
    <row r="1967" spans="1:5" x14ac:dyDescent="0.25">
      <c r="A1967" s="1"/>
      <c r="B1967" s="11"/>
      <c r="C1967" s="11"/>
      <c r="D1967" s="11"/>
      <c r="E1967" s="11"/>
    </row>
    <row r="1968" spans="1:5" x14ac:dyDescent="0.25">
      <c r="A1968" s="1"/>
      <c r="B1968" s="11"/>
      <c r="C1968" s="11"/>
      <c r="D1968" s="11"/>
      <c r="E1968" s="11"/>
    </row>
    <row r="1969" spans="1:5" x14ac:dyDescent="0.25">
      <c r="A1969" s="1"/>
      <c r="B1969" s="11"/>
      <c r="C1969" s="11"/>
      <c r="D1969" s="11"/>
      <c r="E1969" s="11"/>
    </row>
    <row r="1970" spans="1:5" x14ac:dyDescent="0.25">
      <c r="A1970" s="1"/>
      <c r="B1970" s="11"/>
      <c r="C1970" s="11"/>
      <c r="D1970" s="11"/>
      <c r="E1970" s="11"/>
    </row>
    <row r="1971" spans="1:5" x14ac:dyDescent="0.25">
      <c r="A1971" s="1"/>
      <c r="B1971" s="11"/>
      <c r="C1971" s="11"/>
      <c r="D1971" s="11"/>
      <c r="E1971" s="11"/>
    </row>
    <row r="1972" spans="1:5" x14ac:dyDescent="0.25">
      <c r="A1972" s="1"/>
      <c r="B1972" s="11"/>
      <c r="C1972" s="11"/>
      <c r="D1972" s="11"/>
      <c r="E1972" s="11"/>
    </row>
    <row r="1973" spans="1:5" x14ac:dyDescent="0.25">
      <c r="A1973" s="1"/>
      <c r="B1973" s="11"/>
      <c r="C1973" s="11"/>
      <c r="D1973" s="11"/>
      <c r="E1973" s="11"/>
    </row>
    <row r="1974" spans="1:5" x14ac:dyDescent="0.25">
      <c r="A1974" s="1"/>
      <c r="B1974" s="11"/>
      <c r="C1974" s="11"/>
      <c r="D1974" s="11"/>
      <c r="E1974" s="11"/>
    </row>
    <row r="1975" spans="1:5" x14ac:dyDescent="0.25">
      <c r="A1975" s="1"/>
      <c r="B1975" s="11"/>
      <c r="C1975" s="11"/>
      <c r="D1975" s="11"/>
      <c r="E1975" s="11"/>
    </row>
    <row r="1976" spans="1:5" x14ac:dyDescent="0.25">
      <c r="A1976" s="1"/>
      <c r="B1976" s="11"/>
      <c r="C1976" s="11"/>
      <c r="D1976" s="11"/>
      <c r="E1976" s="11"/>
    </row>
    <row r="1977" spans="1:5" x14ac:dyDescent="0.25">
      <c r="A1977" s="1"/>
      <c r="B1977" s="11"/>
      <c r="C1977" s="11"/>
      <c r="D1977" s="11"/>
      <c r="E1977" s="11"/>
    </row>
    <row r="1978" spans="1:5" x14ac:dyDescent="0.25">
      <c r="A1978" s="1"/>
      <c r="B1978" s="11"/>
      <c r="C1978" s="11"/>
      <c r="D1978" s="11"/>
      <c r="E1978" s="11"/>
    </row>
    <row r="1979" spans="1:5" x14ac:dyDescent="0.25">
      <c r="A1979" s="1"/>
      <c r="B1979" s="11"/>
      <c r="C1979" s="11"/>
      <c r="D1979" s="11"/>
      <c r="E1979" s="11"/>
    </row>
    <row r="1980" spans="1:5" x14ac:dyDescent="0.25">
      <c r="A1980" s="1"/>
      <c r="B1980" s="11"/>
      <c r="C1980" s="11"/>
      <c r="D1980" s="11"/>
      <c r="E1980" s="11"/>
    </row>
    <row r="1981" spans="1:5" x14ac:dyDescent="0.25">
      <c r="A1981" s="1"/>
      <c r="B1981" s="11"/>
      <c r="C1981" s="11"/>
      <c r="D1981" s="11"/>
      <c r="E1981" s="11"/>
    </row>
    <row r="1982" spans="1:5" x14ac:dyDescent="0.25">
      <c r="A1982" s="1"/>
      <c r="B1982" s="11"/>
      <c r="C1982" s="11"/>
      <c r="D1982" s="11"/>
      <c r="E1982" s="11"/>
    </row>
    <row r="1983" spans="1:5" x14ac:dyDescent="0.25">
      <c r="A1983" s="1"/>
      <c r="B1983" s="11"/>
      <c r="C1983" s="11"/>
      <c r="D1983" s="11"/>
      <c r="E1983" s="11"/>
    </row>
    <row r="1984" spans="1:5" x14ac:dyDescent="0.25">
      <c r="A1984" s="1"/>
      <c r="B1984" s="11"/>
      <c r="C1984" s="11"/>
      <c r="D1984" s="11"/>
      <c r="E1984" s="11"/>
    </row>
    <row r="1985" spans="1:5" x14ac:dyDescent="0.25">
      <c r="A1985" s="1"/>
      <c r="B1985" s="11"/>
      <c r="C1985" s="11"/>
      <c r="D1985" s="11"/>
      <c r="E1985" s="11"/>
    </row>
    <row r="1986" spans="1:5" x14ac:dyDescent="0.25">
      <c r="A1986" s="1"/>
      <c r="B1986" s="11"/>
      <c r="C1986" s="11"/>
      <c r="D1986" s="11"/>
      <c r="E1986" s="11"/>
    </row>
    <row r="1987" spans="1:5" x14ac:dyDescent="0.25">
      <c r="A1987" s="1"/>
      <c r="B1987" s="11"/>
      <c r="C1987" s="11"/>
      <c r="D1987" s="11"/>
      <c r="E1987" s="11"/>
    </row>
    <row r="1988" spans="1:5" x14ac:dyDescent="0.25">
      <c r="A1988" s="1"/>
      <c r="B1988" s="11"/>
      <c r="C1988" s="11"/>
      <c r="D1988" s="11"/>
      <c r="E1988" s="11"/>
    </row>
    <row r="1989" spans="1:5" x14ac:dyDescent="0.25">
      <c r="A1989" s="1"/>
      <c r="B1989" s="11"/>
      <c r="C1989" s="11"/>
      <c r="D1989" s="11"/>
      <c r="E1989" s="11"/>
    </row>
    <row r="1990" spans="1:5" x14ac:dyDescent="0.25">
      <c r="A1990" s="1"/>
      <c r="B1990" s="11"/>
      <c r="C1990" s="11"/>
      <c r="D1990" s="11"/>
      <c r="E1990" s="11"/>
    </row>
    <row r="1991" spans="1:5" x14ac:dyDescent="0.25">
      <c r="A1991" s="1"/>
      <c r="B1991" s="11"/>
      <c r="C1991" s="11"/>
      <c r="D1991" s="11"/>
      <c r="E1991" s="11"/>
    </row>
    <row r="1992" spans="1:5" x14ac:dyDescent="0.25">
      <c r="A1992" s="1"/>
      <c r="B1992" s="11"/>
      <c r="C1992" s="11"/>
      <c r="D1992" s="11"/>
      <c r="E1992" s="11"/>
    </row>
    <row r="1993" spans="1:5" x14ac:dyDescent="0.25">
      <c r="A1993" s="1"/>
      <c r="B1993" s="11"/>
      <c r="C1993" s="11"/>
      <c r="D1993" s="11"/>
      <c r="E1993" s="11"/>
    </row>
    <row r="1994" spans="1:5" x14ac:dyDescent="0.25">
      <c r="A1994" s="1"/>
      <c r="B1994" s="11"/>
      <c r="C1994" s="11"/>
      <c r="D1994" s="11"/>
      <c r="E1994" s="11"/>
    </row>
    <row r="1995" spans="1:5" x14ac:dyDescent="0.25">
      <c r="A1995" s="1"/>
      <c r="B1995" s="11"/>
      <c r="C1995" s="11"/>
      <c r="D1995" s="11"/>
      <c r="E1995" s="11"/>
    </row>
    <row r="1996" spans="1:5" x14ac:dyDescent="0.25">
      <c r="A1996" s="1"/>
      <c r="B1996" s="11"/>
      <c r="C1996" s="11"/>
      <c r="D1996" s="11"/>
      <c r="E1996" s="11"/>
    </row>
    <row r="1997" spans="1:5" x14ac:dyDescent="0.25">
      <c r="A1997" s="1"/>
      <c r="B1997" s="11"/>
      <c r="C1997" s="11"/>
      <c r="D1997" s="11"/>
      <c r="E1997" s="11"/>
    </row>
    <row r="1998" spans="1:5" x14ac:dyDescent="0.25">
      <c r="A1998" s="1"/>
      <c r="B1998" s="11"/>
      <c r="C1998" s="11"/>
      <c r="D1998" s="11"/>
      <c r="E1998" s="11"/>
    </row>
    <row r="1999" spans="1:5" x14ac:dyDescent="0.25">
      <c r="A1999" s="1"/>
      <c r="B1999" s="11"/>
      <c r="C1999" s="11"/>
      <c r="D1999" s="11"/>
      <c r="E1999" s="11"/>
    </row>
    <row r="2000" spans="1:5" x14ac:dyDescent="0.25">
      <c r="A2000" s="1"/>
      <c r="B2000" s="11"/>
      <c r="C2000" s="11"/>
      <c r="D2000" s="11"/>
      <c r="E2000" s="11"/>
    </row>
    <row r="2001" spans="1:5" x14ac:dyDescent="0.25">
      <c r="A2001" s="1"/>
      <c r="B2001" s="11"/>
      <c r="C2001" s="11"/>
      <c r="D2001" s="11"/>
      <c r="E2001" s="11"/>
    </row>
    <row r="2002" spans="1:5" x14ac:dyDescent="0.25">
      <c r="A2002" s="1"/>
      <c r="B2002" s="11"/>
      <c r="C2002" s="11"/>
      <c r="D2002" s="11"/>
      <c r="E2002" s="11"/>
    </row>
    <row r="2003" spans="1:5" x14ac:dyDescent="0.25">
      <c r="A2003" s="1"/>
      <c r="B2003" s="11"/>
      <c r="C2003" s="11"/>
      <c r="D2003" s="11"/>
      <c r="E2003" s="11"/>
    </row>
    <row r="2004" spans="1:5" x14ac:dyDescent="0.25">
      <c r="A2004" s="1"/>
      <c r="B2004" s="11"/>
      <c r="C2004" s="11"/>
      <c r="D2004" s="11"/>
      <c r="E2004" s="11"/>
    </row>
    <row r="2005" spans="1:5" x14ac:dyDescent="0.25">
      <c r="A2005" s="1"/>
      <c r="B2005" s="11"/>
      <c r="C2005" s="11"/>
      <c r="D2005" s="11"/>
      <c r="E2005" s="11"/>
    </row>
    <row r="2006" spans="1:5" x14ac:dyDescent="0.25">
      <c r="A2006" s="1"/>
      <c r="B2006" s="11"/>
      <c r="C2006" s="11"/>
      <c r="D2006" s="11"/>
      <c r="E2006" s="11"/>
    </row>
    <row r="2007" spans="1:5" x14ac:dyDescent="0.25">
      <c r="A2007" s="1"/>
      <c r="B2007" s="11"/>
      <c r="C2007" s="11"/>
      <c r="D2007" s="11"/>
      <c r="E2007" s="11"/>
    </row>
    <row r="2008" spans="1:5" x14ac:dyDescent="0.25">
      <c r="A2008" s="1"/>
      <c r="B2008" s="11"/>
      <c r="C2008" s="11"/>
      <c r="D2008" s="11"/>
      <c r="E2008" s="11"/>
    </row>
    <row r="2009" spans="1:5" x14ac:dyDescent="0.25">
      <c r="A2009" s="1"/>
      <c r="B2009" s="11"/>
      <c r="C2009" s="11"/>
      <c r="D2009" s="11"/>
      <c r="E2009" s="11"/>
    </row>
    <row r="2010" spans="1:5" x14ac:dyDescent="0.25">
      <c r="A2010" s="1"/>
      <c r="B2010" s="11"/>
      <c r="C2010" s="11"/>
      <c r="D2010" s="11"/>
      <c r="E2010" s="11"/>
    </row>
    <row r="2011" spans="1:5" x14ac:dyDescent="0.25">
      <c r="A2011" s="1"/>
      <c r="B2011" s="11"/>
      <c r="C2011" s="11"/>
      <c r="D2011" s="11"/>
      <c r="E2011" s="11"/>
    </row>
    <row r="2012" spans="1:5" x14ac:dyDescent="0.25">
      <c r="A2012" s="1"/>
      <c r="B2012" s="11"/>
      <c r="C2012" s="11"/>
      <c r="D2012" s="11"/>
      <c r="E2012" s="11"/>
    </row>
    <row r="2013" spans="1:5" x14ac:dyDescent="0.25">
      <c r="A2013" s="1"/>
      <c r="B2013" s="11"/>
      <c r="C2013" s="11"/>
      <c r="D2013" s="11"/>
      <c r="E2013" s="11"/>
    </row>
    <row r="2014" spans="1:5" x14ac:dyDescent="0.25">
      <c r="A2014" s="1"/>
      <c r="B2014" s="11"/>
      <c r="C2014" s="11"/>
      <c r="D2014" s="11"/>
      <c r="E2014" s="11"/>
    </row>
    <row r="2015" spans="1:5" x14ac:dyDescent="0.25">
      <c r="A2015" s="1"/>
      <c r="B2015" s="11"/>
      <c r="C2015" s="11"/>
      <c r="D2015" s="11"/>
      <c r="E2015" s="11"/>
    </row>
    <row r="2016" spans="1:5" x14ac:dyDescent="0.25">
      <c r="A2016" s="1"/>
      <c r="B2016" s="11"/>
      <c r="C2016" s="11"/>
      <c r="D2016" s="11"/>
      <c r="E2016" s="11"/>
    </row>
    <row r="2017" spans="1:5" x14ac:dyDescent="0.25">
      <c r="A2017" s="1"/>
      <c r="B2017" s="11"/>
      <c r="C2017" s="11"/>
      <c r="D2017" s="11"/>
      <c r="E2017" s="11"/>
    </row>
    <row r="2018" spans="1:5" x14ac:dyDescent="0.25">
      <c r="A2018" s="1"/>
      <c r="B2018" s="11"/>
      <c r="C2018" s="11"/>
      <c r="D2018" s="11"/>
      <c r="E2018" s="11"/>
    </row>
    <row r="2019" spans="1:5" x14ac:dyDescent="0.25">
      <c r="A2019" s="1"/>
      <c r="B2019" s="11"/>
      <c r="C2019" s="11"/>
      <c r="D2019" s="11"/>
      <c r="E2019" s="11"/>
    </row>
    <row r="2020" spans="1:5" x14ac:dyDescent="0.25">
      <c r="A2020" s="1"/>
      <c r="B2020" s="11"/>
      <c r="C2020" s="11"/>
      <c r="D2020" s="11"/>
      <c r="E2020" s="11"/>
    </row>
    <row r="2021" spans="1:5" x14ac:dyDescent="0.25">
      <c r="A2021" s="1"/>
      <c r="B2021" s="11"/>
      <c r="C2021" s="11"/>
      <c r="D2021" s="11"/>
      <c r="E2021" s="11"/>
    </row>
    <row r="2022" spans="1:5" x14ac:dyDescent="0.25">
      <c r="A2022" s="1"/>
      <c r="B2022" s="11"/>
      <c r="C2022" s="11"/>
      <c r="D2022" s="11"/>
      <c r="E2022" s="11"/>
    </row>
    <row r="2023" spans="1:5" x14ac:dyDescent="0.25">
      <c r="A2023" s="1"/>
      <c r="B2023" s="11"/>
      <c r="C2023" s="11"/>
      <c r="D2023" s="11"/>
      <c r="E2023" s="11"/>
    </row>
    <row r="2024" spans="1:5" x14ac:dyDescent="0.25">
      <c r="A2024" s="1"/>
      <c r="B2024" s="11"/>
      <c r="C2024" s="11"/>
      <c r="D2024" s="11"/>
      <c r="E2024" s="11"/>
    </row>
    <row r="2025" spans="1:5" x14ac:dyDescent="0.25">
      <c r="A2025" s="1"/>
      <c r="B2025" s="11"/>
      <c r="C2025" s="11"/>
      <c r="D2025" s="11"/>
      <c r="E2025" s="11"/>
    </row>
    <row r="2026" spans="1:5" x14ac:dyDescent="0.25">
      <c r="A2026" s="1"/>
      <c r="B2026" s="11"/>
      <c r="C2026" s="11"/>
      <c r="D2026" s="11"/>
      <c r="E2026" s="11"/>
    </row>
    <row r="2027" spans="1:5" x14ac:dyDescent="0.25">
      <c r="A2027" s="1"/>
      <c r="B2027" s="11"/>
      <c r="C2027" s="11"/>
      <c r="D2027" s="11"/>
      <c r="E2027" s="11"/>
    </row>
    <row r="2028" spans="1:5" x14ac:dyDescent="0.25">
      <c r="A2028" s="1"/>
      <c r="B2028" s="11"/>
      <c r="C2028" s="11"/>
      <c r="D2028" s="11"/>
      <c r="E2028" s="11"/>
    </row>
    <row r="2029" spans="1:5" x14ac:dyDescent="0.25">
      <c r="A2029" s="1"/>
      <c r="B2029" s="11"/>
      <c r="C2029" s="11"/>
      <c r="D2029" s="11"/>
      <c r="E2029" s="11"/>
    </row>
    <row r="2030" spans="1:5" x14ac:dyDescent="0.25">
      <c r="A2030" s="1"/>
      <c r="B2030" s="11"/>
      <c r="C2030" s="11"/>
      <c r="D2030" s="11"/>
      <c r="E2030" s="11"/>
    </row>
    <row r="2031" spans="1:5" x14ac:dyDescent="0.25">
      <c r="A2031" s="1"/>
      <c r="B2031" s="11"/>
      <c r="C2031" s="11"/>
      <c r="D2031" s="11"/>
      <c r="E2031" s="11"/>
    </row>
    <row r="2032" spans="1:5" x14ac:dyDescent="0.25">
      <c r="A2032" s="1"/>
      <c r="B2032" s="11"/>
      <c r="C2032" s="11"/>
      <c r="D2032" s="11"/>
      <c r="E2032" s="11"/>
    </row>
    <row r="2033" spans="1:5" x14ac:dyDescent="0.25">
      <c r="A2033" s="1"/>
      <c r="B2033" s="11"/>
      <c r="C2033" s="11"/>
      <c r="D2033" s="11"/>
      <c r="E2033" s="11"/>
    </row>
    <row r="2034" spans="1:5" x14ac:dyDescent="0.25">
      <c r="A2034" s="1"/>
      <c r="B2034" s="11"/>
      <c r="C2034" s="11"/>
      <c r="D2034" s="11"/>
      <c r="E2034" s="11"/>
    </row>
    <row r="2035" spans="1:5" x14ac:dyDescent="0.25">
      <c r="A2035" s="1"/>
      <c r="B2035" s="11"/>
      <c r="C2035" s="11"/>
      <c r="D2035" s="11"/>
      <c r="E2035" s="11"/>
    </row>
    <row r="2036" spans="1:5" x14ac:dyDescent="0.25">
      <c r="A2036" s="1"/>
      <c r="B2036" s="11"/>
      <c r="C2036" s="11"/>
      <c r="D2036" s="11"/>
      <c r="E2036" s="11"/>
    </row>
    <row r="2037" spans="1:5" x14ac:dyDescent="0.25">
      <c r="A2037" s="1"/>
      <c r="B2037" s="11"/>
      <c r="C2037" s="11"/>
      <c r="D2037" s="11"/>
      <c r="E2037" s="11"/>
    </row>
    <row r="2038" spans="1:5" x14ac:dyDescent="0.25">
      <c r="A2038" s="1"/>
      <c r="B2038" s="11"/>
      <c r="C2038" s="11"/>
      <c r="D2038" s="11"/>
      <c r="E2038" s="11"/>
    </row>
    <row r="2039" spans="1:5" x14ac:dyDescent="0.25">
      <c r="A2039" s="1"/>
      <c r="B2039" s="11"/>
      <c r="C2039" s="11"/>
      <c r="D2039" s="11"/>
      <c r="E2039" s="11"/>
    </row>
    <row r="2040" spans="1:5" x14ac:dyDescent="0.25">
      <c r="A2040" s="1"/>
      <c r="B2040" s="11"/>
      <c r="C2040" s="11"/>
      <c r="D2040" s="11"/>
      <c r="E2040" s="11"/>
    </row>
    <row r="2041" spans="1:5" x14ac:dyDescent="0.25">
      <c r="A2041" s="1"/>
      <c r="B2041" s="11"/>
      <c r="C2041" s="11"/>
      <c r="D2041" s="11"/>
      <c r="E2041" s="11"/>
    </row>
    <row r="2042" spans="1:5" x14ac:dyDescent="0.25">
      <c r="A2042" s="1"/>
      <c r="B2042" s="11"/>
      <c r="C2042" s="11"/>
      <c r="D2042" s="11"/>
      <c r="E2042" s="11"/>
    </row>
    <row r="2043" spans="1:5" x14ac:dyDescent="0.25">
      <c r="A2043" s="1"/>
      <c r="B2043" s="11"/>
      <c r="C2043" s="11"/>
      <c r="D2043" s="11"/>
      <c r="E2043" s="11"/>
    </row>
    <row r="2044" spans="1:5" x14ac:dyDescent="0.25">
      <c r="A2044" s="1"/>
      <c r="B2044" s="11"/>
      <c r="C2044" s="11"/>
      <c r="D2044" s="11"/>
      <c r="E2044" s="11"/>
    </row>
    <row r="2045" spans="1:5" x14ac:dyDescent="0.25">
      <c r="A2045" s="1"/>
      <c r="B2045" s="11"/>
      <c r="C2045" s="11"/>
      <c r="D2045" s="11"/>
      <c r="E2045" s="11"/>
    </row>
    <row r="2046" spans="1:5" x14ac:dyDescent="0.25">
      <c r="A2046" s="1"/>
      <c r="B2046" s="11"/>
      <c r="C2046" s="11"/>
      <c r="D2046" s="11"/>
      <c r="E2046" s="11"/>
    </row>
    <row r="2047" spans="1:5" x14ac:dyDescent="0.25">
      <c r="A2047" s="1"/>
      <c r="B2047" s="11"/>
      <c r="C2047" s="11"/>
      <c r="D2047" s="11"/>
      <c r="E2047" s="11"/>
    </row>
    <row r="2048" spans="1:5" x14ac:dyDescent="0.25">
      <c r="A2048" s="1"/>
      <c r="B2048" s="11"/>
      <c r="C2048" s="11"/>
      <c r="D2048" s="11"/>
      <c r="E2048" s="11"/>
    </row>
    <row r="2049" spans="1:5" x14ac:dyDescent="0.25">
      <c r="A2049" s="1"/>
      <c r="B2049" s="11"/>
      <c r="C2049" s="11"/>
      <c r="D2049" s="11"/>
      <c r="E2049" s="11"/>
    </row>
    <row r="2050" spans="1:5" x14ac:dyDescent="0.25">
      <c r="A2050" s="1"/>
      <c r="B2050" s="11"/>
      <c r="C2050" s="11"/>
      <c r="D2050" s="11"/>
      <c r="E2050" s="11"/>
    </row>
    <row r="2051" spans="1:5" x14ac:dyDescent="0.25">
      <c r="A2051" s="1"/>
      <c r="B2051" s="11"/>
      <c r="C2051" s="11"/>
      <c r="D2051" s="11"/>
      <c r="E2051" s="11"/>
    </row>
    <row r="2052" spans="1:5" x14ac:dyDescent="0.25">
      <c r="A2052" s="1"/>
      <c r="B2052" s="11"/>
      <c r="C2052" s="11"/>
      <c r="D2052" s="11"/>
      <c r="E2052" s="11"/>
    </row>
    <row r="2053" spans="1:5" x14ac:dyDescent="0.25">
      <c r="A2053" s="1"/>
      <c r="B2053" s="11"/>
      <c r="C2053" s="11"/>
      <c r="D2053" s="11"/>
      <c r="E2053" s="11"/>
    </row>
    <row r="2054" spans="1:5" x14ac:dyDescent="0.25">
      <c r="A2054" s="1"/>
      <c r="B2054" s="11"/>
      <c r="C2054" s="11"/>
      <c r="D2054" s="11"/>
      <c r="E2054" s="11"/>
    </row>
    <row r="2055" spans="1:5" x14ac:dyDescent="0.25">
      <c r="A2055" s="1"/>
      <c r="B2055" s="11"/>
      <c r="C2055" s="11"/>
      <c r="D2055" s="11"/>
      <c r="E2055" s="11"/>
    </row>
    <row r="2056" spans="1:5" x14ac:dyDescent="0.25">
      <c r="A2056" s="1"/>
      <c r="B2056" s="11"/>
      <c r="C2056" s="11"/>
      <c r="D2056" s="11"/>
      <c r="E2056" s="11"/>
    </row>
    <row r="2057" spans="1:5" x14ac:dyDescent="0.25">
      <c r="A2057" s="1"/>
      <c r="B2057" s="11"/>
      <c r="C2057" s="11"/>
      <c r="D2057" s="11"/>
      <c r="E2057" s="11"/>
    </row>
    <row r="2058" spans="1:5" x14ac:dyDescent="0.25">
      <c r="A2058" s="1"/>
      <c r="B2058" s="11"/>
      <c r="C2058" s="11"/>
      <c r="D2058" s="11"/>
      <c r="E2058" s="11"/>
    </row>
    <row r="2059" spans="1:5" x14ac:dyDescent="0.25">
      <c r="A2059" s="1"/>
      <c r="B2059" s="11"/>
      <c r="C2059" s="11"/>
      <c r="D2059" s="11"/>
      <c r="E2059" s="11"/>
    </row>
    <row r="2060" spans="1:5" x14ac:dyDescent="0.25">
      <c r="A2060" s="1"/>
      <c r="B2060" s="11"/>
      <c r="C2060" s="11"/>
      <c r="D2060" s="11"/>
      <c r="E2060" s="11"/>
    </row>
    <row r="2061" spans="1:5" x14ac:dyDescent="0.25">
      <c r="A2061" s="1"/>
      <c r="B2061" s="11"/>
      <c r="C2061" s="11"/>
      <c r="D2061" s="11"/>
      <c r="E2061" s="11"/>
    </row>
    <row r="2062" spans="1:5" x14ac:dyDescent="0.25">
      <c r="A2062" s="1"/>
      <c r="B2062" s="11"/>
      <c r="C2062" s="11"/>
      <c r="D2062" s="11"/>
      <c r="E2062" s="11"/>
    </row>
    <row r="2063" spans="1:5" x14ac:dyDescent="0.25">
      <c r="A2063" s="1"/>
      <c r="B2063" s="11"/>
      <c r="C2063" s="11"/>
      <c r="D2063" s="11"/>
      <c r="E2063" s="11"/>
    </row>
    <row r="2064" spans="1:5" x14ac:dyDescent="0.25">
      <c r="A2064" s="1"/>
      <c r="B2064" s="11"/>
      <c r="C2064" s="11"/>
      <c r="D2064" s="11"/>
      <c r="E2064" s="11"/>
    </row>
    <row r="2065" spans="1:5" x14ac:dyDescent="0.25">
      <c r="A2065" s="1"/>
      <c r="B2065" s="11"/>
      <c r="C2065" s="11"/>
      <c r="D2065" s="11"/>
      <c r="E2065" s="11"/>
    </row>
    <row r="2066" spans="1:5" x14ac:dyDescent="0.25">
      <c r="A2066" s="1"/>
      <c r="B2066" s="11"/>
      <c r="C2066" s="11"/>
      <c r="D2066" s="11"/>
      <c r="E2066" s="11"/>
    </row>
    <row r="2067" spans="1:5" x14ac:dyDescent="0.25">
      <c r="A2067" s="1"/>
      <c r="B2067" s="11"/>
      <c r="C2067" s="11"/>
      <c r="D2067" s="11"/>
      <c r="E2067" s="11"/>
    </row>
    <row r="2068" spans="1:5" x14ac:dyDescent="0.25">
      <c r="A2068" s="1"/>
      <c r="B2068" s="11"/>
      <c r="C2068" s="11"/>
      <c r="D2068" s="11"/>
      <c r="E2068" s="11"/>
    </row>
    <row r="2069" spans="1:5" x14ac:dyDescent="0.25">
      <c r="A2069" s="1"/>
      <c r="B2069" s="11"/>
      <c r="C2069" s="11"/>
      <c r="D2069" s="11"/>
      <c r="E2069" s="11"/>
    </row>
    <row r="2070" spans="1:5" x14ac:dyDescent="0.25">
      <c r="A2070" s="1"/>
      <c r="B2070" s="11"/>
      <c r="C2070" s="11"/>
      <c r="D2070" s="11"/>
      <c r="E2070" s="11"/>
    </row>
    <row r="2071" spans="1:5" x14ac:dyDescent="0.25">
      <c r="A2071" s="1"/>
      <c r="B2071" s="11"/>
      <c r="C2071" s="11"/>
      <c r="D2071" s="11"/>
      <c r="E2071" s="11"/>
    </row>
    <row r="2072" spans="1:5" x14ac:dyDescent="0.25">
      <c r="A2072" s="1"/>
      <c r="B2072" s="11"/>
      <c r="C2072" s="11"/>
      <c r="D2072" s="11"/>
      <c r="E2072" s="11"/>
    </row>
    <row r="2073" spans="1:5" x14ac:dyDescent="0.25">
      <c r="A2073" s="1"/>
      <c r="B2073" s="11"/>
      <c r="C2073" s="11"/>
      <c r="D2073" s="11"/>
      <c r="E2073" s="11"/>
    </row>
    <row r="2074" spans="1:5" x14ac:dyDescent="0.25">
      <c r="A2074" s="1"/>
      <c r="B2074" s="11"/>
      <c r="C2074" s="11"/>
      <c r="D2074" s="11"/>
      <c r="E2074" s="11"/>
    </row>
    <row r="2075" spans="1:5" x14ac:dyDescent="0.25">
      <c r="A2075" s="1"/>
      <c r="B2075" s="11"/>
      <c r="C2075" s="11"/>
      <c r="D2075" s="11"/>
      <c r="E2075" s="11"/>
    </row>
    <row r="2076" spans="1:5" x14ac:dyDescent="0.25">
      <c r="A2076" s="1"/>
      <c r="B2076" s="11"/>
      <c r="C2076" s="11"/>
      <c r="D2076" s="11"/>
      <c r="E2076" s="11"/>
    </row>
    <row r="2077" spans="1:5" x14ac:dyDescent="0.25">
      <c r="A2077" s="1"/>
      <c r="B2077" s="11"/>
      <c r="C2077" s="11"/>
      <c r="D2077" s="11"/>
      <c r="E2077" s="11"/>
    </row>
    <row r="2078" spans="1:5" x14ac:dyDescent="0.25">
      <c r="A2078" s="1"/>
      <c r="B2078" s="11"/>
      <c r="C2078" s="11"/>
      <c r="D2078" s="11"/>
      <c r="E2078" s="11"/>
    </row>
    <row r="2079" spans="1:5" x14ac:dyDescent="0.25">
      <c r="A2079" s="1"/>
      <c r="B2079" s="11"/>
      <c r="C2079" s="11"/>
      <c r="D2079" s="11"/>
      <c r="E2079" s="11"/>
    </row>
    <row r="2080" spans="1:5" x14ac:dyDescent="0.25">
      <c r="A2080" s="1"/>
      <c r="B2080" s="11"/>
      <c r="C2080" s="11"/>
      <c r="D2080" s="11"/>
      <c r="E2080" s="11"/>
    </row>
    <row r="2081" spans="1:5" x14ac:dyDescent="0.25">
      <c r="A2081" s="1"/>
      <c r="B2081" s="11"/>
      <c r="C2081" s="11"/>
      <c r="D2081" s="11"/>
      <c r="E2081" s="11"/>
    </row>
    <row r="2082" spans="1:5" x14ac:dyDescent="0.25">
      <c r="A2082" s="1"/>
      <c r="B2082" s="11"/>
      <c r="C2082" s="11"/>
      <c r="D2082" s="11"/>
      <c r="E2082" s="11"/>
    </row>
    <row r="2083" spans="1:5" x14ac:dyDescent="0.25">
      <c r="A2083" s="1"/>
      <c r="B2083" s="11"/>
      <c r="C2083" s="11"/>
      <c r="D2083" s="11"/>
      <c r="E2083" s="11"/>
    </row>
    <row r="2084" spans="1:5" x14ac:dyDescent="0.25">
      <c r="A2084" s="1"/>
      <c r="B2084" s="11"/>
      <c r="C2084" s="11"/>
      <c r="D2084" s="11"/>
      <c r="E2084" s="11"/>
    </row>
    <row r="2085" spans="1:5" x14ac:dyDescent="0.25">
      <c r="A2085" s="1"/>
      <c r="B2085" s="11"/>
      <c r="C2085" s="11"/>
      <c r="D2085" s="11"/>
      <c r="E2085" s="11"/>
    </row>
    <row r="2086" spans="1:5" x14ac:dyDescent="0.25">
      <c r="A2086" s="1"/>
      <c r="B2086" s="11"/>
      <c r="C2086" s="11"/>
      <c r="D2086" s="11"/>
      <c r="E2086" s="11"/>
    </row>
    <row r="2087" spans="1:5" x14ac:dyDescent="0.25">
      <c r="A2087" s="1"/>
      <c r="B2087" s="11"/>
      <c r="C2087" s="11"/>
      <c r="D2087" s="11"/>
      <c r="E2087" s="11"/>
    </row>
    <row r="2088" spans="1:5" x14ac:dyDescent="0.25">
      <c r="A2088" s="1"/>
      <c r="B2088" s="11"/>
      <c r="C2088" s="11"/>
      <c r="D2088" s="11"/>
      <c r="E2088" s="11"/>
    </row>
    <row r="2089" spans="1:5" x14ac:dyDescent="0.25">
      <c r="A2089" s="1"/>
      <c r="B2089" s="11"/>
      <c r="C2089" s="11"/>
      <c r="D2089" s="11"/>
      <c r="E2089" s="11"/>
    </row>
    <row r="2090" spans="1:5" x14ac:dyDescent="0.25">
      <c r="A2090" s="1"/>
      <c r="B2090" s="11"/>
      <c r="C2090" s="11"/>
      <c r="D2090" s="11"/>
      <c r="E2090" s="11"/>
    </row>
    <row r="2091" spans="1:5" x14ac:dyDescent="0.25">
      <c r="A2091" s="1"/>
      <c r="B2091" s="11"/>
      <c r="C2091" s="11"/>
      <c r="D2091" s="11"/>
      <c r="E2091" s="11"/>
    </row>
    <row r="2092" spans="1:5" x14ac:dyDescent="0.25">
      <c r="A2092" s="1"/>
      <c r="B2092" s="11"/>
      <c r="C2092" s="11"/>
      <c r="D2092" s="11"/>
      <c r="E2092" s="11"/>
    </row>
    <row r="2093" spans="1:5" x14ac:dyDescent="0.25">
      <c r="A2093" s="1"/>
      <c r="B2093" s="11"/>
      <c r="C2093" s="11"/>
      <c r="D2093" s="11"/>
      <c r="E2093" s="11"/>
    </row>
    <row r="2094" spans="1:5" x14ac:dyDescent="0.25">
      <c r="A2094" s="1"/>
      <c r="B2094" s="11"/>
      <c r="C2094" s="11"/>
      <c r="D2094" s="11"/>
      <c r="E2094" s="11"/>
    </row>
    <row r="2095" spans="1:5" x14ac:dyDescent="0.25">
      <c r="A2095" s="1"/>
      <c r="B2095" s="11"/>
      <c r="C2095" s="11"/>
      <c r="D2095" s="11"/>
      <c r="E2095" s="11"/>
    </row>
    <row r="2096" spans="1:5" x14ac:dyDescent="0.25">
      <c r="A2096" s="1"/>
      <c r="B2096" s="11"/>
      <c r="C2096" s="11"/>
      <c r="D2096" s="11"/>
      <c r="E2096" s="11"/>
    </row>
    <row r="2097" spans="1:5" x14ac:dyDescent="0.25">
      <c r="A2097" s="1"/>
      <c r="B2097" s="11"/>
      <c r="C2097" s="11"/>
      <c r="D2097" s="11"/>
      <c r="E2097" s="11"/>
    </row>
    <row r="2098" spans="1:5" x14ac:dyDescent="0.25">
      <c r="A2098" s="1"/>
      <c r="B2098" s="11"/>
      <c r="C2098" s="11"/>
      <c r="D2098" s="11"/>
      <c r="E2098" s="11"/>
    </row>
    <row r="2099" spans="1:5" x14ac:dyDescent="0.25">
      <c r="A2099" s="1"/>
      <c r="B2099" s="11"/>
      <c r="C2099" s="11"/>
      <c r="D2099" s="11"/>
      <c r="E2099" s="11"/>
    </row>
    <row r="2100" spans="1:5" x14ac:dyDescent="0.25">
      <c r="A2100" s="1"/>
      <c r="B2100" s="11"/>
      <c r="C2100" s="11"/>
      <c r="D2100" s="11"/>
      <c r="E2100" s="11"/>
    </row>
    <row r="2101" spans="1:5" x14ac:dyDescent="0.25">
      <c r="A2101" s="1"/>
      <c r="B2101" s="11"/>
      <c r="C2101" s="11"/>
      <c r="D2101" s="11"/>
      <c r="E2101" s="11"/>
    </row>
    <row r="2102" spans="1:5" x14ac:dyDescent="0.25">
      <c r="A2102" s="1"/>
      <c r="B2102" s="11"/>
      <c r="C2102" s="11"/>
      <c r="D2102" s="11"/>
      <c r="E2102" s="11"/>
    </row>
    <row r="2103" spans="1:5" x14ac:dyDescent="0.25">
      <c r="A2103" s="1"/>
      <c r="B2103" s="11"/>
      <c r="C2103" s="11"/>
      <c r="D2103" s="11"/>
      <c r="E2103" s="11"/>
    </row>
    <row r="2104" spans="1:5" x14ac:dyDescent="0.25">
      <c r="A2104" s="1"/>
      <c r="B2104" s="11"/>
      <c r="C2104" s="11"/>
      <c r="D2104" s="11"/>
      <c r="E2104" s="11"/>
    </row>
    <row r="2105" spans="1:5" x14ac:dyDescent="0.25">
      <c r="A2105" s="1"/>
      <c r="B2105" s="11"/>
      <c r="C2105" s="11"/>
      <c r="D2105" s="11"/>
      <c r="E2105" s="11"/>
    </row>
    <row r="2106" spans="1:5" x14ac:dyDescent="0.25">
      <c r="A2106" s="1"/>
      <c r="B2106" s="11"/>
      <c r="C2106" s="11"/>
      <c r="D2106" s="11"/>
      <c r="E2106" s="11"/>
    </row>
    <row r="2107" spans="1:5" x14ac:dyDescent="0.25">
      <c r="A2107" s="1"/>
      <c r="B2107" s="11"/>
      <c r="C2107" s="11"/>
      <c r="D2107" s="11"/>
      <c r="E2107" s="11"/>
    </row>
    <row r="2108" spans="1:5" x14ac:dyDescent="0.25">
      <c r="A2108" s="1"/>
      <c r="B2108" s="11"/>
      <c r="C2108" s="11"/>
      <c r="D2108" s="11"/>
      <c r="E2108" s="11"/>
    </row>
    <row r="2109" spans="1:5" x14ac:dyDescent="0.25">
      <c r="A2109" s="1"/>
      <c r="B2109" s="11"/>
      <c r="C2109" s="11"/>
      <c r="D2109" s="11"/>
      <c r="E2109" s="11"/>
    </row>
    <row r="2110" spans="1:5" x14ac:dyDescent="0.25">
      <c r="A2110" s="1"/>
      <c r="B2110" s="11"/>
      <c r="C2110" s="11"/>
      <c r="D2110" s="11"/>
      <c r="E2110" s="11"/>
    </row>
    <row r="2111" spans="1:5" x14ac:dyDescent="0.25">
      <c r="A2111" s="1"/>
      <c r="B2111" s="11"/>
      <c r="C2111" s="11"/>
      <c r="D2111" s="11"/>
      <c r="E2111" s="11"/>
    </row>
    <row r="2112" spans="1:5" x14ac:dyDescent="0.25">
      <c r="A2112" s="1"/>
      <c r="B2112" s="11"/>
      <c r="C2112" s="11"/>
      <c r="D2112" s="11"/>
      <c r="E2112" s="11"/>
    </row>
    <row r="2113" spans="1:5" x14ac:dyDescent="0.25">
      <c r="A2113" s="1"/>
      <c r="B2113" s="11"/>
      <c r="C2113" s="11"/>
      <c r="D2113" s="11"/>
      <c r="E2113" s="11"/>
    </row>
    <row r="2114" spans="1:5" x14ac:dyDescent="0.25">
      <c r="A2114" s="1"/>
      <c r="B2114" s="11"/>
      <c r="C2114" s="11"/>
      <c r="D2114" s="11"/>
      <c r="E2114" s="11"/>
    </row>
    <row r="2115" spans="1:5" x14ac:dyDescent="0.25">
      <c r="A2115" s="1"/>
      <c r="B2115" s="11"/>
      <c r="C2115" s="11"/>
      <c r="D2115" s="11"/>
      <c r="E2115" s="11"/>
    </row>
    <row r="2116" spans="1:5" x14ac:dyDescent="0.25">
      <c r="A2116" s="1"/>
      <c r="B2116" s="11"/>
      <c r="C2116" s="11"/>
      <c r="D2116" s="11"/>
      <c r="E2116" s="11"/>
    </row>
    <row r="2117" spans="1:5" x14ac:dyDescent="0.25">
      <c r="A2117" s="1"/>
      <c r="B2117" s="11"/>
      <c r="C2117" s="11"/>
      <c r="D2117" s="11"/>
      <c r="E2117" s="11"/>
    </row>
    <row r="2118" spans="1:5" x14ac:dyDescent="0.25">
      <c r="A2118" s="1"/>
      <c r="B2118" s="11"/>
      <c r="C2118" s="11"/>
      <c r="D2118" s="11"/>
      <c r="E2118" s="11"/>
    </row>
    <row r="2119" spans="1:5" x14ac:dyDescent="0.25">
      <c r="A2119" s="1"/>
      <c r="B2119" s="11"/>
      <c r="C2119" s="11"/>
      <c r="D2119" s="11"/>
      <c r="E2119" s="11"/>
    </row>
    <row r="2120" spans="1:5" x14ac:dyDescent="0.25">
      <c r="A2120" s="1"/>
      <c r="B2120" s="11"/>
      <c r="C2120" s="11"/>
      <c r="D2120" s="11"/>
      <c r="E2120" s="11"/>
    </row>
    <row r="2121" spans="1:5" x14ac:dyDescent="0.25">
      <c r="A2121" s="1"/>
      <c r="B2121" s="11"/>
      <c r="C2121" s="11"/>
      <c r="D2121" s="11"/>
      <c r="E2121" s="11"/>
    </row>
    <row r="2122" spans="1:5" x14ac:dyDescent="0.25">
      <c r="A2122" s="1"/>
      <c r="B2122" s="11"/>
      <c r="C2122" s="11"/>
      <c r="D2122" s="11"/>
      <c r="E2122" s="11"/>
    </row>
    <row r="2123" spans="1:5" x14ac:dyDescent="0.25">
      <c r="A2123" s="1"/>
      <c r="B2123" s="11"/>
      <c r="C2123" s="11"/>
      <c r="D2123" s="11"/>
      <c r="E2123" s="11"/>
    </row>
    <row r="2124" spans="1:5" x14ac:dyDescent="0.25">
      <c r="A2124" s="1"/>
      <c r="B2124" s="11"/>
      <c r="C2124" s="11"/>
      <c r="D2124" s="11"/>
      <c r="E2124" s="11"/>
    </row>
    <row r="2125" spans="1:5" x14ac:dyDescent="0.25">
      <c r="A2125" s="1"/>
      <c r="B2125" s="11"/>
      <c r="C2125" s="11"/>
      <c r="D2125" s="11"/>
      <c r="E2125" s="11"/>
    </row>
    <row r="2126" spans="1:5" x14ac:dyDescent="0.25">
      <c r="A2126" s="1"/>
      <c r="B2126" s="11"/>
      <c r="C2126" s="11"/>
      <c r="D2126" s="11"/>
      <c r="E2126" s="11"/>
    </row>
    <row r="2127" spans="1:5" x14ac:dyDescent="0.25">
      <c r="A2127" s="1"/>
      <c r="B2127" s="11"/>
      <c r="C2127" s="11"/>
      <c r="D2127" s="11"/>
      <c r="E2127" s="11"/>
    </row>
    <row r="2128" spans="1:5" x14ac:dyDescent="0.25">
      <c r="A2128" s="1"/>
      <c r="B2128" s="11"/>
      <c r="C2128" s="11"/>
      <c r="D2128" s="11"/>
      <c r="E2128" s="11"/>
    </row>
    <row r="2129" spans="1:5" x14ac:dyDescent="0.25">
      <c r="A2129" s="1"/>
      <c r="B2129" s="11"/>
      <c r="C2129" s="11"/>
      <c r="D2129" s="11"/>
      <c r="E2129" s="11"/>
    </row>
    <row r="2130" spans="1:5" x14ac:dyDescent="0.25">
      <c r="A2130" s="1"/>
      <c r="B2130" s="11"/>
      <c r="C2130" s="11"/>
      <c r="D2130" s="11"/>
      <c r="E2130" s="11"/>
    </row>
    <row r="2131" spans="1:5" x14ac:dyDescent="0.25">
      <c r="A2131" s="1"/>
      <c r="B2131" s="11"/>
      <c r="C2131" s="11"/>
      <c r="D2131" s="11"/>
      <c r="E2131" s="11"/>
    </row>
    <row r="2132" spans="1:5" x14ac:dyDescent="0.25">
      <c r="A2132" s="1"/>
      <c r="B2132" s="11"/>
      <c r="C2132" s="11"/>
      <c r="D2132" s="11"/>
      <c r="E2132" s="11"/>
    </row>
    <row r="2133" spans="1:5" x14ac:dyDescent="0.25">
      <c r="A2133" s="1"/>
      <c r="B2133" s="11"/>
      <c r="C2133" s="11"/>
      <c r="D2133" s="11"/>
      <c r="E2133" s="11"/>
    </row>
    <row r="2134" spans="1:5" x14ac:dyDescent="0.25">
      <c r="A2134" s="1"/>
      <c r="B2134" s="11"/>
      <c r="C2134" s="11"/>
      <c r="D2134" s="11"/>
      <c r="E2134" s="11"/>
    </row>
    <row r="2135" spans="1:5" x14ac:dyDescent="0.25">
      <c r="A2135" s="1"/>
      <c r="B2135" s="11"/>
      <c r="C2135" s="11"/>
      <c r="D2135" s="11"/>
      <c r="E2135" s="11"/>
    </row>
    <row r="2136" spans="1:5" x14ac:dyDescent="0.25">
      <c r="A2136" s="1"/>
      <c r="B2136" s="11"/>
      <c r="C2136" s="11"/>
      <c r="D2136" s="11"/>
      <c r="E2136" s="11"/>
    </row>
    <row r="2137" spans="1:5" x14ac:dyDescent="0.25">
      <c r="A2137" s="1"/>
      <c r="B2137" s="11"/>
      <c r="C2137" s="11"/>
      <c r="D2137" s="11"/>
      <c r="E2137" s="11"/>
    </row>
    <row r="2138" spans="1:5" x14ac:dyDescent="0.25">
      <c r="A2138" s="1"/>
      <c r="B2138" s="11"/>
      <c r="C2138" s="11"/>
      <c r="D2138" s="11"/>
      <c r="E2138" s="11"/>
    </row>
    <row r="2139" spans="1:5" x14ac:dyDescent="0.25">
      <c r="A2139" s="1"/>
      <c r="B2139" s="11"/>
      <c r="C2139" s="11"/>
      <c r="D2139" s="11"/>
      <c r="E2139" s="11"/>
    </row>
    <row r="2140" spans="1:5" x14ac:dyDescent="0.25">
      <c r="A2140" s="1"/>
      <c r="B2140" s="11"/>
      <c r="C2140" s="11"/>
      <c r="D2140" s="11"/>
      <c r="E2140" s="11"/>
    </row>
    <row r="2141" spans="1:5" x14ac:dyDescent="0.25">
      <c r="A2141" s="1"/>
      <c r="B2141" s="11"/>
      <c r="C2141" s="11"/>
      <c r="D2141" s="11"/>
      <c r="E2141" s="11"/>
    </row>
    <row r="2142" spans="1:5" x14ac:dyDescent="0.25">
      <c r="A2142" s="1"/>
      <c r="B2142" s="11"/>
      <c r="C2142" s="11"/>
      <c r="D2142" s="11"/>
      <c r="E2142" s="11"/>
    </row>
    <row r="2143" spans="1:5" x14ac:dyDescent="0.25">
      <c r="A2143" s="1"/>
      <c r="B2143" s="11"/>
      <c r="C2143" s="11"/>
      <c r="D2143" s="11"/>
      <c r="E2143" s="11"/>
    </row>
    <row r="2144" spans="1:5" x14ac:dyDescent="0.25">
      <c r="A2144" s="1"/>
      <c r="B2144" s="11"/>
      <c r="C2144" s="11"/>
      <c r="D2144" s="11"/>
      <c r="E2144" s="11"/>
    </row>
    <row r="2145" spans="1:5" x14ac:dyDescent="0.25">
      <c r="A2145" s="1"/>
      <c r="B2145" s="11"/>
      <c r="C2145" s="11"/>
      <c r="D2145" s="11"/>
      <c r="E2145" s="11"/>
    </row>
    <row r="2146" spans="1:5" x14ac:dyDescent="0.25">
      <c r="A2146" s="1"/>
      <c r="B2146" s="11"/>
      <c r="C2146" s="11"/>
      <c r="D2146" s="11"/>
      <c r="E2146" s="11"/>
    </row>
    <row r="2147" spans="1:5" x14ac:dyDescent="0.25">
      <c r="A2147" s="1"/>
      <c r="B2147" s="11"/>
      <c r="C2147" s="11"/>
      <c r="D2147" s="11"/>
      <c r="E2147" s="11"/>
    </row>
    <row r="2148" spans="1:5" x14ac:dyDescent="0.25">
      <c r="A2148" s="1"/>
      <c r="B2148" s="11"/>
      <c r="C2148" s="11"/>
      <c r="D2148" s="11"/>
      <c r="E2148" s="11"/>
    </row>
    <row r="2149" spans="1:5" x14ac:dyDescent="0.25">
      <c r="A2149" s="1"/>
      <c r="B2149" s="11"/>
      <c r="C2149" s="11"/>
      <c r="D2149" s="11"/>
      <c r="E2149" s="11"/>
    </row>
    <row r="2150" spans="1:5" x14ac:dyDescent="0.25">
      <c r="A2150" s="1"/>
      <c r="B2150" s="11"/>
      <c r="C2150" s="11"/>
      <c r="D2150" s="11"/>
      <c r="E2150" s="11"/>
    </row>
    <row r="2151" spans="1:5" x14ac:dyDescent="0.25">
      <c r="A2151" s="1"/>
      <c r="B2151" s="11"/>
      <c r="C2151" s="11"/>
      <c r="D2151" s="11"/>
      <c r="E2151" s="11"/>
    </row>
    <row r="2152" spans="1:5" x14ac:dyDescent="0.25">
      <c r="A2152" s="1"/>
      <c r="B2152" s="11"/>
      <c r="C2152" s="11"/>
      <c r="D2152" s="11"/>
      <c r="E2152" s="11"/>
    </row>
    <row r="2153" spans="1:5" x14ac:dyDescent="0.25">
      <c r="A2153" s="1"/>
      <c r="B2153" s="11"/>
      <c r="C2153" s="11"/>
      <c r="D2153" s="11"/>
      <c r="E2153" s="11"/>
    </row>
    <row r="2154" spans="1:5" x14ac:dyDescent="0.25">
      <c r="A2154" s="1"/>
      <c r="B2154" s="11"/>
      <c r="C2154" s="11"/>
      <c r="D2154" s="11"/>
      <c r="E2154" s="11"/>
    </row>
    <row r="2155" spans="1:5" x14ac:dyDescent="0.25">
      <c r="A2155" s="1"/>
      <c r="B2155" s="11"/>
      <c r="C2155" s="11"/>
      <c r="D2155" s="11"/>
      <c r="E2155" s="11"/>
    </row>
    <row r="2156" spans="1:5" x14ac:dyDescent="0.25">
      <c r="A2156" s="1"/>
      <c r="B2156" s="11"/>
      <c r="C2156" s="11"/>
      <c r="D2156" s="11"/>
      <c r="E2156" s="11"/>
    </row>
    <row r="2157" spans="1:5" x14ac:dyDescent="0.25">
      <c r="A2157" s="1"/>
      <c r="B2157" s="11"/>
      <c r="C2157" s="11"/>
      <c r="D2157" s="11"/>
      <c r="E2157" s="11"/>
    </row>
    <row r="2158" spans="1:5" x14ac:dyDescent="0.25">
      <c r="A2158" s="1"/>
      <c r="B2158" s="11"/>
      <c r="C2158" s="11"/>
      <c r="D2158" s="11"/>
      <c r="E2158" s="11"/>
    </row>
    <row r="2159" spans="1:5" x14ac:dyDescent="0.25">
      <c r="A2159" s="1"/>
      <c r="B2159" s="11"/>
      <c r="C2159" s="11"/>
      <c r="D2159" s="11"/>
      <c r="E2159" s="11"/>
    </row>
    <row r="2160" spans="1:5" x14ac:dyDescent="0.25">
      <c r="A2160" s="1"/>
      <c r="B2160" s="11"/>
      <c r="C2160" s="11"/>
      <c r="D2160" s="11"/>
      <c r="E2160" s="11"/>
    </row>
    <row r="2161" spans="1:5" x14ac:dyDescent="0.25">
      <c r="A2161" s="1"/>
      <c r="B2161" s="11"/>
      <c r="C2161" s="11"/>
      <c r="D2161" s="11"/>
      <c r="E2161" s="11"/>
    </row>
    <row r="2162" spans="1:5" x14ac:dyDescent="0.25">
      <c r="A2162" s="1"/>
      <c r="B2162" s="11"/>
      <c r="C2162" s="11"/>
      <c r="D2162" s="11"/>
      <c r="E2162" s="11"/>
    </row>
    <row r="2163" spans="1:5" x14ac:dyDescent="0.25">
      <c r="A2163" s="1"/>
      <c r="B2163" s="11"/>
      <c r="C2163" s="11"/>
      <c r="D2163" s="11"/>
      <c r="E2163" s="11"/>
    </row>
    <row r="2164" spans="1:5" x14ac:dyDescent="0.25">
      <c r="A2164" s="1"/>
      <c r="B2164" s="11"/>
      <c r="C2164" s="11"/>
      <c r="D2164" s="11"/>
      <c r="E2164" s="11"/>
    </row>
    <row r="2165" spans="1:5" x14ac:dyDescent="0.25">
      <c r="A2165" s="1"/>
      <c r="B2165" s="11"/>
      <c r="C2165" s="11"/>
      <c r="D2165" s="11"/>
      <c r="E2165" s="11"/>
    </row>
    <row r="2166" spans="1:5" x14ac:dyDescent="0.25">
      <c r="A2166" s="1"/>
      <c r="B2166" s="11"/>
      <c r="C2166" s="11"/>
      <c r="D2166" s="11"/>
      <c r="E2166" s="11"/>
    </row>
    <row r="2167" spans="1:5" x14ac:dyDescent="0.25">
      <c r="A2167" s="1"/>
      <c r="B2167" s="11"/>
      <c r="C2167" s="11"/>
      <c r="D2167" s="11"/>
      <c r="E2167" s="11"/>
    </row>
    <row r="2168" spans="1:5" x14ac:dyDescent="0.25">
      <c r="A2168" s="1"/>
      <c r="B2168" s="11"/>
      <c r="C2168" s="11"/>
      <c r="D2168" s="11"/>
      <c r="E2168" s="11"/>
    </row>
    <row r="2169" spans="1:5" x14ac:dyDescent="0.25">
      <c r="A2169" s="1"/>
      <c r="B2169" s="11"/>
      <c r="C2169" s="11"/>
      <c r="D2169" s="11"/>
      <c r="E2169" s="11"/>
    </row>
    <row r="2170" spans="1:5" x14ac:dyDescent="0.25">
      <c r="A2170" s="1"/>
      <c r="B2170" s="11"/>
      <c r="C2170" s="11"/>
      <c r="D2170" s="11"/>
      <c r="E2170" s="11"/>
    </row>
    <row r="2171" spans="1:5" x14ac:dyDescent="0.25">
      <c r="A2171" s="1"/>
      <c r="B2171" s="11"/>
      <c r="C2171" s="11"/>
      <c r="D2171" s="11"/>
      <c r="E2171" s="11"/>
    </row>
    <row r="2172" spans="1:5" x14ac:dyDescent="0.25">
      <c r="A2172" s="1"/>
      <c r="B2172" s="11"/>
      <c r="C2172" s="11"/>
      <c r="D2172" s="11"/>
      <c r="E2172" s="11"/>
    </row>
    <row r="2173" spans="1:5" x14ac:dyDescent="0.25">
      <c r="A2173" s="1"/>
      <c r="B2173" s="11"/>
      <c r="C2173" s="11"/>
      <c r="D2173" s="11"/>
      <c r="E2173" s="11"/>
    </row>
    <row r="2174" spans="1:5" x14ac:dyDescent="0.25">
      <c r="A2174" s="1"/>
      <c r="B2174" s="11"/>
      <c r="C2174" s="11"/>
      <c r="D2174" s="11"/>
      <c r="E2174" s="11"/>
    </row>
    <row r="2175" spans="1:5" x14ac:dyDescent="0.25">
      <c r="A2175" s="1"/>
      <c r="B2175" s="11"/>
      <c r="C2175" s="11"/>
      <c r="D2175" s="11"/>
      <c r="E2175" s="11"/>
    </row>
    <row r="2176" spans="1:5" x14ac:dyDescent="0.25">
      <c r="A2176" s="1"/>
      <c r="B2176" s="11"/>
      <c r="C2176" s="11"/>
      <c r="D2176" s="11"/>
      <c r="E2176" s="11"/>
    </row>
    <row r="2177" spans="1:5" x14ac:dyDescent="0.25">
      <c r="A2177" s="1"/>
      <c r="B2177" s="11"/>
      <c r="C2177" s="11"/>
      <c r="D2177" s="11"/>
      <c r="E2177" s="11"/>
    </row>
    <row r="2178" spans="1:5" x14ac:dyDescent="0.25">
      <c r="A2178" s="1"/>
      <c r="B2178" s="11"/>
      <c r="C2178" s="11"/>
      <c r="D2178" s="11"/>
      <c r="E2178" s="11"/>
    </row>
    <row r="2179" spans="1:5" x14ac:dyDescent="0.25">
      <c r="A2179" s="1"/>
      <c r="B2179" s="11"/>
      <c r="C2179" s="11"/>
      <c r="D2179" s="11"/>
      <c r="E2179" s="11"/>
    </row>
    <row r="2180" spans="1:5" x14ac:dyDescent="0.25">
      <c r="A2180" s="1"/>
      <c r="B2180" s="11"/>
      <c r="C2180" s="11"/>
      <c r="D2180" s="11"/>
      <c r="E2180" s="11"/>
    </row>
    <row r="2181" spans="1:5" x14ac:dyDescent="0.25">
      <c r="A2181" s="1"/>
      <c r="B2181" s="11"/>
      <c r="C2181" s="11"/>
      <c r="D2181" s="11"/>
      <c r="E2181" s="11"/>
    </row>
    <row r="2182" spans="1:5" x14ac:dyDescent="0.25">
      <c r="A2182" s="1"/>
      <c r="B2182" s="11"/>
      <c r="C2182" s="11"/>
      <c r="D2182" s="11"/>
      <c r="E2182" s="11"/>
    </row>
    <row r="2183" spans="1:5" x14ac:dyDescent="0.25">
      <c r="A2183" s="1"/>
      <c r="B2183" s="11"/>
      <c r="C2183" s="11"/>
      <c r="D2183" s="11"/>
      <c r="E2183" s="11"/>
    </row>
    <row r="2184" spans="1:5" x14ac:dyDescent="0.25">
      <c r="A2184" s="1"/>
      <c r="B2184" s="11"/>
      <c r="C2184" s="11"/>
      <c r="D2184" s="11"/>
      <c r="E2184" s="11"/>
    </row>
    <row r="2185" spans="1:5" x14ac:dyDescent="0.25">
      <c r="A2185" s="1"/>
      <c r="B2185" s="11"/>
      <c r="C2185" s="11"/>
      <c r="D2185" s="11"/>
      <c r="E2185" s="11"/>
    </row>
    <row r="2186" spans="1:5" x14ac:dyDescent="0.25">
      <c r="A2186" s="1"/>
      <c r="B2186" s="11"/>
      <c r="C2186" s="11"/>
      <c r="D2186" s="11"/>
      <c r="E2186" s="11"/>
    </row>
    <row r="2187" spans="1:5" x14ac:dyDescent="0.25">
      <c r="A2187" s="1"/>
      <c r="B2187" s="11"/>
      <c r="C2187" s="11"/>
      <c r="D2187" s="11"/>
      <c r="E2187" s="11"/>
    </row>
    <row r="2188" spans="1:5" x14ac:dyDescent="0.25">
      <c r="A2188" s="1"/>
      <c r="B2188" s="11"/>
      <c r="C2188" s="11"/>
      <c r="D2188" s="11"/>
      <c r="E2188" s="11"/>
    </row>
    <row r="2189" spans="1:5" x14ac:dyDescent="0.25">
      <c r="A2189" s="1"/>
      <c r="B2189" s="11"/>
      <c r="C2189" s="11"/>
      <c r="D2189" s="11"/>
      <c r="E2189" s="11"/>
    </row>
    <row r="2190" spans="1:5" x14ac:dyDescent="0.25">
      <c r="A2190" s="1"/>
      <c r="B2190" s="11"/>
      <c r="C2190" s="11"/>
      <c r="D2190" s="11"/>
      <c r="E2190" s="11"/>
    </row>
    <row r="2191" spans="1:5" x14ac:dyDescent="0.25">
      <c r="A2191" s="1"/>
      <c r="B2191" s="11"/>
      <c r="C2191" s="11"/>
      <c r="D2191" s="11"/>
      <c r="E2191" s="11"/>
    </row>
    <row r="2192" spans="1:5" x14ac:dyDescent="0.25">
      <c r="A2192" s="1"/>
      <c r="B2192" s="11"/>
      <c r="C2192" s="11"/>
      <c r="D2192" s="11"/>
      <c r="E2192" s="11"/>
    </row>
    <row r="2193" spans="1:5" x14ac:dyDescent="0.25">
      <c r="A2193" s="1"/>
      <c r="B2193" s="11"/>
      <c r="C2193" s="11"/>
      <c r="D2193" s="11"/>
      <c r="E2193" s="11"/>
    </row>
    <row r="2194" spans="1:5" x14ac:dyDescent="0.25">
      <c r="A2194" s="1"/>
      <c r="B2194" s="11"/>
      <c r="C2194" s="11"/>
      <c r="D2194" s="11"/>
      <c r="E2194" s="11"/>
    </row>
    <row r="2195" spans="1:5" x14ac:dyDescent="0.25">
      <c r="A2195" s="1"/>
      <c r="B2195" s="11"/>
      <c r="C2195" s="11"/>
      <c r="D2195" s="11"/>
      <c r="E2195" s="11"/>
    </row>
    <row r="2196" spans="1:5" x14ac:dyDescent="0.25">
      <c r="A2196" s="1"/>
      <c r="B2196" s="11"/>
      <c r="C2196" s="11"/>
      <c r="D2196" s="11"/>
      <c r="E2196" s="11"/>
    </row>
    <row r="2197" spans="1:5" x14ac:dyDescent="0.25">
      <c r="A2197" s="1"/>
      <c r="B2197" s="11"/>
      <c r="C2197" s="11"/>
      <c r="D2197" s="11"/>
      <c r="E2197" s="11"/>
    </row>
    <row r="2198" spans="1:5" x14ac:dyDescent="0.25">
      <c r="A2198" s="1"/>
      <c r="B2198" s="11"/>
      <c r="C2198" s="11"/>
      <c r="D2198" s="11"/>
      <c r="E2198" s="11"/>
    </row>
    <row r="2199" spans="1:5" x14ac:dyDescent="0.25">
      <c r="A2199" s="1"/>
      <c r="B2199" s="11"/>
      <c r="C2199" s="11"/>
      <c r="D2199" s="11"/>
      <c r="E2199" s="11"/>
    </row>
    <row r="2200" spans="1:5" x14ac:dyDescent="0.25">
      <c r="A2200" s="1"/>
      <c r="B2200" s="11"/>
      <c r="C2200" s="11"/>
      <c r="D2200" s="11"/>
      <c r="E2200" s="11"/>
    </row>
    <row r="2201" spans="1:5" x14ac:dyDescent="0.25">
      <c r="A2201" s="1"/>
      <c r="B2201" s="11"/>
      <c r="C2201" s="11"/>
      <c r="D2201" s="11"/>
      <c r="E2201" s="11"/>
    </row>
    <row r="2202" spans="1:5" x14ac:dyDescent="0.25">
      <c r="A2202" s="1"/>
      <c r="B2202" s="11"/>
      <c r="C2202" s="11"/>
      <c r="D2202" s="11"/>
      <c r="E2202" s="11"/>
    </row>
    <row r="2203" spans="1:5" x14ac:dyDescent="0.25">
      <c r="A2203" s="1"/>
      <c r="B2203" s="11"/>
      <c r="C2203" s="11"/>
      <c r="D2203" s="11"/>
      <c r="E2203" s="11"/>
    </row>
    <row r="2204" spans="1:5" x14ac:dyDescent="0.25">
      <c r="A2204" s="1"/>
      <c r="B2204" s="11"/>
      <c r="C2204" s="11"/>
      <c r="D2204" s="11"/>
      <c r="E2204" s="11"/>
    </row>
    <row r="2205" spans="1:5" x14ac:dyDescent="0.25">
      <c r="A2205" s="1"/>
      <c r="B2205" s="11"/>
      <c r="C2205" s="11"/>
      <c r="D2205" s="11"/>
      <c r="E2205" s="11"/>
    </row>
    <row r="2206" spans="1:5" x14ac:dyDescent="0.25">
      <c r="A2206" s="1"/>
      <c r="B2206" s="11"/>
      <c r="C2206" s="11"/>
      <c r="D2206" s="11"/>
      <c r="E2206" s="11"/>
    </row>
    <row r="2207" spans="1:5" x14ac:dyDescent="0.25">
      <c r="A2207" s="1"/>
      <c r="B2207" s="11"/>
      <c r="C2207" s="11"/>
      <c r="D2207" s="11"/>
      <c r="E2207" s="11"/>
    </row>
    <row r="2208" spans="1:5" x14ac:dyDescent="0.25">
      <c r="A2208" s="1"/>
      <c r="B2208" s="11"/>
      <c r="C2208" s="11"/>
      <c r="D2208" s="11"/>
      <c r="E2208" s="11"/>
    </row>
    <row r="2209" spans="1:5" x14ac:dyDescent="0.25">
      <c r="A2209" s="1"/>
      <c r="B2209" s="11"/>
      <c r="C2209" s="11"/>
      <c r="D2209" s="11"/>
      <c r="E2209" s="11"/>
    </row>
    <row r="2210" spans="1:5" x14ac:dyDescent="0.25">
      <c r="A2210" s="1"/>
      <c r="B2210" s="11"/>
      <c r="C2210" s="11"/>
      <c r="D2210" s="11"/>
      <c r="E2210" s="11"/>
    </row>
    <row r="2211" spans="1:5" x14ac:dyDescent="0.25">
      <c r="A2211" s="1"/>
      <c r="B2211" s="11"/>
      <c r="C2211" s="11"/>
      <c r="D2211" s="11"/>
      <c r="E2211" s="11"/>
    </row>
    <row r="2212" spans="1:5" x14ac:dyDescent="0.25">
      <c r="A2212" s="1"/>
      <c r="B2212" s="11"/>
      <c r="C2212" s="11"/>
      <c r="D2212" s="11"/>
      <c r="E2212" s="11"/>
    </row>
    <row r="2213" spans="1:5" x14ac:dyDescent="0.25">
      <c r="A2213" s="1"/>
      <c r="B2213" s="11"/>
      <c r="C2213" s="11"/>
      <c r="D2213" s="11"/>
      <c r="E2213" s="11"/>
    </row>
    <row r="2214" spans="1:5" x14ac:dyDescent="0.25">
      <c r="A2214" s="1"/>
      <c r="B2214" s="11"/>
      <c r="C2214" s="11"/>
      <c r="D2214" s="11"/>
      <c r="E2214" s="11"/>
    </row>
    <row r="2215" spans="1:5" x14ac:dyDescent="0.25">
      <c r="A2215" s="1"/>
      <c r="B2215" s="11"/>
      <c r="C2215" s="11"/>
      <c r="D2215" s="11"/>
      <c r="E2215" s="11"/>
    </row>
    <row r="2216" spans="1:5" x14ac:dyDescent="0.25">
      <c r="A2216" s="1"/>
      <c r="B2216" s="11"/>
      <c r="C2216" s="11"/>
      <c r="D2216" s="11"/>
      <c r="E2216" s="11"/>
    </row>
    <row r="2217" spans="1:5" x14ac:dyDescent="0.25">
      <c r="A2217" s="1"/>
      <c r="B2217" s="11"/>
      <c r="C2217" s="11"/>
      <c r="D2217" s="11"/>
      <c r="E2217" s="11"/>
    </row>
    <row r="2218" spans="1:5" x14ac:dyDescent="0.25">
      <c r="A2218" s="1"/>
      <c r="B2218" s="11"/>
      <c r="C2218" s="11"/>
      <c r="D2218" s="11"/>
      <c r="E2218" s="11"/>
    </row>
    <row r="2219" spans="1:5" x14ac:dyDescent="0.25">
      <c r="A2219" s="1"/>
      <c r="B2219" s="11"/>
      <c r="C2219" s="11"/>
      <c r="D2219" s="11"/>
      <c r="E2219" s="11"/>
    </row>
    <row r="2220" spans="1:5" x14ac:dyDescent="0.25">
      <c r="A2220" s="1"/>
      <c r="B2220" s="11"/>
      <c r="C2220" s="11"/>
      <c r="D2220" s="11"/>
      <c r="E2220" s="11"/>
    </row>
    <row r="2221" spans="1:5" x14ac:dyDescent="0.25">
      <c r="A2221" s="1"/>
      <c r="B2221" s="11"/>
      <c r="C2221" s="11"/>
      <c r="D2221" s="11"/>
      <c r="E2221" s="11"/>
    </row>
    <row r="2222" spans="1:5" x14ac:dyDescent="0.25">
      <c r="A2222" s="1"/>
      <c r="B2222" s="11"/>
      <c r="C2222" s="11"/>
      <c r="D2222" s="11"/>
      <c r="E2222" s="11"/>
    </row>
    <row r="2223" spans="1:5" x14ac:dyDescent="0.25">
      <c r="A2223" s="1"/>
      <c r="B2223" s="11"/>
      <c r="C2223" s="11"/>
      <c r="D2223" s="11"/>
      <c r="E2223" s="11"/>
    </row>
    <row r="2224" spans="1:5" x14ac:dyDescent="0.25">
      <c r="A2224" s="1"/>
      <c r="B2224" s="11"/>
      <c r="C2224" s="11"/>
      <c r="D2224" s="11"/>
      <c r="E2224" s="11"/>
    </row>
    <row r="2225" spans="1:5" x14ac:dyDescent="0.25">
      <c r="A2225" s="1"/>
      <c r="B2225" s="11"/>
      <c r="C2225" s="11"/>
      <c r="D2225" s="11"/>
      <c r="E2225" s="11"/>
    </row>
    <row r="2226" spans="1:5" x14ac:dyDescent="0.25">
      <c r="A2226" s="1"/>
      <c r="B2226" s="11"/>
      <c r="C2226" s="11"/>
      <c r="D2226" s="11"/>
      <c r="E2226" s="11"/>
    </row>
    <row r="2227" spans="1:5" x14ac:dyDescent="0.25">
      <c r="A2227" s="1"/>
      <c r="B2227" s="11"/>
      <c r="C2227" s="11"/>
      <c r="D2227" s="11"/>
      <c r="E2227" s="11"/>
    </row>
    <row r="2228" spans="1:5" x14ac:dyDescent="0.25">
      <c r="A2228" s="1"/>
      <c r="B2228" s="11"/>
      <c r="C2228" s="11"/>
      <c r="D2228" s="11"/>
      <c r="E2228" s="11"/>
    </row>
    <row r="2229" spans="1:5" x14ac:dyDescent="0.25">
      <c r="A2229" s="1"/>
      <c r="B2229" s="11"/>
      <c r="C2229" s="11"/>
      <c r="D2229" s="11"/>
      <c r="E2229" s="11"/>
    </row>
    <row r="2230" spans="1:5" x14ac:dyDescent="0.25">
      <c r="A2230" s="1"/>
      <c r="B2230" s="11"/>
      <c r="C2230" s="11"/>
      <c r="D2230" s="11"/>
      <c r="E2230" s="11"/>
    </row>
    <row r="2231" spans="1:5" x14ac:dyDescent="0.25">
      <c r="A2231" s="1"/>
      <c r="B2231" s="11"/>
      <c r="C2231" s="11"/>
      <c r="D2231" s="11"/>
      <c r="E2231" s="11"/>
    </row>
    <row r="2232" spans="1:5" x14ac:dyDescent="0.25">
      <c r="A2232" s="1"/>
      <c r="B2232" s="11"/>
      <c r="C2232" s="11"/>
      <c r="D2232" s="11"/>
      <c r="E2232" s="11"/>
    </row>
    <row r="2233" spans="1:5" x14ac:dyDescent="0.25">
      <c r="A2233" s="1"/>
      <c r="B2233" s="11"/>
      <c r="C2233" s="11"/>
      <c r="D2233" s="11"/>
      <c r="E2233" s="11"/>
    </row>
    <row r="2234" spans="1:5" x14ac:dyDescent="0.25">
      <c r="A2234" s="1"/>
      <c r="B2234" s="11"/>
      <c r="C2234" s="11"/>
      <c r="D2234" s="11"/>
      <c r="E2234" s="11"/>
    </row>
    <row r="2235" spans="1:5" x14ac:dyDescent="0.25">
      <c r="A2235" s="1"/>
      <c r="B2235" s="11"/>
      <c r="C2235" s="11"/>
      <c r="D2235" s="11"/>
      <c r="E2235" s="11"/>
    </row>
    <row r="2236" spans="1:5" x14ac:dyDescent="0.25">
      <c r="A2236" s="1"/>
      <c r="B2236" s="11"/>
      <c r="C2236" s="11"/>
      <c r="D2236" s="11"/>
      <c r="E2236" s="11"/>
    </row>
    <row r="2237" spans="1:5" x14ac:dyDescent="0.25">
      <c r="A2237" s="1"/>
      <c r="B2237" s="11"/>
      <c r="C2237" s="11"/>
      <c r="D2237" s="11"/>
      <c r="E2237" s="11"/>
    </row>
    <row r="2238" spans="1:5" x14ac:dyDescent="0.25">
      <c r="A2238" s="1"/>
      <c r="B2238" s="11"/>
      <c r="C2238" s="11"/>
      <c r="D2238" s="11"/>
      <c r="E2238" s="11"/>
    </row>
    <row r="2239" spans="1:5" x14ac:dyDescent="0.25">
      <c r="A2239" s="1"/>
      <c r="B2239" s="11"/>
      <c r="C2239" s="11"/>
      <c r="D2239" s="11"/>
      <c r="E2239" s="11"/>
    </row>
    <row r="2240" spans="1:5" x14ac:dyDescent="0.25">
      <c r="A2240" s="1"/>
      <c r="B2240" s="11"/>
      <c r="C2240" s="11"/>
      <c r="D2240" s="11"/>
      <c r="E2240" s="11"/>
    </row>
    <row r="2241" spans="1:5" x14ac:dyDescent="0.25">
      <c r="A2241" s="1"/>
      <c r="B2241" s="11"/>
      <c r="C2241" s="11"/>
      <c r="D2241" s="11"/>
      <c r="E2241" s="11"/>
    </row>
    <row r="2242" spans="1:5" x14ac:dyDescent="0.25">
      <c r="A2242" s="1"/>
      <c r="B2242" s="11"/>
      <c r="C2242" s="11"/>
      <c r="D2242" s="11"/>
      <c r="E2242" s="11"/>
    </row>
    <row r="2243" spans="1:5" x14ac:dyDescent="0.25">
      <c r="A2243" s="1"/>
      <c r="B2243" s="11"/>
      <c r="C2243" s="11"/>
      <c r="D2243" s="11"/>
      <c r="E2243" s="11"/>
    </row>
    <row r="2244" spans="1:5" x14ac:dyDescent="0.25">
      <c r="A2244" s="1"/>
      <c r="B2244" s="11"/>
      <c r="C2244" s="11"/>
      <c r="D2244" s="11"/>
      <c r="E2244" s="11"/>
    </row>
    <row r="2245" spans="1:5" x14ac:dyDescent="0.25">
      <c r="A2245" s="1"/>
      <c r="B2245" s="11"/>
      <c r="C2245" s="11"/>
      <c r="D2245" s="11"/>
      <c r="E2245" s="11"/>
    </row>
    <row r="2246" spans="1:5" x14ac:dyDescent="0.25">
      <c r="A2246" s="1"/>
      <c r="B2246" s="11"/>
      <c r="C2246" s="11"/>
      <c r="D2246" s="11"/>
      <c r="E2246" s="11"/>
    </row>
    <row r="2247" spans="1:5" x14ac:dyDescent="0.25">
      <c r="A2247" s="1"/>
      <c r="B2247" s="11"/>
      <c r="C2247" s="11"/>
      <c r="D2247" s="11"/>
      <c r="E2247" s="11"/>
    </row>
    <row r="2248" spans="1:5" x14ac:dyDescent="0.25">
      <c r="A2248" s="1"/>
      <c r="B2248" s="11"/>
      <c r="C2248" s="11"/>
      <c r="D2248" s="11"/>
      <c r="E2248" s="11"/>
    </row>
    <row r="2249" spans="1:5" x14ac:dyDescent="0.25">
      <c r="A2249" s="1"/>
      <c r="B2249" s="11"/>
      <c r="C2249" s="11"/>
      <c r="D2249" s="11"/>
      <c r="E2249" s="11"/>
    </row>
    <row r="2250" spans="1:5" x14ac:dyDescent="0.25">
      <c r="A2250" s="1"/>
      <c r="B2250" s="11"/>
      <c r="C2250" s="11"/>
      <c r="D2250" s="11"/>
      <c r="E2250" s="11"/>
    </row>
    <row r="2251" spans="1:5" x14ac:dyDescent="0.25">
      <c r="A2251" s="1"/>
      <c r="B2251" s="11"/>
      <c r="C2251" s="11"/>
      <c r="D2251" s="11"/>
      <c r="E2251" s="11"/>
    </row>
    <row r="2252" spans="1:5" x14ac:dyDescent="0.25">
      <c r="A2252" s="1"/>
      <c r="B2252" s="11"/>
      <c r="C2252" s="11"/>
      <c r="D2252" s="11"/>
      <c r="E2252" s="11"/>
    </row>
    <row r="2253" spans="1:5" x14ac:dyDescent="0.25">
      <c r="A2253" s="1"/>
      <c r="B2253" s="11"/>
      <c r="C2253" s="11"/>
      <c r="D2253" s="11"/>
      <c r="E2253" s="11"/>
    </row>
    <row r="2254" spans="1:5" x14ac:dyDescent="0.25">
      <c r="A2254" s="1"/>
      <c r="B2254" s="11"/>
      <c r="C2254" s="11"/>
      <c r="D2254" s="11"/>
      <c r="E2254" s="11"/>
    </row>
    <row r="2255" spans="1:5" x14ac:dyDescent="0.25">
      <c r="A2255" s="1"/>
      <c r="B2255" s="11"/>
      <c r="C2255" s="11"/>
      <c r="D2255" s="11"/>
      <c r="E2255" s="11"/>
    </row>
    <row r="2256" spans="1:5" x14ac:dyDescent="0.25">
      <c r="A2256" s="1"/>
      <c r="B2256" s="11"/>
      <c r="C2256" s="11"/>
      <c r="D2256" s="11"/>
      <c r="E2256" s="11"/>
    </row>
    <row r="2257" spans="1:5" x14ac:dyDescent="0.25">
      <c r="A2257" s="1"/>
      <c r="B2257" s="11"/>
      <c r="C2257" s="11"/>
      <c r="D2257" s="11"/>
      <c r="E2257" s="11"/>
    </row>
    <row r="2258" spans="1:5" x14ac:dyDescent="0.25">
      <c r="A2258" s="1"/>
      <c r="B2258" s="11"/>
      <c r="C2258" s="11"/>
      <c r="D2258" s="11"/>
      <c r="E2258" s="11"/>
    </row>
    <row r="2259" spans="1:5" x14ac:dyDescent="0.25">
      <c r="A2259" s="1"/>
      <c r="B2259" s="11"/>
      <c r="C2259" s="11"/>
      <c r="D2259" s="11"/>
      <c r="E2259" s="11"/>
    </row>
    <row r="2260" spans="1:5" x14ac:dyDescent="0.25">
      <c r="A2260" s="1"/>
      <c r="B2260" s="11"/>
      <c r="C2260" s="11"/>
      <c r="D2260" s="11"/>
      <c r="E2260" s="11"/>
    </row>
    <row r="2261" spans="1:5" x14ac:dyDescent="0.25">
      <c r="A2261" s="1"/>
      <c r="B2261" s="11"/>
      <c r="C2261" s="11"/>
      <c r="D2261" s="11"/>
      <c r="E2261" s="11"/>
    </row>
    <row r="2262" spans="1:5" x14ac:dyDescent="0.25">
      <c r="A2262" s="1"/>
      <c r="B2262" s="11"/>
      <c r="C2262" s="11"/>
      <c r="D2262" s="11"/>
      <c r="E2262" s="11"/>
    </row>
    <row r="2263" spans="1:5" x14ac:dyDescent="0.25">
      <c r="A2263" s="1"/>
      <c r="B2263" s="11"/>
      <c r="C2263" s="11"/>
      <c r="D2263" s="11"/>
      <c r="E2263" s="11"/>
    </row>
    <row r="2264" spans="1:5" x14ac:dyDescent="0.25">
      <c r="A2264" s="1"/>
      <c r="B2264" s="11"/>
      <c r="C2264" s="11"/>
      <c r="D2264" s="11"/>
      <c r="E2264" s="11"/>
    </row>
    <row r="2265" spans="1:5" x14ac:dyDescent="0.25">
      <c r="A2265" s="1"/>
      <c r="B2265" s="11"/>
      <c r="C2265" s="11"/>
      <c r="D2265" s="11"/>
      <c r="E2265" s="11"/>
    </row>
    <row r="2266" spans="1:5" x14ac:dyDescent="0.25">
      <c r="A2266" s="1"/>
      <c r="B2266" s="11"/>
      <c r="C2266" s="11"/>
      <c r="D2266" s="11"/>
      <c r="E2266" s="11"/>
    </row>
    <row r="2267" spans="1:5" x14ac:dyDescent="0.25">
      <c r="A2267" s="1"/>
      <c r="B2267" s="11"/>
      <c r="C2267" s="11"/>
      <c r="D2267" s="11"/>
      <c r="E2267" s="11"/>
    </row>
    <row r="2268" spans="1:5" x14ac:dyDescent="0.25">
      <c r="A2268" s="1"/>
      <c r="B2268" s="11"/>
      <c r="C2268" s="11"/>
      <c r="D2268" s="11"/>
      <c r="E2268" s="11"/>
    </row>
    <row r="2269" spans="1:5" x14ac:dyDescent="0.25">
      <c r="A2269" s="1"/>
      <c r="B2269" s="11"/>
      <c r="C2269" s="11"/>
      <c r="D2269" s="11"/>
      <c r="E2269" s="11"/>
    </row>
    <row r="2270" spans="1:5" x14ac:dyDescent="0.25">
      <c r="A2270" s="1"/>
      <c r="B2270" s="11"/>
      <c r="C2270" s="11"/>
      <c r="D2270" s="11"/>
      <c r="E2270" s="11"/>
    </row>
    <row r="2271" spans="1:5" x14ac:dyDescent="0.25">
      <c r="A2271" s="1"/>
      <c r="B2271" s="11"/>
      <c r="C2271" s="11"/>
      <c r="D2271" s="11"/>
      <c r="E2271" s="11"/>
    </row>
    <row r="2272" spans="1:5" x14ac:dyDescent="0.25">
      <c r="A2272" s="1"/>
      <c r="B2272" s="11"/>
      <c r="C2272" s="11"/>
      <c r="D2272" s="11"/>
      <c r="E2272" s="11"/>
    </row>
    <row r="2273" spans="1:5" x14ac:dyDescent="0.25">
      <c r="A2273" s="1"/>
      <c r="B2273" s="11"/>
      <c r="C2273" s="11"/>
      <c r="D2273" s="11"/>
      <c r="E2273" s="11"/>
    </row>
    <row r="2274" spans="1:5" x14ac:dyDescent="0.25">
      <c r="A2274" s="1"/>
      <c r="B2274" s="11"/>
      <c r="C2274" s="11"/>
      <c r="D2274" s="11"/>
      <c r="E2274" s="11"/>
    </row>
    <row r="2275" spans="1:5" x14ac:dyDescent="0.25">
      <c r="A2275" s="1"/>
      <c r="B2275" s="11"/>
      <c r="C2275" s="11"/>
      <c r="D2275" s="11"/>
      <c r="E2275" s="11"/>
    </row>
    <row r="2276" spans="1:5" x14ac:dyDescent="0.25">
      <c r="A2276" s="1"/>
      <c r="B2276" s="11"/>
      <c r="C2276" s="11"/>
      <c r="D2276" s="11"/>
      <c r="E2276" s="11"/>
    </row>
    <row r="2277" spans="1:5" x14ac:dyDescent="0.25">
      <c r="A2277" s="1"/>
      <c r="B2277" s="11"/>
      <c r="C2277" s="11"/>
      <c r="D2277" s="11"/>
      <c r="E2277" s="11"/>
    </row>
    <row r="2278" spans="1:5" x14ac:dyDescent="0.25">
      <c r="A2278" s="1"/>
      <c r="B2278" s="11"/>
      <c r="C2278" s="11"/>
      <c r="D2278" s="11"/>
      <c r="E2278" s="11"/>
    </row>
    <row r="2279" spans="1:5" x14ac:dyDescent="0.25">
      <c r="A2279" s="1"/>
      <c r="B2279" s="11"/>
      <c r="C2279" s="11"/>
      <c r="D2279" s="11"/>
      <c r="E2279" s="11"/>
    </row>
    <row r="2280" spans="1:5" x14ac:dyDescent="0.25">
      <c r="A2280" s="1"/>
      <c r="B2280" s="11"/>
      <c r="C2280" s="11"/>
      <c r="D2280" s="11"/>
      <c r="E2280" s="11"/>
    </row>
    <row r="2281" spans="1:5" x14ac:dyDescent="0.25">
      <c r="A2281" s="1"/>
      <c r="B2281" s="11"/>
      <c r="C2281" s="11"/>
      <c r="D2281" s="11"/>
      <c r="E2281" s="11"/>
    </row>
    <row r="2282" spans="1:5" x14ac:dyDescent="0.25">
      <c r="A2282" s="1"/>
      <c r="B2282" s="11"/>
      <c r="C2282" s="11"/>
      <c r="D2282" s="11"/>
      <c r="E2282" s="11"/>
    </row>
    <row r="2283" spans="1:5" x14ac:dyDescent="0.25">
      <c r="A2283" s="1"/>
      <c r="B2283" s="11"/>
      <c r="C2283" s="11"/>
      <c r="D2283" s="11"/>
      <c r="E2283" s="11"/>
    </row>
    <row r="2284" spans="1:5" x14ac:dyDescent="0.25">
      <c r="A2284" s="1"/>
      <c r="B2284" s="11"/>
      <c r="C2284" s="11"/>
      <c r="D2284" s="11"/>
      <c r="E2284" s="11"/>
    </row>
    <row r="2285" spans="1:5" x14ac:dyDescent="0.25">
      <c r="A2285" s="1"/>
      <c r="B2285" s="11"/>
      <c r="C2285" s="11"/>
      <c r="D2285" s="11"/>
      <c r="E2285" s="11"/>
    </row>
    <row r="2286" spans="1:5" x14ac:dyDescent="0.25">
      <c r="A2286" s="1"/>
      <c r="B2286" s="11"/>
      <c r="C2286" s="11"/>
      <c r="D2286" s="11"/>
      <c r="E2286" s="11"/>
    </row>
    <row r="2287" spans="1:5" x14ac:dyDescent="0.25">
      <c r="A2287" s="1"/>
      <c r="B2287" s="11"/>
      <c r="C2287" s="11"/>
      <c r="D2287" s="11"/>
      <c r="E2287" s="11"/>
    </row>
    <row r="2288" spans="1:5" x14ac:dyDescent="0.25">
      <c r="A2288" s="1"/>
      <c r="B2288" s="11"/>
      <c r="C2288" s="11"/>
      <c r="D2288" s="11"/>
      <c r="E2288" s="11"/>
    </row>
    <row r="2289" spans="1:5" x14ac:dyDescent="0.25">
      <c r="A2289" s="1"/>
      <c r="B2289" s="11"/>
      <c r="C2289" s="11"/>
      <c r="D2289" s="11"/>
      <c r="E2289" s="11"/>
    </row>
    <row r="2290" spans="1:5" x14ac:dyDescent="0.25">
      <c r="A2290" s="1"/>
      <c r="B2290" s="11"/>
      <c r="C2290" s="11"/>
      <c r="D2290" s="11"/>
      <c r="E2290" s="11"/>
    </row>
    <row r="2291" spans="1:5" x14ac:dyDescent="0.25">
      <c r="A2291" s="1"/>
      <c r="B2291" s="11"/>
      <c r="C2291" s="11"/>
      <c r="D2291" s="11"/>
      <c r="E2291" s="11"/>
    </row>
    <row r="2292" spans="1:5" x14ac:dyDescent="0.25">
      <c r="A2292" s="1"/>
      <c r="B2292" s="11"/>
      <c r="C2292" s="11"/>
      <c r="D2292" s="11"/>
      <c r="E2292" s="11"/>
    </row>
    <row r="2293" spans="1:5" x14ac:dyDescent="0.25">
      <c r="A2293" s="1"/>
      <c r="B2293" s="11"/>
      <c r="C2293" s="11"/>
      <c r="D2293" s="11"/>
      <c r="E2293" s="11"/>
    </row>
    <row r="2294" spans="1:5" x14ac:dyDescent="0.25">
      <c r="A2294" s="1"/>
      <c r="B2294" s="11"/>
      <c r="C2294" s="11"/>
      <c r="D2294" s="11"/>
      <c r="E2294" s="11"/>
    </row>
    <row r="2295" spans="1:5" x14ac:dyDescent="0.25">
      <c r="A2295" s="1"/>
      <c r="B2295" s="11"/>
      <c r="C2295" s="11"/>
      <c r="D2295" s="11"/>
      <c r="E2295" s="11"/>
    </row>
    <row r="2296" spans="1:5" x14ac:dyDescent="0.25">
      <c r="A2296" s="1"/>
      <c r="B2296" s="11"/>
      <c r="C2296" s="11"/>
      <c r="D2296" s="11"/>
      <c r="E2296" s="11"/>
    </row>
    <row r="2297" spans="1:5" x14ac:dyDescent="0.25">
      <c r="A2297" s="1"/>
      <c r="B2297" s="11"/>
      <c r="C2297" s="11"/>
      <c r="D2297" s="11"/>
      <c r="E2297" s="11"/>
    </row>
    <row r="2298" spans="1:5" x14ac:dyDescent="0.25">
      <c r="A2298" s="1"/>
      <c r="B2298" s="11"/>
      <c r="C2298" s="11"/>
      <c r="D2298" s="11"/>
      <c r="E2298" s="11"/>
    </row>
    <row r="2299" spans="1:5" x14ac:dyDescent="0.25">
      <c r="A2299" s="1"/>
      <c r="B2299" s="11"/>
      <c r="C2299" s="11"/>
      <c r="D2299" s="11"/>
      <c r="E2299" s="11"/>
    </row>
    <row r="2300" spans="1:5" x14ac:dyDescent="0.25">
      <c r="A2300" s="1"/>
      <c r="B2300" s="11"/>
      <c r="C2300" s="11"/>
      <c r="D2300" s="11"/>
      <c r="E2300" s="11"/>
    </row>
    <row r="2301" spans="1:5" x14ac:dyDescent="0.25">
      <c r="A2301" s="1"/>
      <c r="B2301" s="11"/>
      <c r="C2301" s="11"/>
      <c r="D2301" s="11"/>
      <c r="E2301" s="11"/>
    </row>
    <row r="2302" spans="1:5" x14ac:dyDescent="0.25">
      <c r="A2302" s="1"/>
      <c r="B2302" s="11"/>
      <c r="C2302" s="11"/>
      <c r="D2302" s="11"/>
      <c r="E2302" s="11"/>
    </row>
    <row r="2303" spans="1:5" x14ac:dyDescent="0.25">
      <c r="A2303" s="1"/>
      <c r="B2303" s="11"/>
      <c r="C2303" s="11"/>
      <c r="D2303" s="11"/>
      <c r="E2303" s="11"/>
    </row>
    <row r="2304" spans="1:5" x14ac:dyDescent="0.25">
      <c r="A2304" s="1"/>
      <c r="B2304" s="11"/>
      <c r="C2304" s="11"/>
      <c r="D2304" s="11"/>
      <c r="E2304" s="11"/>
    </row>
    <row r="2305" spans="1:5" x14ac:dyDescent="0.25">
      <c r="A2305" s="1"/>
      <c r="B2305" s="11"/>
      <c r="C2305" s="11"/>
      <c r="D2305" s="11"/>
      <c r="E2305" s="11"/>
    </row>
    <row r="2306" spans="1:5" x14ac:dyDescent="0.25">
      <c r="A2306" s="1"/>
      <c r="B2306" s="11"/>
      <c r="C2306" s="11"/>
      <c r="D2306" s="11"/>
      <c r="E2306" s="11"/>
    </row>
    <row r="2307" spans="1:5" x14ac:dyDescent="0.25">
      <c r="A2307" s="1"/>
      <c r="B2307" s="11"/>
      <c r="C2307" s="11"/>
      <c r="D2307" s="11"/>
      <c r="E2307" s="11"/>
    </row>
    <row r="2308" spans="1:5" x14ac:dyDescent="0.25">
      <c r="A2308" s="1"/>
      <c r="B2308" s="11"/>
      <c r="C2308" s="11"/>
      <c r="D2308" s="11"/>
      <c r="E2308" s="11"/>
    </row>
    <row r="2309" spans="1:5" x14ac:dyDescent="0.25">
      <c r="A2309" s="1"/>
      <c r="B2309" s="11"/>
      <c r="C2309" s="11"/>
      <c r="D2309" s="11"/>
      <c r="E2309" s="11"/>
    </row>
    <row r="2310" spans="1:5" x14ac:dyDescent="0.25">
      <c r="A2310" s="1"/>
      <c r="B2310" s="11"/>
      <c r="C2310" s="11"/>
      <c r="D2310" s="11"/>
      <c r="E2310" s="11"/>
    </row>
    <row r="2311" spans="1:5" x14ac:dyDescent="0.25">
      <c r="A2311" s="1"/>
      <c r="B2311" s="11"/>
      <c r="C2311" s="11"/>
      <c r="D2311" s="11"/>
      <c r="E2311" s="11"/>
    </row>
    <row r="2312" spans="1:5" x14ac:dyDescent="0.25">
      <c r="A2312" s="1"/>
      <c r="B2312" s="11"/>
      <c r="C2312" s="11"/>
      <c r="D2312" s="11"/>
      <c r="E2312" s="11"/>
    </row>
    <row r="2313" spans="1:5" x14ac:dyDescent="0.25">
      <c r="A2313" s="1"/>
      <c r="B2313" s="11"/>
      <c r="C2313" s="11"/>
      <c r="D2313" s="11"/>
      <c r="E2313" s="11"/>
    </row>
    <row r="2314" spans="1:5" x14ac:dyDescent="0.25">
      <c r="A2314" s="1"/>
      <c r="B2314" s="11"/>
      <c r="C2314" s="11"/>
      <c r="D2314" s="11"/>
      <c r="E2314" s="11"/>
    </row>
    <row r="2315" spans="1:5" x14ac:dyDescent="0.25">
      <c r="A2315" s="1"/>
      <c r="B2315" s="11"/>
      <c r="C2315" s="11"/>
      <c r="D2315" s="11"/>
      <c r="E2315" s="11"/>
    </row>
    <row r="2316" spans="1:5" x14ac:dyDescent="0.25">
      <c r="A2316" s="1"/>
      <c r="B2316" s="11"/>
      <c r="C2316" s="11"/>
      <c r="D2316" s="11"/>
      <c r="E2316" s="11"/>
    </row>
    <row r="2317" spans="1:5" x14ac:dyDescent="0.25">
      <c r="A2317" s="1"/>
      <c r="B2317" s="11"/>
      <c r="C2317" s="11"/>
      <c r="D2317" s="11"/>
      <c r="E2317" s="11"/>
    </row>
    <row r="2318" spans="1:5" x14ac:dyDescent="0.25">
      <c r="A2318" s="1"/>
      <c r="B2318" s="11"/>
      <c r="C2318" s="11"/>
      <c r="D2318" s="11"/>
      <c r="E2318" s="11"/>
    </row>
    <row r="2319" spans="1:5" x14ac:dyDescent="0.25">
      <c r="A2319" s="1"/>
      <c r="B2319" s="11"/>
      <c r="C2319" s="11"/>
      <c r="D2319" s="11"/>
      <c r="E2319" s="11"/>
    </row>
    <row r="2320" spans="1:5" x14ac:dyDescent="0.25">
      <c r="A2320" s="1"/>
      <c r="B2320" s="11"/>
      <c r="C2320" s="11"/>
      <c r="D2320" s="11"/>
      <c r="E2320" s="11"/>
    </row>
    <row r="2321" spans="1:5" x14ac:dyDescent="0.25">
      <c r="A2321" s="1"/>
      <c r="B2321" s="11"/>
      <c r="C2321" s="11"/>
      <c r="D2321" s="11"/>
      <c r="E2321" s="11"/>
    </row>
    <row r="2322" spans="1:5" x14ac:dyDescent="0.25">
      <c r="A2322" s="1"/>
      <c r="B2322" s="11"/>
      <c r="C2322" s="11"/>
      <c r="D2322" s="11"/>
      <c r="E2322" s="11"/>
    </row>
    <row r="2323" spans="1:5" x14ac:dyDescent="0.25">
      <c r="A2323" s="1"/>
      <c r="B2323" s="11"/>
      <c r="C2323" s="11"/>
      <c r="D2323" s="11"/>
      <c r="E2323" s="11"/>
    </row>
    <row r="2324" spans="1:5" x14ac:dyDescent="0.25">
      <c r="A2324" s="1"/>
      <c r="B2324" s="11"/>
      <c r="C2324" s="11"/>
      <c r="D2324" s="11"/>
      <c r="E2324" s="11"/>
    </row>
    <row r="2325" spans="1:5" x14ac:dyDescent="0.25">
      <c r="A2325" s="1"/>
      <c r="B2325" s="11"/>
      <c r="C2325" s="11"/>
      <c r="D2325" s="11"/>
      <c r="E2325" s="11"/>
    </row>
    <row r="2326" spans="1:5" x14ac:dyDescent="0.25">
      <c r="A2326" s="1"/>
      <c r="B2326" s="11"/>
      <c r="C2326" s="11"/>
      <c r="D2326" s="11"/>
      <c r="E2326" s="11"/>
    </row>
    <row r="2327" spans="1:5" x14ac:dyDescent="0.25">
      <c r="A2327" s="1"/>
      <c r="B2327" s="11"/>
      <c r="C2327" s="11"/>
      <c r="D2327" s="11"/>
      <c r="E2327" s="11"/>
    </row>
    <row r="2328" spans="1:5" x14ac:dyDescent="0.25">
      <c r="A2328" s="1"/>
      <c r="B2328" s="11"/>
      <c r="C2328" s="11"/>
      <c r="D2328" s="11"/>
      <c r="E2328" s="11"/>
    </row>
    <row r="2329" spans="1:5" x14ac:dyDescent="0.25">
      <c r="A2329" s="1"/>
      <c r="B2329" s="11"/>
      <c r="C2329" s="11"/>
      <c r="D2329" s="11"/>
      <c r="E2329" s="11"/>
    </row>
    <row r="2330" spans="1:5" x14ac:dyDescent="0.25">
      <c r="A2330" s="1"/>
      <c r="B2330" s="11"/>
      <c r="C2330" s="11"/>
      <c r="D2330" s="11"/>
      <c r="E2330" s="11"/>
    </row>
    <row r="2331" spans="1:5" x14ac:dyDescent="0.25">
      <c r="A2331" s="1"/>
      <c r="B2331" s="11"/>
      <c r="C2331" s="11"/>
      <c r="D2331" s="11"/>
      <c r="E2331" s="11"/>
    </row>
    <row r="2332" spans="1:5" x14ac:dyDescent="0.25">
      <c r="A2332" s="1"/>
      <c r="B2332" s="11"/>
      <c r="C2332" s="11"/>
      <c r="D2332" s="11"/>
      <c r="E2332" s="11"/>
    </row>
    <row r="2333" spans="1:5" x14ac:dyDescent="0.25">
      <c r="A2333" s="1"/>
      <c r="B2333" s="11"/>
      <c r="C2333" s="11"/>
      <c r="D2333" s="11"/>
      <c r="E2333" s="11"/>
    </row>
    <row r="2334" spans="1:5" x14ac:dyDescent="0.25">
      <c r="A2334" s="1"/>
      <c r="B2334" s="11"/>
      <c r="C2334" s="11"/>
      <c r="D2334" s="11"/>
      <c r="E2334" s="11"/>
    </row>
    <row r="2335" spans="1:5" x14ac:dyDescent="0.25">
      <c r="A2335" s="1"/>
      <c r="B2335" s="11"/>
      <c r="C2335" s="11"/>
      <c r="D2335" s="11"/>
      <c r="E2335" s="11"/>
    </row>
    <row r="2336" spans="1:5" x14ac:dyDescent="0.25">
      <c r="A2336" s="1"/>
      <c r="B2336" s="11"/>
      <c r="C2336" s="11"/>
      <c r="D2336" s="11"/>
      <c r="E2336" s="11"/>
    </row>
    <row r="2337" spans="1:5" x14ac:dyDescent="0.25">
      <c r="A2337" s="1"/>
      <c r="B2337" s="11"/>
      <c r="C2337" s="11"/>
      <c r="D2337" s="11"/>
      <c r="E2337" s="11"/>
    </row>
    <row r="2338" spans="1:5" x14ac:dyDescent="0.25">
      <c r="A2338" s="1"/>
      <c r="B2338" s="11"/>
      <c r="C2338" s="11"/>
      <c r="D2338" s="11"/>
      <c r="E2338" s="11"/>
    </row>
    <row r="2339" spans="1:5" x14ac:dyDescent="0.25">
      <c r="A2339" s="1"/>
      <c r="B2339" s="11"/>
      <c r="C2339" s="11"/>
      <c r="D2339" s="11"/>
      <c r="E2339" s="11"/>
    </row>
    <row r="2340" spans="1:5" x14ac:dyDescent="0.25">
      <c r="A2340" s="1"/>
      <c r="B2340" s="11"/>
      <c r="C2340" s="11"/>
      <c r="D2340" s="11"/>
      <c r="E2340" s="11"/>
    </row>
    <row r="2341" spans="1:5" x14ac:dyDescent="0.25">
      <c r="A2341" s="1"/>
      <c r="B2341" s="11"/>
      <c r="C2341" s="11"/>
      <c r="D2341" s="11"/>
      <c r="E2341" s="11"/>
    </row>
    <row r="2342" spans="1:5" x14ac:dyDescent="0.25">
      <c r="A2342" s="1"/>
      <c r="B2342" s="11"/>
      <c r="C2342" s="11"/>
      <c r="D2342" s="11"/>
      <c r="E2342" s="11"/>
    </row>
    <row r="2343" spans="1:5" x14ac:dyDescent="0.25">
      <c r="A2343" s="1"/>
      <c r="B2343" s="11"/>
      <c r="C2343" s="11"/>
      <c r="D2343" s="11"/>
      <c r="E2343" s="11"/>
    </row>
    <row r="2344" spans="1:5" x14ac:dyDescent="0.25">
      <c r="A2344" s="1"/>
      <c r="B2344" s="11"/>
      <c r="C2344" s="11"/>
      <c r="D2344" s="11"/>
      <c r="E2344" s="11"/>
    </row>
    <row r="2345" spans="1:5" x14ac:dyDescent="0.25">
      <c r="A2345" s="1"/>
      <c r="B2345" s="11"/>
      <c r="C2345" s="11"/>
      <c r="D2345" s="11"/>
      <c r="E2345" s="11"/>
    </row>
    <row r="2346" spans="1:5" x14ac:dyDescent="0.25">
      <c r="A2346" s="1"/>
      <c r="B2346" s="11"/>
      <c r="C2346" s="11"/>
      <c r="D2346" s="11"/>
      <c r="E2346" s="11"/>
    </row>
    <row r="2347" spans="1:5" x14ac:dyDescent="0.25">
      <c r="A2347" s="1"/>
      <c r="B2347" s="11"/>
      <c r="C2347" s="11"/>
      <c r="D2347" s="11"/>
      <c r="E2347" s="11"/>
    </row>
    <row r="2348" spans="1:5" x14ac:dyDescent="0.25">
      <c r="A2348" s="1"/>
      <c r="B2348" s="11"/>
      <c r="C2348" s="11"/>
      <c r="D2348" s="11"/>
      <c r="E2348" s="11"/>
    </row>
    <row r="2349" spans="1:5" x14ac:dyDescent="0.25">
      <c r="A2349" s="1"/>
      <c r="B2349" s="11"/>
      <c r="C2349" s="11"/>
      <c r="D2349" s="11"/>
      <c r="E2349" s="11"/>
    </row>
    <row r="2350" spans="1:5" x14ac:dyDescent="0.25">
      <c r="A2350" s="1"/>
      <c r="B2350" s="11"/>
      <c r="C2350" s="11"/>
      <c r="D2350" s="11"/>
      <c r="E2350" s="11"/>
    </row>
    <row r="2351" spans="1:5" x14ac:dyDescent="0.25">
      <c r="A2351" s="1"/>
      <c r="B2351" s="11"/>
      <c r="C2351" s="11"/>
      <c r="D2351" s="11"/>
      <c r="E2351" s="11"/>
    </row>
    <row r="2352" spans="1:5" x14ac:dyDescent="0.25">
      <c r="A2352" s="1"/>
      <c r="B2352" s="11"/>
      <c r="C2352" s="11"/>
      <c r="D2352" s="11"/>
      <c r="E2352" s="11"/>
    </row>
    <row r="2353" spans="1:5" x14ac:dyDescent="0.25">
      <c r="A2353" s="1"/>
      <c r="B2353" s="11"/>
      <c r="C2353" s="11"/>
      <c r="D2353" s="11"/>
      <c r="E2353" s="11"/>
    </row>
    <row r="2354" spans="1:5" x14ac:dyDescent="0.25">
      <c r="A2354" s="1"/>
      <c r="B2354" s="11"/>
      <c r="C2354" s="11"/>
      <c r="D2354" s="11"/>
      <c r="E2354" s="11"/>
    </row>
    <row r="2355" spans="1:5" x14ac:dyDescent="0.25">
      <c r="A2355" s="1"/>
      <c r="B2355" s="11"/>
      <c r="C2355" s="11"/>
      <c r="D2355" s="11"/>
      <c r="E2355" s="11"/>
    </row>
    <row r="2356" spans="1:5" x14ac:dyDescent="0.25">
      <c r="A2356" s="1"/>
      <c r="B2356" s="11"/>
      <c r="C2356" s="11"/>
      <c r="D2356" s="11"/>
      <c r="E2356" s="11"/>
    </row>
    <row r="2357" spans="1:5" x14ac:dyDescent="0.25">
      <c r="A2357" s="1"/>
      <c r="B2357" s="11"/>
      <c r="C2357" s="11"/>
      <c r="D2357" s="11"/>
      <c r="E2357" s="11"/>
    </row>
    <row r="2358" spans="1:5" x14ac:dyDescent="0.25">
      <c r="A2358" s="1"/>
      <c r="B2358" s="11"/>
      <c r="C2358" s="11"/>
      <c r="D2358" s="11"/>
      <c r="E2358" s="11"/>
    </row>
    <row r="2359" spans="1:5" x14ac:dyDescent="0.25">
      <c r="A2359" s="1"/>
      <c r="B2359" s="11"/>
      <c r="C2359" s="11"/>
      <c r="D2359" s="11"/>
      <c r="E2359" s="11"/>
    </row>
    <row r="2360" spans="1:5" x14ac:dyDescent="0.25">
      <c r="A2360" s="1"/>
      <c r="B2360" s="11"/>
      <c r="C2360" s="11"/>
      <c r="D2360" s="11"/>
      <c r="E2360" s="11"/>
    </row>
    <row r="2361" spans="1:5" x14ac:dyDescent="0.25">
      <c r="A2361" s="1"/>
      <c r="B2361" s="11"/>
      <c r="C2361" s="11"/>
      <c r="D2361" s="11"/>
      <c r="E2361" s="11"/>
    </row>
    <row r="2362" spans="1:5" x14ac:dyDescent="0.25">
      <c r="A2362" s="1"/>
      <c r="B2362" s="11"/>
      <c r="C2362" s="11"/>
      <c r="D2362" s="11"/>
      <c r="E2362" s="11"/>
    </row>
    <row r="2363" spans="1:5" x14ac:dyDescent="0.25">
      <c r="A2363" s="1"/>
      <c r="B2363" s="11"/>
      <c r="C2363" s="11"/>
      <c r="D2363" s="11"/>
      <c r="E2363" s="11"/>
    </row>
    <row r="2364" spans="1:5" x14ac:dyDescent="0.25">
      <c r="A2364" s="1"/>
      <c r="B2364" s="11"/>
      <c r="C2364" s="11"/>
      <c r="D2364" s="11"/>
      <c r="E2364" s="11"/>
    </row>
    <row r="2365" spans="1:5" x14ac:dyDescent="0.25">
      <c r="A2365" s="1"/>
      <c r="B2365" s="11"/>
      <c r="C2365" s="11"/>
      <c r="D2365" s="11"/>
      <c r="E2365" s="11"/>
    </row>
    <row r="2366" spans="1:5" x14ac:dyDescent="0.25">
      <c r="A2366" s="1"/>
      <c r="B2366" s="11"/>
      <c r="C2366" s="11"/>
      <c r="D2366" s="11"/>
      <c r="E2366" s="11"/>
    </row>
    <row r="2367" spans="1:5" x14ac:dyDescent="0.25">
      <c r="A2367" s="1"/>
      <c r="B2367" s="11"/>
      <c r="C2367" s="11"/>
      <c r="D2367" s="11"/>
      <c r="E2367" s="11"/>
    </row>
    <row r="2368" spans="1:5" x14ac:dyDescent="0.25">
      <c r="A2368" s="1"/>
      <c r="B2368" s="11"/>
      <c r="C2368" s="11"/>
      <c r="D2368" s="11"/>
      <c r="E2368" s="11"/>
    </row>
    <row r="2369" spans="1:5" x14ac:dyDescent="0.25">
      <c r="A2369" s="1"/>
      <c r="B2369" s="11"/>
      <c r="C2369" s="11"/>
      <c r="D2369" s="11"/>
      <c r="E2369" s="11"/>
    </row>
    <row r="2370" spans="1:5" x14ac:dyDescent="0.25">
      <c r="A2370" s="1"/>
      <c r="B2370" s="11"/>
      <c r="C2370" s="11"/>
      <c r="D2370" s="11"/>
      <c r="E2370" s="11"/>
    </row>
    <row r="2371" spans="1:5" x14ac:dyDescent="0.25">
      <c r="A2371" s="1"/>
      <c r="B2371" s="11"/>
      <c r="C2371" s="11"/>
      <c r="D2371" s="11"/>
      <c r="E2371" s="11"/>
    </row>
    <row r="2372" spans="1:5" x14ac:dyDescent="0.25">
      <c r="A2372" s="1"/>
      <c r="B2372" s="11"/>
      <c r="C2372" s="11"/>
      <c r="D2372" s="11"/>
      <c r="E2372" s="11"/>
    </row>
    <row r="2373" spans="1:5" x14ac:dyDescent="0.25">
      <c r="A2373" s="1"/>
      <c r="B2373" s="11"/>
      <c r="C2373" s="11"/>
      <c r="D2373" s="11"/>
      <c r="E2373" s="11"/>
    </row>
    <row r="2374" spans="1:5" x14ac:dyDescent="0.25">
      <c r="A2374" s="1"/>
      <c r="B2374" s="11"/>
      <c r="C2374" s="11"/>
      <c r="D2374" s="11"/>
      <c r="E2374" s="11"/>
    </row>
    <row r="2375" spans="1:5" x14ac:dyDescent="0.25">
      <c r="A2375" s="1"/>
      <c r="B2375" s="11"/>
      <c r="C2375" s="11"/>
      <c r="D2375" s="11"/>
      <c r="E2375" s="11"/>
    </row>
    <row r="2376" spans="1:5" x14ac:dyDescent="0.25">
      <c r="A2376" s="1"/>
      <c r="B2376" s="11"/>
      <c r="C2376" s="11"/>
      <c r="D2376" s="11"/>
      <c r="E2376" s="11"/>
    </row>
    <row r="2377" spans="1:5" x14ac:dyDescent="0.25">
      <c r="A2377" s="1"/>
      <c r="B2377" s="11"/>
      <c r="C2377" s="11"/>
      <c r="D2377" s="11"/>
      <c r="E2377" s="11"/>
    </row>
    <row r="2378" spans="1:5" x14ac:dyDescent="0.25">
      <c r="A2378" s="1"/>
      <c r="B2378" s="11"/>
      <c r="C2378" s="11"/>
      <c r="D2378" s="11"/>
      <c r="E2378" s="11"/>
    </row>
    <row r="2379" spans="1:5" x14ac:dyDescent="0.25">
      <c r="A2379" s="1"/>
      <c r="B2379" s="11"/>
      <c r="C2379" s="11"/>
      <c r="D2379" s="11"/>
      <c r="E2379" s="11"/>
    </row>
    <row r="2380" spans="1:5" x14ac:dyDescent="0.25">
      <c r="A2380" s="1"/>
      <c r="B2380" s="11"/>
      <c r="C2380" s="11"/>
      <c r="D2380" s="11"/>
      <c r="E2380" s="11"/>
    </row>
    <row r="2381" spans="1:5" x14ac:dyDescent="0.25">
      <c r="A2381" s="1"/>
      <c r="B2381" s="11"/>
      <c r="C2381" s="11"/>
      <c r="D2381" s="11"/>
      <c r="E2381" s="11"/>
    </row>
    <row r="2382" spans="1:5" x14ac:dyDescent="0.25">
      <c r="A2382" s="1"/>
      <c r="B2382" s="11"/>
      <c r="C2382" s="11"/>
      <c r="D2382" s="11"/>
      <c r="E2382" s="11"/>
    </row>
    <row r="2383" spans="1:5" x14ac:dyDescent="0.25">
      <c r="A2383" s="1"/>
      <c r="B2383" s="11"/>
      <c r="C2383" s="11"/>
      <c r="D2383" s="11"/>
      <c r="E2383" s="11"/>
    </row>
    <row r="2384" spans="1:5" x14ac:dyDescent="0.25">
      <c r="A2384" s="1"/>
      <c r="B2384" s="11"/>
      <c r="C2384" s="11"/>
      <c r="D2384" s="11"/>
      <c r="E2384" s="11"/>
    </row>
    <row r="2385" spans="1:5" x14ac:dyDescent="0.25">
      <c r="A2385" s="1"/>
      <c r="B2385" s="11"/>
      <c r="C2385" s="11"/>
      <c r="D2385" s="11"/>
      <c r="E2385" s="11"/>
    </row>
    <row r="2386" spans="1:5" x14ac:dyDescent="0.25">
      <c r="A2386" s="1"/>
      <c r="B2386" s="11"/>
      <c r="C2386" s="11"/>
      <c r="D2386" s="11"/>
      <c r="E2386" s="11"/>
    </row>
    <row r="2387" spans="1:5" x14ac:dyDescent="0.25">
      <c r="A2387" s="1"/>
      <c r="B2387" s="11"/>
      <c r="C2387" s="11"/>
      <c r="D2387" s="11"/>
      <c r="E2387" s="11"/>
    </row>
    <row r="2388" spans="1:5" x14ac:dyDescent="0.25">
      <c r="A2388" s="1"/>
      <c r="B2388" s="11"/>
      <c r="C2388" s="11"/>
      <c r="D2388" s="11"/>
      <c r="E2388" s="11"/>
    </row>
    <row r="2389" spans="1:5" x14ac:dyDescent="0.25">
      <c r="A2389" s="1"/>
      <c r="B2389" s="11"/>
      <c r="C2389" s="11"/>
      <c r="D2389" s="11"/>
      <c r="E2389" s="11"/>
    </row>
    <row r="2390" spans="1:5" x14ac:dyDescent="0.25">
      <c r="A2390" s="1"/>
      <c r="B2390" s="11"/>
      <c r="C2390" s="11"/>
      <c r="D2390" s="11"/>
      <c r="E2390" s="11"/>
    </row>
    <row r="2391" spans="1:5" x14ac:dyDescent="0.25">
      <c r="A2391" s="1"/>
      <c r="B2391" s="11"/>
      <c r="C2391" s="11"/>
      <c r="D2391" s="11"/>
      <c r="E2391" s="11"/>
    </row>
    <row r="2392" spans="1:5" x14ac:dyDescent="0.25">
      <c r="A2392" s="1"/>
      <c r="B2392" s="11"/>
      <c r="C2392" s="11"/>
      <c r="D2392" s="11"/>
      <c r="E2392" s="11"/>
    </row>
    <row r="2393" spans="1:5" x14ac:dyDescent="0.25">
      <c r="A2393" s="1"/>
      <c r="B2393" s="11"/>
      <c r="C2393" s="11"/>
      <c r="D2393" s="11"/>
      <c r="E2393" s="11"/>
    </row>
    <row r="2394" spans="1:5" x14ac:dyDescent="0.25">
      <c r="A2394" s="1"/>
      <c r="B2394" s="11"/>
      <c r="C2394" s="11"/>
      <c r="D2394" s="11"/>
      <c r="E2394" s="11"/>
    </row>
    <row r="2395" spans="1:5" x14ac:dyDescent="0.25">
      <c r="A2395" s="1"/>
      <c r="B2395" s="11"/>
      <c r="C2395" s="11"/>
      <c r="D2395" s="11"/>
      <c r="E2395" s="11"/>
    </row>
    <row r="2396" spans="1:5" x14ac:dyDescent="0.25">
      <c r="A2396" s="1"/>
      <c r="B2396" s="11"/>
      <c r="C2396" s="11"/>
      <c r="D2396" s="11"/>
      <c r="E2396" s="11"/>
    </row>
    <row r="2397" spans="1:5" x14ac:dyDescent="0.25">
      <c r="A2397" s="1"/>
      <c r="B2397" s="11"/>
      <c r="C2397" s="11"/>
      <c r="D2397" s="11"/>
      <c r="E2397" s="11"/>
    </row>
    <row r="2398" spans="1:5" x14ac:dyDescent="0.25">
      <c r="A2398" s="1"/>
      <c r="B2398" s="11"/>
      <c r="C2398" s="11"/>
      <c r="D2398" s="11"/>
      <c r="E2398" s="11"/>
    </row>
    <row r="2399" spans="1:5" x14ac:dyDescent="0.25">
      <c r="A2399" s="1"/>
      <c r="B2399" s="11"/>
      <c r="C2399" s="11"/>
      <c r="D2399" s="11"/>
      <c r="E2399" s="11"/>
    </row>
    <row r="2400" spans="1:5" x14ac:dyDescent="0.25">
      <c r="A2400" s="1"/>
      <c r="B2400" s="11"/>
      <c r="C2400" s="11"/>
      <c r="D2400" s="11"/>
      <c r="E2400" s="11"/>
    </row>
    <row r="2401" spans="1:5" x14ac:dyDescent="0.25">
      <c r="A2401" s="1"/>
      <c r="B2401" s="11"/>
      <c r="C2401" s="11"/>
      <c r="D2401" s="11"/>
      <c r="E2401" s="11"/>
    </row>
    <row r="2402" spans="1:5" x14ac:dyDescent="0.25">
      <c r="A2402" s="1"/>
      <c r="B2402" s="11"/>
      <c r="C2402" s="11"/>
      <c r="D2402" s="11"/>
      <c r="E2402" s="11"/>
    </row>
    <row r="2403" spans="1:5" x14ac:dyDescent="0.25">
      <c r="A2403" s="1"/>
      <c r="B2403" s="11"/>
      <c r="C2403" s="11"/>
      <c r="D2403" s="11"/>
      <c r="E2403" s="11"/>
    </row>
    <row r="2404" spans="1:5" x14ac:dyDescent="0.25">
      <c r="A2404" s="1"/>
      <c r="B2404" s="11"/>
      <c r="C2404" s="11"/>
      <c r="D2404" s="11"/>
      <c r="E2404" s="11"/>
    </row>
    <row r="2405" spans="1:5" x14ac:dyDescent="0.25">
      <c r="A2405" s="1"/>
      <c r="B2405" s="11"/>
      <c r="C2405" s="11"/>
      <c r="D2405" s="11"/>
      <c r="E2405" s="11"/>
    </row>
    <row r="2406" spans="1:5" x14ac:dyDescent="0.25">
      <c r="A2406" s="1"/>
      <c r="B2406" s="11"/>
      <c r="C2406" s="11"/>
      <c r="D2406" s="11"/>
      <c r="E2406" s="11"/>
    </row>
    <row r="2407" spans="1:5" x14ac:dyDescent="0.25">
      <c r="A2407" s="1"/>
      <c r="B2407" s="11"/>
      <c r="C2407" s="11"/>
      <c r="D2407" s="11"/>
      <c r="E2407" s="11"/>
    </row>
    <row r="2408" spans="1:5" x14ac:dyDescent="0.25">
      <c r="A2408" s="1"/>
      <c r="B2408" s="11"/>
      <c r="C2408" s="11"/>
      <c r="D2408" s="11"/>
      <c r="E2408" s="11"/>
    </row>
    <row r="2409" spans="1:5" x14ac:dyDescent="0.25">
      <c r="A2409" s="1"/>
      <c r="B2409" s="11"/>
      <c r="C2409" s="11"/>
      <c r="D2409" s="11"/>
      <c r="E2409" s="11"/>
    </row>
    <row r="2410" spans="1:5" x14ac:dyDescent="0.25">
      <c r="A2410" s="1"/>
      <c r="B2410" s="11"/>
      <c r="C2410" s="11"/>
      <c r="D2410" s="11"/>
      <c r="E2410" s="11"/>
    </row>
    <row r="2411" spans="1:5" x14ac:dyDescent="0.25">
      <c r="A2411" s="1"/>
      <c r="B2411" s="11"/>
      <c r="C2411" s="11"/>
      <c r="D2411" s="11"/>
      <c r="E2411" s="11"/>
    </row>
    <row r="2412" spans="1:5" x14ac:dyDescent="0.25">
      <c r="A2412" s="1"/>
      <c r="B2412" s="11"/>
      <c r="C2412" s="11"/>
      <c r="D2412" s="11"/>
      <c r="E2412" s="11"/>
    </row>
    <row r="2413" spans="1:5" x14ac:dyDescent="0.25">
      <c r="A2413" s="1"/>
      <c r="B2413" s="11"/>
      <c r="C2413" s="11"/>
      <c r="D2413" s="11"/>
      <c r="E2413" s="11"/>
    </row>
    <row r="2414" spans="1:5" x14ac:dyDescent="0.25">
      <c r="A2414" s="1"/>
      <c r="B2414" s="11"/>
      <c r="C2414" s="11"/>
      <c r="D2414" s="11"/>
      <c r="E2414" s="11"/>
    </row>
    <row r="2415" spans="1:5" x14ac:dyDescent="0.25">
      <c r="A2415" s="1"/>
      <c r="B2415" s="11"/>
      <c r="C2415" s="11"/>
      <c r="D2415" s="11"/>
      <c r="E2415" s="11"/>
    </row>
    <row r="2416" spans="1:5" x14ac:dyDescent="0.25">
      <c r="A2416" s="1"/>
      <c r="B2416" s="11"/>
      <c r="C2416" s="11"/>
      <c r="D2416" s="11"/>
      <c r="E2416" s="11"/>
    </row>
    <row r="2417" spans="1:5" x14ac:dyDescent="0.25">
      <c r="A2417" s="1"/>
      <c r="B2417" s="11"/>
      <c r="C2417" s="11"/>
      <c r="D2417" s="11"/>
      <c r="E2417" s="11"/>
    </row>
    <row r="2418" spans="1:5" x14ac:dyDescent="0.25">
      <c r="A2418" s="1"/>
      <c r="B2418" s="11"/>
      <c r="C2418" s="11"/>
      <c r="D2418" s="11"/>
      <c r="E2418" s="11"/>
    </row>
    <row r="2419" spans="1:5" x14ac:dyDescent="0.25">
      <c r="A2419" s="1"/>
      <c r="B2419" s="11"/>
      <c r="C2419" s="11"/>
      <c r="D2419" s="11"/>
      <c r="E2419" s="11"/>
    </row>
    <row r="2420" spans="1:5" x14ac:dyDescent="0.25">
      <c r="A2420" s="1"/>
      <c r="B2420" s="11"/>
      <c r="C2420" s="11"/>
      <c r="D2420" s="11"/>
      <c r="E2420" s="11"/>
    </row>
    <row r="2421" spans="1:5" x14ac:dyDescent="0.25">
      <c r="A2421" s="1"/>
      <c r="B2421" s="11"/>
      <c r="C2421" s="11"/>
      <c r="D2421" s="11"/>
      <c r="E2421" s="11"/>
    </row>
    <row r="2422" spans="1:5" x14ac:dyDescent="0.25">
      <c r="A2422" s="1"/>
      <c r="B2422" s="11"/>
      <c r="C2422" s="11"/>
      <c r="D2422" s="11"/>
      <c r="E2422" s="11"/>
    </row>
    <row r="2423" spans="1:5" x14ac:dyDescent="0.25">
      <c r="A2423" s="1"/>
      <c r="B2423" s="11"/>
      <c r="C2423" s="11"/>
      <c r="D2423" s="11"/>
      <c r="E2423" s="11"/>
    </row>
    <row r="2424" spans="1:5" x14ac:dyDescent="0.25">
      <c r="A2424" s="1"/>
      <c r="B2424" s="11"/>
      <c r="C2424" s="11"/>
      <c r="D2424" s="11"/>
      <c r="E2424" s="11"/>
    </row>
    <row r="2425" spans="1:5" x14ac:dyDescent="0.25">
      <c r="A2425" s="1"/>
      <c r="B2425" s="11"/>
      <c r="C2425" s="11"/>
      <c r="D2425" s="11"/>
      <c r="E2425" s="11"/>
    </row>
    <row r="2426" spans="1:5" x14ac:dyDescent="0.25">
      <c r="A2426" s="1"/>
      <c r="B2426" s="11"/>
      <c r="C2426" s="11"/>
      <c r="D2426" s="11"/>
      <c r="E2426" s="11"/>
    </row>
    <row r="2427" spans="1:5" x14ac:dyDescent="0.25">
      <c r="A2427" s="1"/>
      <c r="B2427" s="11"/>
      <c r="C2427" s="11"/>
      <c r="D2427" s="11"/>
      <c r="E2427" s="11"/>
    </row>
    <row r="2428" spans="1:5" x14ac:dyDescent="0.25">
      <c r="A2428" s="1"/>
      <c r="B2428" s="11"/>
      <c r="C2428" s="11"/>
      <c r="D2428" s="11"/>
      <c r="E2428" s="11"/>
    </row>
    <row r="2429" spans="1:5" x14ac:dyDescent="0.25">
      <c r="A2429" s="1"/>
      <c r="B2429" s="11"/>
      <c r="C2429" s="11"/>
      <c r="D2429" s="11"/>
      <c r="E2429" s="11"/>
    </row>
    <row r="2430" spans="1:5" x14ac:dyDescent="0.25">
      <c r="A2430" s="1"/>
      <c r="B2430" s="11"/>
      <c r="C2430" s="11"/>
      <c r="D2430" s="11"/>
      <c r="E2430" s="11"/>
    </row>
    <row r="2431" spans="1:5" x14ac:dyDescent="0.25">
      <c r="A2431" s="1"/>
      <c r="B2431" s="11"/>
      <c r="C2431" s="11"/>
      <c r="D2431" s="11"/>
      <c r="E2431" s="11"/>
    </row>
    <row r="2432" spans="1:5" x14ac:dyDescent="0.25">
      <c r="A2432" s="1"/>
      <c r="B2432" s="11"/>
      <c r="C2432" s="11"/>
      <c r="D2432" s="11"/>
      <c r="E2432" s="11"/>
    </row>
    <row r="2433" spans="1:5" x14ac:dyDescent="0.25">
      <c r="A2433" s="1"/>
      <c r="B2433" s="11"/>
      <c r="C2433" s="11"/>
      <c r="D2433" s="11"/>
      <c r="E2433" s="11"/>
    </row>
    <row r="2434" spans="1:5" x14ac:dyDescent="0.25">
      <c r="A2434" s="1"/>
      <c r="B2434" s="11"/>
      <c r="C2434" s="11"/>
      <c r="D2434" s="11"/>
      <c r="E2434" s="11"/>
    </row>
    <row r="2435" spans="1:5" x14ac:dyDescent="0.25">
      <c r="A2435" s="1"/>
      <c r="B2435" s="11"/>
      <c r="C2435" s="11"/>
      <c r="D2435" s="11"/>
      <c r="E2435" s="11"/>
    </row>
    <row r="2436" spans="1:5" x14ac:dyDescent="0.25">
      <c r="A2436" s="1"/>
      <c r="B2436" s="11"/>
      <c r="C2436" s="11"/>
      <c r="D2436" s="11"/>
      <c r="E2436" s="11"/>
    </row>
    <row r="2437" spans="1:5" x14ac:dyDescent="0.25">
      <c r="A2437" s="1"/>
      <c r="B2437" s="11"/>
      <c r="C2437" s="11"/>
      <c r="D2437" s="11"/>
      <c r="E2437" s="11"/>
    </row>
    <row r="2438" spans="1:5" x14ac:dyDescent="0.25">
      <c r="A2438" s="1"/>
      <c r="B2438" s="11"/>
      <c r="C2438" s="11"/>
      <c r="D2438" s="11"/>
      <c r="E2438" s="11"/>
    </row>
    <row r="2439" spans="1:5" x14ac:dyDescent="0.25">
      <c r="A2439" s="1"/>
      <c r="B2439" s="11"/>
      <c r="C2439" s="11"/>
      <c r="D2439" s="11"/>
      <c r="E2439" s="11"/>
    </row>
    <row r="2440" spans="1:5" x14ac:dyDescent="0.25">
      <c r="A2440" s="1"/>
      <c r="B2440" s="11"/>
      <c r="C2440" s="11"/>
      <c r="D2440" s="11"/>
      <c r="E2440" s="11"/>
    </row>
    <row r="2441" spans="1:5" x14ac:dyDescent="0.25">
      <c r="A2441" s="1"/>
      <c r="B2441" s="11"/>
      <c r="C2441" s="11"/>
      <c r="D2441" s="11"/>
      <c r="E2441" s="11"/>
    </row>
    <row r="2442" spans="1:5" x14ac:dyDescent="0.25">
      <c r="A2442" s="1"/>
      <c r="B2442" s="11"/>
      <c r="C2442" s="11"/>
      <c r="D2442" s="11"/>
      <c r="E2442" s="11"/>
    </row>
    <row r="2443" spans="1:5" x14ac:dyDescent="0.25">
      <c r="A2443" s="1"/>
      <c r="B2443" s="11"/>
      <c r="C2443" s="11"/>
      <c r="D2443" s="11"/>
      <c r="E2443" s="11"/>
    </row>
    <row r="2444" spans="1:5" x14ac:dyDescent="0.25">
      <c r="A2444" s="1"/>
      <c r="B2444" s="11"/>
      <c r="C2444" s="11"/>
      <c r="D2444" s="11"/>
      <c r="E2444" s="11"/>
    </row>
    <row r="2445" spans="1:5" x14ac:dyDescent="0.25">
      <c r="A2445" s="1"/>
      <c r="B2445" s="11"/>
      <c r="C2445" s="11"/>
      <c r="D2445" s="11"/>
      <c r="E2445" s="11"/>
    </row>
    <row r="2446" spans="1:5" x14ac:dyDescent="0.25">
      <c r="A2446" s="1"/>
      <c r="B2446" s="11"/>
      <c r="C2446" s="11"/>
      <c r="D2446" s="11"/>
      <c r="E2446" s="11"/>
    </row>
    <row r="2447" spans="1:5" x14ac:dyDescent="0.25">
      <c r="A2447" s="1"/>
      <c r="B2447" s="11"/>
      <c r="C2447" s="11"/>
      <c r="D2447" s="11"/>
      <c r="E2447" s="11"/>
    </row>
    <row r="2448" spans="1:5" x14ac:dyDescent="0.25">
      <c r="A2448" s="1"/>
      <c r="B2448" s="11"/>
      <c r="C2448" s="11"/>
      <c r="D2448" s="11"/>
      <c r="E2448" s="11"/>
    </row>
    <row r="2449" spans="1:5" x14ac:dyDescent="0.25">
      <c r="A2449" s="1"/>
      <c r="B2449" s="11"/>
      <c r="C2449" s="11"/>
      <c r="D2449" s="11"/>
      <c r="E2449" s="11"/>
    </row>
    <row r="2450" spans="1:5" x14ac:dyDescent="0.25">
      <c r="A2450" s="1"/>
      <c r="B2450" s="11"/>
      <c r="C2450" s="11"/>
      <c r="D2450" s="11"/>
      <c r="E2450" s="11"/>
    </row>
    <row r="2451" spans="1:5" x14ac:dyDescent="0.25">
      <c r="A2451" s="1"/>
      <c r="B2451" s="11"/>
      <c r="C2451" s="11"/>
      <c r="D2451" s="11"/>
      <c r="E2451" s="11"/>
    </row>
    <row r="2452" spans="1:5" x14ac:dyDescent="0.25">
      <c r="A2452" s="1"/>
      <c r="B2452" s="11"/>
      <c r="C2452" s="11"/>
      <c r="D2452" s="11"/>
      <c r="E2452" s="11"/>
    </row>
    <row r="2453" spans="1:5" x14ac:dyDescent="0.25">
      <c r="A2453" s="1"/>
      <c r="B2453" s="11"/>
      <c r="C2453" s="11"/>
      <c r="D2453" s="11"/>
      <c r="E2453" s="11"/>
    </row>
    <row r="2454" spans="1:5" x14ac:dyDescent="0.25">
      <c r="A2454" s="1"/>
      <c r="B2454" s="11"/>
      <c r="C2454" s="11"/>
      <c r="D2454" s="11"/>
      <c r="E2454" s="11"/>
    </row>
    <row r="2455" spans="1:5" x14ac:dyDescent="0.25">
      <c r="A2455" s="1"/>
      <c r="B2455" s="11"/>
      <c r="C2455" s="11"/>
      <c r="D2455" s="11"/>
      <c r="E2455" s="11"/>
    </row>
    <row r="2456" spans="1:5" x14ac:dyDescent="0.25">
      <c r="A2456" s="1"/>
      <c r="B2456" s="11"/>
      <c r="C2456" s="11"/>
      <c r="D2456" s="11"/>
      <c r="E2456" s="11"/>
    </row>
    <row r="2457" spans="1:5" x14ac:dyDescent="0.25">
      <c r="A2457" s="1"/>
      <c r="B2457" s="11"/>
      <c r="C2457" s="11"/>
      <c r="D2457" s="11"/>
      <c r="E2457" s="11"/>
    </row>
    <row r="2458" spans="1:5" x14ac:dyDescent="0.25">
      <c r="A2458" s="1"/>
      <c r="B2458" s="11"/>
      <c r="C2458" s="11"/>
      <c r="D2458" s="11"/>
      <c r="E2458" s="11"/>
    </row>
    <row r="2459" spans="1:5" x14ac:dyDescent="0.25">
      <c r="A2459" s="1"/>
      <c r="B2459" s="11"/>
      <c r="C2459" s="11"/>
      <c r="D2459" s="11"/>
      <c r="E2459" s="11"/>
    </row>
    <row r="2460" spans="1:5" x14ac:dyDescent="0.25">
      <c r="A2460" s="1"/>
      <c r="B2460" s="11"/>
      <c r="C2460" s="11"/>
      <c r="D2460" s="11"/>
      <c r="E2460" s="11"/>
    </row>
    <row r="2461" spans="1:5" x14ac:dyDescent="0.25">
      <c r="A2461" s="1"/>
      <c r="B2461" s="11"/>
      <c r="C2461" s="11"/>
      <c r="D2461" s="11"/>
      <c r="E2461" s="11"/>
    </row>
    <row r="2462" spans="1:5" x14ac:dyDescent="0.25">
      <c r="A2462" s="1"/>
      <c r="B2462" s="11"/>
      <c r="C2462" s="11"/>
      <c r="D2462" s="11"/>
      <c r="E2462" s="11"/>
    </row>
    <row r="2463" spans="1:5" x14ac:dyDescent="0.25">
      <c r="A2463" s="1"/>
      <c r="B2463" s="11"/>
      <c r="C2463" s="11"/>
      <c r="D2463" s="11"/>
      <c r="E2463" s="11"/>
    </row>
    <row r="2464" spans="1:5" x14ac:dyDescent="0.25">
      <c r="A2464" s="1"/>
      <c r="B2464" s="11"/>
      <c r="C2464" s="11"/>
      <c r="D2464" s="11"/>
      <c r="E2464" s="11"/>
    </row>
    <row r="2465" spans="1:5" x14ac:dyDescent="0.25">
      <c r="A2465" s="1"/>
      <c r="B2465" s="11"/>
      <c r="C2465" s="11"/>
      <c r="D2465" s="11"/>
      <c r="E2465" s="11"/>
    </row>
    <row r="2466" spans="1:5" x14ac:dyDescent="0.25">
      <c r="A2466" s="1"/>
      <c r="B2466" s="11"/>
      <c r="C2466" s="11"/>
      <c r="D2466" s="11"/>
      <c r="E2466" s="11"/>
    </row>
    <row r="2467" spans="1:5" x14ac:dyDescent="0.25">
      <c r="A2467" s="1"/>
      <c r="B2467" s="11"/>
      <c r="C2467" s="11"/>
      <c r="D2467" s="11"/>
      <c r="E2467" s="11"/>
    </row>
    <row r="2468" spans="1:5" x14ac:dyDescent="0.25">
      <c r="A2468" s="1"/>
      <c r="B2468" s="11"/>
      <c r="C2468" s="11"/>
      <c r="D2468" s="11"/>
      <c r="E2468" s="11"/>
    </row>
    <row r="2469" spans="1:5" x14ac:dyDescent="0.25">
      <c r="A2469" s="1"/>
      <c r="B2469" s="11"/>
      <c r="C2469" s="11"/>
      <c r="D2469" s="11"/>
      <c r="E2469" s="11"/>
    </row>
    <row r="2470" spans="1:5" x14ac:dyDescent="0.25">
      <c r="A2470" s="1"/>
      <c r="B2470" s="11"/>
      <c r="C2470" s="11"/>
      <c r="D2470" s="11"/>
      <c r="E2470" s="11"/>
    </row>
    <row r="2471" spans="1:5" x14ac:dyDescent="0.25">
      <c r="A2471" s="1"/>
      <c r="B2471" s="11"/>
      <c r="C2471" s="11"/>
      <c r="D2471" s="11"/>
      <c r="E2471" s="11"/>
    </row>
    <row r="2472" spans="1:5" x14ac:dyDescent="0.25">
      <c r="A2472" s="1"/>
      <c r="B2472" s="11"/>
      <c r="C2472" s="11"/>
      <c r="D2472" s="11"/>
      <c r="E2472" s="11"/>
    </row>
    <row r="2473" spans="1:5" x14ac:dyDescent="0.25">
      <c r="A2473" s="1"/>
      <c r="B2473" s="11"/>
      <c r="C2473" s="11"/>
      <c r="D2473" s="11"/>
      <c r="E2473" s="11"/>
    </row>
    <row r="2474" spans="1:5" x14ac:dyDescent="0.25">
      <c r="A2474" s="1"/>
      <c r="B2474" s="11"/>
      <c r="C2474" s="11"/>
      <c r="D2474" s="11"/>
      <c r="E2474" s="11"/>
    </row>
    <row r="2475" spans="1:5" x14ac:dyDescent="0.25">
      <c r="A2475" s="1"/>
      <c r="B2475" s="11"/>
      <c r="C2475" s="11"/>
      <c r="D2475" s="11"/>
      <c r="E2475" s="11"/>
    </row>
    <row r="2476" spans="1:5" x14ac:dyDescent="0.25">
      <c r="A2476" s="1"/>
      <c r="B2476" s="11"/>
      <c r="C2476" s="11"/>
      <c r="D2476" s="11"/>
      <c r="E2476" s="11"/>
    </row>
    <row r="2477" spans="1:5" x14ac:dyDescent="0.25">
      <c r="A2477" s="1"/>
      <c r="B2477" s="11"/>
      <c r="C2477" s="11"/>
      <c r="D2477" s="11"/>
      <c r="E2477" s="11"/>
    </row>
    <row r="2478" spans="1:5" x14ac:dyDescent="0.25">
      <c r="A2478" s="1"/>
      <c r="B2478" s="11"/>
      <c r="C2478" s="11"/>
      <c r="D2478" s="11"/>
      <c r="E2478" s="11"/>
    </row>
    <row r="2479" spans="1:5" x14ac:dyDescent="0.25">
      <c r="A2479" s="1"/>
      <c r="B2479" s="11"/>
      <c r="C2479" s="11"/>
      <c r="D2479" s="11"/>
      <c r="E2479" s="11"/>
    </row>
    <row r="2480" spans="1:5" x14ac:dyDescent="0.25">
      <c r="A2480" s="1"/>
      <c r="B2480" s="11"/>
      <c r="C2480" s="11"/>
      <c r="D2480" s="11"/>
      <c r="E2480" s="11"/>
    </row>
    <row r="2481" spans="1:5" x14ac:dyDescent="0.25">
      <c r="A2481" s="1"/>
      <c r="B2481" s="11"/>
      <c r="C2481" s="11"/>
      <c r="D2481" s="11"/>
      <c r="E2481" s="11"/>
    </row>
    <row r="2482" spans="1:5" x14ac:dyDescent="0.25">
      <c r="A2482" s="1"/>
      <c r="B2482" s="11"/>
      <c r="C2482" s="11"/>
      <c r="D2482" s="11"/>
      <c r="E2482" s="11"/>
    </row>
    <row r="2483" spans="1:5" x14ac:dyDescent="0.25">
      <c r="A2483" s="1"/>
      <c r="B2483" s="11"/>
      <c r="C2483" s="11"/>
      <c r="D2483" s="11"/>
      <c r="E2483" s="11"/>
    </row>
    <row r="2484" spans="1:5" x14ac:dyDescent="0.25">
      <c r="A2484" s="1"/>
      <c r="B2484" s="11"/>
      <c r="C2484" s="11"/>
      <c r="D2484" s="11"/>
      <c r="E2484" s="11"/>
    </row>
    <row r="2485" spans="1:5" x14ac:dyDescent="0.25">
      <c r="A2485" s="1"/>
      <c r="B2485" s="11"/>
      <c r="C2485" s="11"/>
      <c r="D2485" s="11"/>
      <c r="E2485" s="11"/>
    </row>
    <row r="2486" spans="1:5" x14ac:dyDescent="0.25">
      <c r="A2486" s="1"/>
      <c r="B2486" s="11"/>
      <c r="C2486" s="11"/>
      <c r="D2486" s="11"/>
      <c r="E2486" s="11"/>
    </row>
    <row r="2487" spans="1:5" x14ac:dyDescent="0.25">
      <c r="A2487" s="1"/>
      <c r="B2487" s="11"/>
      <c r="C2487" s="11"/>
      <c r="D2487" s="11"/>
      <c r="E2487" s="11"/>
    </row>
    <row r="2488" spans="1:5" x14ac:dyDescent="0.25">
      <c r="A2488" s="1"/>
      <c r="B2488" s="11"/>
      <c r="C2488" s="11"/>
      <c r="D2488" s="11"/>
      <c r="E2488" s="11"/>
    </row>
    <row r="2489" spans="1:5" x14ac:dyDescent="0.25">
      <c r="A2489" s="1"/>
      <c r="B2489" s="11"/>
      <c r="C2489" s="11"/>
      <c r="D2489" s="11"/>
      <c r="E2489" s="11"/>
    </row>
    <row r="2490" spans="1:5" x14ac:dyDescent="0.25">
      <c r="A2490" s="1"/>
      <c r="B2490" s="11"/>
      <c r="C2490" s="11"/>
      <c r="D2490" s="11"/>
      <c r="E2490" s="11"/>
    </row>
    <row r="2491" spans="1:5" x14ac:dyDescent="0.25">
      <c r="A2491" s="1"/>
      <c r="B2491" s="11"/>
      <c r="C2491" s="11"/>
      <c r="D2491" s="11"/>
      <c r="E2491" s="11"/>
    </row>
    <row r="2492" spans="1:5" x14ac:dyDescent="0.25">
      <c r="A2492" s="1"/>
      <c r="B2492" s="11"/>
      <c r="C2492" s="11"/>
      <c r="D2492" s="11"/>
      <c r="E2492" s="11"/>
    </row>
    <row r="2493" spans="1:5" x14ac:dyDescent="0.25">
      <c r="A2493" s="1"/>
      <c r="B2493" s="11"/>
      <c r="C2493" s="11"/>
      <c r="D2493" s="11"/>
      <c r="E2493" s="11"/>
    </row>
    <row r="2494" spans="1:5" x14ac:dyDescent="0.25">
      <c r="A2494" s="1"/>
      <c r="B2494" s="11"/>
      <c r="C2494" s="11"/>
      <c r="D2494" s="11"/>
      <c r="E2494" s="11"/>
    </row>
    <row r="2495" spans="1:5" x14ac:dyDescent="0.25">
      <c r="A2495" s="1"/>
      <c r="B2495" s="11"/>
      <c r="C2495" s="11"/>
      <c r="D2495" s="11"/>
      <c r="E2495" s="11"/>
    </row>
    <row r="2496" spans="1:5" x14ac:dyDescent="0.25">
      <c r="A2496" s="1"/>
      <c r="B2496" s="11"/>
      <c r="C2496" s="11"/>
      <c r="D2496" s="11"/>
      <c r="E2496" s="11"/>
    </row>
    <row r="2497" spans="1:5" x14ac:dyDescent="0.25">
      <c r="A2497" s="1"/>
      <c r="B2497" s="11"/>
      <c r="C2497" s="11"/>
      <c r="D2497" s="11"/>
      <c r="E2497" s="11"/>
    </row>
    <row r="2498" spans="1:5" x14ac:dyDescent="0.25">
      <c r="A2498" s="1"/>
      <c r="B2498" s="11"/>
      <c r="C2498" s="11"/>
      <c r="D2498" s="11"/>
      <c r="E2498" s="11"/>
    </row>
    <row r="2499" spans="1:5" x14ac:dyDescent="0.25">
      <c r="A2499" s="1"/>
      <c r="B2499" s="11"/>
      <c r="C2499" s="11"/>
      <c r="D2499" s="11"/>
      <c r="E2499" s="11"/>
    </row>
    <row r="2500" spans="1:5" x14ac:dyDescent="0.25">
      <c r="A2500" s="1"/>
      <c r="B2500" s="11"/>
      <c r="C2500" s="11"/>
      <c r="D2500" s="11"/>
      <c r="E2500" s="11"/>
    </row>
    <row r="2501" spans="1:5" x14ac:dyDescent="0.25">
      <c r="A2501" s="1"/>
      <c r="B2501" s="11"/>
      <c r="C2501" s="11"/>
      <c r="D2501" s="11"/>
      <c r="E2501" s="11"/>
    </row>
    <row r="2502" spans="1:5" x14ac:dyDescent="0.25">
      <c r="A2502" s="1"/>
      <c r="B2502" s="11"/>
      <c r="C2502" s="11"/>
      <c r="D2502" s="11"/>
      <c r="E2502" s="11"/>
    </row>
    <row r="2503" spans="1:5" x14ac:dyDescent="0.25">
      <c r="A2503" s="1"/>
      <c r="B2503" s="11"/>
      <c r="C2503" s="11"/>
      <c r="D2503" s="11"/>
      <c r="E2503" s="11"/>
    </row>
    <row r="2504" spans="1:5" x14ac:dyDescent="0.25">
      <c r="A2504" s="1"/>
      <c r="B2504" s="11"/>
      <c r="C2504" s="11"/>
      <c r="D2504" s="11"/>
      <c r="E2504" s="11"/>
    </row>
    <row r="2505" spans="1:5" x14ac:dyDescent="0.25">
      <c r="A2505" s="1"/>
      <c r="B2505" s="11"/>
      <c r="C2505" s="11"/>
      <c r="D2505" s="11"/>
      <c r="E2505" s="11"/>
    </row>
    <row r="2506" spans="1:5" x14ac:dyDescent="0.25">
      <c r="A2506" s="1"/>
      <c r="B2506" s="11"/>
      <c r="C2506" s="11"/>
      <c r="D2506" s="11"/>
      <c r="E2506" s="11"/>
    </row>
    <row r="2507" spans="1:5" x14ac:dyDescent="0.25">
      <c r="A2507" s="1"/>
      <c r="B2507" s="11"/>
      <c r="C2507" s="11"/>
      <c r="D2507" s="11"/>
      <c r="E2507" s="11"/>
    </row>
    <row r="2508" spans="1:5" x14ac:dyDescent="0.25">
      <c r="A2508" s="1"/>
      <c r="B2508" s="11"/>
      <c r="C2508" s="11"/>
      <c r="D2508" s="11"/>
      <c r="E2508" s="11"/>
    </row>
    <row r="2509" spans="1:5" x14ac:dyDescent="0.25">
      <c r="A2509" s="1"/>
      <c r="B2509" s="11"/>
      <c r="C2509" s="11"/>
      <c r="D2509" s="11"/>
      <c r="E2509" s="11"/>
    </row>
    <row r="2510" spans="1:5" x14ac:dyDescent="0.25">
      <c r="A2510" s="1"/>
      <c r="B2510" s="11"/>
      <c r="C2510" s="11"/>
      <c r="D2510" s="11"/>
      <c r="E2510" s="11"/>
    </row>
    <row r="2511" spans="1:5" x14ac:dyDescent="0.25">
      <c r="A2511" s="1"/>
      <c r="B2511" s="11"/>
      <c r="C2511" s="11"/>
      <c r="D2511" s="11"/>
      <c r="E2511" s="11"/>
    </row>
    <row r="2512" spans="1:5" x14ac:dyDescent="0.25">
      <c r="A2512" s="1"/>
      <c r="B2512" s="11"/>
      <c r="C2512" s="11"/>
      <c r="D2512" s="11"/>
      <c r="E2512" s="11"/>
    </row>
    <row r="2513" spans="1:5" x14ac:dyDescent="0.25">
      <c r="A2513" s="1"/>
      <c r="B2513" s="11"/>
      <c r="C2513" s="11"/>
      <c r="D2513" s="11"/>
      <c r="E2513" s="11"/>
    </row>
    <row r="2514" spans="1:5" x14ac:dyDescent="0.25">
      <c r="A2514" s="1"/>
      <c r="B2514" s="11"/>
      <c r="C2514" s="11"/>
      <c r="D2514" s="11"/>
      <c r="E2514" s="11"/>
    </row>
    <row r="2515" spans="1:5" x14ac:dyDescent="0.25">
      <c r="A2515" s="1"/>
      <c r="B2515" s="11"/>
      <c r="C2515" s="11"/>
      <c r="D2515" s="11"/>
      <c r="E2515" s="11"/>
    </row>
    <row r="2516" spans="1:5" x14ac:dyDescent="0.25">
      <c r="A2516" s="1"/>
      <c r="B2516" s="11"/>
      <c r="C2516" s="11"/>
      <c r="D2516" s="11"/>
      <c r="E2516" s="11"/>
    </row>
    <row r="2517" spans="1:5" x14ac:dyDescent="0.25">
      <c r="A2517" s="1"/>
      <c r="B2517" s="11"/>
      <c r="C2517" s="11"/>
      <c r="D2517" s="11"/>
      <c r="E2517" s="11"/>
    </row>
    <row r="2518" spans="1:5" x14ac:dyDescent="0.25">
      <c r="A2518" s="1"/>
      <c r="B2518" s="11"/>
      <c r="C2518" s="11"/>
      <c r="D2518" s="11"/>
      <c r="E2518" s="11"/>
    </row>
    <row r="2519" spans="1:5" x14ac:dyDescent="0.25">
      <c r="A2519" s="1"/>
      <c r="B2519" s="11"/>
      <c r="C2519" s="11"/>
      <c r="D2519" s="11"/>
      <c r="E2519" s="11"/>
    </row>
    <row r="2520" spans="1:5" x14ac:dyDescent="0.25">
      <c r="A2520" s="1"/>
      <c r="B2520" s="11"/>
      <c r="C2520" s="11"/>
      <c r="D2520" s="11"/>
      <c r="E2520" s="11"/>
    </row>
    <row r="2521" spans="1:5" x14ac:dyDescent="0.25">
      <c r="A2521" s="1"/>
      <c r="B2521" s="11"/>
      <c r="C2521" s="11"/>
      <c r="D2521" s="11"/>
      <c r="E2521" s="11"/>
    </row>
    <row r="2522" spans="1:5" x14ac:dyDescent="0.25">
      <c r="A2522" s="1"/>
      <c r="B2522" s="11"/>
      <c r="C2522" s="11"/>
      <c r="D2522" s="11"/>
      <c r="E2522" s="11"/>
    </row>
    <row r="2523" spans="1:5" x14ac:dyDescent="0.25">
      <c r="A2523" s="1"/>
      <c r="B2523" s="11"/>
      <c r="C2523" s="11"/>
      <c r="D2523" s="11"/>
      <c r="E2523" s="11"/>
    </row>
    <row r="2524" spans="1:5" x14ac:dyDescent="0.25">
      <c r="A2524" s="1"/>
      <c r="B2524" s="11"/>
      <c r="C2524" s="11"/>
      <c r="D2524" s="11"/>
      <c r="E2524" s="11"/>
    </row>
    <row r="2525" spans="1:5" x14ac:dyDescent="0.25">
      <c r="A2525" s="1"/>
      <c r="B2525" s="11"/>
      <c r="C2525" s="11"/>
      <c r="D2525" s="11"/>
      <c r="E2525" s="11"/>
    </row>
    <row r="2526" spans="1:5" x14ac:dyDescent="0.25">
      <c r="A2526" s="1"/>
      <c r="B2526" s="11"/>
      <c r="C2526" s="11"/>
      <c r="D2526" s="11"/>
      <c r="E2526" s="11"/>
    </row>
    <row r="2527" spans="1:5" x14ac:dyDescent="0.25">
      <c r="A2527" s="1"/>
      <c r="B2527" s="11"/>
      <c r="C2527" s="11"/>
      <c r="D2527" s="11"/>
      <c r="E2527" s="11"/>
    </row>
    <row r="2528" spans="1:5" x14ac:dyDescent="0.25">
      <c r="A2528" s="1"/>
      <c r="B2528" s="11"/>
      <c r="C2528" s="11"/>
      <c r="D2528" s="11"/>
      <c r="E2528" s="11"/>
    </row>
    <row r="2529" spans="1:5" x14ac:dyDescent="0.25">
      <c r="A2529" s="1"/>
      <c r="B2529" s="11"/>
      <c r="C2529" s="11"/>
      <c r="D2529" s="11"/>
      <c r="E2529" s="11"/>
    </row>
    <row r="2530" spans="1:5" x14ac:dyDescent="0.25">
      <c r="A2530" s="1"/>
      <c r="B2530" s="11"/>
      <c r="C2530" s="11"/>
      <c r="D2530" s="11"/>
      <c r="E2530" s="11"/>
    </row>
    <row r="2531" spans="1:5" x14ac:dyDescent="0.25">
      <c r="A2531" s="1"/>
      <c r="B2531" s="11"/>
      <c r="C2531" s="11"/>
      <c r="D2531" s="11"/>
      <c r="E2531" s="11"/>
    </row>
    <row r="2532" spans="1:5" x14ac:dyDescent="0.25">
      <c r="A2532" s="1"/>
      <c r="B2532" s="11"/>
      <c r="C2532" s="11"/>
      <c r="D2532" s="11"/>
      <c r="E2532" s="11"/>
    </row>
    <row r="2533" spans="1:5" x14ac:dyDescent="0.25">
      <c r="A2533" s="1"/>
      <c r="B2533" s="11"/>
      <c r="C2533" s="11"/>
      <c r="D2533" s="11"/>
      <c r="E2533" s="11"/>
    </row>
    <row r="2534" spans="1:5" x14ac:dyDescent="0.25">
      <c r="A2534" s="1"/>
      <c r="B2534" s="11"/>
      <c r="C2534" s="11"/>
      <c r="D2534" s="11"/>
      <c r="E2534" s="11"/>
    </row>
    <row r="2535" spans="1:5" x14ac:dyDescent="0.25">
      <c r="A2535" s="1"/>
      <c r="B2535" s="11"/>
      <c r="C2535" s="11"/>
      <c r="D2535" s="11"/>
      <c r="E2535" s="11"/>
    </row>
    <row r="2536" spans="1:5" x14ac:dyDescent="0.25">
      <c r="A2536" s="1"/>
      <c r="B2536" s="11"/>
      <c r="C2536" s="11"/>
      <c r="D2536" s="11"/>
      <c r="E2536" s="11"/>
    </row>
    <row r="2537" spans="1:5" x14ac:dyDescent="0.25">
      <c r="A2537" s="1"/>
      <c r="B2537" s="11"/>
      <c r="C2537" s="11"/>
      <c r="D2537" s="11"/>
      <c r="E2537" s="11"/>
    </row>
    <row r="2538" spans="1:5" x14ac:dyDescent="0.25">
      <c r="A2538" s="1"/>
      <c r="B2538" s="11"/>
      <c r="C2538" s="11"/>
      <c r="D2538" s="11"/>
      <c r="E2538" s="11"/>
    </row>
    <row r="2539" spans="1:5" x14ac:dyDescent="0.25">
      <c r="A2539" s="1"/>
      <c r="B2539" s="11"/>
      <c r="C2539" s="11"/>
      <c r="D2539" s="11"/>
      <c r="E2539" s="11"/>
    </row>
    <row r="2540" spans="1:5" x14ac:dyDescent="0.25">
      <c r="A2540" s="1"/>
      <c r="B2540" s="11"/>
      <c r="C2540" s="11"/>
      <c r="D2540" s="11"/>
      <c r="E2540" s="11"/>
    </row>
    <row r="2541" spans="1:5" x14ac:dyDescent="0.25">
      <c r="A2541" s="1"/>
      <c r="B2541" s="11"/>
      <c r="C2541" s="11"/>
      <c r="D2541" s="11"/>
      <c r="E2541" s="11"/>
    </row>
    <row r="2542" spans="1:5" x14ac:dyDescent="0.25">
      <c r="A2542" s="1"/>
      <c r="B2542" s="11"/>
      <c r="C2542" s="11"/>
      <c r="D2542" s="11"/>
      <c r="E2542" s="11"/>
    </row>
    <row r="2543" spans="1:5" x14ac:dyDescent="0.25">
      <c r="A2543" s="1"/>
      <c r="B2543" s="11"/>
      <c r="C2543" s="11"/>
      <c r="D2543" s="11"/>
      <c r="E2543" s="11"/>
    </row>
    <row r="2544" spans="1:5" x14ac:dyDescent="0.25">
      <c r="A2544" s="1"/>
      <c r="B2544" s="11"/>
      <c r="C2544" s="11"/>
      <c r="D2544" s="11"/>
      <c r="E2544" s="11"/>
    </row>
    <row r="2545" spans="1:5" x14ac:dyDescent="0.25">
      <c r="A2545" s="1"/>
      <c r="B2545" s="11"/>
      <c r="C2545" s="11"/>
      <c r="D2545" s="11"/>
      <c r="E2545" s="11"/>
    </row>
    <row r="2546" spans="1:5" x14ac:dyDescent="0.25">
      <c r="A2546" s="1"/>
      <c r="B2546" s="11"/>
      <c r="C2546" s="11"/>
      <c r="D2546" s="11"/>
      <c r="E2546" s="11"/>
    </row>
    <row r="2547" spans="1:5" x14ac:dyDescent="0.25">
      <c r="A2547" s="1"/>
      <c r="B2547" s="11"/>
      <c r="C2547" s="11"/>
      <c r="D2547" s="11"/>
      <c r="E2547" s="11"/>
    </row>
    <row r="2548" spans="1:5" x14ac:dyDescent="0.25">
      <c r="A2548" s="1"/>
      <c r="B2548" s="11"/>
      <c r="C2548" s="11"/>
      <c r="D2548" s="11"/>
      <c r="E2548" s="11"/>
    </row>
    <row r="2549" spans="1:5" x14ac:dyDescent="0.25">
      <c r="A2549" s="1"/>
      <c r="B2549" s="11"/>
      <c r="C2549" s="11"/>
      <c r="D2549" s="11"/>
      <c r="E2549" s="11"/>
    </row>
    <row r="2550" spans="1:5" x14ac:dyDescent="0.25">
      <c r="A2550" s="1"/>
      <c r="B2550" s="11"/>
      <c r="C2550" s="11"/>
      <c r="D2550" s="11"/>
      <c r="E2550" s="11"/>
    </row>
    <row r="2551" spans="1:5" x14ac:dyDescent="0.25">
      <c r="A2551" s="1"/>
      <c r="B2551" s="11"/>
      <c r="C2551" s="11"/>
      <c r="D2551" s="11"/>
      <c r="E2551" s="11"/>
    </row>
    <row r="2552" spans="1:5" x14ac:dyDescent="0.25">
      <c r="A2552" s="1"/>
      <c r="B2552" s="11"/>
      <c r="C2552" s="11"/>
      <c r="D2552" s="11"/>
      <c r="E2552" s="11"/>
    </row>
    <row r="2553" spans="1:5" x14ac:dyDescent="0.25">
      <c r="A2553" s="1"/>
      <c r="B2553" s="11"/>
      <c r="C2553" s="11"/>
      <c r="D2553" s="11"/>
      <c r="E2553" s="11"/>
    </row>
    <row r="2554" spans="1:5" x14ac:dyDescent="0.25">
      <c r="A2554" s="1"/>
      <c r="B2554" s="11"/>
      <c r="C2554" s="11"/>
      <c r="D2554" s="11"/>
      <c r="E2554" s="11"/>
    </row>
    <row r="2555" spans="1:5" x14ac:dyDescent="0.25">
      <c r="A2555" s="1"/>
      <c r="B2555" s="11"/>
      <c r="C2555" s="11"/>
      <c r="D2555" s="11"/>
      <c r="E2555" s="11"/>
    </row>
    <row r="2556" spans="1:5" x14ac:dyDescent="0.25">
      <c r="A2556" s="1"/>
      <c r="B2556" s="11"/>
      <c r="C2556" s="11"/>
      <c r="D2556" s="11"/>
      <c r="E2556" s="11"/>
    </row>
    <row r="2557" spans="1:5" x14ac:dyDescent="0.25">
      <c r="A2557" s="1"/>
      <c r="B2557" s="11"/>
      <c r="C2557" s="11"/>
      <c r="D2557" s="11"/>
      <c r="E2557" s="11"/>
    </row>
    <row r="2558" spans="1:5" x14ac:dyDescent="0.25">
      <c r="A2558" s="1"/>
      <c r="B2558" s="11"/>
      <c r="C2558" s="11"/>
      <c r="D2558" s="11"/>
      <c r="E2558" s="11"/>
    </row>
    <row r="2559" spans="1:5" x14ac:dyDescent="0.25">
      <c r="A2559" s="1"/>
      <c r="B2559" s="11"/>
      <c r="C2559" s="11"/>
      <c r="D2559" s="11"/>
      <c r="E2559" s="11"/>
    </row>
    <row r="2560" spans="1:5" x14ac:dyDescent="0.25">
      <c r="A2560" s="1"/>
      <c r="B2560" s="11"/>
      <c r="C2560" s="11"/>
      <c r="D2560" s="11"/>
      <c r="E2560" s="11"/>
    </row>
    <row r="2561" spans="1:5" x14ac:dyDescent="0.25">
      <c r="A2561" s="1"/>
      <c r="B2561" s="11"/>
      <c r="C2561" s="11"/>
      <c r="D2561" s="11"/>
      <c r="E2561" s="11"/>
    </row>
    <row r="2562" spans="1:5" x14ac:dyDescent="0.25">
      <c r="A2562" s="1"/>
      <c r="B2562" s="11"/>
      <c r="C2562" s="11"/>
      <c r="D2562" s="11"/>
      <c r="E2562" s="11"/>
    </row>
    <row r="2563" spans="1:5" x14ac:dyDescent="0.25">
      <c r="A2563" s="1"/>
      <c r="B2563" s="11"/>
      <c r="C2563" s="11"/>
      <c r="D2563" s="11"/>
      <c r="E2563" s="11"/>
    </row>
    <row r="2564" spans="1:5" x14ac:dyDescent="0.25">
      <c r="A2564" s="1"/>
      <c r="B2564" s="11"/>
      <c r="C2564" s="11"/>
      <c r="D2564" s="11"/>
      <c r="E2564" s="11"/>
    </row>
    <row r="2565" spans="1:5" x14ac:dyDescent="0.25">
      <c r="A2565" s="1"/>
      <c r="B2565" s="11"/>
      <c r="C2565" s="11"/>
      <c r="D2565" s="11"/>
      <c r="E2565" s="11"/>
    </row>
    <row r="2566" spans="1:5" x14ac:dyDescent="0.25">
      <c r="A2566" s="1"/>
      <c r="B2566" s="11"/>
      <c r="C2566" s="11"/>
      <c r="D2566" s="11"/>
      <c r="E2566" s="11"/>
    </row>
    <row r="2567" spans="1:5" x14ac:dyDescent="0.25">
      <c r="A2567" s="1"/>
      <c r="B2567" s="11"/>
      <c r="C2567" s="11"/>
      <c r="D2567" s="11"/>
      <c r="E2567" s="11"/>
    </row>
    <row r="2568" spans="1:5" x14ac:dyDescent="0.25">
      <c r="A2568" s="1"/>
      <c r="B2568" s="11"/>
      <c r="C2568" s="11"/>
      <c r="D2568" s="11"/>
      <c r="E2568" s="11"/>
    </row>
    <row r="2569" spans="1:5" x14ac:dyDescent="0.25">
      <c r="A2569" s="1"/>
      <c r="B2569" s="11"/>
      <c r="C2569" s="11"/>
      <c r="D2569" s="11"/>
      <c r="E2569" s="11"/>
    </row>
    <row r="2570" spans="1:5" x14ac:dyDescent="0.25">
      <c r="A2570" s="1"/>
      <c r="B2570" s="11"/>
      <c r="C2570" s="11"/>
      <c r="D2570" s="11"/>
      <c r="E2570" s="11"/>
    </row>
    <row r="2571" spans="1:5" x14ac:dyDescent="0.25">
      <c r="A2571" s="1"/>
      <c r="B2571" s="11"/>
      <c r="C2571" s="11"/>
      <c r="D2571" s="11"/>
      <c r="E2571" s="11"/>
    </row>
    <row r="2572" spans="1:5" x14ac:dyDescent="0.25">
      <c r="A2572" s="1"/>
      <c r="B2572" s="11"/>
      <c r="C2572" s="11"/>
      <c r="D2572" s="11"/>
      <c r="E2572" s="11"/>
    </row>
    <row r="2573" spans="1:5" x14ac:dyDescent="0.25">
      <c r="A2573" s="1"/>
      <c r="B2573" s="11"/>
      <c r="C2573" s="11"/>
      <c r="D2573" s="11"/>
      <c r="E2573" s="11"/>
    </row>
    <row r="2574" spans="1:5" x14ac:dyDescent="0.25">
      <c r="A2574" s="1"/>
      <c r="B2574" s="11"/>
      <c r="C2574" s="11"/>
      <c r="D2574" s="11"/>
      <c r="E2574" s="11"/>
    </row>
    <row r="2575" spans="1:5" x14ac:dyDescent="0.25">
      <c r="A2575" s="1"/>
      <c r="B2575" s="11"/>
      <c r="C2575" s="11"/>
      <c r="D2575" s="11"/>
      <c r="E2575" s="11"/>
    </row>
    <row r="2576" spans="1:5" x14ac:dyDescent="0.25">
      <c r="A2576" s="1"/>
      <c r="B2576" s="11"/>
      <c r="C2576" s="11"/>
      <c r="D2576" s="11"/>
      <c r="E2576" s="11"/>
    </row>
    <row r="2577" spans="1:5" x14ac:dyDescent="0.25">
      <c r="A2577" s="1"/>
      <c r="B2577" s="11"/>
      <c r="C2577" s="11"/>
      <c r="D2577" s="11"/>
      <c r="E2577" s="11"/>
    </row>
    <row r="2578" spans="1:5" x14ac:dyDescent="0.25">
      <c r="A2578" s="1"/>
      <c r="B2578" s="11"/>
      <c r="C2578" s="11"/>
      <c r="D2578" s="11"/>
      <c r="E2578" s="11"/>
    </row>
    <row r="2579" spans="1:5" x14ac:dyDescent="0.25">
      <c r="A2579" s="1"/>
      <c r="B2579" s="11"/>
      <c r="C2579" s="11"/>
      <c r="D2579" s="11"/>
      <c r="E2579" s="11"/>
    </row>
    <row r="2580" spans="1:5" x14ac:dyDescent="0.25">
      <c r="A2580" s="1"/>
      <c r="B2580" s="11"/>
      <c r="C2580" s="11"/>
      <c r="D2580" s="11"/>
      <c r="E2580" s="11"/>
    </row>
    <row r="2581" spans="1:5" x14ac:dyDescent="0.25">
      <c r="A2581" s="1"/>
      <c r="B2581" s="11"/>
      <c r="C2581" s="11"/>
      <c r="D2581" s="11"/>
      <c r="E2581" s="11"/>
    </row>
    <row r="2582" spans="1:5" x14ac:dyDescent="0.25">
      <c r="A2582" s="1"/>
      <c r="B2582" s="11"/>
      <c r="C2582" s="11"/>
      <c r="D2582" s="11"/>
      <c r="E2582" s="11"/>
    </row>
    <row r="2583" spans="1:5" x14ac:dyDescent="0.25">
      <c r="A2583" s="1"/>
      <c r="B2583" s="11"/>
      <c r="C2583" s="11"/>
      <c r="D2583" s="11"/>
      <c r="E2583" s="11"/>
    </row>
    <row r="2584" spans="1:5" x14ac:dyDescent="0.25">
      <c r="A2584" s="1"/>
      <c r="B2584" s="11"/>
      <c r="C2584" s="11"/>
      <c r="D2584" s="11"/>
      <c r="E2584" s="11"/>
    </row>
    <row r="2585" spans="1:5" x14ac:dyDescent="0.25">
      <c r="A2585" s="1"/>
      <c r="B2585" s="11"/>
      <c r="C2585" s="11"/>
      <c r="D2585" s="11"/>
      <c r="E2585" s="11"/>
    </row>
    <row r="2586" spans="1:5" x14ac:dyDescent="0.25">
      <c r="A2586" s="1"/>
      <c r="B2586" s="11"/>
      <c r="C2586" s="11"/>
      <c r="D2586" s="11"/>
      <c r="E2586" s="11"/>
    </row>
    <row r="2587" spans="1:5" x14ac:dyDescent="0.25">
      <c r="A2587" s="1"/>
      <c r="B2587" s="11"/>
      <c r="C2587" s="11"/>
      <c r="D2587" s="11"/>
      <c r="E2587" s="11"/>
    </row>
    <row r="2588" spans="1:5" x14ac:dyDescent="0.25">
      <c r="A2588" s="1"/>
      <c r="B2588" s="11"/>
      <c r="C2588" s="11"/>
      <c r="D2588" s="11"/>
      <c r="E2588" s="11"/>
    </row>
    <row r="2589" spans="1:5" x14ac:dyDescent="0.25">
      <c r="A2589" s="1"/>
      <c r="B2589" s="11"/>
      <c r="C2589" s="11"/>
      <c r="D2589" s="11"/>
      <c r="E2589" s="11"/>
    </row>
    <row r="2590" spans="1:5" x14ac:dyDescent="0.25">
      <c r="A2590" s="1"/>
      <c r="B2590" s="11"/>
      <c r="C2590" s="11"/>
      <c r="D2590" s="11"/>
      <c r="E2590" s="11"/>
    </row>
    <row r="2591" spans="1:5" x14ac:dyDescent="0.25">
      <c r="A2591" s="1"/>
      <c r="B2591" s="11"/>
      <c r="C2591" s="11"/>
      <c r="D2591" s="11"/>
      <c r="E2591" s="11"/>
    </row>
    <row r="2592" spans="1:5" x14ac:dyDescent="0.25">
      <c r="A2592" s="1"/>
      <c r="B2592" s="11"/>
      <c r="C2592" s="11"/>
      <c r="D2592" s="11"/>
      <c r="E2592" s="11"/>
    </row>
    <row r="2593" spans="1:5" x14ac:dyDescent="0.25">
      <c r="A2593" s="1"/>
      <c r="B2593" s="11"/>
      <c r="C2593" s="11"/>
      <c r="D2593" s="11"/>
      <c r="E2593" s="11"/>
    </row>
    <row r="2594" spans="1:5" x14ac:dyDescent="0.25">
      <c r="A2594" s="1"/>
      <c r="B2594" s="11"/>
      <c r="C2594" s="11"/>
      <c r="D2594" s="11"/>
      <c r="E2594" s="11"/>
    </row>
    <row r="2595" spans="1:5" x14ac:dyDescent="0.25">
      <c r="A2595" s="1"/>
      <c r="B2595" s="11"/>
      <c r="C2595" s="11"/>
      <c r="D2595" s="11"/>
      <c r="E2595" s="11"/>
    </row>
    <row r="2596" spans="1:5" x14ac:dyDescent="0.25">
      <c r="A2596" s="1"/>
      <c r="B2596" s="11"/>
      <c r="C2596" s="11"/>
      <c r="D2596" s="11"/>
      <c r="E2596" s="11"/>
    </row>
    <row r="2597" spans="1:5" x14ac:dyDescent="0.25">
      <c r="A2597" s="1"/>
      <c r="B2597" s="11"/>
      <c r="C2597" s="11"/>
      <c r="D2597" s="11"/>
      <c r="E2597" s="11"/>
    </row>
    <row r="2598" spans="1:5" x14ac:dyDescent="0.25">
      <c r="A2598" s="1"/>
      <c r="B2598" s="11"/>
      <c r="C2598" s="11"/>
      <c r="D2598" s="11"/>
      <c r="E2598" s="11"/>
    </row>
    <row r="2599" spans="1:5" x14ac:dyDescent="0.25">
      <c r="A2599" s="1"/>
      <c r="B2599" s="11"/>
      <c r="C2599" s="11"/>
      <c r="D2599" s="11"/>
      <c r="E2599" s="11"/>
    </row>
    <row r="2600" spans="1:5" x14ac:dyDescent="0.25">
      <c r="A2600" s="1"/>
      <c r="B2600" s="11"/>
      <c r="C2600" s="11"/>
      <c r="D2600" s="11"/>
      <c r="E2600" s="11"/>
    </row>
    <row r="2601" spans="1:5" x14ac:dyDescent="0.25">
      <c r="A2601" s="1"/>
      <c r="B2601" s="11"/>
      <c r="C2601" s="11"/>
      <c r="D2601" s="11"/>
      <c r="E2601" s="11"/>
    </row>
    <row r="2602" spans="1:5" x14ac:dyDescent="0.25">
      <c r="A2602" s="1"/>
      <c r="B2602" s="11"/>
      <c r="C2602" s="11"/>
      <c r="D2602" s="11"/>
      <c r="E2602" s="11"/>
    </row>
    <row r="2603" spans="1:5" x14ac:dyDescent="0.25">
      <c r="A2603" s="1"/>
      <c r="B2603" s="11"/>
      <c r="C2603" s="11"/>
      <c r="D2603" s="11"/>
      <c r="E2603" s="11"/>
    </row>
    <row r="2604" spans="1:5" x14ac:dyDescent="0.25">
      <c r="A2604" s="1"/>
      <c r="B2604" s="11"/>
      <c r="C2604" s="11"/>
      <c r="D2604" s="11"/>
      <c r="E2604" s="11"/>
    </row>
    <row r="2605" spans="1:5" x14ac:dyDescent="0.25">
      <c r="A2605" s="1"/>
      <c r="B2605" s="11"/>
      <c r="C2605" s="11"/>
      <c r="D2605" s="11"/>
      <c r="E2605" s="11"/>
    </row>
    <row r="2606" spans="1:5" x14ac:dyDescent="0.25">
      <c r="A2606" s="1"/>
      <c r="B2606" s="11"/>
      <c r="C2606" s="11"/>
      <c r="D2606" s="11"/>
      <c r="E2606" s="11"/>
    </row>
    <row r="2607" spans="1:5" x14ac:dyDescent="0.25">
      <c r="A2607" s="1"/>
      <c r="B2607" s="11"/>
      <c r="C2607" s="11"/>
      <c r="D2607" s="11"/>
      <c r="E2607" s="11"/>
    </row>
    <row r="2608" spans="1:5" x14ac:dyDescent="0.25">
      <c r="A2608" s="1"/>
      <c r="B2608" s="11"/>
      <c r="C2608" s="11"/>
      <c r="D2608" s="11"/>
      <c r="E2608" s="11"/>
    </row>
    <row r="2609" spans="1:5" x14ac:dyDescent="0.25">
      <c r="A2609" s="1"/>
      <c r="B2609" s="11"/>
      <c r="C2609" s="11"/>
      <c r="D2609" s="11"/>
      <c r="E2609" s="11"/>
    </row>
    <row r="2610" spans="1:5" x14ac:dyDescent="0.25">
      <c r="A2610" s="1"/>
      <c r="B2610" s="11"/>
      <c r="C2610" s="11"/>
      <c r="D2610" s="11"/>
      <c r="E2610" s="11"/>
    </row>
    <row r="2611" spans="1:5" x14ac:dyDescent="0.25">
      <c r="A2611" s="1"/>
      <c r="B2611" s="11"/>
      <c r="C2611" s="11"/>
      <c r="D2611" s="11"/>
      <c r="E2611" s="11"/>
    </row>
    <row r="2612" spans="1:5" x14ac:dyDescent="0.25">
      <c r="A2612" s="1"/>
      <c r="B2612" s="11"/>
      <c r="C2612" s="11"/>
      <c r="D2612" s="11"/>
      <c r="E2612" s="11"/>
    </row>
    <row r="2613" spans="1:5" x14ac:dyDescent="0.25">
      <c r="A2613" s="1"/>
      <c r="B2613" s="11"/>
      <c r="C2613" s="11"/>
      <c r="D2613" s="11"/>
      <c r="E2613" s="11"/>
    </row>
    <row r="2614" spans="1:5" x14ac:dyDescent="0.25">
      <c r="A2614" s="1"/>
      <c r="B2614" s="11"/>
      <c r="C2614" s="11"/>
      <c r="D2614" s="11"/>
      <c r="E2614" s="11"/>
    </row>
    <row r="2615" spans="1:5" x14ac:dyDescent="0.25">
      <c r="A2615" s="1"/>
      <c r="B2615" s="11"/>
      <c r="C2615" s="11"/>
      <c r="D2615" s="11"/>
      <c r="E2615" s="11"/>
    </row>
    <row r="2616" spans="1:5" x14ac:dyDescent="0.25">
      <c r="A2616" s="1"/>
      <c r="B2616" s="11"/>
      <c r="C2616" s="11"/>
      <c r="D2616" s="11"/>
      <c r="E2616" s="11"/>
    </row>
    <row r="2617" spans="1:5" x14ac:dyDescent="0.25">
      <c r="A2617" s="1"/>
      <c r="B2617" s="11"/>
      <c r="C2617" s="11"/>
      <c r="D2617" s="11"/>
      <c r="E2617" s="11"/>
    </row>
    <row r="2618" spans="1:5" x14ac:dyDescent="0.25">
      <c r="A2618" s="1"/>
      <c r="B2618" s="11"/>
      <c r="C2618" s="11"/>
      <c r="D2618" s="11"/>
      <c r="E2618" s="11"/>
    </row>
    <row r="2619" spans="1:5" x14ac:dyDescent="0.25">
      <c r="A2619" s="1"/>
      <c r="B2619" s="11"/>
      <c r="C2619" s="11"/>
      <c r="D2619" s="11"/>
      <c r="E2619" s="11"/>
    </row>
    <row r="2620" spans="1:5" x14ac:dyDescent="0.25">
      <c r="A2620" s="1"/>
      <c r="B2620" s="11"/>
      <c r="C2620" s="11"/>
      <c r="D2620" s="11"/>
      <c r="E2620" s="11"/>
    </row>
    <row r="2621" spans="1:5" x14ac:dyDescent="0.25">
      <c r="A2621" s="1"/>
      <c r="B2621" s="11"/>
      <c r="C2621" s="11"/>
      <c r="D2621" s="11"/>
      <c r="E2621" s="11"/>
    </row>
    <row r="2622" spans="1:5" x14ac:dyDescent="0.25">
      <c r="A2622" s="1"/>
      <c r="B2622" s="11"/>
      <c r="C2622" s="11"/>
      <c r="D2622" s="11"/>
      <c r="E2622" s="11"/>
    </row>
    <row r="2623" spans="1:5" x14ac:dyDescent="0.25">
      <c r="A2623" s="1"/>
      <c r="B2623" s="11"/>
      <c r="C2623" s="11"/>
      <c r="D2623" s="11"/>
      <c r="E2623" s="11"/>
    </row>
    <row r="2624" spans="1:5" x14ac:dyDescent="0.25">
      <c r="A2624" s="1"/>
      <c r="B2624" s="11"/>
      <c r="C2624" s="11"/>
      <c r="D2624" s="11"/>
      <c r="E2624" s="11"/>
    </row>
    <row r="2625" spans="1:5" x14ac:dyDescent="0.25">
      <c r="A2625" s="1"/>
      <c r="B2625" s="11"/>
      <c r="C2625" s="11"/>
      <c r="D2625" s="11"/>
      <c r="E2625" s="11"/>
    </row>
    <row r="2626" spans="1:5" x14ac:dyDescent="0.25">
      <c r="A2626" s="1"/>
      <c r="B2626" s="11"/>
      <c r="C2626" s="11"/>
      <c r="D2626" s="11"/>
      <c r="E2626" s="11"/>
    </row>
    <row r="2627" spans="1:5" x14ac:dyDescent="0.25">
      <c r="A2627" s="1"/>
      <c r="B2627" s="11"/>
      <c r="C2627" s="11"/>
      <c r="D2627" s="11"/>
      <c r="E2627" s="11"/>
    </row>
    <row r="2628" spans="1:5" x14ac:dyDescent="0.25">
      <c r="A2628" s="1"/>
      <c r="B2628" s="11"/>
      <c r="C2628" s="11"/>
      <c r="D2628" s="11"/>
      <c r="E2628" s="11"/>
    </row>
    <row r="2629" spans="1:5" x14ac:dyDescent="0.25">
      <c r="A2629" s="1"/>
      <c r="B2629" s="11"/>
      <c r="C2629" s="11"/>
      <c r="D2629" s="11"/>
      <c r="E2629" s="11"/>
    </row>
    <row r="2630" spans="1:5" x14ac:dyDescent="0.25">
      <c r="A2630" s="1"/>
      <c r="B2630" s="11"/>
      <c r="C2630" s="11"/>
      <c r="D2630" s="11"/>
      <c r="E2630" s="11"/>
    </row>
    <row r="2631" spans="1:5" x14ac:dyDescent="0.25">
      <c r="A2631" s="1"/>
      <c r="B2631" s="11"/>
      <c r="C2631" s="11"/>
      <c r="D2631" s="11"/>
      <c r="E2631" s="11"/>
    </row>
    <row r="2632" spans="1:5" x14ac:dyDescent="0.25">
      <c r="A2632" s="1"/>
      <c r="B2632" s="11"/>
      <c r="C2632" s="11"/>
      <c r="D2632" s="11"/>
      <c r="E2632" s="11"/>
    </row>
    <row r="2633" spans="1:5" x14ac:dyDescent="0.25">
      <c r="A2633" s="1"/>
      <c r="B2633" s="11"/>
      <c r="C2633" s="11"/>
      <c r="D2633" s="11"/>
      <c r="E2633" s="11"/>
    </row>
    <row r="2634" spans="1:5" x14ac:dyDescent="0.25">
      <c r="A2634" s="1"/>
      <c r="B2634" s="11"/>
      <c r="C2634" s="11"/>
      <c r="D2634" s="11"/>
      <c r="E2634" s="11"/>
    </row>
    <row r="2635" spans="1:5" x14ac:dyDescent="0.25">
      <c r="A2635" s="1"/>
      <c r="B2635" s="11"/>
      <c r="C2635" s="11"/>
      <c r="D2635" s="11"/>
      <c r="E2635" s="11"/>
    </row>
    <row r="2636" spans="1:5" x14ac:dyDescent="0.25">
      <c r="A2636" s="1"/>
      <c r="B2636" s="11"/>
      <c r="C2636" s="11"/>
      <c r="D2636" s="11"/>
      <c r="E2636" s="11"/>
    </row>
    <row r="2637" spans="1:5" x14ac:dyDescent="0.25">
      <c r="A2637" s="1"/>
      <c r="B2637" s="11"/>
      <c r="C2637" s="11"/>
      <c r="D2637" s="11"/>
      <c r="E2637" s="11"/>
    </row>
    <row r="2638" spans="1:5" x14ac:dyDescent="0.25">
      <c r="A2638" s="1"/>
      <c r="B2638" s="11"/>
      <c r="C2638" s="11"/>
      <c r="D2638" s="11"/>
      <c r="E2638" s="11"/>
    </row>
    <row r="2639" spans="1:5" x14ac:dyDescent="0.25">
      <c r="A2639" s="1"/>
      <c r="B2639" s="11"/>
      <c r="C2639" s="11"/>
      <c r="D2639" s="11"/>
      <c r="E2639" s="11"/>
    </row>
    <row r="2640" spans="1:5" x14ac:dyDescent="0.25">
      <c r="A2640" s="1"/>
      <c r="B2640" s="11"/>
      <c r="C2640" s="11"/>
      <c r="D2640" s="11"/>
      <c r="E2640" s="11"/>
    </row>
    <row r="2641" spans="1:5" x14ac:dyDescent="0.25">
      <c r="A2641" s="1"/>
      <c r="B2641" s="11"/>
      <c r="C2641" s="11"/>
      <c r="D2641" s="11"/>
      <c r="E2641" s="11"/>
    </row>
    <row r="2642" spans="1:5" x14ac:dyDescent="0.25">
      <c r="A2642" s="1"/>
      <c r="B2642" s="11"/>
      <c r="C2642" s="11"/>
      <c r="D2642" s="11"/>
      <c r="E2642" s="11"/>
    </row>
    <row r="2643" spans="1:5" x14ac:dyDescent="0.25">
      <c r="A2643" s="1"/>
      <c r="B2643" s="11"/>
      <c r="C2643" s="11"/>
      <c r="D2643" s="11"/>
      <c r="E2643" s="11"/>
    </row>
    <row r="2644" spans="1:5" x14ac:dyDescent="0.25">
      <c r="A2644" s="1"/>
      <c r="B2644" s="11"/>
      <c r="C2644" s="11"/>
      <c r="D2644" s="11"/>
      <c r="E2644" s="11"/>
    </row>
    <row r="2645" spans="1:5" x14ac:dyDescent="0.25">
      <c r="A2645" s="1"/>
      <c r="B2645" s="11"/>
      <c r="C2645" s="11"/>
      <c r="D2645" s="11"/>
      <c r="E2645" s="11"/>
    </row>
    <row r="2646" spans="1:5" x14ac:dyDescent="0.25">
      <c r="A2646" s="1"/>
      <c r="B2646" s="11"/>
      <c r="C2646" s="11"/>
      <c r="D2646" s="11"/>
      <c r="E2646" s="11"/>
    </row>
    <row r="2647" spans="1:5" x14ac:dyDescent="0.25">
      <c r="A2647" s="1"/>
      <c r="B2647" s="11"/>
      <c r="C2647" s="11"/>
      <c r="D2647" s="11"/>
      <c r="E2647" s="11"/>
    </row>
    <row r="2648" spans="1:5" x14ac:dyDescent="0.25">
      <c r="A2648" s="1"/>
      <c r="B2648" s="11"/>
      <c r="C2648" s="11"/>
      <c r="D2648" s="11"/>
      <c r="E2648" s="11"/>
    </row>
    <row r="2649" spans="1:5" x14ac:dyDescent="0.25">
      <c r="A2649" s="1"/>
      <c r="B2649" s="11"/>
      <c r="C2649" s="11"/>
      <c r="D2649" s="11"/>
      <c r="E2649" s="11"/>
    </row>
    <row r="2650" spans="1:5" x14ac:dyDescent="0.25">
      <c r="A2650" s="1"/>
      <c r="B2650" s="11"/>
      <c r="C2650" s="11"/>
      <c r="D2650" s="11"/>
      <c r="E2650" s="11"/>
    </row>
    <row r="2651" spans="1:5" x14ac:dyDescent="0.25">
      <c r="A2651" s="1"/>
      <c r="B2651" s="11"/>
      <c r="C2651" s="11"/>
      <c r="D2651" s="11"/>
      <c r="E2651" s="11"/>
    </row>
    <row r="2652" spans="1:5" x14ac:dyDescent="0.25">
      <c r="A2652" s="1"/>
      <c r="B2652" s="11"/>
      <c r="C2652" s="11"/>
      <c r="D2652" s="11"/>
      <c r="E2652" s="11"/>
    </row>
    <row r="2653" spans="1:5" x14ac:dyDescent="0.25">
      <c r="A2653" s="1"/>
      <c r="B2653" s="11"/>
      <c r="C2653" s="11"/>
      <c r="D2653" s="11"/>
      <c r="E2653" s="11"/>
    </row>
    <row r="2654" spans="1:5" x14ac:dyDescent="0.25">
      <c r="A2654" s="1"/>
      <c r="B2654" s="11"/>
      <c r="C2654" s="11"/>
      <c r="D2654" s="11"/>
      <c r="E2654" s="11"/>
    </row>
    <row r="2655" spans="1:5" x14ac:dyDescent="0.25">
      <c r="A2655" s="1"/>
      <c r="B2655" s="11"/>
      <c r="C2655" s="11"/>
      <c r="D2655" s="11"/>
      <c r="E2655" s="11"/>
    </row>
    <row r="2656" spans="1:5" x14ac:dyDescent="0.25">
      <c r="A2656" s="1"/>
      <c r="B2656" s="11"/>
      <c r="C2656" s="11"/>
      <c r="D2656" s="11"/>
      <c r="E2656" s="11"/>
    </row>
    <row r="2657" spans="1:5" x14ac:dyDescent="0.25">
      <c r="A2657" s="1"/>
      <c r="B2657" s="11"/>
      <c r="C2657" s="11"/>
      <c r="D2657" s="11"/>
      <c r="E2657" s="11"/>
    </row>
    <row r="2658" spans="1:5" x14ac:dyDescent="0.25">
      <c r="A2658" s="1"/>
      <c r="B2658" s="11"/>
      <c r="C2658" s="11"/>
      <c r="D2658" s="11"/>
      <c r="E2658" s="11"/>
    </row>
    <row r="2659" spans="1:5" x14ac:dyDescent="0.25">
      <c r="A2659" s="1"/>
      <c r="B2659" s="11"/>
      <c r="C2659" s="11"/>
      <c r="D2659" s="11"/>
      <c r="E2659" s="11"/>
    </row>
    <row r="2660" spans="1:5" x14ac:dyDescent="0.25">
      <c r="A2660" s="1"/>
      <c r="B2660" s="11"/>
      <c r="C2660" s="11"/>
      <c r="D2660" s="11"/>
      <c r="E2660" s="11"/>
    </row>
    <row r="2661" spans="1:5" x14ac:dyDescent="0.25">
      <c r="A2661" s="1"/>
      <c r="B2661" s="11"/>
      <c r="C2661" s="11"/>
      <c r="D2661" s="11"/>
      <c r="E2661" s="11"/>
    </row>
    <row r="2662" spans="1:5" x14ac:dyDescent="0.25">
      <c r="A2662" s="1"/>
      <c r="B2662" s="11"/>
      <c r="C2662" s="11"/>
      <c r="D2662" s="11"/>
      <c r="E2662" s="11"/>
    </row>
    <row r="2663" spans="1:5" x14ac:dyDescent="0.25">
      <c r="A2663" s="1"/>
      <c r="B2663" s="11"/>
      <c r="C2663" s="11"/>
      <c r="D2663" s="11"/>
      <c r="E2663" s="11"/>
    </row>
    <row r="2664" spans="1:5" x14ac:dyDescent="0.25">
      <c r="A2664" s="1"/>
      <c r="B2664" s="11"/>
      <c r="C2664" s="11"/>
      <c r="D2664" s="11"/>
      <c r="E2664" s="11"/>
    </row>
    <row r="2665" spans="1:5" x14ac:dyDescent="0.25">
      <c r="A2665" s="1"/>
      <c r="B2665" s="11"/>
      <c r="C2665" s="11"/>
      <c r="D2665" s="11"/>
      <c r="E2665" s="11"/>
    </row>
    <row r="2666" spans="1:5" x14ac:dyDescent="0.25">
      <c r="A2666" s="1"/>
      <c r="B2666" s="11"/>
      <c r="C2666" s="11"/>
      <c r="D2666" s="11"/>
      <c r="E2666" s="11"/>
    </row>
    <row r="2667" spans="1:5" x14ac:dyDescent="0.25">
      <c r="A2667" s="1"/>
      <c r="B2667" s="11"/>
      <c r="C2667" s="11"/>
      <c r="D2667" s="11"/>
      <c r="E2667" s="11"/>
    </row>
    <row r="2668" spans="1:5" x14ac:dyDescent="0.25">
      <c r="A2668" s="1"/>
      <c r="B2668" s="11"/>
      <c r="C2668" s="11"/>
      <c r="D2668" s="11"/>
      <c r="E2668" s="11"/>
    </row>
    <row r="2669" spans="1:5" x14ac:dyDescent="0.25">
      <c r="A2669" s="1"/>
      <c r="B2669" s="11"/>
      <c r="C2669" s="11"/>
      <c r="D2669" s="11"/>
      <c r="E2669" s="11"/>
    </row>
    <row r="2670" spans="1:5" x14ac:dyDescent="0.25">
      <c r="A2670" s="1"/>
      <c r="B2670" s="11"/>
      <c r="C2670" s="11"/>
      <c r="D2670" s="11"/>
      <c r="E2670" s="11"/>
    </row>
    <row r="2671" spans="1:5" x14ac:dyDescent="0.25">
      <c r="A2671" s="1"/>
      <c r="B2671" s="11"/>
      <c r="C2671" s="11"/>
      <c r="D2671" s="11"/>
      <c r="E2671" s="11"/>
    </row>
    <row r="2672" spans="1:5" x14ac:dyDescent="0.25">
      <c r="A2672" s="1"/>
      <c r="B2672" s="11"/>
      <c r="C2672" s="11"/>
      <c r="D2672" s="11"/>
      <c r="E2672" s="11"/>
    </row>
    <row r="2673" spans="1:5" x14ac:dyDescent="0.25">
      <c r="A2673" s="1"/>
      <c r="B2673" s="11"/>
      <c r="C2673" s="11"/>
      <c r="D2673" s="11"/>
      <c r="E2673" s="11"/>
    </row>
    <row r="2674" spans="1:5" x14ac:dyDescent="0.25">
      <c r="A2674" s="1"/>
      <c r="B2674" s="11"/>
      <c r="C2674" s="11"/>
      <c r="D2674" s="11"/>
      <c r="E2674" s="11"/>
    </row>
    <row r="2675" spans="1:5" x14ac:dyDescent="0.25">
      <c r="A2675" s="1"/>
      <c r="B2675" s="11"/>
      <c r="C2675" s="11"/>
      <c r="D2675" s="11"/>
      <c r="E2675" s="11"/>
    </row>
    <row r="2676" spans="1:5" x14ac:dyDescent="0.25">
      <c r="A2676" s="1"/>
      <c r="B2676" s="11"/>
      <c r="C2676" s="11"/>
      <c r="D2676" s="11"/>
      <c r="E2676" s="11"/>
    </row>
    <row r="2677" spans="1:5" x14ac:dyDescent="0.25">
      <c r="A2677" s="1"/>
      <c r="B2677" s="11"/>
      <c r="C2677" s="11"/>
      <c r="D2677" s="11"/>
      <c r="E2677" s="11"/>
    </row>
    <row r="2678" spans="1:5" x14ac:dyDescent="0.25">
      <c r="A2678" s="1"/>
      <c r="B2678" s="11"/>
      <c r="C2678" s="11"/>
      <c r="D2678" s="11"/>
      <c r="E2678" s="11"/>
    </row>
    <row r="2679" spans="1:5" x14ac:dyDescent="0.25">
      <c r="A2679" s="1"/>
      <c r="B2679" s="11"/>
      <c r="C2679" s="11"/>
      <c r="D2679" s="11"/>
      <c r="E2679" s="11"/>
    </row>
    <row r="2680" spans="1:5" x14ac:dyDescent="0.25">
      <c r="A2680" s="1"/>
      <c r="B2680" s="11"/>
      <c r="C2680" s="11"/>
      <c r="D2680" s="11"/>
      <c r="E2680" s="11"/>
    </row>
    <row r="2681" spans="1:5" x14ac:dyDescent="0.25">
      <c r="A2681" s="1"/>
      <c r="B2681" s="11"/>
      <c r="C2681" s="11"/>
      <c r="D2681" s="11"/>
      <c r="E2681" s="11"/>
    </row>
    <row r="2682" spans="1:5" x14ac:dyDescent="0.25">
      <c r="A2682" s="1"/>
      <c r="B2682" s="11"/>
      <c r="C2682" s="11"/>
      <c r="D2682" s="11"/>
      <c r="E2682" s="11"/>
    </row>
    <row r="2683" spans="1:5" x14ac:dyDescent="0.25">
      <c r="A2683" s="1"/>
      <c r="B2683" s="11"/>
      <c r="C2683" s="11"/>
      <c r="D2683" s="11"/>
      <c r="E2683" s="11"/>
    </row>
    <row r="2684" spans="1:5" x14ac:dyDescent="0.25">
      <c r="A2684" s="1"/>
      <c r="B2684" s="11"/>
      <c r="C2684" s="11"/>
      <c r="D2684" s="11"/>
      <c r="E2684" s="11"/>
    </row>
    <row r="2685" spans="1:5" x14ac:dyDescent="0.25">
      <c r="A2685" s="1"/>
      <c r="B2685" s="11"/>
      <c r="C2685" s="11"/>
      <c r="D2685" s="11"/>
      <c r="E2685" s="11"/>
    </row>
    <row r="2686" spans="1:5" x14ac:dyDescent="0.25">
      <c r="A2686" s="1"/>
      <c r="B2686" s="11"/>
      <c r="C2686" s="11"/>
      <c r="D2686" s="11"/>
      <c r="E2686" s="11"/>
    </row>
    <row r="2687" spans="1:5" x14ac:dyDescent="0.25">
      <c r="A2687" s="1"/>
      <c r="B2687" s="11"/>
      <c r="C2687" s="11"/>
      <c r="D2687" s="11"/>
      <c r="E2687" s="11"/>
    </row>
    <row r="2688" spans="1:5" x14ac:dyDescent="0.25">
      <c r="A2688" s="1"/>
      <c r="B2688" s="11"/>
      <c r="C2688" s="11"/>
      <c r="D2688" s="11"/>
      <c r="E2688" s="11"/>
    </row>
    <row r="2689" spans="1:5" x14ac:dyDescent="0.25">
      <c r="A2689" s="1"/>
      <c r="B2689" s="11"/>
      <c r="C2689" s="11"/>
      <c r="D2689" s="11"/>
      <c r="E2689" s="11"/>
    </row>
    <row r="2690" spans="1:5" x14ac:dyDescent="0.25">
      <c r="A2690" s="1"/>
      <c r="B2690" s="11"/>
      <c r="C2690" s="11"/>
      <c r="D2690" s="11"/>
      <c r="E2690" s="11"/>
    </row>
    <row r="2691" spans="1:5" x14ac:dyDescent="0.25">
      <c r="A2691" s="1"/>
      <c r="B2691" s="11"/>
      <c r="C2691" s="11"/>
      <c r="D2691" s="11"/>
      <c r="E2691" s="11"/>
    </row>
    <row r="2692" spans="1:5" x14ac:dyDescent="0.25">
      <c r="A2692" s="1"/>
      <c r="B2692" s="11"/>
      <c r="C2692" s="11"/>
      <c r="D2692" s="11"/>
      <c r="E2692" s="11"/>
    </row>
    <row r="2693" spans="1:5" x14ac:dyDescent="0.25">
      <c r="A2693" s="1"/>
      <c r="B2693" s="11"/>
      <c r="C2693" s="11"/>
      <c r="D2693" s="11"/>
      <c r="E2693" s="11"/>
    </row>
    <row r="2694" spans="1:5" x14ac:dyDescent="0.25">
      <c r="A2694" s="1"/>
      <c r="B2694" s="11"/>
      <c r="C2694" s="11"/>
      <c r="D2694" s="11"/>
      <c r="E2694" s="11"/>
    </row>
    <row r="2695" spans="1:5" x14ac:dyDescent="0.25">
      <c r="A2695" s="1"/>
      <c r="B2695" s="11"/>
      <c r="C2695" s="11"/>
      <c r="D2695" s="11"/>
      <c r="E2695" s="11"/>
    </row>
    <row r="2696" spans="1:5" x14ac:dyDescent="0.25">
      <c r="A2696" s="1"/>
      <c r="B2696" s="11"/>
      <c r="C2696" s="11"/>
      <c r="D2696" s="11"/>
      <c r="E2696" s="11"/>
    </row>
    <row r="2697" spans="1:5" x14ac:dyDescent="0.25">
      <c r="A2697" s="1"/>
      <c r="B2697" s="11"/>
      <c r="C2697" s="11"/>
      <c r="D2697" s="11"/>
      <c r="E2697" s="11"/>
    </row>
    <row r="2698" spans="1:5" x14ac:dyDescent="0.25">
      <c r="A2698" s="1"/>
      <c r="B2698" s="11"/>
      <c r="C2698" s="11"/>
      <c r="D2698" s="11"/>
      <c r="E2698" s="11"/>
    </row>
    <row r="2699" spans="1:5" x14ac:dyDescent="0.25">
      <c r="A2699" s="1"/>
      <c r="B2699" s="11"/>
      <c r="C2699" s="11"/>
      <c r="D2699" s="11"/>
      <c r="E2699" s="11"/>
    </row>
    <row r="2700" spans="1:5" x14ac:dyDescent="0.25">
      <c r="A2700" s="1"/>
      <c r="B2700" s="11"/>
      <c r="C2700" s="11"/>
      <c r="D2700" s="11"/>
      <c r="E2700" s="11"/>
    </row>
    <row r="2701" spans="1:5" x14ac:dyDescent="0.25">
      <c r="A2701" s="1"/>
      <c r="B2701" s="11"/>
      <c r="C2701" s="11"/>
      <c r="D2701" s="11"/>
      <c r="E2701" s="11"/>
    </row>
    <row r="2702" spans="1:5" x14ac:dyDescent="0.25">
      <c r="A2702" s="1"/>
      <c r="B2702" s="11"/>
      <c r="C2702" s="11"/>
      <c r="D2702" s="11"/>
      <c r="E2702" s="11"/>
    </row>
    <row r="2703" spans="1:5" x14ac:dyDescent="0.25">
      <c r="A2703" s="1"/>
      <c r="B2703" s="11"/>
      <c r="C2703" s="11"/>
      <c r="D2703" s="11"/>
      <c r="E2703" s="11"/>
    </row>
    <row r="2704" spans="1:5" x14ac:dyDescent="0.25">
      <c r="A2704" s="1"/>
      <c r="B2704" s="11"/>
      <c r="C2704" s="11"/>
      <c r="D2704" s="11"/>
      <c r="E2704" s="11"/>
    </row>
    <row r="2705" spans="1:5" x14ac:dyDescent="0.25">
      <c r="A2705" s="1"/>
      <c r="B2705" s="11"/>
      <c r="C2705" s="11"/>
      <c r="D2705" s="11"/>
      <c r="E2705" s="11"/>
    </row>
    <row r="2706" spans="1:5" x14ac:dyDescent="0.25">
      <c r="A2706" s="1"/>
      <c r="B2706" s="11"/>
      <c r="C2706" s="11"/>
      <c r="D2706" s="11"/>
      <c r="E2706" s="11"/>
    </row>
    <row r="2707" spans="1:5" x14ac:dyDescent="0.25">
      <c r="A2707" s="1"/>
      <c r="B2707" s="11"/>
      <c r="C2707" s="11"/>
      <c r="D2707" s="11"/>
      <c r="E2707" s="11"/>
    </row>
    <row r="2708" spans="1:5" x14ac:dyDescent="0.25">
      <c r="A2708" s="1"/>
      <c r="B2708" s="11"/>
      <c r="C2708" s="11"/>
      <c r="D2708" s="11"/>
      <c r="E2708" s="11"/>
    </row>
    <row r="2709" spans="1:5" x14ac:dyDescent="0.25">
      <c r="A2709" s="1"/>
      <c r="B2709" s="11"/>
      <c r="C2709" s="11"/>
      <c r="D2709" s="11"/>
      <c r="E2709" s="11"/>
    </row>
    <row r="2710" spans="1:5" x14ac:dyDescent="0.25">
      <c r="A2710" s="1"/>
      <c r="B2710" s="11"/>
      <c r="C2710" s="11"/>
      <c r="D2710" s="11"/>
      <c r="E2710" s="11"/>
    </row>
    <row r="2711" spans="1:5" x14ac:dyDescent="0.25">
      <c r="A2711" s="1"/>
      <c r="B2711" s="11"/>
      <c r="C2711" s="11"/>
      <c r="D2711" s="11"/>
      <c r="E2711" s="11"/>
    </row>
    <row r="2712" spans="1:5" x14ac:dyDescent="0.25">
      <c r="A2712" s="1"/>
      <c r="B2712" s="11"/>
      <c r="C2712" s="11"/>
      <c r="D2712" s="11"/>
      <c r="E2712" s="11"/>
    </row>
    <row r="2713" spans="1:5" x14ac:dyDescent="0.25">
      <c r="A2713" s="1"/>
      <c r="B2713" s="11"/>
      <c r="C2713" s="11"/>
      <c r="D2713" s="11"/>
      <c r="E2713" s="11"/>
    </row>
    <row r="2714" spans="1:5" x14ac:dyDescent="0.25">
      <c r="A2714" s="1"/>
      <c r="B2714" s="11"/>
      <c r="C2714" s="11"/>
      <c r="D2714" s="11"/>
      <c r="E2714" s="11"/>
    </row>
    <row r="2715" spans="1:5" x14ac:dyDescent="0.25">
      <c r="A2715" s="1"/>
      <c r="B2715" s="11"/>
      <c r="C2715" s="11"/>
      <c r="D2715" s="11"/>
      <c r="E2715" s="11"/>
    </row>
    <row r="2716" spans="1:5" x14ac:dyDescent="0.25">
      <c r="A2716" s="1"/>
      <c r="B2716" s="11"/>
      <c r="C2716" s="11"/>
      <c r="D2716" s="11"/>
      <c r="E2716" s="11"/>
    </row>
    <row r="2717" spans="1:5" x14ac:dyDescent="0.25">
      <c r="A2717" s="1"/>
      <c r="B2717" s="11"/>
      <c r="C2717" s="11"/>
      <c r="D2717" s="11"/>
      <c r="E2717" s="11"/>
    </row>
    <row r="2718" spans="1:5" x14ac:dyDescent="0.25">
      <c r="A2718" s="1"/>
      <c r="B2718" s="11"/>
      <c r="C2718" s="11"/>
      <c r="D2718" s="11"/>
      <c r="E2718" s="11"/>
    </row>
    <row r="2719" spans="1:5" x14ac:dyDescent="0.25">
      <c r="A2719" s="1"/>
      <c r="B2719" s="11"/>
      <c r="C2719" s="11"/>
      <c r="D2719" s="11"/>
      <c r="E2719" s="11"/>
    </row>
    <row r="2720" spans="1:5" x14ac:dyDescent="0.25">
      <c r="A2720" s="1"/>
      <c r="B2720" s="11"/>
      <c r="C2720" s="11"/>
      <c r="D2720" s="11"/>
      <c r="E2720" s="11"/>
    </row>
    <row r="2721" spans="1:5" x14ac:dyDescent="0.25">
      <c r="A2721" s="1"/>
      <c r="B2721" s="11"/>
      <c r="C2721" s="11"/>
      <c r="D2721" s="11"/>
      <c r="E2721" s="11"/>
    </row>
    <row r="2722" spans="1:5" x14ac:dyDescent="0.25">
      <c r="A2722" s="1"/>
      <c r="B2722" s="11"/>
      <c r="C2722" s="11"/>
      <c r="D2722" s="11"/>
      <c r="E2722" s="11"/>
    </row>
    <row r="2723" spans="1:5" x14ac:dyDescent="0.25">
      <c r="A2723" s="1"/>
      <c r="B2723" s="11"/>
      <c r="C2723" s="11"/>
      <c r="D2723" s="11"/>
      <c r="E2723" s="11"/>
    </row>
    <row r="2724" spans="1:5" x14ac:dyDescent="0.25">
      <c r="A2724" s="1"/>
      <c r="B2724" s="11"/>
      <c r="C2724" s="11"/>
      <c r="D2724" s="11"/>
      <c r="E2724" s="11"/>
    </row>
    <row r="2725" spans="1:5" x14ac:dyDescent="0.25">
      <c r="A2725" s="1"/>
      <c r="B2725" s="11"/>
      <c r="C2725" s="11"/>
      <c r="D2725" s="11"/>
      <c r="E2725" s="11"/>
    </row>
    <row r="2726" spans="1:5" x14ac:dyDescent="0.25">
      <c r="A2726" s="1"/>
      <c r="B2726" s="11"/>
      <c r="C2726" s="11"/>
      <c r="D2726" s="11"/>
      <c r="E2726" s="11"/>
    </row>
    <row r="2727" spans="1:5" x14ac:dyDescent="0.25">
      <c r="A2727" s="1"/>
      <c r="B2727" s="11"/>
      <c r="C2727" s="11"/>
      <c r="D2727" s="11"/>
      <c r="E2727" s="11"/>
    </row>
    <row r="2728" spans="1:5" x14ac:dyDescent="0.25">
      <c r="A2728" s="1"/>
      <c r="B2728" s="11"/>
      <c r="C2728" s="11"/>
      <c r="D2728" s="11"/>
      <c r="E2728" s="11"/>
    </row>
    <row r="2729" spans="1:5" x14ac:dyDescent="0.25">
      <c r="A2729" s="1"/>
      <c r="B2729" s="11"/>
      <c r="C2729" s="11"/>
      <c r="D2729" s="11"/>
      <c r="E2729" s="11"/>
    </row>
    <row r="2730" spans="1:5" x14ac:dyDescent="0.25">
      <c r="A2730" s="1"/>
      <c r="B2730" s="11"/>
      <c r="C2730" s="11"/>
      <c r="D2730" s="11"/>
      <c r="E2730" s="11"/>
    </row>
    <row r="2731" spans="1:5" x14ac:dyDescent="0.25">
      <c r="A2731" s="1"/>
      <c r="B2731" s="11"/>
      <c r="C2731" s="11"/>
      <c r="D2731" s="11"/>
      <c r="E2731" s="11"/>
    </row>
    <row r="2732" spans="1:5" x14ac:dyDescent="0.25">
      <c r="A2732" s="1"/>
      <c r="B2732" s="11"/>
      <c r="C2732" s="11"/>
      <c r="D2732" s="11"/>
      <c r="E2732" s="11"/>
    </row>
    <row r="2733" spans="1:5" x14ac:dyDescent="0.25">
      <c r="A2733" s="1"/>
      <c r="B2733" s="11"/>
      <c r="C2733" s="11"/>
      <c r="D2733" s="11"/>
      <c r="E2733" s="11"/>
    </row>
    <row r="2734" spans="1:5" x14ac:dyDescent="0.25">
      <c r="A2734" s="1"/>
      <c r="B2734" s="11"/>
      <c r="C2734" s="11"/>
      <c r="D2734" s="11"/>
      <c r="E2734" s="11"/>
    </row>
    <row r="2735" spans="1:5" x14ac:dyDescent="0.25">
      <c r="A2735" s="1"/>
      <c r="B2735" s="11"/>
      <c r="C2735" s="11"/>
      <c r="D2735" s="11"/>
      <c r="E2735" s="11"/>
    </row>
    <row r="2736" spans="1:5" x14ac:dyDescent="0.25">
      <c r="A2736" s="1"/>
      <c r="B2736" s="11"/>
      <c r="C2736" s="11"/>
      <c r="D2736" s="11"/>
      <c r="E2736" s="11"/>
    </row>
    <row r="2737" spans="1:5" x14ac:dyDescent="0.25">
      <c r="A2737" s="1"/>
      <c r="B2737" s="11"/>
      <c r="C2737" s="11"/>
      <c r="D2737" s="11"/>
      <c r="E2737" s="11"/>
    </row>
    <row r="2738" spans="1:5" x14ac:dyDescent="0.25">
      <c r="A2738" s="1"/>
      <c r="B2738" s="11"/>
      <c r="C2738" s="11"/>
      <c r="D2738" s="11"/>
      <c r="E2738" s="11"/>
    </row>
    <row r="2739" spans="1:5" x14ac:dyDescent="0.25">
      <c r="A2739" s="1"/>
      <c r="B2739" s="11"/>
      <c r="C2739" s="11"/>
      <c r="D2739" s="11"/>
      <c r="E2739" s="11"/>
    </row>
    <row r="2740" spans="1:5" x14ac:dyDescent="0.25">
      <c r="A2740" s="1"/>
      <c r="B2740" s="11"/>
      <c r="C2740" s="11"/>
      <c r="D2740" s="11"/>
      <c r="E2740" s="11"/>
    </row>
    <row r="2741" spans="1:5" x14ac:dyDescent="0.25">
      <c r="A2741" s="1"/>
      <c r="B2741" s="11"/>
      <c r="C2741" s="11"/>
      <c r="D2741" s="11"/>
      <c r="E2741" s="11"/>
    </row>
    <row r="2742" spans="1:5" x14ac:dyDescent="0.25">
      <c r="A2742" s="1"/>
      <c r="B2742" s="11"/>
      <c r="C2742" s="11"/>
      <c r="D2742" s="11"/>
      <c r="E2742" s="11"/>
    </row>
    <row r="2743" spans="1:5" x14ac:dyDescent="0.25">
      <c r="A2743" s="1"/>
      <c r="B2743" s="11"/>
      <c r="C2743" s="11"/>
      <c r="D2743" s="11"/>
      <c r="E2743" s="11"/>
    </row>
    <row r="2744" spans="1:5" x14ac:dyDescent="0.25">
      <c r="A2744" s="1"/>
      <c r="B2744" s="11"/>
      <c r="C2744" s="11"/>
      <c r="D2744" s="11"/>
      <c r="E2744" s="11"/>
    </row>
    <row r="2745" spans="1:5" x14ac:dyDescent="0.25">
      <c r="A2745" s="1"/>
      <c r="B2745" s="11"/>
      <c r="C2745" s="11"/>
      <c r="D2745" s="11"/>
      <c r="E2745" s="11"/>
    </row>
    <row r="2746" spans="1:5" x14ac:dyDescent="0.25">
      <c r="A2746" s="1"/>
      <c r="B2746" s="11"/>
      <c r="C2746" s="11"/>
      <c r="D2746" s="11"/>
      <c r="E2746" s="11"/>
    </row>
    <row r="2747" spans="1:5" x14ac:dyDescent="0.25">
      <c r="A2747" s="1"/>
      <c r="B2747" s="11"/>
      <c r="C2747" s="11"/>
      <c r="D2747" s="11"/>
      <c r="E2747" s="11"/>
    </row>
    <row r="2748" spans="1:5" x14ac:dyDescent="0.25">
      <c r="A2748" s="1"/>
      <c r="B2748" s="11"/>
      <c r="C2748" s="11"/>
      <c r="D2748" s="11"/>
      <c r="E2748" s="11"/>
    </row>
    <row r="2749" spans="1:5" x14ac:dyDescent="0.25">
      <c r="A2749" s="1"/>
      <c r="B2749" s="11"/>
      <c r="C2749" s="11"/>
      <c r="D2749" s="11"/>
      <c r="E2749" s="11"/>
    </row>
    <row r="2750" spans="1:5" x14ac:dyDescent="0.25">
      <c r="A2750" s="1"/>
      <c r="B2750" s="11"/>
      <c r="C2750" s="11"/>
      <c r="D2750" s="11"/>
      <c r="E2750" s="11"/>
    </row>
    <row r="2751" spans="1:5" x14ac:dyDescent="0.25">
      <c r="A2751" s="1"/>
      <c r="B2751" s="11"/>
      <c r="C2751" s="11"/>
      <c r="D2751" s="11"/>
      <c r="E2751" s="11"/>
    </row>
    <row r="2752" spans="1:5" x14ac:dyDescent="0.25">
      <c r="A2752" s="1"/>
      <c r="B2752" s="11"/>
      <c r="C2752" s="11"/>
      <c r="D2752" s="11"/>
      <c r="E2752" s="11"/>
    </row>
    <row r="2753" spans="1:5" x14ac:dyDescent="0.25">
      <c r="A2753" s="1"/>
      <c r="B2753" s="11"/>
      <c r="C2753" s="11"/>
      <c r="D2753" s="11"/>
      <c r="E2753" s="11"/>
    </row>
    <row r="2754" spans="1:5" x14ac:dyDescent="0.25">
      <c r="A2754" s="1"/>
      <c r="B2754" s="11"/>
      <c r="C2754" s="11"/>
      <c r="D2754" s="11"/>
      <c r="E2754" s="11"/>
    </row>
    <row r="2755" spans="1:5" x14ac:dyDescent="0.25">
      <c r="A2755" s="1"/>
      <c r="B2755" s="11"/>
      <c r="C2755" s="11"/>
      <c r="D2755" s="11"/>
      <c r="E2755" s="11"/>
    </row>
    <row r="2756" spans="1:5" x14ac:dyDescent="0.25">
      <c r="A2756" s="1"/>
      <c r="B2756" s="11"/>
      <c r="C2756" s="11"/>
      <c r="D2756" s="11"/>
      <c r="E2756" s="11"/>
    </row>
    <row r="2757" spans="1:5" x14ac:dyDescent="0.25">
      <c r="A2757" s="1"/>
      <c r="B2757" s="11"/>
      <c r="C2757" s="11"/>
      <c r="D2757" s="11"/>
      <c r="E2757" s="11"/>
    </row>
    <row r="2758" spans="1:5" x14ac:dyDescent="0.25">
      <c r="A2758" s="1"/>
      <c r="B2758" s="11"/>
      <c r="C2758" s="11"/>
      <c r="D2758" s="11"/>
      <c r="E2758" s="11"/>
    </row>
    <row r="2759" spans="1:5" x14ac:dyDescent="0.25">
      <c r="A2759" s="1"/>
      <c r="B2759" s="11"/>
      <c r="C2759" s="11"/>
      <c r="D2759" s="11"/>
      <c r="E2759" s="11"/>
    </row>
    <row r="2760" spans="1:5" x14ac:dyDescent="0.25">
      <c r="A2760" s="1"/>
      <c r="B2760" s="11"/>
      <c r="C2760" s="11"/>
      <c r="D2760" s="11"/>
      <c r="E2760" s="11"/>
    </row>
    <row r="2761" spans="1:5" x14ac:dyDescent="0.25">
      <c r="A2761" s="1"/>
      <c r="B2761" s="11"/>
      <c r="C2761" s="11"/>
      <c r="D2761" s="11"/>
      <c r="E2761" s="11"/>
    </row>
    <row r="2762" spans="1:5" x14ac:dyDescent="0.25">
      <c r="A2762" s="1"/>
      <c r="B2762" s="11"/>
      <c r="C2762" s="11"/>
      <c r="D2762" s="11"/>
      <c r="E2762" s="11"/>
    </row>
    <row r="2763" spans="1:5" x14ac:dyDescent="0.25">
      <c r="A2763" s="1"/>
      <c r="B2763" s="11"/>
      <c r="C2763" s="11"/>
      <c r="D2763" s="11"/>
      <c r="E2763" s="11"/>
    </row>
    <row r="2764" spans="1:5" x14ac:dyDescent="0.25">
      <c r="A2764" s="1"/>
      <c r="B2764" s="11"/>
      <c r="C2764" s="11"/>
      <c r="D2764" s="11"/>
      <c r="E2764" s="11"/>
    </row>
    <row r="2765" spans="1:5" x14ac:dyDescent="0.25">
      <c r="A2765" s="1"/>
      <c r="B2765" s="11"/>
      <c r="C2765" s="11"/>
      <c r="D2765" s="11"/>
      <c r="E2765" s="11"/>
    </row>
    <row r="2766" spans="1:5" x14ac:dyDescent="0.25">
      <c r="A2766" s="1"/>
      <c r="B2766" s="11"/>
      <c r="C2766" s="11"/>
      <c r="D2766" s="11"/>
      <c r="E2766" s="11"/>
    </row>
    <row r="2767" spans="1:5" x14ac:dyDescent="0.25">
      <c r="A2767" s="1"/>
      <c r="B2767" s="11"/>
      <c r="C2767" s="11"/>
      <c r="D2767" s="11"/>
      <c r="E2767" s="11"/>
    </row>
    <row r="2768" spans="1:5" x14ac:dyDescent="0.25">
      <c r="A2768" s="1"/>
      <c r="B2768" s="11"/>
      <c r="C2768" s="11"/>
      <c r="D2768" s="11"/>
      <c r="E2768" s="11"/>
    </row>
    <row r="2769" spans="1:5" x14ac:dyDescent="0.25">
      <c r="A2769" s="1"/>
      <c r="B2769" s="11"/>
      <c r="C2769" s="11"/>
      <c r="D2769" s="11"/>
      <c r="E2769" s="11"/>
    </row>
    <row r="2770" spans="1:5" x14ac:dyDescent="0.25">
      <c r="A2770" s="1"/>
      <c r="B2770" s="11"/>
      <c r="C2770" s="11"/>
      <c r="D2770" s="11"/>
      <c r="E2770" s="11"/>
    </row>
    <row r="2771" spans="1:5" x14ac:dyDescent="0.25">
      <c r="A2771" s="1"/>
      <c r="B2771" s="11"/>
      <c r="C2771" s="11"/>
      <c r="D2771" s="11"/>
      <c r="E2771" s="11"/>
    </row>
    <row r="2772" spans="1:5" x14ac:dyDescent="0.25">
      <c r="A2772" s="1"/>
      <c r="B2772" s="11"/>
      <c r="C2772" s="11"/>
      <c r="D2772" s="11"/>
      <c r="E2772" s="11"/>
    </row>
    <row r="2773" spans="1:5" x14ac:dyDescent="0.25">
      <c r="A2773" s="1"/>
      <c r="B2773" s="11"/>
      <c r="C2773" s="11"/>
      <c r="D2773" s="11"/>
      <c r="E2773" s="11"/>
    </row>
    <row r="2774" spans="1:5" x14ac:dyDescent="0.25">
      <c r="A2774" s="1"/>
      <c r="B2774" s="11"/>
      <c r="C2774" s="11"/>
      <c r="D2774" s="11"/>
      <c r="E2774" s="11"/>
    </row>
    <row r="2775" spans="1:5" x14ac:dyDescent="0.25">
      <c r="A2775" s="1"/>
      <c r="B2775" s="11"/>
      <c r="C2775" s="11"/>
      <c r="D2775" s="11"/>
      <c r="E2775" s="11"/>
    </row>
    <row r="2776" spans="1:5" x14ac:dyDescent="0.25">
      <c r="A2776" s="1"/>
      <c r="B2776" s="11"/>
      <c r="C2776" s="11"/>
      <c r="D2776" s="11"/>
      <c r="E2776" s="11"/>
    </row>
    <row r="2777" spans="1:5" x14ac:dyDescent="0.25">
      <c r="A2777" s="1"/>
      <c r="B2777" s="11"/>
      <c r="C2777" s="11"/>
      <c r="D2777" s="11"/>
      <c r="E2777" s="11"/>
    </row>
    <row r="2778" spans="1:5" x14ac:dyDescent="0.25">
      <c r="A2778" s="1"/>
      <c r="B2778" s="11"/>
      <c r="C2778" s="11"/>
      <c r="D2778" s="11"/>
      <c r="E2778" s="11"/>
    </row>
    <row r="2779" spans="1:5" x14ac:dyDescent="0.25">
      <c r="A2779" s="1"/>
      <c r="B2779" s="11"/>
      <c r="C2779" s="11"/>
      <c r="D2779" s="11"/>
      <c r="E2779" s="11"/>
    </row>
    <row r="2780" spans="1:5" x14ac:dyDescent="0.25">
      <c r="A2780" s="1"/>
      <c r="B2780" s="11"/>
      <c r="C2780" s="11"/>
      <c r="D2780" s="11"/>
      <c r="E2780" s="11"/>
    </row>
    <row r="2781" spans="1:5" x14ac:dyDescent="0.25">
      <c r="A2781" s="1"/>
      <c r="B2781" s="11"/>
      <c r="C2781" s="11"/>
      <c r="D2781" s="11"/>
      <c r="E2781" s="11"/>
    </row>
    <row r="2782" spans="1:5" x14ac:dyDescent="0.25">
      <c r="A2782" s="1"/>
      <c r="B2782" s="11"/>
      <c r="C2782" s="11"/>
      <c r="D2782" s="11"/>
      <c r="E2782" s="11"/>
    </row>
    <row r="2783" spans="1:5" x14ac:dyDescent="0.25">
      <c r="A2783" s="1"/>
      <c r="B2783" s="11"/>
      <c r="C2783" s="11"/>
      <c r="D2783" s="11"/>
      <c r="E2783" s="11"/>
    </row>
    <row r="2784" spans="1:5" x14ac:dyDescent="0.25">
      <c r="A2784" s="1"/>
      <c r="B2784" s="11"/>
      <c r="C2784" s="11"/>
      <c r="D2784" s="11"/>
      <c r="E2784" s="11"/>
    </row>
    <row r="2785" spans="1:5" x14ac:dyDescent="0.25">
      <c r="A2785" s="1"/>
      <c r="B2785" s="11"/>
      <c r="C2785" s="11"/>
      <c r="D2785" s="11"/>
      <c r="E2785" s="11"/>
    </row>
    <row r="2786" spans="1:5" x14ac:dyDescent="0.25">
      <c r="A2786" s="1"/>
      <c r="B2786" s="11"/>
      <c r="C2786" s="11"/>
      <c r="D2786" s="11"/>
      <c r="E2786" s="11"/>
    </row>
    <row r="2787" spans="1:5" x14ac:dyDescent="0.25">
      <c r="A2787" s="1"/>
      <c r="B2787" s="11"/>
      <c r="C2787" s="11"/>
      <c r="D2787" s="11"/>
      <c r="E2787" s="11"/>
    </row>
    <row r="2788" spans="1:5" x14ac:dyDescent="0.25">
      <c r="A2788" s="1"/>
      <c r="B2788" s="11"/>
      <c r="C2788" s="11"/>
      <c r="D2788" s="11"/>
      <c r="E2788" s="11"/>
    </row>
    <row r="2789" spans="1:5" x14ac:dyDescent="0.25">
      <c r="A2789" s="1"/>
      <c r="B2789" s="11"/>
      <c r="C2789" s="11"/>
      <c r="D2789" s="11"/>
      <c r="E2789" s="11"/>
    </row>
    <row r="2790" spans="1:5" x14ac:dyDescent="0.25">
      <c r="A2790" s="1"/>
      <c r="B2790" s="11"/>
      <c r="C2790" s="11"/>
      <c r="D2790" s="11"/>
      <c r="E2790" s="11"/>
    </row>
    <row r="2791" spans="1:5" x14ac:dyDescent="0.25">
      <c r="A2791" s="1"/>
      <c r="B2791" s="11"/>
      <c r="C2791" s="11"/>
      <c r="D2791" s="11"/>
      <c r="E2791" s="11"/>
    </row>
    <row r="2792" spans="1:5" x14ac:dyDescent="0.25">
      <c r="A2792" s="1"/>
      <c r="B2792" s="11"/>
      <c r="C2792" s="11"/>
      <c r="D2792" s="11"/>
      <c r="E2792" s="11"/>
    </row>
    <row r="2793" spans="1:5" x14ac:dyDescent="0.25">
      <c r="A2793" s="1"/>
      <c r="B2793" s="11"/>
      <c r="C2793" s="11"/>
      <c r="D2793" s="11"/>
      <c r="E2793" s="11"/>
    </row>
    <row r="2794" spans="1:5" x14ac:dyDescent="0.25">
      <c r="A2794" s="1"/>
      <c r="B2794" s="11"/>
      <c r="C2794" s="11"/>
      <c r="D2794" s="11"/>
      <c r="E2794" s="11"/>
    </row>
    <row r="2795" spans="1:5" x14ac:dyDescent="0.25">
      <c r="A2795" s="1"/>
      <c r="B2795" s="11"/>
      <c r="C2795" s="11"/>
      <c r="D2795" s="11"/>
      <c r="E2795" s="11"/>
    </row>
    <row r="2796" spans="1:5" x14ac:dyDescent="0.25">
      <c r="A2796" s="1"/>
      <c r="B2796" s="11"/>
      <c r="C2796" s="11"/>
      <c r="D2796" s="11"/>
      <c r="E2796" s="11"/>
    </row>
    <row r="2797" spans="1:5" x14ac:dyDescent="0.25">
      <c r="A2797" s="1"/>
      <c r="B2797" s="11"/>
      <c r="C2797" s="11"/>
      <c r="D2797" s="11"/>
      <c r="E2797" s="11"/>
    </row>
    <row r="2798" spans="1:5" x14ac:dyDescent="0.25">
      <c r="A2798" s="1"/>
      <c r="B2798" s="11"/>
      <c r="C2798" s="11"/>
      <c r="D2798" s="11"/>
      <c r="E2798" s="11"/>
    </row>
    <row r="2799" spans="1:5" x14ac:dyDescent="0.25">
      <c r="A2799" s="1"/>
      <c r="B2799" s="11"/>
      <c r="C2799" s="11"/>
      <c r="D2799" s="11"/>
      <c r="E2799" s="11"/>
    </row>
    <row r="2800" spans="1:5" x14ac:dyDescent="0.25">
      <c r="A2800" s="1"/>
      <c r="B2800" s="11"/>
      <c r="C2800" s="11"/>
      <c r="D2800" s="11"/>
      <c r="E2800" s="11"/>
    </row>
    <row r="2801" spans="1:5" x14ac:dyDescent="0.25">
      <c r="A2801" s="1"/>
      <c r="B2801" s="11"/>
      <c r="C2801" s="11"/>
      <c r="D2801" s="11"/>
      <c r="E2801" s="11"/>
    </row>
    <row r="2802" spans="1:5" x14ac:dyDescent="0.25">
      <c r="A2802" s="1"/>
      <c r="B2802" s="11"/>
      <c r="C2802" s="11"/>
      <c r="D2802" s="11"/>
      <c r="E2802" s="11"/>
    </row>
    <row r="2803" spans="1:5" x14ac:dyDescent="0.25">
      <c r="A2803" s="1"/>
      <c r="B2803" s="11"/>
      <c r="C2803" s="11"/>
      <c r="D2803" s="11"/>
      <c r="E2803" s="11"/>
    </row>
    <row r="2804" spans="1:5" x14ac:dyDescent="0.25">
      <c r="A2804" s="1"/>
      <c r="B2804" s="11"/>
      <c r="C2804" s="11"/>
      <c r="D2804" s="11"/>
      <c r="E2804" s="11"/>
    </row>
    <row r="2805" spans="1:5" x14ac:dyDescent="0.25">
      <c r="A2805" s="1"/>
      <c r="B2805" s="11"/>
      <c r="C2805" s="11"/>
      <c r="D2805" s="11"/>
      <c r="E2805" s="11"/>
    </row>
    <row r="2806" spans="1:5" x14ac:dyDescent="0.25">
      <c r="A2806" s="1"/>
      <c r="B2806" s="11"/>
      <c r="C2806" s="11"/>
      <c r="D2806" s="11"/>
      <c r="E2806" s="11"/>
    </row>
    <row r="2807" spans="1:5" x14ac:dyDescent="0.25">
      <c r="A2807" s="1"/>
      <c r="B2807" s="11"/>
      <c r="C2807" s="11"/>
      <c r="D2807" s="11"/>
      <c r="E2807" s="11"/>
    </row>
    <row r="2808" spans="1:5" x14ac:dyDescent="0.25">
      <c r="A2808" s="1"/>
      <c r="B2808" s="11"/>
      <c r="C2808" s="11"/>
      <c r="D2808" s="11"/>
      <c r="E2808" s="11"/>
    </row>
    <row r="2809" spans="1:5" x14ac:dyDescent="0.25">
      <c r="A2809" s="1"/>
      <c r="B2809" s="11"/>
      <c r="C2809" s="11"/>
      <c r="D2809" s="11"/>
      <c r="E2809" s="11"/>
    </row>
    <row r="2810" spans="1:5" x14ac:dyDescent="0.25">
      <c r="A2810" s="1"/>
      <c r="B2810" s="11"/>
      <c r="C2810" s="11"/>
      <c r="D2810" s="11"/>
      <c r="E2810" s="11"/>
    </row>
    <row r="2811" spans="1:5" x14ac:dyDescent="0.25">
      <c r="A2811" s="1"/>
      <c r="B2811" s="11"/>
      <c r="C2811" s="11"/>
      <c r="D2811" s="11"/>
      <c r="E2811" s="11"/>
    </row>
    <row r="2812" spans="1:5" x14ac:dyDescent="0.25">
      <c r="A2812" s="1"/>
      <c r="B2812" s="11"/>
      <c r="C2812" s="11"/>
      <c r="D2812" s="11"/>
      <c r="E2812" s="11"/>
    </row>
    <row r="2813" spans="1:5" x14ac:dyDescent="0.25">
      <c r="A2813" s="1"/>
      <c r="B2813" s="11"/>
      <c r="C2813" s="11"/>
      <c r="D2813" s="11"/>
      <c r="E2813" s="11"/>
    </row>
    <row r="2814" spans="1:5" x14ac:dyDescent="0.25">
      <c r="A2814" s="1"/>
      <c r="B2814" s="11"/>
      <c r="C2814" s="11"/>
      <c r="D2814" s="11"/>
      <c r="E2814" s="11"/>
    </row>
    <row r="2815" spans="1:5" x14ac:dyDescent="0.25">
      <c r="A2815" s="1"/>
      <c r="B2815" s="11"/>
      <c r="C2815" s="11"/>
      <c r="D2815" s="11"/>
      <c r="E2815" s="11"/>
    </row>
    <row r="2816" spans="1:5" x14ac:dyDescent="0.25">
      <c r="A2816" s="1"/>
      <c r="B2816" s="11"/>
      <c r="C2816" s="11"/>
      <c r="D2816" s="11"/>
      <c r="E2816" s="11"/>
    </row>
    <row r="2817" spans="1:5" x14ac:dyDescent="0.25">
      <c r="A2817" s="1"/>
      <c r="B2817" s="11"/>
      <c r="C2817" s="11"/>
      <c r="D2817" s="11"/>
      <c r="E2817" s="11"/>
    </row>
    <row r="2818" spans="1:5" x14ac:dyDescent="0.25">
      <c r="A2818" s="1"/>
      <c r="B2818" s="11"/>
      <c r="C2818" s="11"/>
      <c r="D2818" s="11"/>
      <c r="E2818" s="11"/>
    </row>
    <row r="2819" spans="1:5" x14ac:dyDescent="0.25">
      <c r="A2819" s="1"/>
      <c r="B2819" s="11"/>
      <c r="C2819" s="11"/>
      <c r="D2819" s="11"/>
      <c r="E2819" s="11"/>
    </row>
    <row r="2820" spans="1:5" x14ac:dyDescent="0.25">
      <c r="A2820" s="1"/>
      <c r="B2820" s="11"/>
      <c r="C2820" s="11"/>
      <c r="D2820" s="11"/>
      <c r="E2820" s="11"/>
    </row>
    <row r="2821" spans="1:5" x14ac:dyDescent="0.25">
      <c r="A2821" s="1"/>
      <c r="B2821" s="11"/>
      <c r="C2821" s="11"/>
      <c r="D2821" s="11"/>
      <c r="E2821" s="11"/>
    </row>
    <row r="2822" spans="1:5" x14ac:dyDescent="0.25">
      <c r="A2822" s="1"/>
      <c r="B2822" s="11"/>
      <c r="C2822" s="11"/>
      <c r="D2822" s="11"/>
      <c r="E2822" s="11"/>
    </row>
    <row r="2823" spans="1:5" x14ac:dyDescent="0.25">
      <c r="A2823" s="1"/>
      <c r="B2823" s="11"/>
      <c r="C2823" s="11"/>
      <c r="D2823" s="11"/>
      <c r="E2823" s="11"/>
    </row>
    <row r="2824" spans="1:5" x14ac:dyDescent="0.25">
      <c r="A2824" s="1"/>
      <c r="B2824" s="11"/>
      <c r="C2824" s="11"/>
      <c r="D2824" s="11"/>
      <c r="E2824" s="11"/>
    </row>
    <row r="2825" spans="1:5" x14ac:dyDescent="0.25">
      <c r="A2825" s="1"/>
      <c r="B2825" s="11"/>
      <c r="C2825" s="11"/>
      <c r="D2825" s="11"/>
      <c r="E2825" s="11"/>
    </row>
    <row r="2826" spans="1:5" x14ac:dyDescent="0.25">
      <c r="A2826" s="1"/>
      <c r="B2826" s="11"/>
      <c r="C2826" s="11"/>
      <c r="D2826" s="11"/>
      <c r="E2826" s="11"/>
    </row>
    <row r="2827" spans="1:5" x14ac:dyDescent="0.25">
      <c r="A2827" s="1"/>
      <c r="B2827" s="11"/>
      <c r="C2827" s="11"/>
      <c r="D2827" s="11"/>
      <c r="E2827" s="11"/>
    </row>
    <row r="2828" spans="1:5" x14ac:dyDescent="0.25">
      <c r="A2828" s="1"/>
      <c r="B2828" s="11"/>
      <c r="C2828" s="11"/>
      <c r="D2828" s="11"/>
      <c r="E2828" s="11"/>
    </row>
    <row r="2829" spans="1:5" x14ac:dyDescent="0.25">
      <c r="A2829" s="1"/>
      <c r="B2829" s="11"/>
      <c r="C2829" s="11"/>
      <c r="D2829" s="11"/>
      <c r="E2829" s="11"/>
    </row>
    <row r="2830" spans="1:5" x14ac:dyDescent="0.25">
      <c r="A2830" s="1"/>
      <c r="B2830" s="11"/>
      <c r="C2830" s="11"/>
      <c r="D2830" s="11"/>
      <c r="E2830" s="11"/>
    </row>
    <row r="2831" spans="1:5" x14ac:dyDescent="0.25">
      <c r="A2831" s="1"/>
      <c r="B2831" s="11"/>
      <c r="C2831" s="11"/>
      <c r="D2831" s="11"/>
      <c r="E2831" s="11"/>
    </row>
    <row r="2832" spans="1:5" x14ac:dyDescent="0.25">
      <c r="A2832" s="1"/>
      <c r="B2832" s="11"/>
      <c r="C2832" s="11"/>
      <c r="D2832" s="11"/>
      <c r="E2832" s="11"/>
    </row>
    <row r="2833" spans="1:5" x14ac:dyDescent="0.25">
      <c r="A2833" s="1"/>
      <c r="B2833" s="11"/>
      <c r="C2833" s="11"/>
      <c r="D2833" s="11"/>
      <c r="E2833" s="11"/>
    </row>
    <row r="2834" spans="1:5" x14ac:dyDescent="0.25">
      <c r="A2834" s="1"/>
      <c r="B2834" s="11"/>
      <c r="C2834" s="11"/>
      <c r="D2834" s="11"/>
      <c r="E2834" s="11"/>
    </row>
    <row r="2835" spans="1:5" x14ac:dyDescent="0.25">
      <c r="A2835" s="1"/>
      <c r="B2835" s="11"/>
      <c r="C2835" s="11"/>
      <c r="D2835" s="11"/>
      <c r="E2835" s="11"/>
    </row>
    <row r="2836" spans="1:5" x14ac:dyDescent="0.25">
      <c r="A2836" s="1"/>
      <c r="B2836" s="11"/>
      <c r="C2836" s="11"/>
      <c r="D2836" s="11"/>
      <c r="E2836" s="11"/>
    </row>
    <row r="2837" spans="1:5" x14ac:dyDescent="0.25">
      <c r="A2837" s="1"/>
      <c r="B2837" s="11"/>
      <c r="C2837" s="11"/>
      <c r="D2837" s="11"/>
      <c r="E2837" s="11"/>
    </row>
    <row r="2838" spans="1:5" x14ac:dyDescent="0.25">
      <c r="A2838" s="1"/>
      <c r="B2838" s="11"/>
      <c r="C2838" s="11"/>
      <c r="D2838" s="11"/>
      <c r="E2838" s="11"/>
    </row>
    <row r="2839" spans="1:5" x14ac:dyDescent="0.25">
      <c r="A2839" s="1"/>
      <c r="B2839" s="11"/>
      <c r="C2839" s="11"/>
      <c r="D2839" s="11"/>
      <c r="E2839" s="11"/>
    </row>
    <row r="2840" spans="1:5" x14ac:dyDescent="0.25">
      <c r="A2840" s="1"/>
      <c r="B2840" s="11"/>
      <c r="C2840" s="11"/>
      <c r="D2840" s="11"/>
      <c r="E2840" s="11"/>
    </row>
    <row r="2841" spans="1:5" x14ac:dyDescent="0.25">
      <c r="A2841" s="1"/>
      <c r="B2841" s="11"/>
      <c r="C2841" s="11"/>
      <c r="D2841" s="11"/>
      <c r="E2841" s="11"/>
    </row>
    <row r="2842" spans="1:5" x14ac:dyDescent="0.25">
      <c r="A2842" s="1"/>
      <c r="B2842" s="11"/>
      <c r="C2842" s="11"/>
      <c r="D2842" s="11"/>
      <c r="E2842" s="11"/>
    </row>
    <row r="2843" spans="1:5" x14ac:dyDescent="0.25">
      <c r="A2843" s="1"/>
      <c r="B2843" s="11"/>
      <c r="C2843" s="11"/>
      <c r="D2843" s="11"/>
      <c r="E2843" s="11"/>
    </row>
    <row r="2844" spans="1:5" x14ac:dyDescent="0.25">
      <c r="A2844" s="1"/>
      <c r="B2844" s="11"/>
      <c r="C2844" s="11"/>
      <c r="D2844" s="11"/>
      <c r="E2844" s="11"/>
    </row>
    <row r="2845" spans="1:5" x14ac:dyDescent="0.25">
      <c r="A2845" s="1"/>
      <c r="B2845" s="11"/>
      <c r="C2845" s="11"/>
      <c r="D2845" s="11"/>
      <c r="E2845" s="11"/>
    </row>
    <row r="2846" spans="1:5" x14ac:dyDescent="0.25">
      <c r="A2846" s="1"/>
      <c r="B2846" s="11"/>
      <c r="C2846" s="11"/>
      <c r="D2846" s="11"/>
      <c r="E2846" s="11"/>
    </row>
    <row r="2847" spans="1:5" x14ac:dyDescent="0.25">
      <c r="A2847" s="1"/>
      <c r="B2847" s="11"/>
      <c r="C2847" s="11"/>
      <c r="D2847" s="11"/>
      <c r="E2847" s="11"/>
    </row>
    <row r="2848" spans="1:5" x14ac:dyDescent="0.25">
      <c r="A2848" s="1"/>
      <c r="B2848" s="11"/>
      <c r="C2848" s="11"/>
      <c r="D2848" s="11"/>
      <c r="E2848" s="11"/>
    </row>
    <row r="2849" spans="1:5" x14ac:dyDescent="0.25">
      <c r="A2849" s="1"/>
      <c r="B2849" s="11"/>
      <c r="C2849" s="11"/>
      <c r="D2849" s="11"/>
      <c r="E2849" s="11"/>
    </row>
    <row r="2850" spans="1:5" x14ac:dyDescent="0.25">
      <c r="A2850" s="1"/>
      <c r="B2850" s="11"/>
      <c r="C2850" s="11"/>
      <c r="D2850" s="11"/>
      <c r="E2850" s="11"/>
    </row>
    <row r="2851" spans="1:5" x14ac:dyDescent="0.25">
      <c r="A2851" s="1"/>
      <c r="B2851" s="11"/>
      <c r="C2851" s="11"/>
      <c r="D2851" s="11"/>
      <c r="E2851" s="11"/>
    </row>
    <row r="2852" spans="1:5" x14ac:dyDescent="0.25">
      <c r="A2852" s="1"/>
      <c r="B2852" s="11"/>
      <c r="C2852" s="11"/>
      <c r="D2852" s="11"/>
      <c r="E2852" s="11"/>
    </row>
    <row r="2853" spans="1:5" x14ac:dyDescent="0.25">
      <c r="A2853" s="1"/>
      <c r="B2853" s="11"/>
      <c r="C2853" s="11"/>
      <c r="D2853" s="11"/>
      <c r="E2853" s="11"/>
    </row>
    <row r="2854" spans="1:5" x14ac:dyDescent="0.25">
      <c r="A2854" s="1"/>
      <c r="B2854" s="11"/>
      <c r="C2854" s="11"/>
      <c r="D2854" s="11"/>
      <c r="E2854" s="11"/>
    </row>
    <row r="2855" spans="1:5" x14ac:dyDescent="0.25">
      <c r="A2855" s="1"/>
      <c r="B2855" s="11"/>
      <c r="C2855" s="11"/>
      <c r="D2855" s="11"/>
      <c r="E2855" s="11"/>
    </row>
    <row r="2856" spans="1:5" x14ac:dyDescent="0.25">
      <c r="A2856" s="1"/>
      <c r="B2856" s="11"/>
      <c r="C2856" s="11"/>
      <c r="D2856" s="11"/>
      <c r="E2856" s="11"/>
    </row>
    <row r="2857" spans="1:5" x14ac:dyDescent="0.25">
      <c r="A2857" s="1"/>
      <c r="B2857" s="11"/>
      <c r="C2857" s="11"/>
      <c r="D2857" s="11"/>
      <c r="E2857" s="11"/>
    </row>
    <row r="2858" spans="1:5" x14ac:dyDescent="0.25">
      <c r="A2858" s="1"/>
      <c r="B2858" s="11"/>
      <c r="C2858" s="11"/>
      <c r="D2858" s="11"/>
      <c r="E2858" s="11"/>
    </row>
    <row r="2859" spans="1:5" x14ac:dyDescent="0.25">
      <c r="A2859" s="1"/>
      <c r="B2859" s="11"/>
      <c r="C2859" s="11"/>
      <c r="D2859" s="11"/>
      <c r="E2859" s="11"/>
    </row>
    <row r="2860" spans="1:5" x14ac:dyDescent="0.25">
      <c r="A2860" s="1"/>
      <c r="B2860" s="11"/>
      <c r="C2860" s="11"/>
      <c r="D2860" s="11"/>
      <c r="E2860" s="11"/>
    </row>
    <row r="2861" spans="1:5" x14ac:dyDescent="0.25">
      <c r="A2861" s="1"/>
      <c r="B2861" s="11"/>
      <c r="C2861" s="11"/>
      <c r="D2861" s="11"/>
      <c r="E2861" s="11"/>
    </row>
    <row r="2862" spans="1:5" x14ac:dyDescent="0.25">
      <c r="A2862" s="1"/>
      <c r="B2862" s="11"/>
      <c r="C2862" s="11"/>
      <c r="D2862" s="11"/>
      <c r="E2862" s="11"/>
    </row>
    <row r="2863" spans="1:5" x14ac:dyDescent="0.25">
      <c r="A2863" s="1"/>
      <c r="B2863" s="11"/>
      <c r="C2863" s="11"/>
      <c r="D2863" s="11"/>
      <c r="E2863" s="11"/>
    </row>
    <row r="2864" spans="1:5" x14ac:dyDescent="0.25">
      <c r="A2864" s="1"/>
      <c r="B2864" s="11"/>
      <c r="C2864" s="11"/>
      <c r="D2864" s="11"/>
      <c r="E2864" s="11"/>
    </row>
    <row r="2865" spans="1:5" x14ac:dyDescent="0.25">
      <c r="A2865" s="1"/>
      <c r="B2865" s="11"/>
      <c r="C2865" s="11"/>
      <c r="D2865" s="11"/>
      <c r="E2865" s="11"/>
    </row>
    <row r="2866" spans="1:5" x14ac:dyDescent="0.25">
      <c r="A2866" s="1"/>
      <c r="B2866" s="11"/>
      <c r="C2866" s="11"/>
      <c r="D2866" s="11"/>
      <c r="E2866" s="11"/>
    </row>
    <row r="2867" spans="1:5" x14ac:dyDescent="0.25">
      <c r="A2867" s="1"/>
      <c r="B2867" s="11"/>
      <c r="C2867" s="11"/>
      <c r="D2867" s="11"/>
      <c r="E2867" s="11"/>
    </row>
    <row r="2868" spans="1:5" x14ac:dyDescent="0.25">
      <c r="A2868" s="1"/>
      <c r="B2868" s="11"/>
      <c r="C2868" s="11"/>
      <c r="D2868" s="11"/>
      <c r="E2868" s="11"/>
    </row>
    <row r="2869" spans="1:5" x14ac:dyDescent="0.25">
      <c r="A2869" s="1"/>
      <c r="B2869" s="11"/>
      <c r="C2869" s="11"/>
      <c r="D2869" s="11"/>
      <c r="E2869" s="11"/>
    </row>
    <row r="2870" spans="1:5" x14ac:dyDescent="0.25">
      <c r="A2870" s="1"/>
      <c r="B2870" s="11"/>
      <c r="C2870" s="11"/>
      <c r="D2870" s="11"/>
      <c r="E2870" s="11"/>
    </row>
    <row r="2871" spans="1:5" x14ac:dyDescent="0.25">
      <c r="A2871" s="1"/>
      <c r="B2871" s="11"/>
      <c r="C2871" s="11"/>
      <c r="D2871" s="11"/>
      <c r="E2871" s="11"/>
    </row>
    <row r="2872" spans="1:5" x14ac:dyDescent="0.25">
      <c r="A2872" s="1"/>
      <c r="B2872" s="11"/>
      <c r="C2872" s="11"/>
      <c r="D2872" s="11"/>
      <c r="E2872" s="11"/>
    </row>
    <row r="2873" spans="1:5" x14ac:dyDescent="0.25">
      <c r="A2873" s="1"/>
      <c r="B2873" s="11"/>
      <c r="C2873" s="11"/>
      <c r="D2873" s="11"/>
      <c r="E2873" s="11"/>
    </row>
    <row r="2874" spans="1:5" x14ac:dyDescent="0.25">
      <c r="A2874" s="1"/>
      <c r="B2874" s="11"/>
      <c r="C2874" s="11"/>
      <c r="D2874" s="11"/>
      <c r="E2874" s="11"/>
    </row>
    <row r="2875" spans="1:5" x14ac:dyDescent="0.25">
      <c r="A2875" s="1"/>
      <c r="B2875" s="11"/>
      <c r="C2875" s="11"/>
      <c r="D2875" s="11"/>
      <c r="E2875" s="11"/>
    </row>
    <row r="2876" spans="1:5" x14ac:dyDescent="0.25">
      <c r="A2876" s="1"/>
      <c r="B2876" s="11"/>
      <c r="C2876" s="11"/>
      <c r="D2876" s="11"/>
      <c r="E2876" s="11"/>
    </row>
    <row r="2877" spans="1:5" x14ac:dyDescent="0.25">
      <c r="A2877" s="1"/>
      <c r="B2877" s="11"/>
      <c r="C2877" s="11"/>
      <c r="D2877" s="11"/>
      <c r="E2877" s="11"/>
    </row>
    <row r="2878" spans="1:5" x14ac:dyDescent="0.25">
      <c r="A2878" s="1"/>
      <c r="B2878" s="11"/>
      <c r="C2878" s="11"/>
      <c r="D2878" s="11"/>
      <c r="E2878" s="11"/>
    </row>
    <row r="2879" spans="1:5" x14ac:dyDescent="0.25">
      <c r="A2879" s="1"/>
      <c r="B2879" s="11"/>
      <c r="C2879" s="11"/>
      <c r="D2879" s="11"/>
      <c r="E2879" s="11"/>
    </row>
    <row r="2880" spans="1:5" x14ac:dyDescent="0.25">
      <c r="A2880" s="1"/>
      <c r="B2880" s="11"/>
      <c r="C2880" s="11"/>
      <c r="D2880" s="11"/>
      <c r="E2880" s="11"/>
    </row>
    <row r="2881" spans="1:5" x14ac:dyDescent="0.25">
      <c r="A2881" s="1"/>
      <c r="B2881" s="11"/>
      <c r="C2881" s="11"/>
      <c r="D2881" s="11"/>
      <c r="E2881" s="11"/>
    </row>
    <row r="2882" spans="1:5" x14ac:dyDescent="0.25">
      <c r="A2882" s="1"/>
      <c r="B2882" s="11"/>
      <c r="C2882" s="11"/>
      <c r="D2882" s="11"/>
      <c r="E2882" s="11"/>
    </row>
    <row r="2883" spans="1:5" x14ac:dyDescent="0.25">
      <c r="A2883" s="1"/>
      <c r="B2883" s="11"/>
      <c r="C2883" s="11"/>
      <c r="D2883" s="11"/>
      <c r="E2883" s="11"/>
    </row>
    <row r="2884" spans="1:5" x14ac:dyDescent="0.25">
      <c r="A2884" s="1"/>
      <c r="B2884" s="11"/>
      <c r="C2884" s="11"/>
      <c r="D2884" s="11"/>
      <c r="E2884" s="11"/>
    </row>
    <row r="2885" spans="1:5" x14ac:dyDescent="0.25">
      <c r="A2885" s="1"/>
      <c r="B2885" s="11"/>
      <c r="C2885" s="11"/>
      <c r="D2885" s="11"/>
      <c r="E2885" s="11"/>
    </row>
    <row r="2886" spans="1:5" x14ac:dyDescent="0.25">
      <c r="A2886" s="1"/>
      <c r="B2886" s="11"/>
      <c r="C2886" s="11"/>
      <c r="D2886" s="11"/>
      <c r="E2886" s="11"/>
    </row>
    <row r="2887" spans="1:5" x14ac:dyDescent="0.25">
      <c r="A2887" s="1"/>
      <c r="B2887" s="11"/>
      <c r="C2887" s="11"/>
      <c r="D2887" s="11"/>
      <c r="E2887" s="11"/>
    </row>
    <row r="2888" spans="1:5" x14ac:dyDescent="0.25">
      <c r="A2888" s="1"/>
      <c r="B2888" s="11"/>
      <c r="C2888" s="11"/>
      <c r="D2888" s="11"/>
      <c r="E2888" s="11"/>
    </row>
    <row r="2889" spans="1:5" x14ac:dyDescent="0.25">
      <c r="A2889" s="1"/>
      <c r="B2889" s="11"/>
      <c r="C2889" s="11"/>
      <c r="D2889" s="11"/>
      <c r="E2889" s="11"/>
    </row>
    <row r="2890" spans="1:5" x14ac:dyDescent="0.25">
      <c r="A2890" s="1"/>
      <c r="B2890" s="11"/>
      <c r="C2890" s="11"/>
      <c r="D2890" s="11"/>
      <c r="E2890" s="11"/>
    </row>
    <row r="2891" spans="1:5" x14ac:dyDescent="0.25">
      <c r="A2891" s="1"/>
      <c r="B2891" s="11"/>
      <c r="C2891" s="11"/>
      <c r="D2891" s="11"/>
      <c r="E2891" s="11"/>
    </row>
    <row r="2892" spans="1:5" x14ac:dyDescent="0.25">
      <c r="A2892" s="1"/>
      <c r="B2892" s="11"/>
      <c r="C2892" s="11"/>
      <c r="D2892" s="11"/>
      <c r="E2892" s="11"/>
    </row>
    <row r="2893" spans="1:5" x14ac:dyDescent="0.25">
      <c r="A2893" s="1"/>
      <c r="B2893" s="11"/>
      <c r="C2893" s="11"/>
      <c r="D2893" s="11"/>
      <c r="E2893" s="11"/>
    </row>
    <row r="2894" spans="1:5" x14ac:dyDescent="0.25">
      <c r="A2894" s="1"/>
      <c r="B2894" s="11"/>
      <c r="C2894" s="11"/>
      <c r="D2894" s="11"/>
      <c r="E2894" s="11"/>
    </row>
    <row r="2895" spans="1:5" x14ac:dyDescent="0.25">
      <c r="A2895" s="1"/>
      <c r="B2895" s="11"/>
      <c r="C2895" s="11"/>
      <c r="D2895" s="11"/>
      <c r="E2895" s="11"/>
    </row>
    <row r="2896" spans="1:5" x14ac:dyDescent="0.25">
      <c r="A2896" s="1"/>
      <c r="B2896" s="11"/>
      <c r="C2896" s="11"/>
      <c r="D2896" s="11"/>
      <c r="E2896" s="11"/>
    </row>
    <row r="2897" spans="1:5" x14ac:dyDescent="0.25">
      <c r="A2897" s="1"/>
      <c r="B2897" s="11"/>
      <c r="C2897" s="11"/>
      <c r="D2897" s="11"/>
      <c r="E2897" s="11"/>
    </row>
    <row r="2898" spans="1:5" x14ac:dyDescent="0.25">
      <c r="A2898" s="1"/>
      <c r="B2898" s="11"/>
      <c r="C2898" s="11"/>
      <c r="D2898" s="11"/>
      <c r="E2898" s="11"/>
    </row>
    <row r="2899" spans="1:5" x14ac:dyDescent="0.25">
      <c r="A2899" s="1"/>
      <c r="B2899" s="11"/>
      <c r="C2899" s="11"/>
      <c r="D2899" s="11"/>
      <c r="E2899" s="11"/>
    </row>
    <row r="2900" spans="1:5" x14ac:dyDescent="0.25">
      <c r="A2900" s="1"/>
      <c r="B2900" s="11"/>
      <c r="C2900" s="11"/>
      <c r="D2900" s="11"/>
      <c r="E2900" s="11"/>
    </row>
    <row r="2901" spans="1:5" x14ac:dyDescent="0.25">
      <c r="A2901" s="1"/>
      <c r="B2901" s="11"/>
      <c r="C2901" s="11"/>
      <c r="D2901" s="11"/>
      <c r="E2901" s="11"/>
    </row>
    <row r="2902" spans="1:5" x14ac:dyDescent="0.25">
      <c r="A2902" s="1"/>
      <c r="B2902" s="11"/>
      <c r="C2902" s="11"/>
      <c r="D2902" s="11"/>
      <c r="E2902" s="11"/>
    </row>
    <row r="2903" spans="1:5" x14ac:dyDescent="0.25">
      <c r="A2903" s="1"/>
      <c r="B2903" s="11"/>
      <c r="C2903" s="11"/>
      <c r="D2903" s="11"/>
      <c r="E2903" s="11"/>
    </row>
    <row r="2904" spans="1:5" x14ac:dyDescent="0.25">
      <c r="A2904" s="1"/>
      <c r="B2904" s="11"/>
      <c r="C2904" s="11"/>
      <c r="D2904" s="11"/>
      <c r="E2904" s="11"/>
    </row>
    <row r="2905" spans="1:5" x14ac:dyDescent="0.25">
      <c r="A2905" s="1"/>
      <c r="B2905" s="11"/>
      <c r="C2905" s="11"/>
      <c r="D2905" s="11"/>
      <c r="E2905" s="11"/>
    </row>
    <row r="2906" spans="1:5" x14ac:dyDescent="0.25">
      <c r="A2906" s="1"/>
      <c r="B2906" s="11"/>
      <c r="C2906" s="11"/>
      <c r="D2906" s="11"/>
      <c r="E2906" s="11"/>
    </row>
    <row r="2907" spans="1:5" x14ac:dyDescent="0.25">
      <c r="A2907" s="1"/>
      <c r="B2907" s="11"/>
      <c r="C2907" s="11"/>
      <c r="D2907" s="11"/>
      <c r="E2907" s="11"/>
    </row>
    <row r="2908" spans="1:5" x14ac:dyDescent="0.25">
      <c r="A2908" s="1"/>
      <c r="B2908" s="11"/>
      <c r="C2908" s="11"/>
      <c r="D2908" s="11"/>
      <c r="E2908" s="11"/>
    </row>
    <row r="2909" spans="1:5" x14ac:dyDescent="0.25">
      <c r="A2909" s="1"/>
      <c r="B2909" s="11"/>
      <c r="C2909" s="11"/>
      <c r="D2909" s="11"/>
      <c r="E2909" s="11"/>
    </row>
    <row r="2910" spans="1:5" x14ac:dyDescent="0.25">
      <c r="A2910" s="1"/>
      <c r="B2910" s="11"/>
      <c r="C2910" s="11"/>
      <c r="D2910" s="11"/>
      <c r="E2910" s="11"/>
    </row>
    <row r="2911" spans="1:5" x14ac:dyDescent="0.25">
      <c r="A2911" s="1"/>
      <c r="B2911" s="11"/>
      <c r="C2911" s="11"/>
      <c r="D2911" s="11"/>
      <c r="E2911" s="11"/>
    </row>
    <row r="2912" spans="1:5" x14ac:dyDescent="0.25">
      <c r="A2912" s="1"/>
      <c r="B2912" s="11"/>
      <c r="C2912" s="11"/>
      <c r="D2912" s="11"/>
      <c r="E2912" s="11"/>
    </row>
    <row r="2913" spans="1:5" x14ac:dyDescent="0.25">
      <c r="A2913" s="1"/>
      <c r="B2913" s="11"/>
      <c r="C2913" s="11"/>
      <c r="D2913" s="11"/>
      <c r="E2913" s="11"/>
    </row>
    <row r="2914" spans="1:5" x14ac:dyDescent="0.25">
      <c r="A2914" s="1"/>
      <c r="B2914" s="11"/>
      <c r="C2914" s="11"/>
      <c r="D2914" s="11"/>
      <c r="E2914" s="11"/>
    </row>
    <row r="2915" spans="1:5" x14ac:dyDescent="0.25">
      <c r="A2915" s="1"/>
      <c r="B2915" s="11"/>
      <c r="C2915" s="11"/>
      <c r="D2915" s="11"/>
      <c r="E2915" s="11"/>
    </row>
    <row r="2916" spans="1:5" x14ac:dyDescent="0.25">
      <c r="A2916" s="1"/>
      <c r="B2916" s="11"/>
      <c r="C2916" s="11"/>
      <c r="D2916" s="11"/>
      <c r="E2916" s="11"/>
    </row>
    <row r="2917" spans="1:5" x14ac:dyDescent="0.25">
      <c r="A2917" s="1"/>
      <c r="B2917" s="11"/>
      <c r="C2917" s="11"/>
      <c r="D2917" s="11"/>
      <c r="E2917" s="11"/>
    </row>
    <row r="2918" spans="1:5" x14ac:dyDescent="0.25">
      <c r="A2918" s="1"/>
      <c r="B2918" s="11"/>
      <c r="C2918" s="11"/>
      <c r="D2918" s="11"/>
      <c r="E2918" s="11"/>
    </row>
    <row r="2919" spans="1:5" x14ac:dyDescent="0.25">
      <c r="A2919" s="1"/>
      <c r="B2919" s="11"/>
      <c r="C2919" s="11"/>
      <c r="D2919" s="11"/>
      <c r="E2919" s="11"/>
    </row>
    <row r="2920" spans="1:5" x14ac:dyDescent="0.25">
      <c r="A2920" s="1"/>
      <c r="B2920" s="11"/>
      <c r="C2920" s="11"/>
      <c r="D2920" s="11"/>
      <c r="E2920" s="11"/>
    </row>
    <row r="2921" spans="1:5" x14ac:dyDescent="0.25">
      <c r="A2921" s="1"/>
      <c r="B2921" s="11"/>
      <c r="C2921" s="11"/>
      <c r="D2921" s="11"/>
      <c r="E2921" s="11"/>
    </row>
    <row r="2922" spans="1:5" x14ac:dyDescent="0.25">
      <c r="A2922" s="1"/>
      <c r="B2922" s="11"/>
      <c r="C2922" s="11"/>
      <c r="D2922" s="11"/>
      <c r="E2922" s="11"/>
    </row>
    <row r="2923" spans="1:5" x14ac:dyDescent="0.25">
      <c r="A2923" s="1"/>
      <c r="B2923" s="11"/>
      <c r="C2923" s="11"/>
      <c r="D2923" s="11"/>
      <c r="E2923" s="11"/>
    </row>
    <row r="2924" spans="1:5" x14ac:dyDescent="0.25">
      <c r="A2924" s="1"/>
      <c r="B2924" s="11"/>
      <c r="C2924" s="11"/>
      <c r="D2924" s="11"/>
      <c r="E2924" s="11"/>
    </row>
    <row r="2925" spans="1:5" x14ac:dyDescent="0.25">
      <c r="A2925" s="1"/>
      <c r="B2925" s="11"/>
      <c r="C2925" s="11"/>
      <c r="D2925" s="11"/>
      <c r="E2925" s="11"/>
    </row>
    <row r="2926" spans="1:5" x14ac:dyDescent="0.25">
      <c r="A2926" s="1"/>
      <c r="B2926" s="11"/>
      <c r="C2926" s="11"/>
      <c r="D2926" s="11"/>
      <c r="E2926" s="11"/>
    </row>
    <row r="2927" spans="1:5" x14ac:dyDescent="0.25">
      <c r="A2927" s="1"/>
      <c r="B2927" s="11"/>
      <c r="C2927" s="11"/>
      <c r="D2927" s="11"/>
      <c r="E2927" s="11"/>
    </row>
    <row r="2928" spans="1:5" x14ac:dyDescent="0.25">
      <c r="A2928" s="1"/>
      <c r="B2928" s="11"/>
      <c r="C2928" s="11"/>
      <c r="D2928" s="11"/>
      <c r="E2928" s="11"/>
    </row>
    <row r="2929" spans="1:5" x14ac:dyDescent="0.25">
      <c r="A2929" s="1"/>
      <c r="B2929" s="11"/>
      <c r="C2929" s="11"/>
      <c r="D2929" s="11"/>
      <c r="E2929" s="11"/>
    </row>
    <row r="2930" spans="1:5" x14ac:dyDescent="0.25">
      <c r="A2930" s="1"/>
      <c r="B2930" s="11"/>
      <c r="C2930" s="11"/>
      <c r="D2930" s="11"/>
      <c r="E2930" s="11"/>
    </row>
    <row r="2931" spans="1:5" x14ac:dyDescent="0.25">
      <c r="A2931" s="1"/>
      <c r="B2931" s="11"/>
      <c r="C2931" s="11"/>
      <c r="D2931" s="11"/>
      <c r="E2931" s="11"/>
    </row>
    <row r="2932" spans="1:5" x14ac:dyDescent="0.25">
      <c r="A2932" s="1"/>
      <c r="B2932" s="11"/>
      <c r="C2932" s="11"/>
      <c r="D2932" s="11"/>
      <c r="E2932" s="11"/>
    </row>
    <row r="2933" spans="1:5" x14ac:dyDescent="0.25">
      <c r="A2933" s="1"/>
      <c r="B2933" s="11"/>
      <c r="C2933" s="11"/>
      <c r="D2933" s="11"/>
      <c r="E2933" s="11"/>
    </row>
    <row r="2934" spans="1:5" x14ac:dyDescent="0.25">
      <c r="A2934" s="1"/>
      <c r="B2934" s="11"/>
      <c r="C2934" s="11"/>
      <c r="D2934" s="11"/>
      <c r="E2934" s="11"/>
    </row>
    <row r="2935" spans="1:5" x14ac:dyDescent="0.25">
      <c r="A2935" s="1"/>
      <c r="B2935" s="11"/>
      <c r="C2935" s="11"/>
      <c r="D2935" s="11"/>
      <c r="E2935" s="11"/>
    </row>
    <row r="2936" spans="1:5" x14ac:dyDescent="0.25">
      <c r="A2936" s="1"/>
      <c r="B2936" s="11"/>
      <c r="C2936" s="11"/>
      <c r="D2936" s="11"/>
      <c r="E2936" s="11"/>
    </row>
    <row r="2937" spans="1:5" x14ac:dyDescent="0.25">
      <c r="A2937" s="1"/>
      <c r="B2937" s="11"/>
      <c r="C2937" s="11"/>
      <c r="D2937" s="11"/>
      <c r="E2937" s="11"/>
    </row>
    <row r="2938" spans="1:5" x14ac:dyDescent="0.25">
      <c r="A2938" s="1"/>
      <c r="B2938" s="11"/>
      <c r="C2938" s="11"/>
      <c r="D2938" s="11"/>
      <c r="E2938" s="11"/>
    </row>
    <row r="2939" spans="1:5" x14ac:dyDescent="0.25">
      <c r="A2939" s="1"/>
      <c r="B2939" s="11"/>
      <c r="C2939" s="11"/>
      <c r="D2939" s="11"/>
      <c r="E2939" s="11"/>
    </row>
    <row r="2940" spans="1:5" x14ac:dyDescent="0.25">
      <c r="A2940" s="1"/>
      <c r="B2940" s="11"/>
      <c r="C2940" s="11"/>
      <c r="D2940" s="11"/>
      <c r="E2940" s="11"/>
    </row>
    <row r="2941" spans="1:5" x14ac:dyDescent="0.25">
      <c r="A2941" s="1"/>
      <c r="B2941" s="11"/>
      <c r="C2941" s="11"/>
      <c r="D2941" s="11"/>
      <c r="E2941" s="11"/>
    </row>
    <row r="2942" spans="1:5" x14ac:dyDescent="0.25">
      <c r="A2942" s="1"/>
      <c r="B2942" s="11"/>
      <c r="C2942" s="11"/>
      <c r="D2942" s="11"/>
      <c r="E2942" s="11"/>
    </row>
    <row r="2943" spans="1:5" x14ac:dyDescent="0.25">
      <c r="A2943" s="1"/>
      <c r="B2943" s="11"/>
      <c r="C2943" s="11"/>
      <c r="D2943" s="11"/>
      <c r="E2943" s="11"/>
    </row>
    <row r="2944" spans="1:5" x14ac:dyDescent="0.25">
      <c r="A2944" s="1"/>
      <c r="B2944" s="11"/>
      <c r="C2944" s="11"/>
      <c r="D2944" s="11"/>
      <c r="E2944" s="11"/>
    </row>
    <row r="2945" spans="1:5" x14ac:dyDescent="0.25">
      <c r="A2945" s="1"/>
      <c r="B2945" s="11"/>
      <c r="C2945" s="11"/>
      <c r="D2945" s="11"/>
      <c r="E2945" s="11"/>
    </row>
    <row r="2946" spans="1:5" x14ac:dyDescent="0.25">
      <c r="A2946" s="1"/>
      <c r="B2946" s="11"/>
      <c r="C2946" s="11"/>
      <c r="D2946" s="11"/>
      <c r="E2946" s="11"/>
    </row>
    <row r="2947" spans="1:5" x14ac:dyDescent="0.25">
      <c r="A2947" s="1"/>
      <c r="B2947" s="11"/>
      <c r="C2947" s="11"/>
      <c r="D2947" s="11"/>
      <c r="E2947" s="11"/>
    </row>
    <row r="2948" spans="1:5" x14ac:dyDescent="0.25">
      <c r="A2948" s="1"/>
      <c r="B2948" s="11"/>
      <c r="C2948" s="11"/>
      <c r="D2948" s="11"/>
      <c r="E2948" s="11"/>
    </row>
    <row r="2949" spans="1:5" x14ac:dyDescent="0.25">
      <c r="A2949" s="1"/>
      <c r="B2949" s="11"/>
      <c r="C2949" s="11"/>
      <c r="D2949" s="11"/>
      <c r="E2949" s="11"/>
    </row>
    <row r="2950" spans="1:5" x14ac:dyDescent="0.25">
      <c r="A2950" s="1"/>
      <c r="B2950" s="11"/>
      <c r="C2950" s="11"/>
      <c r="D2950" s="11"/>
      <c r="E2950" s="11"/>
    </row>
    <row r="2951" spans="1:5" x14ac:dyDescent="0.25">
      <c r="A2951" s="1"/>
      <c r="B2951" s="11"/>
      <c r="C2951" s="11"/>
      <c r="D2951" s="11"/>
      <c r="E2951" s="11"/>
    </row>
    <row r="2952" spans="1:5" x14ac:dyDescent="0.25">
      <c r="A2952" s="1"/>
      <c r="B2952" s="11"/>
      <c r="C2952" s="11"/>
      <c r="D2952" s="11"/>
      <c r="E2952" s="11"/>
    </row>
    <row r="2953" spans="1:5" x14ac:dyDescent="0.25">
      <c r="A2953" s="1"/>
      <c r="B2953" s="11"/>
      <c r="C2953" s="11"/>
      <c r="D2953" s="11"/>
      <c r="E2953" s="11"/>
    </row>
    <row r="2954" spans="1:5" x14ac:dyDescent="0.25">
      <c r="A2954" s="1"/>
      <c r="B2954" s="11"/>
      <c r="C2954" s="11"/>
      <c r="D2954" s="11"/>
      <c r="E2954" s="11"/>
    </row>
    <row r="2955" spans="1:5" x14ac:dyDescent="0.25">
      <c r="A2955" s="1"/>
      <c r="B2955" s="11"/>
      <c r="C2955" s="11"/>
      <c r="D2955" s="11"/>
      <c r="E2955" s="11"/>
    </row>
    <row r="2956" spans="1:5" x14ac:dyDescent="0.25">
      <c r="A2956" s="1"/>
      <c r="B2956" s="11"/>
      <c r="C2956" s="11"/>
      <c r="D2956" s="11"/>
      <c r="E2956" s="11"/>
    </row>
    <row r="2957" spans="1:5" x14ac:dyDescent="0.25">
      <c r="A2957" s="1"/>
      <c r="B2957" s="11"/>
      <c r="C2957" s="11"/>
      <c r="D2957" s="11"/>
      <c r="E2957" s="11"/>
    </row>
    <row r="2958" spans="1:5" x14ac:dyDescent="0.25">
      <c r="A2958" s="1"/>
      <c r="B2958" s="11"/>
      <c r="C2958" s="11"/>
      <c r="D2958" s="11"/>
      <c r="E2958" s="11"/>
    </row>
    <row r="2959" spans="1:5" x14ac:dyDescent="0.25">
      <c r="A2959" s="1"/>
      <c r="B2959" s="11"/>
      <c r="C2959" s="11"/>
      <c r="D2959" s="11"/>
      <c r="E2959" s="11"/>
    </row>
    <row r="2960" spans="1:5" x14ac:dyDescent="0.25">
      <c r="A2960" s="1"/>
      <c r="B2960" s="11"/>
      <c r="C2960" s="11"/>
      <c r="D2960" s="11"/>
      <c r="E2960" s="11"/>
    </row>
    <row r="2961" spans="1:5" x14ac:dyDescent="0.25">
      <c r="A2961" s="1"/>
      <c r="B2961" s="11"/>
      <c r="C2961" s="11"/>
      <c r="D2961" s="11"/>
      <c r="E2961" s="11"/>
    </row>
    <row r="2962" spans="1:5" x14ac:dyDescent="0.25">
      <c r="A2962" s="1"/>
      <c r="B2962" s="11"/>
      <c r="C2962" s="11"/>
      <c r="D2962" s="11"/>
      <c r="E2962" s="11"/>
    </row>
    <row r="2963" spans="1:5" x14ac:dyDescent="0.25">
      <c r="A2963" s="1"/>
      <c r="B2963" s="11"/>
      <c r="C2963" s="11"/>
      <c r="D2963" s="11"/>
      <c r="E2963" s="11"/>
    </row>
    <row r="2964" spans="1:5" x14ac:dyDescent="0.25">
      <c r="A2964" s="1"/>
      <c r="B2964" s="11"/>
      <c r="C2964" s="11"/>
      <c r="D2964" s="11"/>
      <c r="E2964" s="11"/>
    </row>
    <row r="2965" spans="1:5" x14ac:dyDescent="0.25">
      <c r="A2965" s="1"/>
      <c r="B2965" s="11"/>
      <c r="C2965" s="11"/>
      <c r="D2965" s="11"/>
      <c r="E2965" s="11"/>
    </row>
    <row r="2966" spans="1:5" x14ac:dyDescent="0.25">
      <c r="A2966" s="1"/>
      <c r="B2966" s="11"/>
      <c r="C2966" s="11"/>
      <c r="D2966" s="11"/>
      <c r="E2966" s="11"/>
    </row>
    <row r="2967" spans="1:5" x14ac:dyDescent="0.25">
      <c r="A2967" s="1"/>
      <c r="B2967" s="11"/>
      <c r="C2967" s="11"/>
      <c r="D2967" s="11"/>
      <c r="E2967" s="11"/>
    </row>
    <row r="2968" spans="1:5" x14ac:dyDescent="0.25">
      <c r="A2968" s="1"/>
      <c r="B2968" s="11"/>
      <c r="C2968" s="11"/>
      <c r="D2968" s="11"/>
      <c r="E2968" s="11"/>
    </row>
    <row r="2969" spans="1:5" x14ac:dyDescent="0.25">
      <c r="A2969" s="1"/>
      <c r="B2969" s="11"/>
      <c r="C2969" s="11"/>
      <c r="D2969" s="11"/>
      <c r="E2969" s="11"/>
    </row>
    <row r="2970" spans="1:5" x14ac:dyDescent="0.25">
      <c r="A2970" s="1"/>
      <c r="B2970" s="11"/>
      <c r="C2970" s="11"/>
      <c r="D2970" s="11"/>
      <c r="E2970" s="11"/>
    </row>
    <row r="2971" spans="1:5" x14ac:dyDescent="0.25">
      <c r="A2971" s="1"/>
      <c r="B2971" s="11"/>
      <c r="C2971" s="11"/>
      <c r="D2971" s="11"/>
      <c r="E2971" s="11"/>
    </row>
    <row r="2972" spans="1:5" x14ac:dyDescent="0.25">
      <c r="A2972" s="1"/>
      <c r="B2972" s="11"/>
      <c r="C2972" s="11"/>
      <c r="D2972" s="11"/>
      <c r="E2972" s="11"/>
    </row>
    <row r="2973" spans="1:5" x14ac:dyDescent="0.25">
      <c r="A2973" s="1"/>
      <c r="B2973" s="11"/>
      <c r="C2973" s="11"/>
      <c r="D2973" s="11"/>
      <c r="E2973" s="11"/>
    </row>
    <row r="2974" spans="1:5" x14ac:dyDescent="0.25">
      <c r="A2974" s="1"/>
      <c r="B2974" s="11"/>
      <c r="C2974" s="11"/>
      <c r="D2974" s="11"/>
      <c r="E2974" s="11"/>
    </row>
    <row r="2975" spans="1:5" x14ac:dyDescent="0.25">
      <c r="A2975" s="1"/>
      <c r="B2975" s="11"/>
      <c r="C2975" s="11"/>
      <c r="D2975" s="11"/>
      <c r="E2975" s="11"/>
    </row>
    <row r="2976" spans="1:5" x14ac:dyDescent="0.25">
      <c r="A2976" s="1"/>
      <c r="B2976" s="11"/>
      <c r="C2976" s="11"/>
      <c r="D2976" s="11"/>
      <c r="E2976" s="11"/>
    </row>
    <row r="2977" spans="1:5" x14ac:dyDescent="0.25">
      <c r="A2977" s="1"/>
      <c r="B2977" s="11"/>
      <c r="C2977" s="11"/>
      <c r="D2977" s="11"/>
      <c r="E2977" s="11"/>
    </row>
    <row r="2978" spans="1:5" x14ac:dyDescent="0.25">
      <c r="A2978" s="1"/>
      <c r="B2978" s="11"/>
      <c r="C2978" s="11"/>
      <c r="D2978" s="11"/>
      <c r="E2978" s="11"/>
    </row>
    <row r="2979" spans="1:5" x14ac:dyDescent="0.25">
      <c r="A2979" s="1"/>
      <c r="B2979" s="11"/>
      <c r="C2979" s="11"/>
      <c r="D2979" s="11"/>
      <c r="E2979" s="11"/>
    </row>
    <row r="2980" spans="1:5" x14ac:dyDescent="0.25">
      <c r="A2980" s="1"/>
      <c r="B2980" s="11"/>
      <c r="C2980" s="11"/>
      <c r="D2980" s="11"/>
      <c r="E2980" s="11"/>
    </row>
    <row r="2981" spans="1:5" x14ac:dyDescent="0.25">
      <c r="A2981" s="1"/>
      <c r="B2981" s="11"/>
      <c r="C2981" s="11"/>
      <c r="D2981" s="11"/>
      <c r="E2981" s="11"/>
    </row>
    <row r="2982" spans="1:5" x14ac:dyDescent="0.25">
      <c r="A2982" s="1"/>
      <c r="B2982" s="11"/>
      <c r="C2982" s="11"/>
      <c r="D2982" s="11"/>
      <c r="E2982" s="11"/>
    </row>
    <row r="2983" spans="1:5" x14ac:dyDescent="0.25">
      <c r="A2983" s="1"/>
      <c r="B2983" s="11"/>
      <c r="C2983" s="11"/>
      <c r="D2983" s="11"/>
      <c r="E2983" s="11"/>
    </row>
    <row r="2984" spans="1:5" x14ac:dyDescent="0.25">
      <c r="A2984" s="1"/>
      <c r="B2984" s="11"/>
      <c r="C2984" s="11"/>
      <c r="D2984" s="11"/>
      <c r="E2984" s="11"/>
    </row>
    <row r="2985" spans="1:5" x14ac:dyDescent="0.25">
      <c r="A2985" s="1"/>
      <c r="B2985" s="11"/>
      <c r="C2985" s="11"/>
      <c r="D2985" s="11"/>
      <c r="E2985" s="11"/>
    </row>
    <row r="2986" spans="1:5" x14ac:dyDescent="0.25">
      <c r="A2986" s="1"/>
      <c r="B2986" s="11"/>
      <c r="C2986" s="11"/>
      <c r="D2986" s="11"/>
      <c r="E2986" s="11"/>
    </row>
    <row r="2987" spans="1:5" x14ac:dyDescent="0.25">
      <c r="A2987" s="1"/>
      <c r="B2987" s="11"/>
      <c r="C2987" s="11"/>
      <c r="D2987" s="11"/>
      <c r="E2987" s="11"/>
    </row>
    <row r="2988" spans="1:5" x14ac:dyDescent="0.25">
      <c r="A2988" s="1"/>
      <c r="B2988" s="11"/>
      <c r="C2988" s="11"/>
      <c r="D2988" s="11"/>
      <c r="E2988" s="11"/>
    </row>
    <row r="2989" spans="1:5" x14ac:dyDescent="0.25">
      <c r="A2989" s="1"/>
      <c r="B2989" s="11"/>
      <c r="C2989" s="11"/>
      <c r="D2989" s="11"/>
      <c r="E2989" s="11"/>
    </row>
    <row r="2990" spans="1:5" x14ac:dyDescent="0.25">
      <c r="A2990" s="1"/>
      <c r="B2990" s="11"/>
      <c r="C2990" s="11"/>
      <c r="D2990" s="11"/>
      <c r="E2990" s="11"/>
    </row>
    <row r="2991" spans="1:5" x14ac:dyDescent="0.25">
      <c r="A2991" s="1"/>
      <c r="B2991" s="11"/>
      <c r="C2991" s="11"/>
      <c r="D2991" s="11"/>
      <c r="E2991" s="11"/>
    </row>
    <row r="2992" spans="1:5" x14ac:dyDescent="0.25">
      <c r="A2992" s="1"/>
      <c r="B2992" s="11"/>
      <c r="C2992" s="11"/>
      <c r="D2992" s="11"/>
      <c r="E2992" s="11"/>
    </row>
    <row r="2993" spans="1:5" x14ac:dyDescent="0.25">
      <c r="A2993" s="1"/>
      <c r="B2993" s="11"/>
      <c r="C2993" s="11"/>
      <c r="D2993" s="11"/>
      <c r="E2993" s="11"/>
    </row>
    <row r="2994" spans="1:5" x14ac:dyDescent="0.25">
      <c r="A2994" s="1"/>
      <c r="B2994" s="11"/>
      <c r="C2994" s="11"/>
      <c r="D2994" s="11"/>
      <c r="E2994" s="11"/>
    </row>
    <row r="2995" spans="1:5" x14ac:dyDescent="0.25">
      <c r="A2995" s="1"/>
      <c r="B2995" s="11"/>
      <c r="C2995" s="11"/>
      <c r="D2995" s="11"/>
      <c r="E2995" s="11"/>
    </row>
    <row r="2996" spans="1:5" x14ac:dyDescent="0.25">
      <c r="A2996" s="1"/>
      <c r="B2996" s="11"/>
      <c r="C2996" s="11"/>
      <c r="D2996" s="11"/>
      <c r="E2996" s="11"/>
    </row>
    <row r="2997" spans="1:5" x14ac:dyDescent="0.25">
      <c r="A2997" s="1"/>
      <c r="B2997" s="11"/>
      <c r="C2997" s="11"/>
      <c r="D2997" s="11"/>
      <c r="E2997" s="11"/>
    </row>
    <row r="2998" spans="1:5" x14ac:dyDescent="0.25">
      <c r="A2998" s="1"/>
      <c r="B2998" s="11"/>
      <c r="C2998" s="11"/>
      <c r="D2998" s="11"/>
      <c r="E2998" s="11"/>
    </row>
    <row r="2999" spans="1:5" x14ac:dyDescent="0.25">
      <c r="A2999" s="1"/>
      <c r="B2999" s="11"/>
      <c r="C2999" s="11"/>
      <c r="D2999" s="11"/>
      <c r="E2999" s="11"/>
    </row>
    <row r="3000" spans="1:5" x14ac:dyDescent="0.25">
      <c r="A3000" s="1"/>
      <c r="B3000" s="11"/>
      <c r="C3000" s="11"/>
      <c r="D3000" s="11"/>
      <c r="E3000" s="11"/>
    </row>
    <row r="3001" spans="1:5" x14ac:dyDescent="0.25">
      <c r="A3001" s="1"/>
      <c r="B3001" s="11"/>
      <c r="C3001" s="11"/>
      <c r="D3001" s="11"/>
      <c r="E3001" s="11"/>
    </row>
    <row r="3002" spans="1:5" x14ac:dyDescent="0.25">
      <c r="A3002" s="1"/>
      <c r="B3002" s="11"/>
      <c r="C3002" s="11"/>
      <c r="D3002" s="11"/>
      <c r="E3002" s="11"/>
    </row>
    <row r="3003" spans="1:5" x14ac:dyDescent="0.25">
      <c r="A3003" s="1"/>
      <c r="B3003" s="11"/>
      <c r="C3003" s="11"/>
      <c r="D3003" s="11"/>
      <c r="E3003" s="11"/>
    </row>
    <row r="3004" spans="1:5" x14ac:dyDescent="0.25">
      <c r="A3004" s="1"/>
      <c r="B3004" s="11"/>
      <c r="C3004" s="11"/>
      <c r="D3004" s="11"/>
      <c r="E3004" s="11"/>
    </row>
    <row r="3005" spans="1:5" x14ac:dyDescent="0.25">
      <c r="A3005" s="1"/>
      <c r="B3005" s="11"/>
      <c r="C3005" s="11"/>
      <c r="D3005" s="11"/>
      <c r="E3005" s="11"/>
    </row>
    <row r="3006" spans="1:5" x14ac:dyDescent="0.25">
      <c r="A3006" s="1"/>
      <c r="B3006" s="11"/>
      <c r="C3006" s="11"/>
      <c r="D3006" s="11"/>
      <c r="E3006" s="11"/>
    </row>
    <row r="3007" spans="1:5" x14ac:dyDescent="0.25">
      <c r="A3007" s="1"/>
      <c r="B3007" s="11"/>
      <c r="C3007" s="11"/>
      <c r="D3007" s="11"/>
      <c r="E3007" s="11"/>
    </row>
    <row r="3008" spans="1:5" x14ac:dyDescent="0.25">
      <c r="A3008" s="1"/>
      <c r="B3008" s="11"/>
      <c r="C3008" s="11"/>
      <c r="D3008" s="11"/>
      <c r="E3008" s="11"/>
    </row>
    <row r="3009" spans="1:5" x14ac:dyDescent="0.25">
      <c r="A3009" s="1"/>
      <c r="B3009" s="11"/>
      <c r="C3009" s="11"/>
      <c r="D3009" s="11"/>
      <c r="E3009" s="11"/>
    </row>
    <row r="3010" spans="1:5" x14ac:dyDescent="0.25">
      <c r="A3010" s="1"/>
      <c r="B3010" s="11"/>
      <c r="C3010" s="11"/>
      <c r="D3010" s="11"/>
      <c r="E3010" s="11"/>
    </row>
    <row r="3011" spans="1:5" x14ac:dyDescent="0.25">
      <c r="A3011" s="1"/>
      <c r="B3011" s="11"/>
      <c r="C3011" s="11"/>
      <c r="D3011" s="11"/>
      <c r="E3011" s="11"/>
    </row>
    <row r="3012" spans="1:5" x14ac:dyDescent="0.25">
      <c r="A3012" s="1"/>
      <c r="B3012" s="11"/>
      <c r="C3012" s="11"/>
      <c r="D3012" s="11"/>
      <c r="E3012" s="11"/>
    </row>
    <row r="3013" spans="1:5" x14ac:dyDescent="0.25">
      <c r="A3013" s="1"/>
      <c r="B3013" s="11"/>
      <c r="C3013" s="11"/>
      <c r="D3013" s="11"/>
      <c r="E3013" s="11"/>
    </row>
    <row r="3014" spans="1:5" x14ac:dyDescent="0.25">
      <c r="A3014" s="1"/>
      <c r="B3014" s="11"/>
      <c r="C3014" s="11"/>
      <c r="D3014" s="11"/>
      <c r="E3014" s="11"/>
    </row>
    <row r="3015" spans="1:5" x14ac:dyDescent="0.25">
      <c r="A3015" s="1"/>
      <c r="B3015" s="11"/>
      <c r="C3015" s="11"/>
      <c r="D3015" s="11"/>
      <c r="E3015" s="11"/>
    </row>
    <row r="3016" spans="1:5" x14ac:dyDescent="0.25">
      <c r="A3016" s="1"/>
      <c r="B3016" s="11"/>
      <c r="C3016" s="11"/>
      <c r="D3016" s="11"/>
      <c r="E3016" s="11"/>
    </row>
    <row r="3017" spans="1:5" x14ac:dyDescent="0.25">
      <c r="A3017" s="1"/>
      <c r="B3017" s="11"/>
      <c r="C3017" s="11"/>
      <c r="D3017" s="11"/>
      <c r="E3017" s="11"/>
    </row>
    <row r="3018" spans="1:5" x14ac:dyDescent="0.25">
      <c r="A3018" s="1"/>
      <c r="B3018" s="11"/>
      <c r="C3018" s="11"/>
      <c r="D3018" s="11"/>
      <c r="E3018" s="11"/>
    </row>
    <row r="3019" spans="1:5" x14ac:dyDescent="0.25">
      <c r="A3019" s="1"/>
      <c r="B3019" s="11"/>
      <c r="C3019" s="11"/>
      <c r="D3019" s="11"/>
      <c r="E3019" s="11"/>
    </row>
    <row r="3020" spans="1:5" x14ac:dyDescent="0.25">
      <c r="A3020" s="1"/>
      <c r="B3020" s="11"/>
      <c r="C3020" s="11"/>
      <c r="D3020" s="11"/>
      <c r="E3020" s="11"/>
    </row>
    <row r="3021" spans="1:5" x14ac:dyDescent="0.25">
      <c r="A3021" s="1"/>
      <c r="B3021" s="11"/>
      <c r="C3021" s="11"/>
      <c r="D3021" s="11"/>
      <c r="E3021" s="11"/>
    </row>
    <row r="3022" spans="1:5" x14ac:dyDescent="0.25">
      <c r="A3022" s="1"/>
      <c r="B3022" s="11"/>
      <c r="C3022" s="11"/>
      <c r="D3022" s="11"/>
      <c r="E3022" s="11"/>
    </row>
    <row r="3023" spans="1:5" x14ac:dyDescent="0.25">
      <c r="A3023" s="1"/>
      <c r="B3023" s="11"/>
      <c r="C3023" s="11"/>
      <c r="D3023" s="11"/>
      <c r="E3023" s="11"/>
    </row>
    <row r="3024" spans="1:5" x14ac:dyDescent="0.25">
      <c r="A3024" s="1"/>
      <c r="B3024" s="11"/>
      <c r="C3024" s="11"/>
      <c r="D3024" s="11"/>
      <c r="E3024" s="11"/>
    </row>
    <row r="3025" spans="1:5" x14ac:dyDescent="0.25">
      <c r="A3025" s="1"/>
      <c r="B3025" s="11"/>
      <c r="C3025" s="11"/>
      <c r="D3025" s="11"/>
      <c r="E3025" s="11"/>
    </row>
    <row r="3026" spans="1:5" x14ac:dyDescent="0.25">
      <c r="A3026" s="1"/>
      <c r="B3026" s="11"/>
      <c r="C3026" s="11"/>
      <c r="D3026" s="11"/>
      <c r="E3026" s="11"/>
    </row>
    <row r="3027" spans="1:5" x14ac:dyDescent="0.25">
      <c r="A3027" s="1"/>
      <c r="B3027" s="11"/>
      <c r="C3027" s="11"/>
      <c r="D3027" s="11"/>
      <c r="E3027" s="11"/>
    </row>
    <row r="3028" spans="1:5" x14ac:dyDescent="0.25">
      <c r="A3028" s="1"/>
      <c r="B3028" s="11"/>
      <c r="C3028" s="11"/>
      <c r="D3028" s="11"/>
      <c r="E3028" s="11"/>
    </row>
    <row r="3029" spans="1:5" x14ac:dyDescent="0.25">
      <c r="A3029" s="1"/>
      <c r="B3029" s="11"/>
      <c r="C3029" s="11"/>
      <c r="D3029" s="11"/>
      <c r="E3029" s="11"/>
    </row>
    <row r="3030" spans="1:5" x14ac:dyDescent="0.25">
      <c r="A3030" s="1"/>
      <c r="B3030" s="11"/>
      <c r="C3030" s="11"/>
      <c r="D3030" s="11"/>
      <c r="E3030" s="11"/>
    </row>
    <row r="3031" spans="1:5" x14ac:dyDescent="0.25">
      <c r="A3031" s="1"/>
      <c r="B3031" s="11"/>
      <c r="C3031" s="11"/>
      <c r="D3031" s="11"/>
      <c r="E3031" s="11"/>
    </row>
    <row r="3032" spans="1:5" x14ac:dyDescent="0.25">
      <c r="A3032" s="1"/>
      <c r="B3032" s="11"/>
      <c r="C3032" s="11"/>
      <c r="D3032" s="11"/>
      <c r="E3032" s="11"/>
    </row>
    <row r="3033" spans="1:5" x14ac:dyDescent="0.25">
      <c r="A3033" s="1"/>
      <c r="B3033" s="11"/>
      <c r="C3033" s="11"/>
      <c r="D3033" s="11"/>
      <c r="E3033" s="11"/>
    </row>
    <row r="3034" spans="1:5" x14ac:dyDescent="0.25">
      <c r="A3034" s="1"/>
      <c r="B3034" s="11"/>
      <c r="C3034" s="11"/>
      <c r="D3034" s="11"/>
      <c r="E3034" s="11"/>
    </row>
    <row r="3035" spans="1:5" x14ac:dyDescent="0.25">
      <c r="A3035" s="1"/>
      <c r="B3035" s="11"/>
      <c r="C3035" s="11"/>
      <c r="D3035" s="11"/>
      <c r="E3035" s="11"/>
    </row>
    <row r="3036" spans="1:5" x14ac:dyDescent="0.25">
      <c r="A3036" s="1"/>
      <c r="B3036" s="11"/>
      <c r="C3036" s="11"/>
      <c r="D3036" s="11"/>
      <c r="E3036" s="11"/>
    </row>
    <row r="3037" spans="1:5" x14ac:dyDescent="0.25">
      <c r="A3037" s="1"/>
      <c r="B3037" s="11"/>
      <c r="C3037" s="11"/>
      <c r="D3037" s="11"/>
      <c r="E3037" s="11"/>
    </row>
    <row r="3038" spans="1:5" x14ac:dyDescent="0.25">
      <c r="A3038" s="1"/>
      <c r="B3038" s="11"/>
      <c r="C3038" s="11"/>
      <c r="D3038" s="11"/>
      <c r="E3038" s="11"/>
    </row>
    <row r="3039" spans="1:5" x14ac:dyDescent="0.25">
      <c r="A3039" s="1"/>
      <c r="B3039" s="11"/>
      <c r="C3039" s="11"/>
      <c r="D3039" s="11"/>
      <c r="E3039" s="11"/>
    </row>
    <row r="3040" spans="1:5" x14ac:dyDescent="0.25">
      <c r="A3040" s="1"/>
      <c r="B3040" s="11"/>
      <c r="C3040" s="11"/>
      <c r="D3040" s="11"/>
      <c r="E3040" s="11"/>
    </row>
    <row r="3041" spans="1:5" x14ac:dyDescent="0.25">
      <c r="A3041" s="1"/>
      <c r="B3041" s="11"/>
      <c r="C3041" s="11"/>
      <c r="D3041" s="11"/>
      <c r="E3041" s="11"/>
    </row>
    <row r="3042" spans="1:5" x14ac:dyDescent="0.25">
      <c r="A3042" s="1"/>
      <c r="B3042" s="11"/>
      <c r="C3042" s="11"/>
      <c r="D3042" s="11"/>
      <c r="E3042" s="11"/>
    </row>
    <row r="3043" spans="1:5" x14ac:dyDescent="0.25">
      <c r="A3043" s="1"/>
      <c r="B3043" s="11"/>
      <c r="C3043" s="11"/>
      <c r="D3043" s="11"/>
      <c r="E3043" s="11"/>
    </row>
    <row r="3044" spans="1:5" x14ac:dyDescent="0.25">
      <c r="A3044" s="1"/>
      <c r="B3044" s="11"/>
      <c r="C3044" s="11"/>
      <c r="D3044" s="11"/>
      <c r="E3044" s="11"/>
    </row>
    <row r="3045" spans="1:5" x14ac:dyDescent="0.25">
      <c r="A3045" s="1"/>
      <c r="B3045" s="11"/>
      <c r="C3045" s="11"/>
      <c r="D3045" s="11"/>
      <c r="E3045" s="11"/>
    </row>
    <row r="3046" spans="1:5" x14ac:dyDescent="0.25">
      <c r="A3046" s="1"/>
      <c r="B3046" s="11"/>
      <c r="C3046" s="11"/>
      <c r="D3046" s="11"/>
      <c r="E3046" s="11"/>
    </row>
    <row r="3047" spans="1:5" x14ac:dyDescent="0.25">
      <c r="A3047" s="1"/>
      <c r="B3047" s="11"/>
      <c r="C3047" s="11"/>
      <c r="D3047" s="11"/>
      <c r="E3047" s="11"/>
    </row>
    <row r="3048" spans="1:5" x14ac:dyDescent="0.25">
      <c r="A3048" s="1"/>
      <c r="B3048" s="11"/>
      <c r="C3048" s="11"/>
      <c r="D3048" s="11"/>
      <c r="E3048" s="11"/>
    </row>
    <row r="3049" spans="1:5" x14ac:dyDescent="0.25">
      <c r="A3049" s="1"/>
      <c r="B3049" s="11"/>
      <c r="C3049" s="11"/>
      <c r="D3049" s="11"/>
      <c r="E3049" s="11"/>
    </row>
    <row r="3050" spans="1:5" x14ac:dyDescent="0.25">
      <c r="A3050" s="1"/>
      <c r="B3050" s="11"/>
      <c r="C3050" s="11"/>
      <c r="D3050" s="11"/>
      <c r="E3050" s="11"/>
    </row>
    <row r="3051" spans="1:5" x14ac:dyDescent="0.25">
      <c r="A3051" s="1"/>
      <c r="B3051" s="11"/>
      <c r="C3051" s="11"/>
      <c r="D3051" s="11"/>
      <c r="E3051" s="11"/>
    </row>
    <row r="3052" spans="1:5" x14ac:dyDescent="0.25">
      <c r="A3052" s="1"/>
      <c r="B3052" s="11"/>
      <c r="C3052" s="11"/>
      <c r="D3052" s="11"/>
      <c r="E3052" s="11"/>
    </row>
    <row r="3053" spans="1:5" x14ac:dyDescent="0.25">
      <c r="A3053" s="1"/>
      <c r="B3053" s="11"/>
      <c r="C3053" s="11"/>
      <c r="D3053" s="11"/>
      <c r="E3053" s="11"/>
    </row>
    <row r="3054" spans="1:5" x14ac:dyDescent="0.25">
      <c r="A3054" s="1"/>
      <c r="B3054" s="11"/>
      <c r="C3054" s="11"/>
      <c r="D3054" s="11"/>
      <c r="E3054" s="11"/>
    </row>
    <row r="3055" spans="1:5" x14ac:dyDescent="0.25">
      <c r="A3055" s="1"/>
      <c r="B3055" s="11"/>
      <c r="C3055" s="11"/>
      <c r="D3055" s="11"/>
      <c r="E3055" s="11"/>
    </row>
    <row r="3056" spans="1:5" x14ac:dyDescent="0.25">
      <c r="A3056" s="1"/>
      <c r="B3056" s="11"/>
      <c r="C3056" s="11"/>
      <c r="D3056" s="11"/>
      <c r="E3056" s="11"/>
    </row>
    <row r="3057" spans="1:5" x14ac:dyDescent="0.25">
      <c r="A3057" s="1"/>
      <c r="B3057" s="11"/>
      <c r="C3057" s="11"/>
      <c r="D3057" s="11"/>
      <c r="E3057" s="11"/>
    </row>
    <row r="3058" spans="1:5" x14ac:dyDescent="0.25">
      <c r="A3058" s="1"/>
      <c r="B3058" s="11"/>
      <c r="C3058" s="11"/>
      <c r="D3058" s="11"/>
      <c r="E3058" s="11"/>
    </row>
    <row r="3059" spans="1:5" x14ac:dyDescent="0.25">
      <c r="A3059" s="1"/>
      <c r="B3059" s="11"/>
      <c r="C3059" s="11"/>
      <c r="D3059" s="11"/>
      <c r="E3059" s="11"/>
    </row>
    <row r="3060" spans="1:5" x14ac:dyDescent="0.25">
      <c r="A3060" s="1"/>
      <c r="B3060" s="11"/>
      <c r="C3060" s="11"/>
      <c r="D3060" s="11"/>
      <c r="E3060" s="11"/>
    </row>
    <row r="3061" spans="1:5" x14ac:dyDescent="0.25">
      <c r="A3061" s="1"/>
      <c r="B3061" s="11"/>
      <c r="C3061" s="11"/>
      <c r="D3061" s="11"/>
      <c r="E3061" s="11"/>
    </row>
    <row r="3062" spans="1:5" x14ac:dyDescent="0.25">
      <c r="A3062" s="1"/>
      <c r="B3062" s="11"/>
      <c r="C3062" s="11"/>
      <c r="D3062" s="11"/>
      <c r="E3062" s="11"/>
    </row>
    <row r="3063" spans="1:5" x14ac:dyDescent="0.25">
      <c r="A3063" s="1"/>
      <c r="B3063" s="11"/>
      <c r="C3063" s="11"/>
      <c r="D3063" s="11"/>
      <c r="E3063" s="11"/>
    </row>
    <row r="3064" spans="1:5" x14ac:dyDescent="0.25">
      <c r="A3064" s="1"/>
      <c r="B3064" s="11"/>
      <c r="C3064" s="11"/>
      <c r="D3064" s="11"/>
      <c r="E3064" s="11"/>
    </row>
    <row r="3065" spans="1:5" x14ac:dyDescent="0.25">
      <c r="A3065" s="1"/>
      <c r="B3065" s="11"/>
      <c r="C3065" s="11"/>
      <c r="D3065" s="11"/>
      <c r="E3065" s="11"/>
    </row>
    <row r="3066" spans="1:5" x14ac:dyDescent="0.25">
      <c r="A3066" s="1"/>
      <c r="B3066" s="11"/>
      <c r="C3066" s="11"/>
      <c r="D3066" s="11"/>
      <c r="E3066" s="11"/>
    </row>
    <row r="3067" spans="1:5" x14ac:dyDescent="0.25">
      <c r="A3067" s="1"/>
      <c r="B3067" s="11"/>
      <c r="C3067" s="11"/>
      <c r="D3067" s="11"/>
      <c r="E3067" s="11"/>
    </row>
    <row r="3068" spans="1:5" x14ac:dyDescent="0.25">
      <c r="A3068" s="1"/>
      <c r="B3068" s="11"/>
      <c r="C3068" s="11"/>
      <c r="D3068" s="11"/>
      <c r="E3068" s="11"/>
    </row>
    <row r="3069" spans="1:5" x14ac:dyDescent="0.25">
      <c r="A3069" s="1"/>
      <c r="B3069" s="11"/>
      <c r="C3069" s="11"/>
      <c r="D3069" s="11"/>
      <c r="E3069" s="11"/>
    </row>
    <row r="3070" spans="1:5" x14ac:dyDescent="0.25">
      <c r="A3070" s="1"/>
      <c r="B3070" s="11"/>
      <c r="C3070" s="11"/>
      <c r="D3070" s="11"/>
      <c r="E3070" s="11"/>
    </row>
    <row r="3071" spans="1:5" x14ac:dyDescent="0.25">
      <c r="A3071" s="1"/>
      <c r="B3071" s="11"/>
      <c r="C3071" s="11"/>
      <c r="D3071" s="11"/>
      <c r="E3071" s="11"/>
    </row>
    <row r="3072" spans="1:5" x14ac:dyDescent="0.25">
      <c r="A3072" s="1"/>
      <c r="B3072" s="11"/>
      <c r="C3072" s="11"/>
      <c r="D3072" s="11"/>
      <c r="E3072" s="11"/>
    </row>
    <row r="3073" spans="1:5" x14ac:dyDescent="0.25">
      <c r="A3073" s="1"/>
      <c r="B3073" s="11"/>
      <c r="C3073" s="11"/>
      <c r="D3073" s="11"/>
      <c r="E3073" s="11"/>
    </row>
    <row r="3074" spans="1:5" x14ac:dyDescent="0.25">
      <c r="A3074" s="1"/>
      <c r="B3074" s="11"/>
      <c r="C3074" s="11"/>
      <c r="D3074" s="11"/>
      <c r="E3074" s="11"/>
    </row>
    <row r="3075" spans="1:5" x14ac:dyDescent="0.25">
      <c r="A3075" s="1"/>
      <c r="B3075" s="11"/>
      <c r="C3075" s="11"/>
      <c r="D3075" s="11"/>
      <c r="E3075" s="11"/>
    </row>
    <row r="3076" spans="1:5" x14ac:dyDescent="0.25">
      <c r="A3076" s="1"/>
      <c r="B3076" s="11"/>
      <c r="C3076" s="11"/>
      <c r="D3076" s="11"/>
      <c r="E3076" s="11"/>
    </row>
    <row r="3077" spans="1:5" x14ac:dyDescent="0.25">
      <c r="A3077" s="1"/>
      <c r="B3077" s="11"/>
      <c r="C3077" s="11"/>
      <c r="D3077" s="11"/>
      <c r="E3077" s="11"/>
    </row>
    <row r="3078" spans="1:5" x14ac:dyDescent="0.25">
      <c r="A3078" s="1"/>
      <c r="B3078" s="11"/>
      <c r="C3078" s="11"/>
      <c r="D3078" s="11"/>
      <c r="E3078" s="11"/>
    </row>
    <row r="3079" spans="1:5" x14ac:dyDescent="0.25">
      <c r="A3079" s="1"/>
      <c r="B3079" s="11"/>
      <c r="C3079" s="11"/>
      <c r="D3079" s="11"/>
      <c r="E3079" s="11"/>
    </row>
    <row r="3080" spans="1:5" x14ac:dyDescent="0.25">
      <c r="A3080" s="1"/>
      <c r="B3080" s="11"/>
      <c r="C3080" s="11"/>
      <c r="D3080" s="11"/>
      <c r="E3080" s="11"/>
    </row>
    <row r="3081" spans="1:5" x14ac:dyDescent="0.25">
      <c r="A3081" s="1"/>
      <c r="B3081" s="11"/>
      <c r="C3081" s="11"/>
      <c r="D3081" s="11"/>
      <c r="E3081" s="11"/>
    </row>
    <row r="3082" spans="1:5" x14ac:dyDescent="0.25">
      <c r="A3082" s="1"/>
      <c r="B3082" s="11"/>
      <c r="C3082" s="11"/>
      <c r="D3082" s="11"/>
      <c r="E3082" s="11"/>
    </row>
    <row r="3083" spans="1:5" x14ac:dyDescent="0.25">
      <c r="A3083" s="1"/>
      <c r="B3083" s="11"/>
      <c r="C3083" s="11"/>
      <c r="D3083" s="11"/>
      <c r="E3083" s="11"/>
    </row>
    <row r="3084" spans="1:5" x14ac:dyDescent="0.25">
      <c r="A3084" s="1"/>
      <c r="B3084" s="11"/>
      <c r="C3084" s="11"/>
      <c r="D3084" s="11"/>
      <c r="E3084" s="11"/>
    </row>
    <row r="3085" spans="1:5" x14ac:dyDescent="0.25">
      <c r="A3085" s="1"/>
      <c r="B3085" s="11"/>
      <c r="C3085" s="11"/>
      <c r="D3085" s="11"/>
      <c r="E3085" s="11"/>
    </row>
    <row r="3086" spans="1:5" x14ac:dyDescent="0.25">
      <c r="A3086" s="1"/>
      <c r="B3086" s="11"/>
      <c r="C3086" s="11"/>
      <c r="D3086" s="11"/>
      <c r="E3086" s="11"/>
    </row>
    <row r="3087" spans="1:5" x14ac:dyDescent="0.25">
      <c r="A3087" s="1"/>
      <c r="B3087" s="11"/>
      <c r="C3087" s="11"/>
      <c r="D3087" s="11"/>
      <c r="E3087" s="11"/>
    </row>
    <row r="3088" spans="1:5" x14ac:dyDescent="0.25">
      <c r="A3088" s="1"/>
      <c r="B3088" s="11"/>
      <c r="C3088" s="11"/>
      <c r="D3088" s="11"/>
      <c r="E3088" s="11"/>
    </row>
    <row r="3089" spans="1:5" x14ac:dyDescent="0.25">
      <c r="A3089" s="1"/>
      <c r="B3089" s="11"/>
      <c r="C3089" s="11"/>
      <c r="D3089" s="11"/>
      <c r="E3089" s="11"/>
    </row>
    <row r="3090" spans="1:5" x14ac:dyDescent="0.25">
      <c r="A3090" s="1"/>
      <c r="B3090" s="11"/>
      <c r="C3090" s="11"/>
      <c r="D3090" s="11"/>
      <c r="E3090" s="11"/>
    </row>
    <row r="3091" spans="1:5" x14ac:dyDescent="0.25">
      <c r="A3091" s="1"/>
      <c r="B3091" s="11"/>
      <c r="C3091" s="11"/>
      <c r="D3091" s="11"/>
      <c r="E3091" s="11"/>
    </row>
    <row r="3092" spans="1:5" x14ac:dyDescent="0.25">
      <c r="A3092" s="1"/>
      <c r="B3092" s="11"/>
      <c r="C3092" s="11"/>
      <c r="D3092" s="11"/>
      <c r="E3092" s="11"/>
    </row>
    <row r="3093" spans="1:5" x14ac:dyDescent="0.25">
      <c r="A3093" s="1"/>
      <c r="B3093" s="11"/>
      <c r="C3093" s="11"/>
      <c r="D3093" s="11"/>
      <c r="E3093" s="11"/>
    </row>
    <row r="3094" spans="1:5" x14ac:dyDescent="0.25">
      <c r="A3094" s="1"/>
      <c r="B3094" s="11"/>
      <c r="C3094" s="11"/>
      <c r="D3094" s="11"/>
      <c r="E3094" s="11"/>
    </row>
    <row r="3095" spans="1:5" x14ac:dyDescent="0.25">
      <c r="A3095" s="1"/>
      <c r="B3095" s="11"/>
      <c r="C3095" s="11"/>
      <c r="D3095" s="11"/>
      <c r="E3095" s="11"/>
    </row>
    <row r="3096" spans="1:5" x14ac:dyDescent="0.25">
      <c r="A3096" s="1"/>
      <c r="B3096" s="11"/>
      <c r="C3096" s="11"/>
      <c r="D3096" s="11"/>
      <c r="E3096" s="11"/>
    </row>
    <row r="3097" spans="1:5" x14ac:dyDescent="0.25">
      <c r="A3097" s="1"/>
      <c r="B3097" s="11"/>
      <c r="C3097" s="11"/>
      <c r="D3097" s="11"/>
      <c r="E3097" s="11"/>
    </row>
    <row r="3098" spans="1:5" x14ac:dyDescent="0.25">
      <c r="A3098" s="1"/>
      <c r="B3098" s="11"/>
      <c r="C3098" s="11"/>
      <c r="D3098" s="11"/>
      <c r="E3098" s="11"/>
    </row>
    <row r="3099" spans="1:5" x14ac:dyDescent="0.25">
      <c r="A3099" s="1"/>
      <c r="B3099" s="11"/>
      <c r="C3099" s="11"/>
      <c r="D3099" s="11"/>
      <c r="E3099" s="11"/>
    </row>
    <row r="3100" spans="1:5" x14ac:dyDescent="0.25">
      <c r="A3100" s="1"/>
      <c r="B3100" s="11"/>
      <c r="C3100" s="11"/>
      <c r="D3100" s="11"/>
      <c r="E3100" s="11"/>
    </row>
    <row r="3101" spans="1:5" x14ac:dyDescent="0.25">
      <c r="A3101" s="1"/>
      <c r="B3101" s="11"/>
      <c r="C3101" s="11"/>
      <c r="D3101" s="11"/>
      <c r="E3101" s="11"/>
    </row>
    <row r="3102" spans="1:5" x14ac:dyDescent="0.25">
      <c r="A3102" s="1"/>
      <c r="B3102" s="11"/>
      <c r="C3102" s="11"/>
      <c r="D3102" s="11"/>
      <c r="E3102" s="11"/>
    </row>
    <row r="3103" spans="1:5" x14ac:dyDescent="0.25">
      <c r="A3103" s="1"/>
      <c r="B3103" s="11"/>
      <c r="C3103" s="11"/>
      <c r="D3103" s="11"/>
      <c r="E3103" s="11"/>
    </row>
    <row r="3104" spans="1:5" x14ac:dyDescent="0.25">
      <c r="A3104" s="1"/>
      <c r="B3104" s="11"/>
      <c r="C3104" s="11"/>
      <c r="D3104" s="11"/>
      <c r="E3104" s="11"/>
    </row>
    <row r="3105" spans="1:5" x14ac:dyDescent="0.25">
      <c r="A3105" s="1"/>
      <c r="B3105" s="11"/>
      <c r="C3105" s="11"/>
      <c r="D3105" s="11"/>
      <c r="E3105" s="11"/>
    </row>
    <row r="3106" spans="1:5" x14ac:dyDescent="0.25">
      <c r="A3106" s="1"/>
      <c r="B3106" s="11"/>
      <c r="C3106" s="11"/>
      <c r="D3106" s="11"/>
      <c r="E3106" s="11"/>
    </row>
    <row r="3107" spans="1:5" x14ac:dyDescent="0.25">
      <c r="A3107" s="1"/>
      <c r="B3107" s="11"/>
      <c r="C3107" s="11"/>
      <c r="D3107" s="11"/>
      <c r="E3107" s="11"/>
    </row>
    <row r="3108" spans="1:5" x14ac:dyDescent="0.25">
      <c r="A3108" s="1"/>
      <c r="B3108" s="11"/>
      <c r="C3108" s="11"/>
      <c r="D3108" s="11"/>
      <c r="E3108" s="11"/>
    </row>
    <row r="3109" spans="1:5" x14ac:dyDescent="0.25">
      <c r="A3109" s="1"/>
      <c r="B3109" s="11"/>
      <c r="C3109" s="11"/>
      <c r="D3109" s="11"/>
      <c r="E3109" s="11"/>
    </row>
    <row r="3110" spans="1:5" x14ac:dyDescent="0.25">
      <c r="A3110" s="1"/>
      <c r="B3110" s="11"/>
      <c r="C3110" s="11"/>
      <c r="D3110" s="11"/>
      <c r="E3110" s="11"/>
    </row>
    <row r="3111" spans="1:5" x14ac:dyDescent="0.25">
      <c r="A3111" s="1"/>
      <c r="B3111" s="11"/>
      <c r="C3111" s="11"/>
      <c r="D3111" s="11"/>
      <c r="E3111" s="11"/>
    </row>
    <row r="3112" spans="1:5" x14ac:dyDescent="0.25">
      <c r="A3112" s="1"/>
      <c r="B3112" s="11"/>
      <c r="C3112" s="11"/>
      <c r="D3112" s="11"/>
      <c r="E3112" s="11"/>
    </row>
    <row r="3113" spans="1:5" x14ac:dyDescent="0.25">
      <c r="A3113" s="1"/>
      <c r="B3113" s="11"/>
      <c r="C3113" s="11"/>
      <c r="D3113" s="11"/>
      <c r="E3113" s="11"/>
    </row>
    <row r="3114" spans="1:5" x14ac:dyDescent="0.25">
      <c r="A3114" s="1"/>
      <c r="B3114" s="11"/>
      <c r="C3114" s="11"/>
      <c r="D3114" s="11"/>
      <c r="E3114" s="11"/>
    </row>
    <row r="3115" spans="1:5" x14ac:dyDescent="0.25">
      <c r="A3115" s="1"/>
      <c r="B3115" s="11"/>
      <c r="C3115" s="11"/>
      <c r="D3115" s="11"/>
      <c r="E3115" s="11"/>
    </row>
    <row r="3116" spans="1:5" x14ac:dyDescent="0.25">
      <c r="A3116" s="1"/>
      <c r="B3116" s="11"/>
      <c r="C3116" s="11"/>
      <c r="D3116" s="11"/>
      <c r="E3116" s="11"/>
    </row>
    <row r="3117" spans="1:5" x14ac:dyDescent="0.25">
      <c r="A3117" s="1"/>
      <c r="B3117" s="11"/>
      <c r="C3117" s="11"/>
      <c r="D3117" s="11"/>
      <c r="E3117" s="11"/>
    </row>
    <row r="3118" spans="1:5" x14ac:dyDescent="0.25">
      <c r="A3118" s="1"/>
      <c r="B3118" s="11"/>
      <c r="C3118" s="11"/>
      <c r="D3118" s="11"/>
      <c r="E3118" s="11"/>
    </row>
    <row r="3119" spans="1:5" x14ac:dyDescent="0.25">
      <c r="A3119" s="1"/>
      <c r="B3119" s="11"/>
      <c r="C3119" s="11"/>
      <c r="D3119" s="11"/>
      <c r="E3119" s="11"/>
    </row>
    <row r="3120" spans="1:5" x14ac:dyDescent="0.25">
      <c r="A3120" s="1"/>
      <c r="B3120" s="11"/>
      <c r="C3120" s="11"/>
      <c r="D3120" s="11"/>
      <c r="E3120" s="11"/>
    </row>
    <row r="3121" spans="1:5" x14ac:dyDescent="0.25">
      <c r="A3121" s="1"/>
      <c r="B3121" s="11"/>
      <c r="C3121" s="11"/>
      <c r="D3121" s="11"/>
      <c r="E3121" s="11"/>
    </row>
    <row r="3122" spans="1:5" x14ac:dyDescent="0.25">
      <c r="A3122" s="1"/>
      <c r="B3122" s="11"/>
      <c r="C3122" s="11"/>
      <c r="D3122" s="11"/>
      <c r="E3122" s="11"/>
    </row>
    <row r="3123" spans="1:5" x14ac:dyDescent="0.25">
      <c r="A3123" s="1"/>
      <c r="B3123" s="11"/>
      <c r="C3123" s="11"/>
      <c r="D3123" s="11"/>
      <c r="E3123" s="11"/>
    </row>
    <row r="3124" spans="1:5" x14ac:dyDescent="0.25">
      <c r="A3124" s="1"/>
      <c r="B3124" s="11"/>
      <c r="C3124" s="11"/>
      <c r="D3124" s="11"/>
      <c r="E3124" s="11"/>
    </row>
    <row r="3125" spans="1:5" x14ac:dyDescent="0.25">
      <c r="A3125" s="1"/>
      <c r="B3125" s="11"/>
      <c r="C3125" s="11"/>
      <c r="D3125" s="11"/>
      <c r="E3125" s="11"/>
    </row>
    <row r="3126" spans="1:5" x14ac:dyDescent="0.25">
      <c r="A3126" s="1"/>
      <c r="B3126" s="11"/>
      <c r="C3126" s="11"/>
      <c r="D3126" s="11"/>
      <c r="E3126" s="11"/>
    </row>
    <row r="3127" spans="1:5" x14ac:dyDescent="0.25">
      <c r="A3127" s="1"/>
      <c r="B3127" s="11"/>
      <c r="C3127" s="11"/>
      <c r="D3127" s="11"/>
      <c r="E3127" s="11"/>
    </row>
    <row r="3128" spans="1:5" x14ac:dyDescent="0.25">
      <c r="A3128" s="1"/>
      <c r="B3128" s="11"/>
      <c r="C3128" s="11"/>
      <c r="D3128" s="11"/>
      <c r="E3128" s="11"/>
    </row>
    <row r="3129" spans="1:5" x14ac:dyDescent="0.25">
      <c r="A3129" s="1"/>
      <c r="B3129" s="11"/>
      <c r="C3129" s="11"/>
      <c r="D3129" s="11"/>
      <c r="E3129" s="11"/>
    </row>
    <row r="3130" spans="1:5" x14ac:dyDescent="0.25">
      <c r="A3130" s="1"/>
      <c r="B3130" s="11"/>
      <c r="C3130" s="11"/>
      <c r="D3130" s="11"/>
      <c r="E3130" s="11"/>
    </row>
    <row r="3131" spans="1:5" x14ac:dyDescent="0.25">
      <c r="A3131" s="1"/>
      <c r="B3131" s="11"/>
      <c r="C3131" s="11"/>
      <c r="D3131" s="11"/>
      <c r="E3131" s="11"/>
    </row>
    <row r="3132" spans="1:5" x14ac:dyDescent="0.25">
      <c r="A3132" s="1"/>
      <c r="B3132" s="11"/>
      <c r="C3132" s="11"/>
      <c r="D3132" s="11"/>
      <c r="E3132" s="11"/>
    </row>
    <row r="3133" spans="1:5" x14ac:dyDescent="0.25">
      <c r="A3133" s="1"/>
      <c r="B3133" s="11"/>
      <c r="C3133" s="11"/>
      <c r="D3133" s="11"/>
      <c r="E3133" s="11"/>
    </row>
    <row r="3134" spans="1:5" x14ac:dyDescent="0.25">
      <c r="A3134" s="1"/>
      <c r="B3134" s="11"/>
      <c r="C3134" s="11"/>
      <c r="D3134" s="11"/>
      <c r="E3134" s="11"/>
    </row>
    <row r="3135" spans="1:5" x14ac:dyDescent="0.25">
      <c r="A3135" s="1"/>
      <c r="B3135" s="11"/>
      <c r="C3135" s="11"/>
      <c r="D3135" s="11"/>
      <c r="E3135" s="11"/>
    </row>
    <row r="3136" spans="1:5" x14ac:dyDescent="0.25">
      <c r="A3136" s="1"/>
      <c r="B3136" s="11"/>
      <c r="C3136" s="11"/>
      <c r="D3136" s="11"/>
      <c r="E3136" s="11"/>
    </row>
    <row r="3137" spans="1:5" x14ac:dyDescent="0.25">
      <c r="A3137" s="1"/>
      <c r="B3137" s="11"/>
      <c r="C3137" s="11"/>
      <c r="D3137" s="11"/>
      <c r="E3137" s="11"/>
    </row>
    <row r="3138" spans="1:5" x14ac:dyDescent="0.25">
      <c r="A3138" s="1"/>
      <c r="B3138" s="11"/>
      <c r="C3138" s="11"/>
      <c r="D3138" s="11"/>
      <c r="E3138" s="11"/>
    </row>
    <row r="3139" spans="1:5" x14ac:dyDescent="0.25">
      <c r="A3139" s="1"/>
      <c r="B3139" s="11"/>
      <c r="C3139" s="11"/>
      <c r="D3139" s="11"/>
      <c r="E3139" s="11"/>
    </row>
    <row r="3140" spans="1:5" x14ac:dyDescent="0.25">
      <c r="A3140" s="1"/>
      <c r="B3140" s="11"/>
      <c r="C3140" s="11"/>
      <c r="D3140" s="11"/>
      <c r="E3140" s="11"/>
    </row>
    <row r="3141" spans="1:5" x14ac:dyDescent="0.25">
      <c r="A3141" s="1"/>
      <c r="B3141" s="11"/>
      <c r="C3141" s="11"/>
      <c r="D3141" s="11"/>
      <c r="E3141" s="11"/>
    </row>
    <row r="3142" spans="1:5" x14ac:dyDescent="0.25">
      <c r="A3142" s="1"/>
      <c r="B3142" s="11"/>
      <c r="C3142" s="11"/>
      <c r="D3142" s="11"/>
      <c r="E3142" s="11"/>
    </row>
    <row r="3143" spans="1:5" x14ac:dyDescent="0.25">
      <c r="A3143" s="1"/>
      <c r="B3143" s="11"/>
      <c r="C3143" s="11"/>
      <c r="D3143" s="11"/>
      <c r="E3143" s="11"/>
    </row>
    <row r="3144" spans="1:5" x14ac:dyDescent="0.25">
      <c r="A3144" s="1"/>
      <c r="B3144" s="11"/>
      <c r="C3144" s="11"/>
      <c r="D3144" s="11"/>
      <c r="E3144" s="11"/>
    </row>
    <row r="3145" spans="1:5" x14ac:dyDescent="0.25">
      <c r="A3145" s="1"/>
      <c r="B3145" s="11"/>
      <c r="C3145" s="11"/>
      <c r="D3145" s="11"/>
      <c r="E3145" s="11"/>
    </row>
    <row r="3146" spans="1:5" x14ac:dyDescent="0.25">
      <c r="A3146" s="1"/>
      <c r="B3146" s="11"/>
      <c r="C3146" s="11"/>
      <c r="D3146" s="11"/>
      <c r="E3146" s="11"/>
    </row>
    <row r="3147" spans="1:5" x14ac:dyDescent="0.25">
      <c r="A3147" s="1"/>
      <c r="B3147" s="11"/>
      <c r="C3147" s="11"/>
      <c r="D3147" s="11"/>
      <c r="E3147" s="11"/>
    </row>
    <row r="3148" spans="1:5" x14ac:dyDescent="0.25">
      <c r="A3148" s="1"/>
      <c r="B3148" s="11"/>
      <c r="C3148" s="11"/>
      <c r="D3148" s="11"/>
      <c r="E3148" s="11"/>
    </row>
    <row r="3149" spans="1:5" x14ac:dyDescent="0.25">
      <c r="A3149" s="1"/>
      <c r="B3149" s="11"/>
      <c r="C3149" s="11"/>
      <c r="D3149" s="11"/>
      <c r="E3149" s="11"/>
    </row>
    <row r="3150" spans="1:5" x14ac:dyDescent="0.25">
      <c r="A3150" s="1"/>
      <c r="B3150" s="11"/>
      <c r="C3150" s="11"/>
      <c r="D3150" s="11"/>
      <c r="E3150" s="11"/>
    </row>
    <row r="3151" spans="1:5" x14ac:dyDescent="0.25">
      <c r="A3151" s="1"/>
      <c r="B3151" s="11"/>
      <c r="C3151" s="11"/>
      <c r="D3151" s="11"/>
      <c r="E3151" s="11"/>
    </row>
    <row r="3152" spans="1:5" x14ac:dyDescent="0.25">
      <c r="A3152" s="1"/>
      <c r="B3152" s="11"/>
      <c r="C3152" s="11"/>
      <c r="D3152" s="11"/>
      <c r="E3152" s="11"/>
    </row>
    <row r="3153" spans="1:5" x14ac:dyDescent="0.25">
      <c r="A3153" s="1"/>
      <c r="B3153" s="11"/>
      <c r="C3153" s="11"/>
      <c r="D3153" s="11"/>
      <c r="E3153" s="11"/>
    </row>
    <row r="3154" spans="1:5" x14ac:dyDescent="0.25">
      <c r="A3154" s="1"/>
      <c r="B3154" s="11"/>
      <c r="C3154" s="11"/>
      <c r="D3154" s="11"/>
      <c r="E3154" s="11"/>
    </row>
    <row r="3155" spans="1:5" x14ac:dyDescent="0.25">
      <c r="A3155" s="1"/>
      <c r="B3155" s="11"/>
      <c r="C3155" s="11"/>
      <c r="D3155" s="11"/>
      <c r="E3155" s="11"/>
    </row>
    <row r="3156" spans="1:5" x14ac:dyDescent="0.25">
      <c r="A3156" s="1"/>
      <c r="B3156" s="11"/>
      <c r="C3156" s="11"/>
      <c r="D3156" s="11"/>
      <c r="E3156" s="11"/>
    </row>
    <row r="3157" spans="1:5" x14ac:dyDescent="0.25">
      <c r="A3157" s="1"/>
      <c r="B3157" s="11"/>
      <c r="C3157" s="11"/>
      <c r="D3157" s="11"/>
      <c r="E3157" s="11"/>
    </row>
    <row r="3158" spans="1:5" x14ac:dyDescent="0.25">
      <c r="A3158" s="1"/>
      <c r="B3158" s="11"/>
      <c r="C3158" s="11"/>
      <c r="D3158" s="11"/>
      <c r="E3158" s="11"/>
    </row>
    <row r="3159" spans="1:5" x14ac:dyDescent="0.25">
      <c r="A3159" s="1"/>
      <c r="B3159" s="11"/>
      <c r="C3159" s="11"/>
      <c r="D3159" s="11"/>
      <c r="E3159" s="11"/>
    </row>
    <row r="3160" spans="1:5" x14ac:dyDescent="0.25">
      <c r="A3160" s="1"/>
      <c r="B3160" s="11"/>
      <c r="C3160" s="11"/>
      <c r="D3160" s="11"/>
      <c r="E3160" s="11"/>
    </row>
    <row r="3161" spans="1:5" x14ac:dyDescent="0.25">
      <c r="A3161" s="1"/>
      <c r="B3161" s="11"/>
      <c r="C3161" s="11"/>
      <c r="D3161" s="11"/>
      <c r="E3161" s="11"/>
    </row>
    <row r="3162" spans="1:5" x14ac:dyDescent="0.25">
      <c r="A3162" s="1"/>
      <c r="B3162" s="11"/>
      <c r="C3162" s="11"/>
      <c r="D3162" s="11"/>
      <c r="E3162" s="11"/>
    </row>
    <row r="3163" spans="1:5" x14ac:dyDescent="0.25">
      <c r="A3163" s="1"/>
      <c r="B3163" s="11"/>
      <c r="C3163" s="11"/>
      <c r="D3163" s="11"/>
      <c r="E3163" s="11"/>
    </row>
    <row r="3164" spans="1:5" x14ac:dyDescent="0.25">
      <c r="A3164" s="1"/>
      <c r="B3164" s="11"/>
      <c r="C3164" s="11"/>
      <c r="D3164" s="11"/>
      <c r="E3164" s="11"/>
    </row>
    <row r="3165" spans="1:5" x14ac:dyDescent="0.25">
      <c r="A3165" s="1"/>
      <c r="B3165" s="11"/>
      <c r="C3165" s="11"/>
      <c r="D3165" s="11"/>
      <c r="E3165" s="11"/>
    </row>
    <row r="3166" spans="1:5" x14ac:dyDescent="0.25">
      <c r="A3166" s="1"/>
      <c r="B3166" s="11"/>
      <c r="C3166" s="11"/>
      <c r="D3166" s="11"/>
      <c r="E3166" s="11"/>
    </row>
    <row r="3167" spans="1:5" x14ac:dyDescent="0.25">
      <c r="A3167" s="1"/>
      <c r="B3167" s="11"/>
      <c r="C3167" s="11"/>
      <c r="D3167" s="11"/>
      <c r="E3167" s="11"/>
    </row>
    <row r="3168" spans="1:5" x14ac:dyDescent="0.25">
      <c r="A3168" s="1"/>
      <c r="B3168" s="11"/>
      <c r="C3168" s="11"/>
      <c r="D3168" s="11"/>
      <c r="E3168" s="11"/>
    </row>
    <row r="3169" spans="1:5" x14ac:dyDescent="0.25">
      <c r="A3169" s="1"/>
      <c r="B3169" s="11"/>
      <c r="C3169" s="11"/>
      <c r="D3169" s="11"/>
      <c r="E3169" s="11"/>
    </row>
    <row r="3170" spans="1:5" x14ac:dyDescent="0.25">
      <c r="A3170" s="1"/>
      <c r="B3170" s="11"/>
      <c r="C3170" s="11"/>
      <c r="D3170" s="11"/>
      <c r="E3170" s="11"/>
    </row>
    <row r="3171" spans="1:5" x14ac:dyDescent="0.25">
      <c r="A3171" s="1"/>
      <c r="B3171" s="11"/>
      <c r="C3171" s="11"/>
      <c r="D3171" s="11"/>
      <c r="E3171" s="11"/>
    </row>
    <row r="3172" spans="1:5" x14ac:dyDescent="0.25">
      <c r="A3172" s="1"/>
      <c r="B3172" s="11"/>
      <c r="C3172" s="11"/>
      <c r="D3172" s="11"/>
      <c r="E3172" s="11"/>
    </row>
    <row r="3173" spans="1:5" x14ac:dyDescent="0.25">
      <c r="A3173" s="1"/>
      <c r="B3173" s="11"/>
      <c r="C3173" s="11"/>
      <c r="D3173" s="11"/>
      <c r="E3173" s="11"/>
    </row>
    <row r="3174" spans="1:5" x14ac:dyDescent="0.25">
      <c r="A3174" s="1"/>
      <c r="B3174" s="11"/>
      <c r="C3174" s="11"/>
      <c r="D3174" s="11"/>
      <c r="E3174" s="11"/>
    </row>
    <row r="3175" spans="1:5" x14ac:dyDescent="0.25">
      <c r="A3175" s="1"/>
      <c r="B3175" s="11"/>
      <c r="C3175" s="11"/>
      <c r="D3175" s="11"/>
      <c r="E3175" s="11"/>
    </row>
    <row r="3176" spans="1:5" x14ac:dyDescent="0.25">
      <c r="A3176" s="1"/>
      <c r="B3176" s="11"/>
      <c r="C3176" s="11"/>
      <c r="D3176" s="11"/>
      <c r="E3176" s="11"/>
    </row>
    <row r="3177" spans="1:5" x14ac:dyDescent="0.25">
      <c r="A3177" s="1"/>
      <c r="B3177" s="11"/>
      <c r="C3177" s="11"/>
      <c r="D3177" s="11"/>
      <c r="E3177" s="11"/>
    </row>
    <row r="3178" spans="1:5" x14ac:dyDescent="0.25">
      <c r="A3178" s="1"/>
      <c r="B3178" s="11"/>
      <c r="C3178" s="11"/>
      <c r="D3178" s="11"/>
      <c r="E3178" s="11"/>
    </row>
    <row r="3179" spans="1:5" x14ac:dyDescent="0.25">
      <c r="A3179" s="1"/>
      <c r="B3179" s="11"/>
      <c r="C3179" s="11"/>
      <c r="D3179" s="11"/>
      <c r="E3179" s="11"/>
    </row>
    <row r="3180" spans="1:5" x14ac:dyDescent="0.25">
      <c r="A3180" s="1"/>
      <c r="B3180" s="11"/>
      <c r="C3180" s="11"/>
      <c r="D3180" s="11"/>
      <c r="E3180" s="11"/>
    </row>
    <row r="3181" spans="1:5" x14ac:dyDescent="0.25">
      <c r="A3181" s="1"/>
      <c r="B3181" s="11"/>
      <c r="C3181" s="11"/>
      <c r="D3181" s="11"/>
      <c r="E3181" s="11"/>
    </row>
    <row r="3182" spans="1:5" x14ac:dyDescent="0.25">
      <c r="A3182" s="1"/>
      <c r="B3182" s="11"/>
      <c r="C3182" s="11"/>
      <c r="D3182" s="11"/>
      <c r="E3182" s="11"/>
    </row>
    <row r="3183" spans="1:5" x14ac:dyDescent="0.25">
      <c r="A3183" s="1"/>
      <c r="B3183" s="11"/>
      <c r="C3183" s="11"/>
      <c r="D3183" s="11"/>
      <c r="E3183" s="11"/>
    </row>
    <row r="3184" spans="1:5" x14ac:dyDescent="0.25">
      <c r="A3184" s="1"/>
      <c r="B3184" s="11"/>
      <c r="C3184" s="11"/>
      <c r="D3184" s="11"/>
      <c r="E3184" s="11"/>
    </row>
    <row r="3185" spans="1:5" x14ac:dyDescent="0.25">
      <c r="A3185" s="1"/>
      <c r="B3185" s="11"/>
      <c r="C3185" s="11"/>
      <c r="D3185" s="11"/>
      <c r="E3185" s="11"/>
    </row>
    <row r="3186" spans="1:5" x14ac:dyDescent="0.25">
      <c r="A3186" s="1"/>
      <c r="B3186" s="11"/>
      <c r="C3186" s="11"/>
      <c r="D3186" s="11"/>
      <c r="E3186" s="11"/>
    </row>
    <row r="3187" spans="1:5" x14ac:dyDescent="0.25">
      <c r="A3187" s="1"/>
      <c r="B3187" s="11"/>
      <c r="C3187" s="11"/>
      <c r="D3187" s="11"/>
      <c r="E3187" s="11"/>
    </row>
    <row r="3188" spans="1:5" x14ac:dyDescent="0.25">
      <c r="A3188" s="1"/>
      <c r="B3188" s="11"/>
      <c r="C3188" s="11"/>
      <c r="D3188" s="11"/>
      <c r="E3188" s="11"/>
    </row>
    <row r="3189" spans="1:5" x14ac:dyDescent="0.25">
      <c r="A3189" s="1"/>
      <c r="B3189" s="11"/>
      <c r="C3189" s="11"/>
      <c r="D3189" s="11"/>
      <c r="E3189" s="11"/>
    </row>
    <row r="3190" spans="1:5" x14ac:dyDescent="0.25">
      <c r="A3190" s="1"/>
      <c r="B3190" s="11"/>
      <c r="C3190" s="11"/>
      <c r="D3190" s="11"/>
      <c r="E3190" s="11"/>
    </row>
    <row r="3191" spans="1:5" x14ac:dyDescent="0.25">
      <c r="A3191" s="1"/>
      <c r="B3191" s="11"/>
      <c r="C3191" s="11"/>
      <c r="D3191" s="11"/>
      <c r="E3191" s="11"/>
    </row>
    <row r="3192" spans="1:5" x14ac:dyDescent="0.25">
      <c r="A3192" s="1"/>
      <c r="B3192" s="11"/>
      <c r="C3192" s="11"/>
      <c r="D3192" s="11"/>
      <c r="E3192" s="11"/>
    </row>
    <row r="3193" spans="1:5" x14ac:dyDescent="0.25">
      <c r="A3193" s="1"/>
      <c r="B3193" s="11"/>
      <c r="C3193" s="11"/>
      <c r="D3193" s="11"/>
      <c r="E3193" s="11"/>
    </row>
    <row r="3194" spans="1:5" x14ac:dyDescent="0.25">
      <c r="A3194" s="1"/>
      <c r="B3194" s="11"/>
      <c r="C3194" s="11"/>
      <c r="D3194" s="11"/>
      <c r="E3194" s="11"/>
    </row>
    <row r="3195" spans="1:5" x14ac:dyDescent="0.25">
      <c r="A3195" s="1"/>
      <c r="B3195" s="11"/>
      <c r="C3195" s="11"/>
      <c r="D3195" s="11"/>
      <c r="E3195" s="11"/>
    </row>
    <row r="3196" spans="1:5" x14ac:dyDescent="0.25">
      <c r="A3196" s="1"/>
      <c r="B3196" s="11"/>
      <c r="C3196" s="11"/>
      <c r="D3196" s="11"/>
      <c r="E3196" s="11"/>
    </row>
    <row r="3197" spans="1:5" x14ac:dyDescent="0.25">
      <c r="A3197" s="1"/>
      <c r="B3197" s="11"/>
      <c r="C3197" s="11"/>
      <c r="D3197" s="11"/>
      <c r="E3197" s="11"/>
    </row>
    <row r="3198" spans="1:5" x14ac:dyDescent="0.25">
      <c r="A3198" s="1"/>
      <c r="B3198" s="11"/>
      <c r="C3198" s="11"/>
      <c r="D3198" s="11"/>
      <c r="E3198" s="11"/>
    </row>
    <row r="3199" spans="1:5" x14ac:dyDescent="0.25">
      <c r="A3199" s="1"/>
      <c r="B3199" s="11"/>
      <c r="C3199" s="11"/>
      <c r="D3199" s="11"/>
      <c r="E3199" s="11"/>
    </row>
    <row r="3200" spans="1:5" x14ac:dyDescent="0.25">
      <c r="A3200" s="1"/>
      <c r="B3200" s="11"/>
      <c r="C3200" s="11"/>
      <c r="D3200" s="11"/>
      <c r="E3200" s="11"/>
    </row>
    <row r="3201" spans="1:5" x14ac:dyDescent="0.25">
      <c r="A3201" s="1"/>
      <c r="B3201" s="11"/>
      <c r="C3201" s="11"/>
      <c r="D3201" s="11"/>
      <c r="E3201" s="11"/>
    </row>
    <row r="3202" spans="1:5" x14ac:dyDescent="0.25">
      <c r="A3202" s="1"/>
      <c r="B3202" s="11"/>
      <c r="C3202" s="11"/>
      <c r="D3202" s="11"/>
      <c r="E3202" s="11"/>
    </row>
    <row r="3203" spans="1:5" x14ac:dyDescent="0.25">
      <c r="A3203" s="1"/>
      <c r="B3203" s="11"/>
      <c r="C3203" s="11"/>
      <c r="D3203" s="11"/>
      <c r="E3203" s="11"/>
    </row>
    <row r="3204" spans="1:5" x14ac:dyDescent="0.25">
      <c r="A3204" s="1"/>
      <c r="B3204" s="11"/>
      <c r="C3204" s="11"/>
      <c r="D3204" s="11"/>
      <c r="E3204" s="11"/>
    </row>
    <row r="3205" spans="1:5" x14ac:dyDescent="0.25">
      <c r="A3205" s="1"/>
      <c r="B3205" s="11"/>
      <c r="C3205" s="11"/>
      <c r="D3205" s="11"/>
      <c r="E3205" s="11"/>
    </row>
    <row r="3206" spans="1:5" x14ac:dyDescent="0.25">
      <c r="A3206" s="1"/>
      <c r="B3206" s="11"/>
      <c r="C3206" s="11"/>
      <c r="D3206" s="11"/>
      <c r="E3206" s="11"/>
    </row>
    <row r="3207" spans="1:5" x14ac:dyDescent="0.25">
      <c r="A3207" s="1"/>
      <c r="B3207" s="11"/>
      <c r="C3207" s="11"/>
      <c r="D3207" s="11"/>
      <c r="E3207" s="11"/>
    </row>
    <row r="3208" spans="1:5" x14ac:dyDescent="0.25">
      <c r="A3208" s="1"/>
      <c r="B3208" s="11"/>
      <c r="C3208" s="11"/>
      <c r="D3208" s="11"/>
      <c r="E3208" s="11"/>
    </row>
    <row r="3209" spans="1:5" x14ac:dyDescent="0.25">
      <c r="A3209" s="1"/>
      <c r="B3209" s="11"/>
      <c r="C3209" s="11"/>
      <c r="D3209" s="11"/>
      <c r="E3209" s="11"/>
    </row>
    <row r="3210" spans="1:5" x14ac:dyDescent="0.25">
      <c r="A3210" s="1"/>
      <c r="B3210" s="11"/>
      <c r="C3210" s="11"/>
      <c r="D3210" s="11"/>
      <c r="E3210" s="11"/>
    </row>
    <row r="3211" spans="1:5" x14ac:dyDescent="0.25">
      <c r="A3211" s="1"/>
      <c r="B3211" s="11"/>
      <c r="C3211" s="11"/>
      <c r="D3211" s="11"/>
      <c r="E3211" s="11"/>
    </row>
    <row r="3212" spans="1:5" x14ac:dyDescent="0.25">
      <c r="A3212" s="1"/>
      <c r="B3212" s="11"/>
      <c r="C3212" s="11"/>
      <c r="D3212" s="11"/>
      <c r="E3212" s="11"/>
    </row>
    <row r="3213" spans="1:5" x14ac:dyDescent="0.25">
      <c r="A3213" s="1"/>
      <c r="B3213" s="11"/>
      <c r="C3213" s="11"/>
      <c r="D3213" s="11"/>
      <c r="E3213" s="11"/>
    </row>
    <row r="3214" spans="1:5" x14ac:dyDescent="0.25">
      <c r="A3214" s="1"/>
      <c r="B3214" s="11"/>
      <c r="C3214" s="11"/>
      <c r="D3214" s="11"/>
      <c r="E3214" s="11"/>
    </row>
    <row r="3215" spans="1:5" x14ac:dyDescent="0.25">
      <c r="A3215" s="1"/>
      <c r="B3215" s="11"/>
      <c r="C3215" s="11"/>
      <c r="D3215" s="11"/>
      <c r="E3215" s="11"/>
    </row>
    <row r="3216" spans="1:5" x14ac:dyDescent="0.25">
      <c r="A3216" s="1"/>
      <c r="B3216" s="11"/>
      <c r="C3216" s="11"/>
      <c r="D3216" s="11"/>
      <c r="E3216" s="11"/>
    </row>
    <row r="3217" spans="1:5" x14ac:dyDescent="0.25">
      <c r="A3217" s="1"/>
      <c r="B3217" s="11"/>
      <c r="C3217" s="11"/>
      <c r="D3217" s="11"/>
      <c r="E3217" s="11"/>
    </row>
    <row r="3218" spans="1:5" x14ac:dyDescent="0.25">
      <c r="A3218" s="1"/>
      <c r="B3218" s="11"/>
      <c r="C3218" s="11"/>
      <c r="D3218" s="11"/>
      <c r="E3218" s="11"/>
    </row>
    <row r="3219" spans="1:5" x14ac:dyDescent="0.25">
      <c r="A3219" s="1"/>
      <c r="B3219" s="11"/>
      <c r="C3219" s="11"/>
      <c r="D3219" s="11"/>
      <c r="E3219" s="11"/>
    </row>
    <row r="3220" spans="1:5" x14ac:dyDescent="0.25">
      <c r="A3220" s="1"/>
      <c r="B3220" s="11"/>
      <c r="C3220" s="11"/>
      <c r="D3220" s="11"/>
      <c r="E3220" s="11"/>
    </row>
    <row r="3221" spans="1:5" x14ac:dyDescent="0.25">
      <c r="A3221" s="1"/>
      <c r="B3221" s="11"/>
      <c r="C3221" s="11"/>
      <c r="D3221" s="11"/>
      <c r="E3221" s="11"/>
    </row>
    <row r="3222" spans="1:5" x14ac:dyDescent="0.25">
      <c r="A3222" s="1"/>
      <c r="B3222" s="11"/>
      <c r="C3222" s="11"/>
      <c r="D3222" s="11"/>
      <c r="E3222" s="11"/>
    </row>
    <row r="3223" spans="1:5" x14ac:dyDescent="0.25">
      <c r="A3223" s="1"/>
      <c r="B3223" s="11"/>
      <c r="C3223" s="11"/>
      <c r="D3223" s="11"/>
      <c r="E3223" s="11"/>
    </row>
    <row r="3224" spans="1:5" x14ac:dyDescent="0.25">
      <c r="A3224" s="1"/>
      <c r="B3224" s="11"/>
      <c r="C3224" s="11"/>
      <c r="D3224" s="11"/>
      <c r="E3224" s="11"/>
    </row>
    <row r="3225" spans="1:5" x14ac:dyDescent="0.25">
      <c r="A3225" s="1"/>
      <c r="B3225" s="11"/>
      <c r="C3225" s="11"/>
      <c r="D3225" s="11"/>
      <c r="E3225" s="11"/>
    </row>
    <row r="3226" spans="1:5" x14ac:dyDescent="0.25">
      <c r="A3226" s="1"/>
      <c r="B3226" s="11"/>
      <c r="C3226" s="11"/>
      <c r="D3226" s="11"/>
      <c r="E3226" s="11"/>
    </row>
    <row r="3227" spans="1:5" x14ac:dyDescent="0.25">
      <c r="A3227" s="1"/>
      <c r="B3227" s="11"/>
      <c r="C3227" s="11"/>
      <c r="D3227" s="11"/>
      <c r="E3227" s="11"/>
    </row>
    <row r="3228" spans="1:5" x14ac:dyDescent="0.25">
      <c r="A3228" s="1"/>
      <c r="B3228" s="11"/>
      <c r="C3228" s="11"/>
      <c r="D3228" s="11"/>
      <c r="E3228" s="11"/>
    </row>
    <row r="3229" spans="1:5" x14ac:dyDescent="0.25">
      <c r="A3229" s="1"/>
      <c r="B3229" s="11"/>
      <c r="C3229" s="11"/>
      <c r="D3229" s="11"/>
      <c r="E3229" s="11"/>
    </row>
    <row r="3230" spans="1:5" x14ac:dyDescent="0.25">
      <c r="A3230" s="1"/>
      <c r="B3230" s="11"/>
      <c r="C3230" s="11"/>
      <c r="D3230" s="11"/>
      <c r="E3230" s="11"/>
    </row>
    <row r="3231" spans="1:5" x14ac:dyDescent="0.25">
      <c r="A3231" s="1"/>
      <c r="B3231" s="11"/>
      <c r="C3231" s="11"/>
      <c r="D3231" s="11"/>
      <c r="E3231" s="11"/>
    </row>
    <row r="3232" spans="1:5" x14ac:dyDescent="0.25">
      <c r="A3232" s="1"/>
      <c r="B3232" s="11"/>
      <c r="C3232" s="11"/>
      <c r="D3232" s="11"/>
      <c r="E3232" s="11"/>
    </row>
    <row r="3233" spans="1:5" x14ac:dyDescent="0.25">
      <c r="A3233" s="1"/>
      <c r="B3233" s="11"/>
      <c r="C3233" s="11"/>
      <c r="D3233" s="11"/>
      <c r="E3233" s="11"/>
    </row>
    <row r="3234" spans="1:5" x14ac:dyDescent="0.25">
      <c r="A3234" s="1"/>
      <c r="B3234" s="11"/>
      <c r="C3234" s="11"/>
      <c r="D3234" s="11"/>
      <c r="E3234" s="11"/>
    </row>
    <row r="3235" spans="1:5" x14ac:dyDescent="0.25">
      <c r="A3235" s="1"/>
      <c r="B3235" s="11"/>
      <c r="C3235" s="11"/>
      <c r="D3235" s="11"/>
      <c r="E3235" s="11"/>
    </row>
    <row r="3236" spans="1:5" x14ac:dyDescent="0.25">
      <c r="A3236" s="1"/>
      <c r="B3236" s="11"/>
      <c r="C3236" s="11"/>
      <c r="D3236" s="11"/>
      <c r="E3236" s="11"/>
    </row>
    <row r="3237" spans="1:5" x14ac:dyDescent="0.25">
      <c r="A3237" s="1"/>
      <c r="B3237" s="11"/>
      <c r="C3237" s="11"/>
      <c r="D3237" s="11"/>
      <c r="E3237" s="11"/>
    </row>
    <row r="3238" spans="1:5" x14ac:dyDescent="0.25">
      <c r="A3238" s="1"/>
      <c r="B3238" s="11"/>
      <c r="C3238" s="11"/>
      <c r="D3238" s="11"/>
      <c r="E3238" s="11"/>
    </row>
    <row r="3239" spans="1:5" x14ac:dyDescent="0.25">
      <c r="A3239" s="1"/>
      <c r="B3239" s="11"/>
      <c r="C3239" s="11"/>
      <c r="D3239" s="11"/>
      <c r="E3239" s="11"/>
    </row>
    <row r="3240" spans="1:5" x14ac:dyDescent="0.25">
      <c r="A3240" s="1"/>
      <c r="B3240" s="11"/>
      <c r="C3240" s="11"/>
      <c r="D3240" s="11"/>
      <c r="E3240" s="11"/>
    </row>
    <row r="3241" spans="1:5" x14ac:dyDescent="0.25">
      <c r="A3241" s="1"/>
      <c r="B3241" s="11"/>
      <c r="C3241" s="11"/>
      <c r="D3241" s="11"/>
      <c r="E3241" s="11"/>
    </row>
    <row r="3242" spans="1:5" x14ac:dyDescent="0.25">
      <c r="A3242" s="1"/>
      <c r="B3242" s="11"/>
      <c r="C3242" s="11"/>
      <c r="D3242" s="11"/>
      <c r="E3242" s="11"/>
    </row>
    <row r="3243" spans="1:5" x14ac:dyDescent="0.25">
      <c r="A3243" s="1"/>
      <c r="B3243" s="11"/>
      <c r="C3243" s="11"/>
      <c r="D3243" s="11"/>
      <c r="E3243" s="11"/>
    </row>
    <row r="3244" spans="1:5" x14ac:dyDescent="0.25">
      <c r="A3244" s="1"/>
      <c r="B3244" s="11"/>
      <c r="C3244" s="11"/>
      <c r="D3244" s="11"/>
      <c r="E3244" s="11"/>
    </row>
    <row r="3245" spans="1:5" x14ac:dyDescent="0.25">
      <c r="A3245" s="1"/>
      <c r="B3245" s="11"/>
      <c r="C3245" s="11"/>
      <c r="D3245" s="11"/>
      <c r="E3245" s="11"/>
    </row>
    <row r="3246" spans="1:5" x14ac:dyDescent="0.25">
      <c r="A3246" s="1"/>
      <c r="B3246" s="11"/>
      <c r="C3246" s="11"/>
      <c r="D3246" s="11"/>
      <c r="E3246" s="11"/>
    </row>
    <row r="3247" spans="1:5" x14ac:dyDescent="0.25">
      <c r="A3247" s="1"/>
      <c r="B3247" s="11"/>
      <c r="C3247" s="11"/>
      <c r="D3247" s="11"/>
      <c r="E3247" s="11"/>
    </row>
    <row r="3248" spans="1:5" x14ac:dyDescent="0.25">
      <c r="A3248" s="1"/>
      <c r="B3248" s="11"/>
      <c r="C3248" s="11"/>
      <c r="D3248" s="11"/>
      <c r="E3248" s="11"/>
    </row>
    <row r="3249" spans="1:5" x14ac:dyDescent="0.25">
      <c r="A3249" s="1"/>
      <c r="B3249" s="11"/>
      <c r="C3249" s="11"/>
      <c r="D3249" s="11"/>
      <c r="E3249" s="11"/>
    </row>
    <row r="3250" spans="1:5" x14ac:dyDescent="0.25">
      <c r="A3250" s="1"/>
      <c r="B3250" s="11"/>
      <c r="C3250" s="11"/>
      <c r="D3250" s="11"/>
      <c r="E3250" s="11"/>
    </row>
    <row r="3251" spans="1:5" x14ac:dyDescent="0.25">
      <c r="A3251" s="1"/>
      <c r="B3251" s="11"/>
      <c r="C3251" s="11"/>
      <c r="D3251" s="11"/>
      <c r="E3251" s="11"/>
    </row>
    <row r="3252" spans="1:5" x14ac:dyDescent="0.25">
      <c r="A3252" s="1"/>
      <c r="B3252" s="11"/>
      <c r="C3252" s="11"/>
      <c r="D3252" s="11"/>
      <c r="E3252" s="11"/>
    </row>
    <row r="3253" spans="1:5" x14ac:dyDescent="0.25">
      <c r="A3253" s="1"/>
      <c r="B3253" s="11"/>
      <c r="C3253" s="11"/>
      <c r="D3253" s="11"/>
      <c r="E3253" s="11"/>
    </row>
    <row r="3254" spans="1:5" x14ac:dyDescent="0.25">
      <c r="A3254" s="1"/>
      <c r="B3254" s="11"/>
      <c r="C3254" s="11"/>
      <c r="D3254" s="11"/>
      <c r="E3254" s="11"/>
    </row>
    <row r="3255" spans="1:5" x14ac:dyDescent="0.25">
      <c r="A3255" s="1"/>
      <c r="B3255" s="11"/>
      <c r="C3255" s="11"/>
      <c r="D3255" s="11"/>
      <c r="E3255" s="11"/>
    </row>
    <row r="3256" spans="1:5" x14ac:dyDescent="0.25">
      <c r="A3256" s="1"/>
      <c r="B3256" s="11"/>
      <c r="C3256" s="11"/>
      <c r="D3256" s="11"/>
      <c r="E3256" s="11"/>
    </row>
    <row r="3257" spans="1:5" x14ac:dyDescent="0.25">
      <c r="A3257" s="1"/>
      <c r="B3257" s="11"/>
      <c r="C3257" s="11"/>
      <c r="D3257" s="11"/>
      <c r="E3257" s="11"/>
    </row>
    <row r="3258" spans="1:5" x14ac:dyDescent="0.25">
      <c r="A3258" s="1"/>
      <c r="B3258" s="11"/>
      <c r="C3258" s="11"/>
      <c r="D3258" s="11"/>
      <c r="E3258" s="11"/>
    </row>
    <row r="3259" spans="1:5" x14ac:dyDescent="0.25">
      <c r="A3259" s="1"/>
      <c r="B3259" s="11"/>
      <c r="C3259" s="11"/>
      <c r="D3259" s="11"/>
      <c r="E3259" s="11"/>
    </row>
    <row r="3260" spans="1:5" x14ac:dyDescent="0.25">
      <c r="A3260" s="1"/>
      <c r="B3260" s="11"/>
      <c r="C3260" s="11"/>
      <c r="D3260" s="11"/>
      <c r="E3260" s="11"/>
    </row>
    <row r="3261" spans="1:5" x14ac:dyDescent="0.25">
      <c r="A3261" s="1"/>
      <c r="B3261" s="11"/>
      <c r="C3261" s="11"/>
      <c r="D3261" s="11"/>
      <c r="E3261" s="11"/>
    </row>
    <row r="3262" spans="1:5" x14ac:dyDescent="0.25">
      <c r="A3262" s="1"/>
      <c r="B3262" s="11"/>
      <c r="C3262" s="11"/>
      <c r="D3262" s="11"/>
      <c r="E3262" s="11"/>
    </row>
    <row r="3263" spans="1:5" x14ac:dyDescent="0.25">
      <c r="A3263" s="1"/>
      <c r="B3263" s="11"/>
      <c r="C3263" s="11"/>
      <c r="D3263" s="11"/>
      <c r="E3263" s="11"/>
    </row>
    <row r="3264" spans="1:5" x14ac:dyDescent="0.25">
      <c r="A3264" s="1"/>
      <c r="B3264" s="11"/>
      <c r="C3264" s="11"/>
      <c r="D3264" s="11"/>
      <c r="E3264" s="11"/>
    </row>
    <row r="3265" spans="1:5" x14ac:dyDescent="0.25">
      <c r="A3265" s="1"/>
      <c r="B3265" s="11"/>
      <c r="C3265" s="11"/>
      <c r="D3265" s="11"/>
      <c r="E3265" s="11"/>
    </row>
    <row r="3266" spans="1:5" x14ac:dyDescent="0.25">
      <c r="A3266" s="1"/>
      <c r="B3266" s="11"/>
      <c r="C3266" s="11"/>
      <c r="D3266" s="11"/>
      <c r="E3266" s="11"/>
    </row>
    <row r="3267" spans="1:5" x14ac:dyDescent="0.25">
      <c r="A3267" s="1"/>
      <c r="B3267" s="11"/>
      <c r="C3267" s="11"/>
      <c r="D3267" s="11"/>
      <c r="E3267" s="11"/>
    </row>
    <row r="3268" spans="1:5" x14ac:dyDescent="0.25">
      <c r="A3268" s="1"/>
      <c r="B3268" s="11"/>
      <c r="C3268" s="11"/>
      <c r="D3268" s="11"/>
      <c r="E3268" s="11"/>
    </row>
    <row r="3269" spans="1:5" x14ac:dyDescent="0.25">
      <c r="A3269" s="1"/>
      <c r="B3269" s="11"/>
      <c r="C3269" s="11"/>
      <c r="D3269" s="11"/>
      <c r="E3269" s="11"/>
    </row>
    <row r="3270" spans="1:5" x14ac:dyDescent="0.25">
      <c r="A3270" s="1"/>
      <c r="B3270" s="11"/>
      <c r="C3270" s="11"/>
      <c r="D3270" s="11"/>
      <c r="E3270" s="11"/>
    </row>
    <row r="3271" spans="1:5" x14ac:dyDescent="0.25">
      <c r="A3271" s="1"/>
      <c r="B3271" s="11"/>
      <c r="C3271" s="11"/>
      <c r="D3271" s="11"/>
      <c r="E3271" s="11"/>
    </row>
    <row r="3272" spans="1:5" x14ac:dyDescent="0.25">
      <c r="A3272" s="1"/>
      <c r="B3272" s="11"/>
      <c r="C3272" s="11"/>
      <c r="D3272" s="11"/>
      <c r="E3272" s="11"/>
    </row>
    <row r="3273" spans="1:5" x14ac:dyDescent="0.25">
      <c r="A3273" s="1"/>
      <c r="B3273" s="11"/>
      <c r="C3273" s="11"/>
      <c r="D3273" s="11"/>
      <c r="E3273" s="11"/>
    </row>
    <row r="3274" spans="1:5" x14ac:dyDescent="0.25">
      <c r="A3274" s="1"/>
      <c r="B3274" s="11"/>
      <c r="C3274" s="11"/>
      <c r="D3274" s="11"/>
      <c r="E3274" s="11"/>
    </row>
    <row r="3275" spans="1:5" x14ac:dyDescent="0.25">
      <c r="A3275" s="1"/>
      <c r="B3275" s="11"/>
      <c r="C3275" s="11"/>
      <c r="D3275" s="11"/>
      <c r="E3275" s="11"/>
    </row>
    <row r="3276" spans="1:5" x14ac:dyDescent="0.25">
      <c r="A3276" s="1"/>
      <c r="B3276" s="11"/>
      <c r="C3276" s="11"/>
      <c r="D3276" s="11"/>
      <c r="E3276" s="11"/>
    </row>
    <row r="3277" spans="1:5" x14ac:dyDescent="0.25">
      <c r="A3277" s="1"/>
      <c r="B3277" s="11"/>
      <c r="C3277" s="11"/>
      <c r="D3277" s="11"/>
      <c r="E3277" s="11"/>
    </row>
    <row r="3278" spans="1:5" x14ac:dyDescent="0.25">
      <c r="A3278" s="1"/>
      <c r="B3278" s="11"/>
      <c r="C3278" s="11"/>
      <c r="D3278" s="11"/>
      <c r="E3278" s="11"/>
    </row>
    <row r="3279" spans="1:5" x14ac:dyDescent="0.25">
      <c r="A3279" s="1"/>
      <c r="B3279" s="11"/>
      <c r="C3279" s="11"/>
      <c r="D3279" s="11"/>
      <c r="E3279" s="11"/>
    </row>
    <row r="3280" spans="1:5" x14ac:dyDescent="0.25">
      <c r="A3280" s="1"/>
      <c r="B3280" s="11"/>
      <c r="C3280" s="11"/>
      <c r="D3280" s="11"/>
      <c r="E3280" s="11"/>
    </row>
    <row r="3281" spans="1:5" x14ac:dyDescent="0.25">
      <c r="A3281" s="1"/>
      <c r="B3281" s="11"/>
      <c r="C3281" s="11"/>
      <c r="D3281" s="11"/>
      <c r="E3281" s="11"/>
    </row>
    <row r="3282" spans="1:5" x14ac:dyDescent="0.25">
      <c r="A3282" s="1"/>
      <c r="B3282" s="11"/>
      <c r="C3282" s="11"/>
      <c r="D3282" s="11"/>
      <c r="E3282" s="11"/>
    </row>
    <row r="3283" spans="1:5" x14ac:dyDescent="0.25">
      <c r="A3283" s="1"/>
      <c r="B3283" s="11"/>
      <c r="C3283" s="11"/>
      <c r="D3283" s="11"/>
      <c r="E3283" s="11"/>
    </row>
    <row r="3284" spans="1:5" x14ac:dyDescent="0.25">
      <c r="A3284" s="1"/>
      <c r="B3284" s="11"/>
      <c r="C3284" s="11"/>
      <c r="D3284" s="11"/>
      <c r="E3284" s="11"/>
    </row>
    <row r="3285" spans="1:5" x14ac:dyDescent="0.25">
      <c r="A3285" s="1"/>
      <c r="B3285" s="11"/>
      <c r="C3285" s="11"/>
      <c r="D3285" s="11"/>
      <c r="E3285" s="11"/>
    </row>
    <row r="3286" spans="1:5" x14ac:dyDescent="0.25">
      <c r="A3286" s="1"/>
      <c r="B3286" s="11"/>
      <c r="C3286" s="11"/>
      <c r="D3286" s="11"/>
      <c r="E3286" s="11"/>
    </row>
    <row r="3287" spans="1:5" x14ac:dyDescent="0.25">
      <c r="A3287" s="1"/>
      <c r="B3287" s="11"/>
      <c r="C3287" s="11"/>
      <c r="D3287" s="11"/>
      <c r="E3287" s="11"/>
    </row>
    <row r="3288" spans="1:5" x14ac:dyDescent="0.25">
      <c r="A3288" s="1"/>
      <c r="B3288" s="11"/>
      <c r="C3288" s="11"/>
      <c r="D3288" s="11"/>
      <c r="E3288" s="11"/>
    </row>
    <row r="3289" spans="1:5" x14ac:dyDescent="0.25">
      <c r="A3289" s="1"/>
      <c r="B3289" s="11"/>
      <c r="C3289" s="11"/>
      <c r="D3289" s="11"/>
      <c r="E3289" s="11"/>
    </row>
    <row r="3290" spans="1:5" x14ac:dyDescent="0.25">
      <c r="A3290" s="1"/>
      <c r="B3290" s="11"/>
      <c r="C3290" s="11"/>
      <c r="D3290" s="11"/>
      <c r="E3290" s="11"/>
    </row>
    <row r="3291" spans="1:5" x14ac:dyDescent="0.25">
      <c r="A3291" s="1"/>
      <c r="B3291" s="11"/>
      <c r="C3291" s="11"/>
      <c r="D3291" s="11"/>
      <c r="E3291" s="11"/>
    </row>
    <row r="3292" spans="1:5" x14ac:dyDescent="0.25">
      <c r="A3292" s="1"/>
      <c r="B3292" s="11"/>
      <c r="C3292" s="11"/>
      <c r="D3292" s="11"/>
      <c r="E3292" s="11"/>
    </row>
    <row r="3293" spans="1:5" x14ac:dyDescent="0.25">
      <c r="A3293" s="1"/>
      <c r="B3293" s="11"/>
      <c r="C3293" s="11"/>
      <c r="D3293" s="11"/>
      <c r="E3293" s="11"/>
    </row>
    <row r="3294" spans="1:5" x14ac:dyDescent="0.25">
      <c r="A3294" s="1"/>
      <c r="B3294" s="11"/>
      <c r="C3294" s="11"/>
      <c r="D3294" s="11"/>
      <c r="E3294" s="11"/>
    </row>
    <row r="3295" spans="1:5" x14ac:dyDescent="0.25">
      <c r="A3295" s="1"/>
      <c r="B3295" s="11"/>
      <c r="C3295" s="11"/>
      <c r="D3295" s="11"/>
      <c r="E3295" s="11"/>
    </row>
    <row r="3296" spans="1:5" x14ac:dyDescent="0.25">
      <c r="A3296" s="1"/>
      <c r="B3296" s="11"/>
      <c r="C3296" s="11"/>
      <c r="D3296" s="11"/>
      <c r="E3296" s="11"/>
    </row>
    <row r="3297" spans="1:5" x14ac:dyDescent="0.25">
      <c r="A3297" s="1"/>
      <c r="B3297" s="11"/>
      <c r="C3297" s="11"/>
      <c r="D3297" s="11"/>
      <c r="E3297" s="11"/>
    </row>
    <row r="3298" spans="1:5" x14ac:dyDescent="0.25">
      <c r="A3298" s="1"/>
      <c r="B3298" s="11"/>
      <c r="C3298" s="11"/>
      <c r="D3298" s="11"/>
      <c r="E3298" s="11"/>
    </row>
    <row r="3299" spans="1:5" x14ac:dyDescent="0.25">
      <c r="A3299" s="1"/>
      <c r="B3299" s="11"/>
      <c r="C3299" s="11"/>
      <c r="D3299" s="11"/>
      <c r="E3299" s="11"/>
    </row>
    <row r="3300" spans="1:5" x14ac:dyDescent="0.25">
      <c r="A3300" s="1"/>
      <c r="B3300" s="11"/>
      <c r="C3300" s="11"/>
      <c r="D3300" s="11"/>
      <c r="E3300" s="11"/>
    </row>
    <row r="3301" spans="1:5" x14ac:dyDescent="0.25">
      <c r="A3301" s="1"/>
      <c r="B3301" s="11"/>
      <c r="C3301" s="11"/>
      <c r="D3301" s="11"/>
      <c r="E3301" s="11"/>
    </row>
    <row r="3302" spans="1:5" x14ac:dyDescent="0.25">
      <c r="A3302" s="1"/>
      <c r="B3302" s="11"/>
      <c r="C3302" s="11"/>
      <c r="D3302" s="11"/>
      <c r="E3302" s="11"/>
    </row>
    <row r="3303" spans="1:5" x14ac:dyDescent="0.25">
      <c r="A3303" s="1"/>
      <c r="B3303" s="11"/>
      <c r="C3303" s="11"/>
      <c r="D3303" s="11"/>
      <c r="E3303" s="11"/>
    </row>
    <row r="3304" spans="1:5" x14ac:dyDescent="0.25">
      <c r="A3304" s="1"/>
      <c r="B3304" s="11"/>
      <c r="C3304" s="11"/>
      <c r="D3304" s="11"/>
      <c r="E3304" s="11"/>
    </row>
    <row r="3305" spans="1:5" x14ac:dyDescent="0.25">
      <c r="A3305" s="1"/>
      <c r="B3305" s="11"/>
      <c r="C3305" s="11"/>
      <c r="D3305" s="11"/>
      <c r="E3305" s="11"/>
    </row>
    <row r="3306" spans="1:5" x14ac:dyDescent="0.25">
      <c r="A3306" s="1"/>
      <c r="B3306" s="11"/>
      <c r="C3306" s="11"/>
      <c r="D3306" s="11"/>
      <c r="E3306" s="11"/>
    </row>
    <row r="3307" spans="1:5" x14ac:dyDescent="0.25">
      <c r="A3307" s="1"/>
      <c r="B3307" s="11"/>
      <c r="C3307" s="11"/>
      <c r="D3307" s="11"/>
      <c r="E3307" s="11"/>
    </row>
    <row r="3308" spans="1:5" x14ac:dyDescent="0.25">
      <c r="A3308" s="1"/>
      <c r="B3308" s="11"/>
      <c r="C3308" s="11"/>
      <c r="D3308" s="11"/>
      <c r="E3308" s="11"/>
    </row>
    <row r="3309" spans="1:5" x14ac:dyDescent="0.25">
      <c r="A3309" s="1"/>
      <c r="B3309" s="11"/>
      <c r="C3309" s="11"/>
      <c r="D3309" s="11"/>
      <c r="E3309" s="11"/>
    </row>
    <row r="3310" spans="1:5" x14ac:dyDescent="0.25">
      <c r="A3310" s="1"/>
      <c r="B3310" s="11"/>
      <c r="C3310" s="11"/>
      <c r="D3310" s="11"/>
      <c r="E3310" s="11"/>
    </row>
    <row r="3311" spans="1:5" x14ac:dyDescent="0.25">
      <c r="A3311" s="1"/>
      <c r="B3311" s="11"/>
      <c r="C3311" s="11"/>
      <c r="D3311" s="11"/>
      <c r="E3311" s="11"/>
    </row>
    <row r="3312" spans="1:5" x14ac:dyDescent="0.25">
      <c r="A3312" s="1"/>
      <c r="B3312" s="11"/>
      <c r="C3312" s="11"/>
      <c r="D3312" s="11"/>
      <c r="E3312" s="11"/>
    </row>
    <row r="3313" spans="1:5" x14ac:dyDescent="0.25">
      <c r="A3313" s="1"/>
      <c r="B3313" s="11"/>
      <c r="C3313" s="11"/>
      <c r="D3313" s="11"/>
      <c r="E3313" s="11"/>
    </row>
    <row r="3314" spans="1:5" x14ac:dyDescent="0.25">
      <c r="A3314" s="1"/>
      <c r="B3314" s="11"/>
      <c r="C3314" s="11"/>
      <c r="D3314" s="11"/>
      <c r="E3314" s="11"/>
    </row>
    <row r="3315" spans="1:5" x14ac:dyDescent="0.25">
      <c r="A3315" s="1"/>
      <c r="B3315" s="11"/>
      <c r="C3315" s="11"/>
      <c r="D3315" s="11"/>
      <c r="E3315" s="11"/>
    </row>
    <row r="3316" spans="1:5" x14ac:dyDescent="0.25">
      <c r="A3316" s="1"/>
      <c r="B3316" s="11"/>
      <c r="C3316" s="11"/>
      <c r="D3316" s="11"/>
      <c r="E3316" s="11"/>
    </row>
    <row r="3317" spans="1:5" x14ac:dyDescent="0.25">
      <c r="A3317" s="1"/>
      <c r="B3317" s="11"/>
      <c r="C3317" s="11"/>
      <c r="D3317" s="11"/>
      <c r="E3317" s="11"/>
    </row>
    <row r="3318" spans="1:5" x14ac:dyDescent="0.25">
      <c r="A3318" s="1"/>
      <c r="B3318" s="11"/>
      <c r="C3318" s="11"/>
      <c r="D3318" s="11"/>
      <c r="E3318" s="11"/>
    </row>
    <row r="3319" spans="1:5" x14ac:dyDescent="0.25">
      <c r="A3319" s="1"/>
      <c r="B3319" s="11"/>
      <c r="C3319" s="11"/>
      <c r="D3319" s="11"/>
      <c r="E3319" s="11"/>
    </row>
    <row r="3320" spans="1:5" x14ac:dyDescent="0.25">
      <c r="A3320" s="1"/>
      <c r="B3320" s="11"/>
      <c r="C3320" s="11"/>
      <c r="D3320" s="11"/>
      <c r="E3320" s="11"/>
    </row>
    <row r="3321" spans="1:5" x14ac:dyDescent="0.25">
      <c r="A3321" s="1"/>
      <c r="B3321" s="11"/>
      <c r="C3321" s="11"/>
      <c r="D3321" s="11"/>
      <c r="E3321" s="11"/>
    </row>
    <row r="3322" spans="1:5" x14ac:dyDescent="0.25">
      <c r="A3322" s="1"/>
      <c r="B3322" s="11"/>
      <c r="C3322" s="11"/>
      <c r="D3322" s="11"/>
      <c r="E3322" s="11"/>
    </row>
    <row r="3323" spans="1:5" x14ac:dyDescent="0.25">
      <c r="A3323" s="1"/>
      <c r="B3323" s="11"/>
      <c r="C3323" s="11"/>
      <c r="D3323" s="11"/>
      <c r="E3323" s="11"/>
    </row>
    <row r="3324" spans="1:5" x14ac:dyDescent="0.25">
      <c r="A3324" s="1"/>
      <c r="B3324" s="11"/>
      <c r="C3324" s="11"/>
      <c r="D3324" s="11"/>
      <c r="E3324" s="11"/>
    </row>
    <row r="3325" spans="1:5" x14ac:dyDescent="0.25">
      <c r="A3325" s="1"/>
      <c r="B3325" s="11"/>
      <c r="C3325" s="11"/>
      <c r="D3325" s="11"/>
      <c r="E3325" s="11"/>
    </row>
    <row r="3326" spans="1:5" x14ac:dyDescent="0.25">
      <c r="A3326" s="1"/>
      <c r="B3326" s="11"/>
      <c r="C3326" s="11"/>
      <c r="D3326" s="11"/>
      <c r="E3326" s="11"/>
    </row>
    <row r="3327" spans="1:5" x14ac:dyDescent="0.25">
      <c r="A3327" s="1"/>
      <c r="B3327" s="11"/>
      <c r="C3327" s="11"/>
      <c r="D3327" s="11"/>
      <c r="E3327" s="11"/>
    </row>
    <row r="3328" spans="1:5" x14ac:dyDescent="0.25">
      <c r="A3328" s="1"/>
      <c r="B3328" s="11"/>
      <c r="C3328" s="11"/>
      <c r="D3328" s="11"/>
      <c r="E3328" s="11"/>
    </row>
    <row r="3329" spans="1:5" x14ac:dyDescent="0.25">
      <c r="A3329" s="1"/>
      <c r="B3329" s="11"/>
      <c r="C3329" s="11"/>
      <c r="D3329" s="11"/>
      <c r="E3329" s="11"/>
    </row>
    <row r="3330" spans="1:5" x14ac:dyDescent="0.25">
      <c r="A3330" s="1"/>
      <c r="B3330" s="11"/>
      <c r="C3330" s="11"/>
      <c r="D3330" s="11"/>
      <c r="E3330" s="11"/>
    </row>
    <row r="3331" spans="1:5" x14ac:dyDescent="0.25">
      <c r="A3331" s="1"/>
      <c r="B3331" s="11"/>
      <c r="C3331" s="11"/>
      <c r="D3331" s="11"/>
      <c r="E3331" s="11"/>
    </row>
    <row r="3332" spans="1:5" x14ac:dyDescent="0.25">
      <c r="A3332" s="1"/>
      <c r="B3332" s="11"/>
      <c r="C3332" s="11"/>
      <c r="D3332" s="11"/>
      <c r="E3332" s="11"/>
    </row>
    <row r="3333" spans="1:5" x14ac:dyDescent="0.25">
      <c r="A3333" s="1"/>
      <c r="B3333" s="11"/>
      <c r="C3333" s="11"/>
      <c r="D3333" s="11"/>
      <c r="E3333" s="11"/>
    </row>
    <row r="3334" spans="1:5" x14ac:dyDescent="0.25">
      <c r="A3334" s="1"/>
      <c r="B3334" s="11"/>
      <c r="C3334" s="11"/>
      <c r="D3334" s="11"/>
      <c r="E3334" s="11"/>
    </row>
    <row r="3335" spans="1:5" x14ac:dyDescent="0.25">
      <c r="A3335" s="1"/>
      <c r="B3335" s="11"/>
      <c r="C3335" s="11"/>
      <c r="D3335" s="11"/>
      <c r="E3335" s="11"/>
    </row>
    <row r="3336" spans="1:5" x14ac:dyDescent="0.25">
      <c r="A3336" s="1"/>
      <c r="B3336" s="11"/>
      <c r="C3336" s="11"/>
      <c r="D3336" s="11"/>
      <c r="E3336" s="11"/>
    </row>
    <row r="3337" spans="1:5" x14ac:dyDescent="0.25">
      <c r="A3337" s="1"/>
      <c r="B3337" s="11"/>
      <c r="C3337" s="11"/>
      <c r="D3337" s="11"/>
      <c r="E3337" s="11"/>
    </row>
    <row r="3338" spans="1:5" x14ac:dyDescent="0.25">
      <c r="A3338" s="1"/>
      <c r="B3338" s="11"/>
      <c r="C3338" s="11"/>
      <c r="D3338" s="11"/>
      <c r="E3338" s="11"/>
    </row>
    <row r="3339" spans="1:5" x14ac:dyDescent="0.25">
      <c r="A3339" s="1"/>
      <c r="B3339" s="11"/>
      <c r="C3339" s="11"/>
      <c r="D3339" s="11"/>
      <c r="E3339" s="11"/>
    </row>
    <row r="3340" spans="1:5" x14ac:dyDescent="0.25">
      <c r="A3340" s="1"/>
      <c r="B3340" s="11"/>
      <c r="C3340" s="11"/>
      <c r="D3340" s="11"/>
      <c r="E3340" s="11"/>
    </row>
    <row r="3341" spans="1:5" x14ac:dyDescent="0.25">
      <c r="A3341" s="1"/>
      <c r="B3341" s="11"/>
      <c r="C3341" s="11"/>
      <c r="D3341" s="11"/>
      <c r="E3341" s="11"/>
    </row>
    <row r="3342" spans="1:5" x14ac:dyDescent="0.25">
      <c r="A3342" s="1"/>
      <c r="B3342" s="11"/>
      <c r="C3342" s="11"/>
      <c r="D3342" s="11"/>
      <c r="E3342" s="11"/>
    </row>
    <row r="3343" spans="1:5" x14ac:dyDescent="0.25">
      <c r="A3343" s="1"/>
      <c r="B3343" s="11"/>
      <c r="C3343" s="11"/>
      <c r="D3343" s="11"/>
      <c r="E3343" s="11"/>
    </row>
    <row r="3344" spans="1:5" x14ac:dyDescent="0.25">
      <c r="A3344" s="1"/>
      <c r="B3344" s="11"/>
      <c r="C3344" s="11"/>
      <c r="D3344" s="11"/>
      <c r="E3344" s="11"/>
    </row>
    <row r="3345" spans="1:5" x14ac:dyDescent="0.25">
      <c r="A3345" s="1"/>
      <c r="B3345" s="11"/>
      <c r="C3345" s="11"/>
      <c r="D3345" s="11"/>
      <c r="E3345" s="11"/>
    </row>
    <row r="3346" spans="1:5" x14ac:dyDescent="0.25">
      <c r="A3346" s="1"/>
      <c r="B3346" s="11"/>
      <c r="C3346" s="11"/>
      <c r="D3346" s="11"/>
      <c r="E3346" s="11"/>
    </row>
    <row r="3347" spans="1:5" x14ac:dyDescent="0.25">
      <c r="A3347" s="1"/>
      <c r="B3347" s="11"/>
      <c r="C3347" s="11"/>
      <c r="D3347" s="11"/>
      <c r="E3347" s="11"/>
    </row>
    <row r="3348" spans="1:5" x14ac:dyDescent="0.25">
      <c r="A3348" s="1"/>
      <c r="B3348" s="11"/>
      <c r="C3348" s="11"/>
      <c r="D3348" s="11"/>
      <c r="E3348" s="11"/>
    </row>
    <row r="3349" spans="1:5" x14ac:dyDescent="0.25">
      <c r="A3349" s="1"/>
      <c r="B3349" s="11"/>
      <c r="C3349" s="11"/>
      <c r="D3349" s="11"/>
      <c r="E3349" s="11"/>
    </row>
    <row r="3350" spans="1:5" x14ac:dyDescent="0.25">
      <c r="A3350" s="1"/>
      <c r="B3350" s="11"/>
      <c r="C3350" s="11"/>
      <c r="D3350" s="11"/>
      <c r="E3350" s="11"/>
    </row>
    <row r="3351" spans="1:5" x14ac:dyDescent="0.25">
      <c r="A3351" s="1"/>
      <c r="B3351" s="11"/>
      <c r="C3351" s="11"/>
      <c r="D3351" s="11"/>
      <c r="E3351" s="11"/>
    </row>
    <row r="3352" spans="1:5" x14ac:dyDescent="0.25">
      <c r="A3352" s="1"/>
      <c r="B3352" s="11"/>
      <c r="C3352" s="11"/>
      <c r="D3352" s="11"/>
      <c r="E3352" s="11"/>
    </row>
    <row r="3353" spans="1:5" x14ac:dyDescent="0.25">
      <c r="A3353" s="1"/>
      <c r="B3353" s="11"/>
      <c r="C3353" s="11"/>
      <c r="D3353" s="11"/>
      <c r="E3353" s="11"/>
    </row>
    <row r="3354" spans="1:5" x14ac:dyDescent="0.25">
      <c r="A3354" s="1"/>
      <c r="B3354" s="11"/>
      <c r="C3354" s="11"/>
      <c r="D3354" s="11"/>
      <c r="E3354" s="11"/>
    </row>
    <row r="3355" spans="1:5" x14ac:dyDescent="0.25">
      <c r="A3355" s="1"/>
      <c r="B3355" s="11"/>
      <c r="C3355" s="11"/>
      <c r="D3355" s="11"/>
      <c r="E3355" s="11"/>
    </row>
    <row r="3356" spans="1:5" x14ac:dyDescent="0.25">
      <c r="A3356" s="1"/>
      <c r="B3356" s="11"/>
      <c r="C3356" s="11"/>
      <c r="D3356" s="11"/>
      <c r="E3356" s="11"/>
    </row>
    <row r="3357" spans="1:5" x14ac:dyDescent="0.25">
      <c r="A3357" s="1"/>
      <c r="B3357" s="11"/>
      <c r="C3357" s="11"/>
      <c r="D3357" s="11"/>
      <c r="E3357" s="11"/>
    </row>
    <row r="3358" spans="1:5" x14ac:dyDescent="0.25">
      <c r="A3358" s="1"/>
      <c r="B3358" s="11"/>
      <c r="C3358" s="11"/>
      <c r="D3358" s="11"/>
      <c r="E3358" s="11"/>
    </row>
    <row r="3359" spans="1:5" x14ac:dyDescent="0.25">
      <c r="A3359" s="1"/>
      <c r="B3359" s="11"/>
      <c r="C3359" s="11"/>
      <c r="D3359" s="11"/>
      <c r="E3359" s="11"/>
    </row>
    <row r="3360" spans="1:5" x14ac:dyDescent="0.25">
      <c r="A3360" s="1"/>
      <c r="B3360" s="11"/>
      <c r="C3360" s="11"/>
      <c r="D3360" s="11"/>
      <c r="E3360" s="11"/>
    </row>
    <row r="3361" spans="1:5" x14ac:dyDescent="0.25">
      <c r="A3361" s="1"/>
      <c r="B3361" s="11"/>
      <c r="C3361" s="11"/>
      <c r="D3361" s="11"/>
      <c r="E3361" s="11"/>
    </row>
    <row r="3362" spans="1:5" x14ac:dyDescent="0.25">
      <c r="A3362" s="1"/>
      <c r="B3362" s="11"/>
      <c r="C3362" s="11"/>
      <c r="D3362" s="11"/>
      <c r="E3362" s="11"/>
    </row>
    <row r="3363" spans="1:5" x14ac:dyDescent="0.25">
      <c r="A3363" s="1"/>
      <c r="B3363" s="11"/>
      <c r="C3363" s="11"/>
      <c r="D3363" s="11"/>
      <c r="E3363" s="11"/>
    </row>
    <row r="3364" spans="1:5" x14ac:dyDescent="0.25">
      <c r="A3364" s="1"/>
      <c r="B3364" s="11"/>
      <c r="C3364" s="11"/>
      <c r="D3364" s="11"/>
      <c r="E3364" s="11"/>
    </row>
    <row r="3365" spans="1:5" x14ac:dyDescent="0.25">
      <c r="A3365" s="1"/>
      <c r="B3365" s="11"/>
      <c r="C3365" s="11"/>
      <c r="D3365" s="11"/>
      <c r="E3365" s="11"/>
    </row>
    <row r="3366" spans="1:5" x14ac:dyDescent="0.25">
      <c r="A3366" s="1"/>
      <c r="B3366" s="11"/>
      <c r="C3366" s="11"/>
      <c r="D3366" s="11"/>
      <c r="E3366" s="11"/>
    </row>
    <row r="3367" spans="1:5" x14ac:dyDescent="0.25">
      <c r="A3367" s="1"/>
      <c r="B3367" s="11"/>
      <c r="C3367" s="11"/>
      <c r="D3367" s="11"/>
      <c r="E3367" s="11"/>
    </row>
    <row r="3368" spans="1:5" x14ac:dyDescent="0.25">
      <c r="A3368" s="1"/>
      <c r="B3368" s="11"/>
      <c r="C3368" s="11"/>
      <c r="D3368" s="11"/>
      <c r="E3368" s="11"/>
    </row>
    <row r="3369" spans="1:5" x14ac:dyDescent="0.25">
      <c r="A3369" s="1"/>
      <c r="B3369" s="11"/>
      <c r="C3369" s="11"/>
      <c r="D3369" s="11"/>
      <c r="E3369" s="11"/>
    </row>
    <row r="3370" spans="1:5" x14ac:dyDescent="0.25">
      <c r="A3370" s="1"/>
      <c r="B3370" s="11"/>
      <c r="C3370" s="11"/>
      <c r="D3370" s="11"/>
      <c r="E3370" s="11"/>
    </row>
    <row r="3371" spans="1:5" x14ac:dyDescent="0.25">
      <c r="A3371" s="1"/>
      <c r="B3371" s="11"/>
      <c r="C3371" s="11"/>
      <c r="D3371" s="11"/>
      <c r="E3371" s="11"/>
    </row>
    <row r="3372" spans="1:5" x14ac:dyDescent="0.25">
      <c r="A3372" s="1"/>
      <c r="B3372" s="11"/>
      <c r="C3372" s="11"/>
      <c r="D3372" s="11"/>
      <c r="E3372" s="11"/>
    </row>
    <row r="3373" spans="1:5" x14ac:dyDescent="0.25">
      <c r="A3373" s="1"/>
      <c r="B3373" s="11"/>
      <c r="C3373" s="11"/>
      <c r="D3373" s="11"/>
      <c r="E3373" s="11"/>
    </row>
    <row r="3374" spans="1:5" x14ac:dyDescent="0.25">
      <c r="A3374" s="1"/>
      <c r="B3374" s="11"/>
      <c r="C3374" s="11"/>
      <c r="D3374" s="11"/>
      <c r="E3374" s="11"/>
    </row>
    <row r="3375" spans="1:5" x14ac:dyDescent="0.25">
      <c r="A3375" s="1"/>
      <c r="B3375" s="11"/>
      <c r="C3375" s="11"/>
      <c r="D3375" s="11"/>
      <c r="E3375" s="11"/>
    </row>
    <row r="3376" spans="1:5" x14ac:dyDescent="0.25">
      <c r="A3376" s="1"/>
      <c r="B3376" s="11"/>
      <c r="C3376" s="11"/>
      <c r="D3376" s="11"/>
      <c r="E3376" s="11"/>
    </row>
    <row r="3377" spans="1:5" x14ac:dyDescent="0.25">
      <c r="A3377" s="1"/>
      <c r="B3377" s="11"/>
      <c r="C3377" s="11"/>
      <c r="D3377" s="11"/>
      <c r="E3377" s="11"/>
    </row>
    <row r="3378" spans="1:5" x14ac:dyDescent="0.25">
      <c r="A3378" s="1"/>
      <c r="B3378" s="11"/>
      <c r="C3378" s="11"/>
      <c r="D3378" s="11"/>
      <c r="E3378" s="11"/>
    </row>
    <row r="3379" spans="1:5" x14ac:dyDescent="0.25">
      <c r="A3379" s="1"/>
      <c r="B3379" s="11"/>
      <c r="C3379" s="11"/>
      <c r="D3379" s="11"/>
      <c r="E3379" s="11"/>
    </row>
    <row r="3380" spans="1:5" x14ac:dyDescent="0.25">
      <c r="A3380" s="1"/>
      <c r="B3380" s="11"/>
      <c r="C3380" s="11"/>
      <c r="D3380" s="11"/>
      <c r="E3380" s="11"/>
    </row>
    <row r="3381" spans="1:5" x14ac:dyDescent="0.25">
      <c r="A3381" s="1"/>
      <c r="B3381" s="11"/>
      <c r="C3381" s="11"/>
      <c r="D3381" s="11"/>
      <c r="E3381" s="11"/>
    </row>
    <row r="3382" spans="1:5" x14ac:dyDescent="0.25">
      <c r="A3382" s="1"/>
      <c r="B3382" s="11"/>
      <c r="C3382" s="11"/>
      <c r="D3382" s="11"/>
      <c r="E3382" s="11"/>
    </row>
    <row r="3383" spans="1:5" x14ac:dyDescent="0.25">
      <c r="A3383" s="1"/>
      <c r="B3383" s="11"/>
      <c r="C3383" s="11"/>
      <c r="D3383" s="11"/>
      <c r="E3383" s="11"/>
    </row>
    <row r="3384" spans="1:5" x14ac:dyDescent="0.25">
      <c r="A3384" s="1"/>
      <c r="B3384" s="11"/>
      <c r="C3384" s="11"/>
      <c r="D3384" s="11"/>
      <c r="E3384" s="11"/>
    </row>
    <row r="3385" spans="1:5" x14ac:dyDescent="0.25">
      <c r="A3385" s="1"/>
      <c r="B3385" s="11"/>
      <c r="C3385" s="11"/>
      <c r="D3385" s="11"/>
      <c r="E3385" s="11"/>
    </row>
    <row r="3386" spans="1:5" x14ac:dyDescent="0.25">
      <c r="A3386" s="1"/>
      <c r="B3386" s="11"/>
      <c r="C3386" s="11"/>
      <c r="D3386" s="11"/>
      <c r="E3386" s="11"/>
    </row>
    <row r="3387" spans="1:5" x14ac:dyDescent="0.25">
      <c r="A3387" s="1"/>
      <c r="B3387" s="11"/>
      <c r="C3387" s="11"/>
      <c r="D3387" s="11"/>
      <c r="E3387" s="11"/>
    </row>
    <row r="3388" spans="1:5" x14ac:dyDescent="0.25">
      <c r="A3388" s="1"/>
      <c r="B3388" s="11"/>
      <c r="C3388" s="11"/>
      <c r="D3388" s="11"/>
      <c r="E3388" s="11"/>
    </row>
    <row r="3389" spans="1:5" x14ac:dyDescent="0.25">
      <c r="A3389" s="1"/>
      <c r="B3389" s="11"/>
      <c r="C3389" s="11"/>
      <c r="D3389" s="11"/>
      <c r="E3389" s="11"/>
    </row>
    <row r="3390" spans="1:5" x14ac:dyDescent="0.25">
      <c r="A3390" s="1"/>
      <c r="B3390" s="11"/>
      <c r="C3390" s="11"/>
      <c r="D3390" s="11"/>
      <c r="E3390" s="11"/>
    </row>
    <row r="3391" spans="1:5" x14ac:dyDescent="0.25">
      <c r="A3391" s="1"/>
      <c r="B3391" s="11"/>
      <c r="C3391" s="11"/>
      <c r="D3391" s="11"/>
      <c r="E3391" s="11"/>
    </row>
    <row r="3392" spans="1:5" x14ac:dyDescent="0.25">
      <c r="A3392" s="1"/>
      <c r="B3392" s="11"/>
      <c r="C3392" s="11"/>
      <c r="D3392" s="11"/>
      <c r="E3392" s="11"/>
    </row>
    <row r="3393" spans="1:5" x14ac:dyDescent="0.25">
      <c r="A3393" s="1"/>
      <c r="B3393" s="11"/>
      <c r="C3393" s="11"/>
      <c r="D3393" s="11"/>
      <c r="E3393" s="11"/>
    </row>
    <row r="3394" spans="1:5" x14ac:dyDescent="0.25">
      <c r="A3394" s="1"/>
      <c r="B3394" s="11"/>
      <c r="C3394" s="11"/>
      <c r="D3394" s="11"/>
      <c r="E3394" s="11"/>
    </row>
    <row r="3395" spans="1:5" x14ac:dyDescent="0.25">
      <c r="A3395" s="1"/>
      <c r="B3395" s="11"/>
      <c r="C3395" s="11"/>
      <c r="D3395" s="11"/>
      <c r="E3395" s="11"/>
    </row>
    <row r="3396" spans="1:5" x14ac:dyDescent="0.25">
      <c r="A3396" s="1"/>
      <c r="B3396" s="11"/>
      <c r="C3396" s="11"/>
      <c r="D3396" s="11"/>
      <c r="E3396" s="11"/>
    </row>
    <row r="3397" spans="1:5" x14ac:dyDescent="0.25">
      <c r="A3397" s="1"/>
      <c r="B3397" s="11"/>
      <c r="C3397" s="11"/>
      <c r="D3397" s="11"/>
      <c r="E3397" s="11"/>
    </row>
    <row r="3398" spans="1:5" x14ac:dyDescent="0.25">
      <c r="A3398" s="1"/>
      <c r="B3398" s="11"/>
      <c r="C3398" s="11"/>
      <c r="D3398" s="11"/>
      <c r="E3398" s="11"/>
    </row>
    <row r="3399" spans="1:5" x14ac:dyDescent="0.25">
      <c r="A3399" s="1"/>
      <c r="B3399" s="11"/>
      <c r="C3399" s="11"/>
      <c r="D3399" s="11"/>
      <c r="E3399" s="11"/>
    </row>
    <row r="3400" spans="1:5" x14ac:dyDescent="0.25">
      <c r="A3400" s="1"/>
      <c r="B3400" s="11"/>
      <c r="C3400" s="11"/>
      <c r="D3400" s="11"/>
      <c r="E3400" s="11"/>
    </row>
    <row r="3401" spans="1:5" x14ac:dyDescent="0.25">
      <c r="A3401" s="1"/>
      <c r="B3401" s="11"/>
      <c r="C3401" s="11"/>
      <c r="D3401" s="11"/>
      <c r="E3401" s="11"/>
    </row>
    <row r="3402" spans="1:5" x14ac:dyDescent="0.25">
      <c r="A3402" s="1"/>
      <c r="B3402" s="11"/>
      <c r="C3402" s="11"/>
      <c r="D3402" s="11"/>
      <c r="E3402" s="11"/>
    </row>
    <row r="3403" spans="1:5" x14ac:dyDescent="0.25">
      <c r="A3403" s="1"/>
      <c r="B3403" s="11"/>
      <c r="C3403" s="11"/>
      <c r="D3403" s="11"/>
      <c r="E3403" s="11"/>
    </row>
    <row r="3404" spans="1:5" x14ac:dyDescent="0.25">
      <c r="A3404" s="1"/>
      <c r="B3404" s="11"/>
      <c r="C3404" s="11"/>
      <c r="D3404" s="11"/>
      <c r="E3404" s="11"/>
    </row>
    <row r="3405" spans="1:5" x14ac:dyDescent="0.25">
      <c r="A3405" s="1"/>
      <c r="B3405" s="11"/>
      <c r="C3405" s="11"/>
      <c r="D3405" s="11"/>
      <c r="E3405" s="11"/>
    </row>
    <row r="3406" spans="1:5" x14ac:dyDescent="0.25">
      <c r="A3406" s="1"/>
      <c r="B3406" s="11"/>
      <c r="C3406" s="11"/>
      <c r="D3406" s="11"/>
      <c r="E3406" s="11"/>
    </row>
    <row r="3407" spans="1:5" x14ac:dyDescent="0.25">
      <c r="A3407" s="1"/>
      <c r="B3407" s="11"/>
      <c r="C3407" s="11"/>
      <c r="D3407" s="11"/>
      <c r="E3407" s="11"/>
    </row>
    <row r="3408" spans="1:5" x14ac:dyDescent="0.25">
      <c r="A3408" s="1"/>
      <c r="B3408" s="11"/>
      <c r="C3408" s="11"/>
      <c r="D3408" s="11"/>
      <c r="E3408" s="11"/>
    </row>
    <row r="3409" spans="1:5" x14ac:dyDescent="0.25">
      <c r="A3409" s="1"/>
      <c r="B3409" s="11"/>
      <c r="C3409" s="11"/>
      <c r="D3409" s="11"/>
      <c r="E3409" s="11"/>
    </row>
    <row r="3410" spans="1:5" x14ac:dyDescent="0.25">
      <c r="A3410" s="1"/>
      <c r="B3410" s="11"/>
      <c r="C3410" s="11"/>
      <c r="D3410" s="11"/>
      <c r="E3410" s="11"/>
    </row>
    <row r="3411" spans="1:5" x14ac:dyDescent="0.25">
      <c r="A3411" s="1"/>
      <c r="B3411" s="11"/>
      <c r="C3411" s="11"/>
      <c r="D3411" s="11"/>
      <c r="E3411" s="11"/>
    </row>
    <row r="3412" spans="1:5" x14ac:dyDescent="0.25">
      <c r="A3412" s="1"/>
      <c r="B3412" s="11"/>
      <c r="C3412" s="11"/>
      <c r="D3412" s="11"/>
      <c r="E3412" s="11"/>
    </row>
    <row r="3413" spans="1:5" x14ac:dyDescent="0.25">
      <c r="A3413" s="1"/>
      <c r="B3413" s="11"/>
      <c r="C3413" s="11"/>
      <c r="D3413" s="11"/>
      <c r="E3413" s="11"/>
    </row>
    <row r="3414" spans="1:5" x14ac:dyDescent="0.25">
      <c r="A3414" s="1"/>
      <c r="B3414" s="11"/>
      <c r="C3414" s="11"/>
      <c r="D3414" s="11"/>
      <c r="E3414" s="11"/>
    </row>
    <row r="3415" spans="1:5" x14ac:dyDescent="0.25">
      <c r="A3415" s="1"/>
      <c r="B3415" s="11"/>
      <c r="C3415" s="11"/>
      <c r="D3415" s="11"/>
      <c r="E3415" s="11"/>
    </row>
    <row r="3416" spans="1:5" x14ac:dyDescent="0.25">
      <c r="A3416" s="1"/>
      <c r="B3416" s="11"/>
      <c r="C3416" s="11"/>
      <c r="D3416" s="11"/>
      <c r="E3416" s="11"/>
    </row>
    <row r="3417" spans="1:5" x14ac:dyDescent="0.25">
      <c r="A3417" s="1"/>
      <c r="B3417" s="11"/>
      <c r="C3417" s="11"/>
      <c r="D3417" s="11"/>
      <c r="E3417" s="11"/>
    </row>
    <row r="3418" spans="1:5" x14ac:dyDescent="0.25">
      <c r="A3418" s="1"/>
      <c r="B3418" s="11"/>
      <c r="C3418" s="11"/>
      <c r="D3418" s="11"/>
      <c r="E3418" s="11"/>
    </row>
    <row r="3419" spans="1:5" x14ac:dyDescent="0.25">
      <c r="A3419" s="1"/>
      <c r="B3419" s="11"/>
      <c r="C3419" s="11"/>
      <c r="D3419" s="11"/>
      <c r="E3419" s="11"/>
    </row>
    <row r="3420" spans="1:5" x14ac:dyDescent="0.25">
      <c r="A3420" s="1"/>
      <c r="B3420" s="11"/>
      <c r="C3420" s="11"/>
      <c r="D3420" s="11"/>
      <c r="E3420" s="11"/>
    </row>
    <row r="3421" spans="1:5" x14ac:dyDescent="0.25">
      <c r="A3421" s="1"/>
      <c r="B3421" s="11"/>
      <c r="C3421" s="11"/>
      <c r="D3421" s="11"/>
      <c r="E3421" s="11"/>
    </row>
    <row r="3422" spans="1:5" x14ac:dyDescent="0.25">
      <c r="A3422" s="1"/>
      <c r="B3422" s="11"/>
      <c r="C3422" s="11"/>
      <c r="D3422" s="11"/>
      <c r="E3422" s="11"/>
    </row>
    <row r="3423" spans="1:5" x14ac:dyDescent="0.25">
      <c r="A3423" s="1"/>
      <c r="B3423" s="11"/>
      <c r="C3423" s="11"/>
      <c r="D3423" s="11"/>
      <c r="E3423" s="11"/>
    </row>
    <row r="3424" spans="1:5" x14ac:dyDescent="0.25">
      <c r="A3424" s="1"/>
      <c r="B3424" s="11"/>
      <c r="C3424" s="11"/>
      <c r="D3424" s="11"/>
      <c r="E3424" s="11"/>
    </row>
    <row r="3425" spans="1:5" x14ac:dyDescent="0.25">
      <c r="A3425" s="1"/>
      <c r="B3425" s="11"/>
      <c r="C3425" s="11"/>
      <c r="D3425" s="11"/>
      <c r="E3425" s="11"/>
    </row>
    <row r="3426" spans="1:5" x14ac:dyDescent="0.25">
      <c r="A3426" s="1"/>
      <c r="B3426" s="11"/>
      <c r="C3426" s="11"/>
      <c r="D3426" s="11"/>
      <c r="E3426" s="11"/>
    </row>
    <row r="3427" spans="1:5" x14ac:dyDescent="0.25">
      <c r="A3427" s="1"/>
      <c r="B3427" s="11"/>
      <c r="C3427" s="11"/>
      <c r="D3427" s="11"/>
      <c r="E3427" s="11"/>
    </row>
    <row r="3428" spans="1:5" x14ac:dyDescent="0.25">
      <c r="A3428" s="1"/>
      <c r="B3428" s="11"/>
      <c r="C3428" s="11"/>
      <c r="D3428" s="11"/>
      <c r="E3428" s="11"/>
    </row>
    <row r="3429" spans="1:5" x14ac:dyDescent="0.25">
      <c r="A3429" s="1"/>
      <c r="B3429" s="11"/>
      <c r="C3429" s="11"/>
      <c r="D3429" s="11"/>
      <c r="E3429" s="11"/>
    </row>
    <row r="3430" spans="1:5" x14ac:dyDescent="0.25">
      <c r="A3430" s="1"/>
      <c r="B3430" s="11"/>
      <c r="C3430" s="11"/>
      <c r="D3430" s="11"/>
      <c r="E3430" s="11"/>
    </row>
    <row r="3431" spans="1:5" x14ac:dyDescent="0.25">
      <c r="A3431" s="1"/>
      <c r="B3431" s="11"/>
      <c r="C3431" s="11"/>
      <c r="D3431" s="11"/>
      <c r="E3431" s="11"/>
    </row>
    <row r="3432" spans="1:5" x14ac:dyDescent="0.25">
      <c r="A3432" s="1"/>
      <c r="B3432" s="11"/>
      <c r="C3432" s="11"/>
      <c r="D3432" s="11"/>
      <c r="E3432" s="11"/>
    </row>
    <row r="3433" spans="1:5" x14ac:dyDescent="0.25">
      <c r="A3433" s="1"/>
      <c r="B3433" s="11"/>
      <c r="C3433" s="11"/>
      <c r="D3433" s="11"/>
      <c r="E3433" s="11"/>
    </row>
    <row r="3434" spans="1:5" x14ac:dyDescent="0.25">
      <c r="A3434" s="1"/>
      <c r="B3434" s="11"/>
      <c r="C3434" s="11"/>
      <c r="D3434" s="11"/>
      <c r="E3434" s="11"/>
    </row>
    <row r="3435" spans="1:5" x14ac:dyDescent="0.25">
      <c r="A3435" s="1"/>
      <c r="B3435" s="11"/>
      <c r="C3435" s="11"/>
      <c r="D3435" s="11"/>
      <c r="E3435" s="11"/>
    </row>
    <row r="3436" spans="1:5" x14ac:dyDescent="0.25">
      <c r="A3436" s="1"/>
      <c r="B3436" s="11"/>
      <c r="C3436" s="11"/>
      <c r="D3436" s="11"/>
      <c r="E3436" s="11"/>
    </row>
    <row r="3437" spans="1:5" x14ac:dyDescent="0.25">
      <c r="A3437" s="1"/>
      <c r="B3437" s="11"/>
      <c r="C3437" s="11"/>
      <c r="D3437" s="11"/>
      <c r="E3437" s="11"/>
    </row>
    <row r="3438" spans="1:5" x14ac:dyDescent="0.25">
      <c r="A3438" s="1"/>
      <c r="B3438" s="11"/>
      <c r="C3438" s="11"/>
      <c r="D3438" s="11"/>
      <c r="E3438" s="11"/>
    </row>
    <row r="3439" spans="1:5" x14ac:dyDescent="0.25">
      <c r="A3439" s="1"/>
      <c r="B3439" s="11"/>
      <c r="C3439" s="11"/>
      <c r="D3439" s="11"/>
      <c r="E3439" s="11"/>
    </row>
    <row r="3440" spans="1:5" x14ac:dyDescent="0.25">
      <c r="A3440" s="1"/>
      <c r="B3440" s="11"/>
      <c r="C3440" s="11"/>
      <c r="D3440" s="11"/>
      <c r="E3440" s="11"/>
    </row>
    <row r="3441" spans="1:5" x14ac:dyDescent="0.25">
      <c r="A3441" s="1"/>
      <c r="B3441" s="11"/>
      <c r="C3441" s="11"/>
      <c r="D3441" s="11"/>
      <c r="E3441" s="11"/>
    </row>
    <row r="3442" spans="1:5" x14ac:dyDescent="0.25">
      <c r="A3442" s="1"/>
      <c r="B3442" s="11"/>
      <c r="C3442" s="11"/>
      <c r="D3442" s="11"/>
      <c r="E3442" s="11"/>
    </row>
    <row r="3443" spans="1:5" x14ac:dyDescent="0.25">
      <c r="A3443" s="1"/>
      <c r="B3443" s="11"/>
      <c r="C3443" s="11"/>
      <c r="D3443" s="11"/>
      <c r="E3443" s="11"/>
    </row>
    <row r="3444" spans="1:5" x14ac:dyDescent="0.25">
      <c r="A3444" s="1"/>
      <c r="B3444" s="11"/>
      <c r="C3444" s="11"/>
      <c r="D3444" s="11"/>
      <c r="E3444" s="11"/>
    </row>
    <row r="3445" spans="1:5" x14ac:dyDescent="0.25">
      <c r="A3445" s="1"/>
      <c r="B3445" s="11"/>
      <c r="C3445" s="11"/>
      <c r="D3445" s="11"/>
      <c r="E3445" s="11"/>
    </row>
    <row r="3446" spans="1:5" x14ac:dyDescent="0.25">
      <c r="A3446" s="1"/>
      <c r="B3446" s="11"/>
      <c r="C3446" s="11"/>
      <c r="D3446" s="11"/>
      <c r="E3446" s="11"/>
    </row>
    <row r="3447" spans="1:5" x14ac:dyDescent="0.25">
      <c r="A3447" s="1"/>
      <c r="B3447" s="11"/>
      <c r="C3447" s="11"/>
      <c r="D3447" s="11"/>
      <c r="E3447" s="11"/>
    </row>
    <row r="3448" spans="1:5" x14ac:dyDescent="0.25">
      <c r="A3448" s="1"/>
      <c r="B3448" s="11"/>
      <c r="C3448" s="11"/>
      <c r="D3448" s="11"/>
      <c r="E3448" s="11"/>
    </row>
    <row r="3449" spans="1:5" x14ac:dyDescent="0.25">
      <c r="A3449" s="1"/>
      <c r="B3449" s="11"/>
      <c r="C3449" s="11"/>
      <c r="D3449" s="11"/>
      <c r="E3449" s="11"/>
    </row>
    <row r="3450" spans="1:5" x14ac:dyDescent="0.25">
      <c r="A3450" s="1"/>
      <c r="B3450" s="11"/>
      <c r="C3450" s="11"/>
      <c r="D3450" s="11"/>
      <c r="E3450" s="11"/>
    </row>
    <row r="3451" spans="1:5" x14ac:dyDescent="0.25">
      <c r="A3451" s="1"/>
      <c r="B3451" s="11"/>
      <c r="C3451" s="11"/>
      <c r="D3451" s="11"/>
      <c r="E3451" s="11"/>
    </row>
    <row r="3452" spans="1:5" x14ac:dyDescent="0.25">
      <c r="A3452" s="1"/>
      <c r="B3452" s="11"/>
      <c r="C3452" s="11"/>
      <c r="D3452" s="11"/>
      <c r="E3452" s="11"/>
    </row>
    <row r="3453" spans="1:5" x14ac:dyDescent="0.25">
      <c r="A3453" s="1"/>
      <c r="B3453" s="11"/>
      <c r="C3453" s="11"/>
      <c r="D3453" s="11"/>
      <c r="E3453" s="11"/>
    </row>
    <row r="3454" spans="1:5" x14ac:dyDescent="0.25">
      <c r="A3454" s="1"/>
      <c r="B3454" s="11"/>
      <c r="C3454" s="11"/>
      <c r="D3454" s="11"/>
      <c r="E3454" s="11"/>
    </row>
    <row r="3455" spans="1:5" x14ac:dyDescent="0.25">
      <c r="A3455" s="1"/>
      <c r="B3455" s="11"/>
      <c r="C3455" s="11"/>
      <c r="D3455" s="11"/>
      <c r="E3455" s="11"/>
    </row>
    <row r="3456" spans="1:5" x14ac:dyDescent="0.25">
      <c r="A3456" s="1"/>
      <c r="B3456" s="11"/>
      <c r="C3456" s="11"/>
      <c r="D3456" s="11"/>
      <c r="E3456" s="11"/>
    </row>
    <row r="3457" spans="1:5" x14ac:dyDescent="0.25">
      <c r="A3457" s="1"/>
      <c r="B3457" s="11"/>
      <c r="C3457" s="11"/>
      <c r="D3457" s="11"/>
      <c r="E3457" s="11"/>
    </row>
    <row r="3458" spans="1:5" x14ac:dyDescent="0.25">
      <c r="A3458" s="1"/>
      <c r="B3458" s="11"/>
      <c r="C3458" s="11"/>
      <c r="D3458" s="11"/>
      <c r="E3458" s="11"/>
    </row>
    <row r="3459" spans="1:5" x14ac:dyDescent="0.25">
      <c r="A3459" s="1"/>
      <c r="B3459" s="11"/>
      <c r="C3459" s="11"/>
      <c r="D3459" s="11"/>
      <c r="E3459" s="11"/>
    </row>
    <row r="3460" spans="1:5" x14ac:dyDescent="0.25">
      <c r="A3460" s="1"/>
      <c r="B3460" s="11"/>
      <c r="C3460" s="11"/>
      <c r="D3460" s="11"/>
      <c r="E3460" s="11"/>
    </row>
    <row r="3461" spans="1:5" x14ac:dyDescent="0.25">
      <c r="A3461" s="1"/>
      <c r="B3461" s="11"/>
      <c r="C3461" s="11"/>
      <c r="D3461" s="11"/>
      <c r="E3461" s="11"/>
    </row>
    <row r="3462" spans="1:5" x14ac:dyDescent="0.25">
      <c r="A3462" s="1"/>
      <c r="B3462" s="11"/>
      <c r="C3462" s="11"/>
      <c r="D3462" s="11"/>
      <c r="E3462" s="11"/>
    </row>
    <row r="3463" spans="1:5" x14ac:dyDescent="0.25">
      <c r="A3463" s="1"/>
      <c r="B3463" s="11"/>
      <c r="C3463" s="11"/>
      <c r="D3463" s="11"/>
      <c r="E3463" s="11"/>
    </row>
    <row r="3464" spans="1:5" x14ac:dyDescent="0.25">
      <c r="A3464" s="1"/>
      <c r="B3464" s="11"/>
      <c r="C3464" s="11"/>
      <c r="D3464" s="11"/>
      <c r="E3464" s="11"/>
    </row>
    <row r="3465" spans="1:5" x14ac:dyDescent="0.25">
      <c r="A3465" s="1"/>
      <c r="B3465" s="11"/>
      <c r="C3465" s="11"/>
      <c r="D3465" s="11"/>
      <c r="E3465" s="11"/>
    </row>
    <row r="3466" spans="1:5" x14ac:dyDescent="0.25">
      <c r="A3466" s="1"/>
      <c r="B3466" s="11"/>
      <c r="C3466" s="11"/>
      <c r="D3466" s="11"/>
      <c r="E3466" s="11"/>
    </row>
    <row r="3467" spans="1:5" x14ac:dyDescent="0.25">
      <c r="A3467" s="1"/>
      <c r="B3467" s="11"/>
      <c r="C3467" s="11"/>
      <c r="D3467" s="11"/>
      <c r="E3467" s="11"/>
    </row>
    <row r="3468" spans="1:5" x14ac:dyDescent="0.25">
      <c r="A3468" s="1"/>
      <c r="B3468" s="11"/>
      <c r="C3468" s="11"/>
      <c r="D3468" s="11"/>
      <c r="E3468" s="11"/>
    </row>
    <row r="3469" spans="1:5" x14ac:dyDescent="0.25">
      <c r="A3469" s="1"/>
      <c r="B3469" s="11"/>
      <c r="C3469" s="11"/>
      <c r="D3469" s="11"/>
      <c r="E3469" s="11"/>
    </row>
    <row r="3470" spans="1:5" x14ac:dyDescent="0.25">
      <c r="A3470" s="1"/>
      <c r="B3470" s="11"/>
      <c r="C3470" s="11"/>
      <c r="D3470" s="11"/>
      <c r="E3470" s="11"/>
    </row>
    <row r="3471" spans="1:5" x14ac:dyDescent="0.25">
      <c r="A3471" s="1"/>
      <c r="B3471" s="11"/>
      <c r="C3471" s="11"/>
      <c r="D3471" s="11"/>
      <c r="E3471" s="11"/>
    </row>
    <row r="3472" spans="1:5" x14ac:dyDescent="0.25">
      <c r="A3472" s="1"/>
      <c r="B3472" s="11"/>
      <c r="C3472" s="11"/>
      <c r="D3472" s="11"/>
      <c r="E3472" s="11"/>
    </row>
    <row r="3473" spans="1:5" x14ac:dyDescent="0.25">
      <c r="A3473" s="1"/>
      <c r="B3473" s="11"/>
      <c r="C3473" s="11"/>
      <c r="D3473" s="11"/>
      <c r="E3473" s="11"/>
    </row>
    <row r="3474" spans="1:5" x14ac:dyDescent="0.25">
      <c r="A3474" s="1"/>
      <c r="B3474" s="11"/>
      <c r="C3474" s="11"/>
      <c r="D3474" s="11"/>
      <c r="E3474" s="11"/>
    </row>
    <row r="3475" spans="1:5" x14ac:dyDescent="0.25">
      <c r="A3475" s="1"/>
      <c r="B3475" s="11"/>
      <c r="C3475" s="11"/>
      <c r="D3475" s="11"/>
      <c r="E3475" s="11"/>
    </row>
    <row r="3476" spans="1:5" x14ac:dyDescent="0.25">
      <c r="A3476" s="1"/>
      <c r="B3476" s="11"/>
      <c r="C3476" s="11"/>
      <c r="D3476" s="11"/>
      <c r="E3476" s="11"/>
    </row>
    <row r="3477" spans="1:5" x14ac:dyDescent="0.25">
      <c r="A3477" s="1"/>
      <c r="B3477" s="11"/>
      <c r="C3477" s="11"/>
      <c r="D3477" s="11"/>
      <c r="E3477" s="11"/>
    </row>
    <row r="3478" spans="1:5" x14ac:dyDescent="0.25">
      <c r="A3478" s="1"/>
      <c r="B3478" s="11"/>
      <c r="C3478" s="11"/>
      <c r="D3478" s="11"/>
      <c r="E3478" s="11"/>
    </row>
    <row r="3479" spans="1:5" x14ac:dyDescent="0.25">
      <c r="A3479" s="1"/>
      <c r="B3479" s="11"/>
      <c r="C3479" s="11"/>
      <c r="D3479" s="11"/>
      <c r="E3479" s="11"/>
    </row>
    <row r="3480" spans="1:5" x14ac:dyDescent="0.25">
      <c r="A3480" s="1"/>
      <c r="B3480" s="11"/>
      <c r="C3480" s="11"/>
      <c r="D3480" s="11"/>
      <c r="E3480" s="11"/>
    </row>
    <row r="3481" spans="1:5" x14ac:dyDescent="0.25">
      <c r="A3481" s="1"/>
      <c r="B3481" s="11"/>
      <c r="C3481" s="11"/>
      <c r="D3481" s="11"/>
      <c r="E3481" s="11"/>
    </row>
    <row r="3482" spans="1:5" x14ac:dyDescent="0.25">
      <c r="A3482" s="1"/>
      <c r="B3482" s="11"/>
      <c r="C3482" s="11"/>
      <c r="D3482" s="11"/>
      <c r="E3482" s="11"/>
    </row>
    <row r="3483" spans="1:5" x14ac:dyDescent="0.25">
      <c r="A3483" s="1"/>
      <c r="B3483" s="11"/>
      <c r="C3483" s="11"/>
      <c r="D3483" s="11"/>
      <c r="E3483" s="11"/>
    </row>
    <row r="3484" spans="1:5" x14ac:dyDescent="0.25">
      <c r="A3484" s="1"/>
      <c r="B3484" s="11"/>
      <c r="C3484" s="11"/>
      <c r="D3484" s="11"/>
      <c r="E3484" s="11"/>
    </row>
    <row r="3485" spans="1:5" x14ac:dyDescent="0.25">
      <c r="A3485" s="1"/>
      <c r="B3485" s="11"/>
      <c r="C3485" s="11"/>
      <c r="D3485" s="11"/>
      <c r="E3485" s="11"/>
    </row>
    <row r="3486" spans="1:5" x14ac:dyDescent="0.25">
      <c r="A3486" s="1"/>
      <c r="B3486" s="11"/>
      <c r="C3486" s="11"/>
      <c r="D3486" s="11"/>
      <c r="E3486" s="11"/>
    </row>
    <row r="3487" spans="1:5" x14ac:dyDescent="0.25">
      <c r="A3487" s="1"/>
      <c r="B3487" s="11"/>
      <c r="C3487" s="11"/>
      <c r="D3487" s="11"/>
      <c r="E3487" s="11"/>
    </row>
    <row r="3488" spans="1:5" x14ac:dyDescent="0.25">
      <c r="A3488" s="1"/>
      <c r="B3488" s="11"/>
      <c r="C3488" s="11"/>
      <c r="D3488" s="11"/>
      <c r="E3488" s="11"/>
    </row>
    <row r="3489" spans="1:5" x14ac:dyDescent="0.25">
      <c r="A3489" s="1"/>
      <c r="B3489" s="11"/>
      <c r="C3489" s="11"/>
      <c r="D3489" s="11"/>
      <c r="E3489" s="11"/>
    </row>
    <row r="3490" spans="1:5" x14ac:dyDescent="0.25">
      <c r="A3490" s="1"/>
      <c r="B3490" s="11"/>
      <c r="C3490" s="11"/>
      <c r="D3490" s="11"/>
      <c r="E3490" s="11"/>
    </row>
    <row r="3491" spans="1:5" x14ac:dyDescent="0.25">
      <c r="A3491" s="1"/>
      <c r="B3491" s="11"/>
      <c r="C3491" s="11"/>
      <c r="D3491" s="11"/>
      <c r="E3491" s="11"/>
    </row>
    <row r="3492" spans="1:5" x14ac:dyDescent="0.25">
      <c r="A3492" s="1"/>
      <c r="B3492" s="11"/>
      <c r="C3492" s="11"/>
      <c r="D3492" s="11"/>
      <c r="E3492" s="11"/>
    </row>
    <row r="3493" spans="1:5" x14ac:dyDescent="0.25">
      <c r="A3493" s="1"/>
      <c r="B3493" s="11"/>
      <c r="C3493" s="11"/>
      <c r="D3493" s="11"/>
      <c r="E3493" s="11"/>
    </row>
    <row r="3494" spans="1:5" x14ac:dyDescent="0.25">
      <c r="A3494" s="1"/>
      <c r="B3494" s="11"/>
      <c r="C3494" s="11"/>
      <c r="D3494" s="11"/>
      <c r="E3494" s="11"/>
    </row>
    <row r="3495" spans="1:5" x14ac:dyDescent="0.25">
      <c r="A3495" s="1"/>
      <c r="B3495" s="11"/>
      <c r="C3495" s="11"/>
      <c r="D3495" s="11"/>
      <c r="E3495" s="11"/>
    </row>
    <row r="3496" spans="1:5" x14ac:dyDescent="0.25">
      <c r="A3496" s="1"/>
      <c r="B3496" s="11"/>
      <c r="C3496" s="11"/>
      <c r="D3496" s="11"/>
      <c r="E3496" s="11"/>
    </row>
    <row r="3497" spans="1:5" x14ac:dyDescent="0.25">
      <c r="A3497" s="1"/>
      <c r="B3497" s="11"/>
      <c r="C3497" s="11"/>
      <c r="D3497" s="11"/>
      <c r="E3497" s="11"/>
    </row>
    <row r="3498" spans="1:5" x14ac:dyDescent="0.25">
      <c r="A3498" s="1"/>
      <c r="B3498" s="11"/>
      <c r="C3498" s="11"/>
      <c r="D3498" s="11"/>
      <c r="E3498" s="11"/>
    </row>
    <row r="3499" spans="1:5" x14ac:dyDescent="0.25">
      <c r="A3499" s="1"/>
      <c r="B3499" s="11"/>
      <c r="C3499" s="11"/>
      <c r="D3499" s="11"/>
      <c r="E3499" s="11"/>
    </row>
    <row r="3500" spans="1:5" x14ac:dyDescent="0.25">
      <c r="A3500" s="1"/>
      <c r="B3500" s="11"/>
      <c r="C3500" s="11"/>
      <c r="D3500" s="11"/>
      <c r="E3500" s="11"/>
    </row>
  </sheetData>
  <mergeCells count="6">
    <mergeCell ref="G2:S2"/>
    <mergeCell ref="U2:AG2"/>
    <mergeCell ref="G27:S27"/>
    <mergeCell ref="U27:AG27"/>
    <mergeCell ref="G52:S52"/>
    <mergeCell ref="U52:AG52"/>
  </mergeCells>
  <pageMargins left="0.7" right="0.7" top="0.75" bottom="0.75" header="0.3" footer="0.3"/>
  <pageSetup paperSize="9" orientation="portrait" horizontalDpi="1200" verticalDpi="1200" r:id="rId1"/>
  <ignoredErrors>
    <ignoredError sqref="C5:C422" formulaRange="1"/>
  </ignoredError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2DBBA-B701-4F18-A4BA-BC37FFF8804D}">
  <sheetPr codeName="Sheet11">
    <tabColor theme="7" tint="0.59999389629810485"/>
  </sheetPr>
  <dimension ref="A2:AG3500"/>
  <sheetViews>
    <sheetView showGridLines="0" workbookViewId="0"/>
  </sheetViews>
  <sheetFormatPr defaultRowHeight="15" x14ac:dyDescent="0.25"/>
  <cols>
    <col min="1" max="1" width="10.7109375" style="2" bestFit="1" customWidth="1"/>
    <col min="2" max="2" width="13.28515625" style="12" customWidth="1"/>
    <col min="3" max="5" width="12.85546875" style="12" customWidth="1"/>
    <col min="6" max="16384" width="9.140625" style="2"/>
  </cols>
  <sheetData>
    <row r="2" spans="1:33" ht="15.75" x14ac:dyDescent="0.25">
      <c r="B2" s="10" t="s">
        <v>10</v>
      </c>
      <c r="C2" s="10" t="str">
        <f>B2&amp;" - 3mma"</f>
        <v>Agriculture - 3mma</v>
      </c>
      <c r="D2" s="10" t="str">
        <f>B2&amp;" YoY"</f>
        <v>Agriculture YoY</v>
      </c>
      <c r="E2" s="10" t="str">
        <f>C2&amp;" YoY"</f>
        <v>Agriculture - 3mma YoY</v>
      </c>
      <c r="G2" s="13" t="str">
        <f>B2&amp;" - NFIB"</f>
        <v>Agriculture - NFIB</v>
      </c>
      <c r="H2" s="13"/>
      <c r="I2" s="13"/>
      <c r="J2" s="13"/>
      <c r="K2" s="13"/>
      <c r="L2" s="13"/>
      <c r="M2" s="13"/>
      <c r="N2" s="13"/>
      <c r="O2" s="13"/>
      <c r="P2" s="13"/>
      <c r="Q2" s="13"/>
      <c r="R2" s="13"/>
      <c r="S2" s="13"/>
      <c r="U2" s="13" t="str">
        <f>D2&amp;" - NFIB"</f>
        <v>Agriculture YoY - NFIB</v>
      </c>
      <c r="V2" s="13"/>
      <c r="W2" s="13"/>
      <c r="X2" s="13"/>
      <c r="Y2" s="13"/>
      <c r="Z2" s="13"/>
      <c r="AA2" s="13"/>
      <c r="AB2" s="13"/>
      <c r="AC2" s="13"/>
      <c r="AD2" s="13"/>
      <c r="AE2" s="13"/>
      <c r="AF2" s="13"/>
      <c r="AG2" s="13"/>
    </row>
    <row r="3" spans="1:33" x14ac:dyDescent="0.25">
      <c r="A3" s="1">
        <v>31443</v>
      </c>
      <c r="B3" s="11">
        <v>87.944999999999993</v>
      </c>
      <c r="C3" s="11"/>
      <c r="D3" s="11"/>
      <c r="E3" s="11"/>
    </row>
    <row r="4" spans="1:33" x14ac:dyDescent="0.25">
      <c r="A4" s="1">
        <v>31471</v>
      </c>
      <c r="B4" s="11">
        <v>88.037000000000006</v>
      </c>
      <c r="C4" s="11"/>
      <c r="D4" s="11"/>
      <c r="E4" s="11"/>
    </row>
    <row r="5" spans="1:33" x14ac:dyDescent="0.25">
      <c r="A5" s="1">
        <v>31502</v>
      </c>
      <c r="B5" s="11">
        <v>87.031999999999996</v>
      </c>
      <c r="C5" s="11">
        <f>AVERAGE(B3:B5)</f>
        <v>87.671333333333337</v>
      </c>
      <c r="D5" s="11"/>
      <c r="E5" s="11"/>
    </row>
    <row r="6" spans="1:33" x14ac:dyDescent="0.25">
      <c r="A6" s="1">
        <v>31532</v>
      </c>
      <c r="B6" s="11">
        <v>92.236999999999995</v>
      </c>
      <c r="C6" s="11">
        <f t="shared" ref="C6:C69" si="0">AVERAGE(B4:B6)</f>
        <v>89.102000000000018</v>
      </c>
      <c r="D6" s="11"/>
      <c r="E6" s="11"/>
    </row>
    <row r="7" spans="1:33" x14ac:dyDescent="0.25">
      <c r="A7" s="1">
        <v>31563</v>
      </c>
      <c r="B7" s="11">
        <v>87.763000000000005</v>
      </c>
      <c r="C7" s="11">
        <f t="shared" si="0"/>
        <v>89.01066666666668</v>
      </c>
      <c r="D7" s="11"/>
      <c r="E7" s="11"/>
    </row>
    <row r="8" spans="1:33" x14ac:dyDescent="0.25">
      <c r="A8" s="1">
        <v>31593</v>
      </c>
      <c r="B8" s="11">
        <v>90.593999999999994</v>
      </c>
      <c r="C8" s="11">
        <f t="shared" si="0"/>
        <v>90.197999999999993</v>
      </c>
      <c r="D8" s="11"/>
      <c r="E8" s="11"/>
    </row>
    <row r="9" spans="1:33" x14ac:dyDescent="0.25">
      <c r="A9" s="1">
        <v>31624</v>
      </c>
      <c r="B9" s="11">
        <v>92.42</v>
      </c>
      <c r="C9" s="11">
        <f t="shared" si="0"/>
        <v>90.259</v>
      </c>
      <c r="D9" s="11"/>
      <c r="E9" s="11"/>
    </row>
    <row r="10" spans="1:33" x14ac:dyDescent="0.25">
      <c r="A10" s="1">
        <v>31655</v>
      </c>
      <c r="B10" s="11">
        <v>94.885999999999996</v>
      </c>
      <c r="C10" s="11">
        <f t="shared" si="0"/>
        <v>92.633333333333326</v>
      </c>
      <c r="D10" s="11"/>
      <c r="E10" s="11"/>
    </row>
    <row r="11" spans="1:33" x14ac:dyDescent="0.25">
      <c r="A11" s="1">
        <v>31685</v>
      </c>
      <c r="B11" s="11">
        <v>85.388000000000005</v>
      </c>
      <c r="C11" s="11">
        <f t="shared" si="0"/>
        <v>90.897999999999982</v>
      </c>
      <c r="D11" s="11"/>
      <c r="E11" s="11"/>
    </row>
    <row r="12" spans="1:33" x14ac:dyDescent="0.25">
      <c r="A12" s="1">
        <v>31716</v>
      </c>
      <c r="B12" s="11">
        <v>91.233000000000004</v>
      </c>
      <c r="C12" s="11">
        <f t="shared" si="0"/>
        <v>90.50233333333334</v>
      </c>
      <c r="D12" s="11"/>
      <c r="E12" s="11"/>
    </row>
    <row r="13" spans="1:33" x14ac:dyDescent="0.25">
      <c r="A13" s="1">
        <v>31746</v>
      </c>
      <c r="B13" s="11">
        <v>85.204999999999998</v>
      </c>
      <c r="C13" s="11">
        <f t="shared" si="0"/>
        <v>87.275333333333336</v>
      </c>
      <c r="D13" s="11"/>
      <c r="E13" s="11"/>
    </row>
    <row r="14" spans="1:33" x14ac:dyDescent="0.25">
      <c r="A14" s="1">
        <v>31777</v>
      </c>
      <c r="B14" s="11">
        <v>100.09099999999999</v>
      </c>
      <c r="C14" s="11">
        <f t="shared" si="0"/>
        <v>92.176333333333332</v>
      </c>
      <c r="D14" s="11"/>
      <c r="E14" s="11"/>
    </row>
    <row r="15" spans="1:33" x14ac:dyDescent="0.25">
      <c r="A15" s="1">
        <v>31808</v>
      </c>
      <c r="B15" s="11">
        <v>92.055000000000007</v>
      </c>
      <c r="C15" s="11">
        <f t="shared" si="0"/>
        <v>92.450333333333333</v>
      </c>
      <c r="D15" s="11">
        <f>B15-B3</f>
        <v>4.1100000000000136</v>
      </c>
      <c r="E15" s="11"/>
    </row>
    <row r="16" spans="1:33" x14ac:dyDescent="0.25">
      <c r="A16" s="1">
        <v>31836</v>
      </c>
      <c r="B16" s="11">
        <v>95.616</v>
      </c>
      <c r="C16" s="11">
        <f t="shared" si="0"/>
        <v>95.920666666666662</v>
      </c>
      <c r="D16" s="11">
        <f t="shared" ref="D16:D79" si="1">B16-B4</f>
        <v>7.5789999999999935</v>
      </c>
      <c r="E16" s="11"/>
    </row>
    <row r="17" spans="1:33" x14ac:dyDescent="0.25">
      <c r="A17" s="1">
        <v>31867</v>
      </c>
      <c r="B17" s="11">
        <v>93.972999999999999</v>
      </c>
      <c r="C17" s="11">
        <f t="shared" si="0"/>
        <v>93.88133333333333</v>
      </c>
      <c r="D17" s="11">
        <f t="shared" si="1"/>
        <v>6.9410000000000025</v>
      </c>
      <c r="E17" s="11">
        <f>C17-C5</f>
        <v>6.2099999999999937</v>
      </c>
    </row>
    <row r="18" spans="1:33" x14ac:dyDescent="0.25">
      <c r="A18" s="1">
        <v>31897</v>
      </c>
      <c r="B18" s="11">
        <v>96.620999999999995</v>
      </c>
      <c r="C18" s="11">
        <f t="shared" si="0"/>
        <v>95.403333333333322</v>
      </c>
      <c r="D18" s="11">
        <f t="shared" si="1"/>
        <v>4.3840000000000003</v>
      </c>
      <c r="E18" s="11">
        <f t="shared" ref="E18:E81" si="2">C18-C6</f>
        <v>6.3013333333333037</v>
      </c>
    </row>
    <row r="19" spans="1:33" x14ac:dyDescent="0.25">
      <c r="A19" s="1">
        <v>31928</v>
      </c>
      <c r="B19" s="11">
        <v>100.913</v>
      </c>
      <c r="C19" s="11">
        <f t="shared" si="0"/>
        <v>97.168999999999997</v>
      </c>
      <c r="D19" s="11">
        <f t="shared" si="1"/>
        <v>13.149999999999991</v>
      </c>
      <c r="E19" s="11">
        <f t="shared" si="2"/>
        <v>8.1583333333333172</v>
      </c>
    </row>
    <row r="20" spans="1:33" x14ac:dyDescent="0.25">
      <c r="A20" s="1">
        <v>31958</v>
      </c>
      <c r="B20" s="11">
        <v>93.972999999999999</v>
      </c>
      <c r="C20" s="11">
        <f t="shared" si="0"/>
        <v>97.168999999999997</v>
      </c>
      <c r="D20" s="11">
        <f t="shared" si="1"/>
        <v>3.3790000000000049</v>
      </c>
      <c r="E20" s="11">
        <f t="shared" si="2"/>
        <v>6.9710000000000036</v>
      </c>
    </row>
    <row r="21" spans="1:33" x14ac:dyDescent="0.25">
      <c r="A21" s="1">
        <v>31989</v>
      </c>
      <c r="B21" s="11">
        <v>98.721000000000004</v>
      </c>
      <c r="C21" s="11">
        <f t="shared" si="0"/>
        <v>97.868999999999986</v>
      </c>
      <c r="D21" s="11">
        <f t="shared" si="1"/>
        <v>6.3010000000000019</v>
      </c>
      <c r="E21" s="11">
        <f t="shared" si="2"/>
        <v>7.6099999999999852</v>
      </c>
    </row>
    <row r="22" spans="1:33" x14ac:dyDescent="0.25">
      <c r="A22" s="1">
        <v>32020</v>
      </c>
      <c r="B22" s="11">
        <v>93.698999999999998</v>
      </c>
      <c r="C22" s="11">
        <f t="shared" si="0"/>
        <v>95.464333333333343</v>
      </c>
      <c r="D22" s="11">
        <f t="shared" si="1"/>
        <v>-1.1869999999999976</v>
      </c>
      <c r="E22" s="11">
        <f t="shared" si="2"/>
        <v>2.8310000000000173</v>
      </c>
    </row>
    <row r="23" spans="1:33" x14ac:dyDescent="0.25">
      <c r="A23" s="1">
        <v>32050</v>
      </c>
      <c r="B23" s="11">
        <v>99.635000000000005</v>
      </c>
      <c r="C23" s="11">
        <f t="shared" si="0"/>
        <v>97.351666666666674</v>
      </c>
      <c r="D23" s="11">
        <f t="shared" si="1"/>
        <v>14.247</v>
      </c>
      <c r="E23" s="11">
        <f t="shared" si="2"/>
        <v>6.4536666666666918</v>
      </c>
    </row>
    <row r="24" spans="1:33" x14ac:dyDescent="0.25">
      <c r="A24" s="1">
        <v>32081</v>
      </c>
      <c r="B24" s="11">
        <v>94.885999999999996</v>
      </c>
      <c r="C24" s="11">
        <f t="shared" si="0"/>
        <v>96.073333333333338</v>
      </c>
      <c r="D24" s="11">
        <f t="shared" si="1"/>
        <v>3.6529999999999916</v>
      </c>
      <c r="E24" s="11">
        <f t="shared" si="2"/>
        <v>5.570999999999998</v>
      </c>
    </row>
    <row r="25" spans="1:33" x14ac:dyDescent="0.25">
      <c r="A25" s="1">
        <v>32111</v>
      </c>
      <c r="B25" s="11">
        <v>90.867999999999995</v>
      </c>
      <c r="C25" s="11">
        <f t="shared" si="0"/>
        <v>95.129666666666665</v>
      </c>
      <c r="D25" s="11">
        <f t="shared" si="1"/>
        <v>5.6629999999999967</v>
      </c>
      <c r="E25" s="11">
        <f t="shared" si="2"/>
        <v>7.8543333333333294</v>
      </c>
    </row>
    <row r="26" spans="1:33" x14ac:dyDescent="0.25">
      <c r="A26" s="1">
        <v>32142</v>
      </c>
      <c r="B26" s="11">
        <v>91.415999999999997</v>
      </c>
      <c r="C26" s="11">
        <f t="shared" si="0"/>
        <v>92.389999999999986</v>
      </c>
      <c r="D26" s="11">
        <f t="shared" si="1"/>
        <v>-8.6749999999999972</v>
      </c>
      <c r="E26" s="11">
        <f t="shared" si="2"/>
        <v>0.21366666666665424</v>
      </c>
    </row>
    <row r="27" spans="1:33" ht="15.75" x14ac:dyDescent="0.25">
      <c r="A27" s="1">
        <v>32173</v>
      </c>
      <c r="B27" s="11">
        <v>98.995000000000005</v>
      </c>
      <c r="C27" s="11">
        <f t="shared" si="0"/>
        <v>93.759666666666661</v>
      </c>
      <c r="D27" s="11">
        <f t="shared" si="1"/>
        <v>6.9399999999999977</v>
      </c>
      <c r="E27" s="11">
        <f t="shared" si="2"/>
        <v>1.3093333333333277</v>
      </c>
      <c r="G27" s="13" t="str">
        <f>B2&amp;" - NFIB - 2000-"</f>
        <v>Agriculture - NFIB - 2000-</v>
      </c>
      <c r="H27" s="13"/>
      <c r="I27" s="13"/>
      <c r="J27" s="13"/>
      <c r="K27" s="13"/>
      <c r="L27" s="13"/>
      <c r="M27" s="13"/>
      <c r="N27" s="13"/>
      <c r="O27" s="13"/>
      <c r="P27" s="13"/>
      <c r="Q27" s="13"/>
      <c r="R27" s="13"/>
      <c r="S27" s="13"/>
      <c r="U27" s="13" t="str">
        <f>D2&amp;" - NFIB - 2000-"</f>
        <v>Agriculture YoY - NFIB - 2000-</v>
      </c>
      <c r="V27" s="13"/>
      <c r="W27" s="13"/>
      <c r="X27" s="13"/>
      <c r="Y27" s="13"/>
      <c r="Z27" s="13"/>
      <c r="AA27" s="13"/>
      <c r="AB27" s="13"/>
      <c r="AC27" s="13"/>
      <c r="AD27" s="13"/>
      <c r="AE27" s="13"/>
      <c r="AF27" s="13"/>
      <c r="AG27" s="13"/>
    </row>
    <row r="28" spans="1:33" x14ac:dyDescent="0.25">
      <c r="A28" s="1">
        <v>32202</v>
      </c>
      <c r="B28" s="11">
        <v>93.516000000000005</v>
      </c>
      <c r="C28" s="11">
        <f t="shared" si="0"/>
        <v>94.64233333333334</v>
      </c>
      <c r="D28" s="11">
        <f t="shared" si="1"/>
        <v>-2.0999999999999943</v>
      </c>
      <c r="E28" s="11">
        <f t="shared" si="2"/>
        <v>-1.2783333333333218</v>
      </c>
    </row>
    <row r="29" spans="1:33" x14ac:dyDescent="0.25">
      <c r="A29" s="1">
        <v>32233</v>
      </c>
      <c r="B29" s="11">
        <v>99.543000000000006</v>
      </c>
      <c r="C29" s="11">
        <f t="shared" si="0"/>
        <v>97.351333333333343</v>
      </c>
      <c r="D29" s="11">
        <f t="shared" si="1"/>
        <v>5.5700000000000074</v>
      </c>
      <c r="E29" s="11">
        <f t="shared" si="2"/>
        <v>3.4700000000000131</v>
      </c>
    </row>
    <row r="30" spans="1:33" x14ac:dyDescent="0.25">
      <c r="A30" s="1">
        <v>32263</v>
      </c>
      <c r="B30" s="11">
        <v>93.058999999999997</v>
      </c>
      <c r="C30" s="11">
        <f t="shared" si="0"/>
        <v>95.372666666666689</v>
      </c>
      <c r="D30" s="11">
        <f t="shared" si="1"/>
        <v>-3.5619999999999976</v>
      </c>
      <c r="E30" s="11">
        <f t="shared" si="2"/>
        <v>-3.0666666666633091E-2</v>
      </c>
    </row>
    <row r="31" spans="1:33" x14ac:dyDescent="0.25">
      <c r="A31" s="1">
        <v>32294</v>
      </c>
      <c r="B31" s="11">
        <v>95.16</v>
      </c>
      <c r="C31" s="11">
        <f t="shared" si="0"/>
        <v>95.920666666666662</v>
      </c>
      <c r="D31" s="11">
        <f t="shared" si="1"/>
        <v>-5.7530000000000001</v>
      </c>
      <c r="E31" s="11">
        <f t="shared" si="2"/>
        <v>-1.2483333333333348</v>
      </c>
    </row>
    <row r="32" spans="1:33" x14ac:dyDescent="0.25">
      <c r="A32" s="1">
        <v>32324</v>
      </c>
      <c r="B32" s="11">
        <v>95.89</v>
      </c>
      <c r="C32" s="11">
        <f t="shared" si="0"/>
        <v>94.702999999999989</v>
      </c>
      <c r="D32" s="11">
        <f t="shared" si="1"/>
        <v>1.9170000000000016</v>
      </c>
      <c r="E32" s="11">
        <f t="shared" si="2"/>
        <v>-2.4660000000000082</v>
      </c>
    </row>
    <row r="33" spans="1:5" x14ac:dyDescent="0.25">
      <c r="A33" s="1">
        <v>32355</v>
      </c>
      <c r="B33" s="11">
        <v>95.799000000000007</v>
      </c>
      <c r="C33" s="11">
        <f t="shared" si="0"/>
        <v>95.616333333333344</v>
      </c>
      <c r="D33" s="11">
        <f t="shared" si="1"/>
        <v>-2.921999999999997</v>
      </c>
      <c r="E33" s="11">
        <f t="shared" si="2"/>
        <v>-2.2526666666666415</v>
      </c>
    </row>
    <row r="34" spans="1:5" x14ac:dyDescent="0.25">
      <c r="A34" s="1">
        <v>32386</v>
      </c>
      <c r="B34" s="11">
        <v>97.808000000000007</v>
      </c>
      <c r="C34" s="11">
        <f t="shared" si="0"/>
        <v>96.499000000000009</v>
      </c>
      <c r="D34" s="11">
        <f t="shared" si="1"/>
        <v>4.1090000000000089</v>
      </c>
      <c r="E34" s="11">
        <f t="shared" si="2"/>
        <v>1.0346666666666664</v>
      </c>
    </row>
    <row r="35" spans="1:5" x14ac:dyDescent="0.25">
      <c r="A35" s="1">
        <v>32416</v>
      </c>
      <c r="B35" s="11">
        <v>98.355999999999995</v>
      </c>
      <c r="C35" s="11">
        <f t="shared" si="0"/>
        <v>97.321000000000012</v>
      </c>
      <c r="D35" s="11">
        <f t="shared" si="1"/>
        <v>-1.2790000000000106</v>
      </c>
      <c r="E35" s="11">
        <f t="shared" si="2"/>
        <v>-3.0666666666661513E-2</v>
      </c>
    </row>
    <row r="36" spans="1:5" x14ac:dyDescent="0.25">
      <c r="A36" s="1">
        <v>32447</v>
      </c>
      <c r="B36" s="11">
        <v>96.438000000000002</v>
      </c>
      <c r="C36" s="11">
        <f t="shared" si="0"/>
        <v>97.533999999999992</v>
      </c>
      <c r="D36" s="11">
        <f t="shared" si="1"/>
        <v>1.5520000000000067</v>
      </c>
      <c r="E36" s="11">
        <f t="shared" si="2"/>
        <v>1.4606666666666541</v>
      </c>
    </row>
    <row r="37" spans="1:5" x14ac:dyDescent="0.25">
      <c r="A37" s="1">
        <v>32477</v>
      </c>
      <c r="B37" s="11">
        <v>99.451999999999998</v>
      </c>
      <c r="C37" s="11">
        <f t="shared" si="0"/>
        <v>98.081999999999994</v>
      </c>
      <c r="D37" s="11">
        <f t="shared" si="1"/>
        <v>8.5840000000000032</v>
      </c>
      <c r="E37" s="11">
        <f t="shared" si="2"/>
        <v>2.9523333333333284</v>
      </c>
    </row>
    <row r="38" spans="1:5" x14ac:dyDescent="0.25">
      <c r="A38" s="1">
        <v>32508</v>
      </c>
      <c r="B38" s="11">
        <v>100.45699999999999</v>
      </c>
      <c r="C38" s="11">
        <f t="shared" si="0"/>
        <v>98.782333333333327</v>
      </c>
      <c r="D38" s="11">
        <f t="shared" si="1"/>
        <v>9.0409999999999968</v>
      </c>
      <c r="E38" s="11">
        <f t="shared" si="2"/>
        <v>6.3923333333333403</v>
      </c>
    </row>
    <row r="39" spans="1:5" x14ac:dyDescent="0.25">
      <c r="A39" s="1">
        <v>32539</v>
      </c>
      <c r="B39" s="11">
        <v>95.433999999999997</v>
      </c>
      <c r="C39" s="11">
        <f t="shared" si="0"/>
        <v>98.447666666666649</v>
      </c>
      <c r="D39" s="11">
        <f t="shared" si="1"/>
        <v>-3.561000000000007</v>
      </c>
      <c r="E39" s="11">
        <f t="shared" si="2"/>
        <v>4.6879999999999882</v>
      </c>
    </row>
    <row r="40" spans="1:5" x14ac:dyDescent="0.25">
      <c r="A40" s="1">
        <v>32567</v>
      </c>
      <c r="B40" s="11">
        <v>98.447000000000003</v>
      </c>
      <c r="C40" s="11">
        <f t="shared" si="0"/>
        <v>98.112666666666655</v>
      </c>
      <c r="D40" s="11">
        <f t="shared" si="1"/>
        <v>4.9309999999999974</v>
      </c>
      <c r="E40" s="11">
        <f t="shared" si="2"/>
        <v>3.4703333333333148</v>
      </c>
    </row>
    <row r="41" spans="1:5" x14ac:dyDescent="0.25">
      <c r="A41" s="1">
        <v>32598</v>
      </c>
      <c r="B41" s="11">
        <v>96.804000000000002</v>
      </c>
      <c r="C41" s="11">
        <f t="shared" si="0"/>
        <v>96.894999999999996</v>
      </c>
      <c r="D41" s="11">
        <f t="shared" si="1"/>
        <v>-2.7390000000000043</v>
      </c>
      <c r="E41" s="11">
        <f t="shared" si="2"/>
        <v>-0.45633333333334747</v>
      </c>
    </row>
    <row r="42" spans="1:5" x14ac:dyDescent="0.25">
      <c r="A42" s="1">
        <v>32628</v>
      </c>
      <c r="B42" s="11">
        <v>93.881</v>
      </c>
      <c r="C42" s="11">
        <f t="shared" si="0"/>
        <v>96.37733333333334</v>
      </c>
      <c r="D42" s="11">
        <f t="shared" si="1"/>
        <v>0.82200000000000273</v>
      </c>
      <c r="E42" s="11">
        <f t="shared" si="2"/>
        <v>1.0046666666666511</v>
      </c>
    </row>
    <row r="43" spans="1:5" x14ac:dyDescent="0.25">
      <c r="A43" s="1">
        <v>32659</v>
      </c>
      <c r="B43" s="11">
        <v>93.424999999999997</v>
      </c>
      <c r="C43" s="11">
        <f t="shared" si="0"/>
        <v>94.703333333333333</v>
      </c>
      <c r="D43" s="11">
        <f t="shared" si="1"/>
        <v>-1.7349999999999994</v>
      </c>
      <c r="E43" s="11">
        <f t="shared" si="2"/>
        <v>-1.2173333333333289</v>
      </c>
    </row>
    <row r="44" spans="1:5" x14ac:dyDescent="0.25">
      <c r="A44" s="1">
        <v>32689</v>
      </c>
      <c r="B44" s="11">
        <v>100.18300000000001</v>
      </c>
      <c r="C44" s="11">
        <f t="shared" si="0"/>
        <v>95.829666666666654</v>
      </c>
      <c r="D44" s="11">
        <f t="shared" si="1"/>
        <v>4.2930000000000064</v>
      </c>
      <c r="E44" s="11">
        <f t="shared" si="2"/>
        <v>1.1266666666666652</v>
      </c>
    </row>
    <row r="45" spans="1:5" x14ac:dyDescent="0.25">
      <c r="A45" s="1">
        <v>32720</v>
      </c>
      <c r="B45" s="11">
        <v>93.606999999999999</v>
      </c>
      <c r="C45" s="11">
        <f t="shared" si="0"/>
        <v>95.738333333333344</v>
      </c>
      <c r="D45" s="11">
        <f t="shared" si="1"/>
        <v>-2.1920000000000073</v>
      </c>
      <c r="E45" s="11">
        <f t="shared" si="2"/>
        <v>0.12199999999999989</v>
      </c>
    </row>
    <row r="46" spans="1:5" x14ac:dyDescent="0.25">
      <c r="A46" s="1">
        <v>32751</v>
      </c>
      <c r="B46" s="11">
        <v>100.18300000000001</v>
      </c>
      <c r="C46" s="11">
        <f t="shared" si="0"/>
        <v>97.991</v>
      </c>
      <c r="D46" s="11">
        <f t="shared" si="1"/>
        <v>2.375</v>
      </c>
      <c r="E46" s="11">
        <f t="shared" si="2"/>
        <v>1.4919999999999902</v>
      </c>
    </row>
    <row r="47" spans="1:5" x14ac:dyDescent="0.25">
      <c r="A47" s="1">
        <v>32781</v>
      </c>
      <c r="B47" s="11">
        <v>98.63</v>
      </c>
      <c r="C47" s="11">
        <f t="shared" si="0"/>
        <v>97.473333333333343</v>
      </c>
      <c r="D47" s="11">
        <f t="shared" si="1"/>
        <v>0.27400000000000091</v>
      </c>
      <c r="E47" s="11">
        <f t="shared" si="2"/>
        <v>0.15233333333333121</v>
      </c>
    </row>
    <row r="48" spans="1:5" x14ac:dyDescent="0.25">
      <c r="A48" s="1">
        <v>32812</v>
      </c>
      <c r="B48" s="11">
        <v>94.611999999999995</v>
      </c>
      <c r="C48" s="11">
        <f t="shared" si="0"/>
        <v>97.808333333333323</v>
      </c>
      <c r="D48" s="11">
        <f t="shared" si="1"/>
        <v>-1.8260000000000076</v>
      </c>
      <c r="E48" s="11">
        <f t="shared" si="2"/>
        <v>0.2743333333333311</v>
      </c>
    </row>
    <row r="49" spans="1:33" x14ac:dyDescent="0.25">
      <c r="A49" s="1">
        <v>32842</v>
      </c>
      <c r="B49" s="11">
        <v>93.332999999999998</v>
      </c>
      <c r="C49" s="11">
        <f t="shared" si="0"/>
        <v>95.524999999999991</v>
      </c>
      <c r="D49" s="11">
        <f t="shared" si="1"/>
        <v>-6.1189999999999998</v>
      </c>
      <c r="E49" s="11">
        <f t="shared" si="2"/>
        <v>-2.5570000000000022</v>
      </c>
    </row>
    <row r="50" spans="1:33" x14ac:dyDescent="0.25">
      <c r="A50" s="1">
        <v>32873</v>
      </c>
      <c r="B50" s="11">
        <v>101.187</v>
      </c>
      <c r="C50" s="11">
        <f t="shared" si="0"/>
        <v>96.37733333333334</v>
      </c>
      <c r="D50" s="11">
        <f t="shared" si="1"/>
        <v>0.73000000000000398</v>
      </c>
      <c r="E50" s="11">
        <f t="shared" si="2"/>
        <v>-2.4049999999999869</v>
      </c>
    </row>
    <row r="51" spans="1:33" x14ac:dyDescent="0.25">
      <c r="A51" s="1">
        <v>32904</v>
      </c>
      <c r="B51" s="11">
        <v>93.332999999999998</v>
      </c>
      <c r="C51" s="11">
        <f t="shared" si="0"/>
        <v>95.950999999999979</v>
      </c>
      <c r="D51" s="11">
        <f t="shared" si="1"/>
        <v>-2.1009999999999991</v>
      </c>
      <c r="E51" s="11">
        <f t="shared" si="2"/>
        <v>-2.4966666666666697</v>
      </c>
    </row>
    <row r="52" spans="1:33" ht="15.75" x14ac:dyDescent="0.25">
      <c r="A52" s="1">
        <v>32932</v>
      </c>
      <c r="B52" s="11">
        <v>92.236999999999995</v>
      </c>
      <c r="C52" s="11">
        <f t="shared" si="0"/>
        <v>95.585666666666654</v>
      </c>
      <c r="D52" s="11">
        <f t="shared" si="1"/>
        <v>-6.210000000000008</v>
      </c>
      <c r="E52" s="11">
        <f t="shared" si="2"/>
        <v>-2.527000000000001</v>
      </c>
      <c r="G52" s="13" t="str">
        <f>C2&amp;" - NFIB"</f>
        <v>Agriculture - 3mma - NFIB</v>
      </c>
      <c r="H52" s="13"/>
      <c r="I52" s="13"/>
      <c r="J52" s="13"/>
      <c r="K52" s="13"/>
      <c r="L52" s="13"/>
      <c r="M52" s="13"/>
      <c r="N52" s="13"/>
      <c r="O52" s="13"/>
      <c r="P52" s="13"/>
      <c r="Q52" s="13"/>
      <c r="R52" s="13"/>
      <c r="S52" s="13"/>
      <c r="U52" s="13" t="str">
        <f>E2&amp;" - NFIB"</f>
        <v>Agriculture - 3mma YoY - NFIB</v>
      </c>
      <c r="V52" s="13"/>
      <c r="W52" s="13"/>
      <c r="X52" s="13"/>
      <c r="Y52" s="13"/>
      <c r="Z52" s="13"/>
      <c r="AA52" s="13"/>
      <c r="AB52" s="13"/>
      <c r="AC52" s="13"/>
      <c r="AD52" s="13"/>
      <c r="AE52" s="13"/>
      <c r="AF52" s="13"/>
      <c r="AG52" s="13"/>
    </row>
    <row r="53" spans="1:33" x14ac:dyDescent="0.25">
      <c r="A53" s="1">
        <v>32963</v>
      </c>
      <c r="B53" s="11">
        <v>96.346999999999994</v>
      </c>
      <c r="C53" s="11">
        <f t="shared" si="0"/>
        <v>93.972333333333324</v>
      </c>
      <c r="D53" s="11">
        <f t="shared" si="1"/>
        <v>-0.45700000000000784</v>
      </c>
      <c r="E53" s="11">
        <f t="shared" si="2"/>
        <v>-2.9226666666666716</v>
      </c>
    </row>
    <row r="54" spans="1:33" x14ac:dyDescent="0.25">
      <c r="A54" s="1">
        <v>32993</v>
      </c>
      <c r="B54" s="11">
        <v>99.177999999999997</v>
      </c>
      <c r="C54" s="11">
        <f t="shared" si="0"/>
        <v>95.920666666666662</v>
      </c>
      <c r="D54" s="11">
        <f t="shared" si="1"/>
        <v>5.296999999999997</v>
      </c>
      <c r="E54" s="11">
        <f t="shared" si="2"/>
        <v>-0.45666666666667766</v>
      </c>
    </row>
    <row r="55" spans="1:33" x14ac:dyDescent="0.25">
      <c r="A55" s="1">
        <v>33024</v>
      </c>
      <c r="B55" s="11">
        <v>101.005</v>
      </c>
      <c r="C55" s="11">
        <f t="shared" si="0"/>
        <v>98.84333333333332</v>
      </c>
      <c r="D55" s="11">
        <f t="shared" si="1"/>
        <v>7.5799999999999983</v>
      </c>
      <c r="E55" s="11">
        <f t="shared" si="2"/>
        <v>4.1399999999999864</v>
      </c>
    </row>
    <row r="56" spans="1:33" x14ac:dyDescent="0.25">
      <c r="A56" s="1">
        <v>33054</v>
      </c>
      <c r="B56" s="11">
        <v>96.986000000000004</v>
      </c>
      <c r="C56" s="11">
        <f t="shared" si="0"/>
        <v>99.056333333333328</v>
      </c>
      <c r="D56" s="11">
        <f t="shared" si="1"/>
        <v>-3.1970000000000027</v>
      </c>
      <c r="E56" s="11">
        <f t="shared" si="2"/>
        <v>3.2266666666666737</v>
      </c>
    </row>
    <row r="57" spans="1:33" x14ac:dyDescent="0.25">
      <c r="A57" s="1">
        <v>33085</v>
      </c>
      <c r="B57" s="11">
        <v>95.616</v>
      </c>
      <c r="C57" s="11">
        <f t="shared" si="0"/>
        <v>97.868999999999986</v>
      </c>
      <c r="D57" s="11">
        <f t="shared" si="1"/>
        <v>2.0090000000000003</v>
      </c>
      <c r="E57" s="11">
        <f t="shared" si="2"/>
        <v>2.1306666666666416</v>
      </c>
    </row>
    <row r="58" spans="1:33" x14ac:dyDescent="0.25">
      <c r="A58" s="1">
        <v>33116</v>
      </c>
      <c r="B58" s="11">
        <v>93.606999999999999</v>
      </c>
      <c r="C58" s="11">
        <f t="shared" si="0"/>
        <v>95.403000000000006</v>
      </c>
      <c r="D58" s="11">
        <f t="shared" si="1"/>
        <v>-6.5760000000000076</v>
      </c>
      <c r="E58" s="11">
        <f t="shared" si="2"/>
        <v>-2.5879999999999939</v>
      </c>
    </row>
    <row r="59" spans="1:33" x14ac:dyDescent="0.25">
      <c r="A59" s="1">
        <v>33146</v>
      </c>
      <c r="B59" s="11">
        <v>87.944999999999993</v>
      </c>
      <c r="C59" s="11">
        <f t="shared" si="0"/>
        <v>92.38933333333334</v>
      </c>
      <c r="D59" s="11">
        <f t="shared" si="1"/>
        <v>-10.685000000000002</v>
      </c>
      <c r="E59" s="11">
        <f t="shared" si="2"/>
        <v>-5.0840000000000032</v>
      </c>
    </row>
    <row r="60" spans="1:33" x14ac:dyDescent="0.25">
      <c r="A60" s="1">
        <v>33177</v>
      </c>
      <c r="B60" s="11">
        <v>90.867999999999995</v>
      </c>
      <c r="C60" s="11">
        <f t="shared" si="0"/>
        <v>90.806666666666658</v>
      </c>
      <c r="D60" s="11">
        <f t="shared" si="1"/>
        <v>-3.7439999999999998</v>
      </c>
      <c r="E60" s="11">
        <f t="shared" si="2"/>
        <v>-7.0016666666666652</v>
      </c>
    </row>
    <row r="61" spans="1:33" x14ac:dyDescent="0.25">
      <c r="A61" s="1">
        <v>33207</v>
      </c>
      <c r="B61" s="11">
        <v>85.662000000000006</v>
      </c>
      <c r="C61" s="11">
        <f t="shared" si="0"/>
        <v>88.158333333333346</v>
      </c>
      <c r="D61" s="11">
        <f t="shared" si="1"/>
        <v>-7.6709999999999923</v>
      </c>
      <c r="E61" s="11">
        <f t="shared" si="2"/>
        <v>-7.3666666666666458</v>
      </c>
    </row>
    <row r="62" spans="1:33" x14ac:dyDescent="0.25">
      <c r="A62" s="1">
        <v>33238</v>
      </c>
      <c r="B62" s="11">
        <v>89.132000000000005</v>
      </c>
      <c r="C62" s="11">
        <f t="shared" si="0"/>
        <v>88.554000000000016</v>
      </c>
      <c r="D62" s="11">
        <f t="shared" si="1"/>
        <v>-12.054999999999993</v>
      </c>
      <c r="E62" s="11">
        <f t="shared" si="2"/>
        <v>-7.8233333333333235</v>
      </c>
    </row>
    <row r="63" spans="1:33" x14ac:dyDescent="0.25">
      <c r="A63" s="1">
        <v>33269</v>
      </c>
      <c r="B63" s="11">
        <v>89.314999999999998</v>
      </c>
      <c r="C63" s="11">
        <f t="shared" si="0"/>
        <v>88.036333333333346</v>
      </c>
      <c r="D63" s="11">
        <f t="shared" si="1"/>
        <v>-4.0180000000000007</v>
      </c>
      <c r="E63" s="11">
        <f t="shared" si="2"/>
        <v>-7.9146666666666334</v>
      </c>
    </row>
    <row r="64" spans="1:33" x14ac:dyDescent="0.25">
      <c r="A64" s="1">
        <v>33297</v>
      </c>
      <c r="B64" s="11">
        <v>98.355999999999995</v>
      </c>
      <c r="C64" s="11">
        <f t="shared" si="0"/>
        <v>92.26766666666667</v>
      </c>
      <c r="D64" s="11">
        <f t="shared" si="1"/>
        <v>6.1189999999999998</v>
      </c>
      <c r="E64" s="11">
        <f t="shared" si="2"/>
        <v>-3.3179999999999836</v>
      </c>
    </row>
    <row r="65" spans="1:5" x14ac:dyDescent="0.25">
      <c r="A65" s="1">
        <v>33328</v>
      </c>
      <c r="B65" s="11">
        <v>100.913</v>
      </c>
      <c r="C65" s="11">
        <f t="shared" si="0"/>
        <v>96.194666666666663</v>
      </c>
      <c r="D65" s="11">
        <f t="shared" si="1"/>
        <v>4.5660000000000025</v>
      </c>
      <c r="E65" s="11">
        <f t="shared" si="2"/>
        <v>2.2223333333333386</v>
      </c>
    </row>
    <row r="66" spans="1:5" x14ac:dyDescent="0.25">
      <c r="A66" s="1">
        <v>33358</v>
      </c>
      <c r="B66" s="11">
        <v>97.168999999999997</v>
      </c>
      <c r="C66" s="11">
        <f t="shared" si="0"/>
        <v>98.812666666666658</v>
      </c>
      <c r="D66" s="11">
        <f t="shared" si="1"/>
        <v>-2.0090000000000003</v>
      </c>
      <c r="E66" s="11">
        <f t="shared" si="2"/>
        <v>2.8919999999999959</v>
      </c>
    </row>
    <row r="67" spans="1:5" x14ac:dyDescent="0.25">
      <c r="A67" s="1">
        <v>33389</v>
      </c>
      <c r="B67" s="11">
        <v>94.247</v>
      </c>
      <c r="C67" s="11">
        <f t="shared" si="0"/>
        <v>97.442999999999998</v>
      </c>
      <c r="D67" s="11">
        <f t="shared" si="1"/>
        <v>-6.7579999999999956</v>
      </c>
      <c r="E67" s="11">
        <f t="shared" si="2"/>
        <v>-1.4003333333333217</v>
      </c>
    </row>
    <row r="68" spans="1:5" x14ac:dyDescent="0.25">
      <c r="A68" s="1">
        <v>33419</v>
      </c>
      <c r="B68" s="11">
        <v>94.429000000000002</v>
      </c>
      <c r="C68" s="11">
        <f t="shared" si="0"/>
        <v>95.28166666666668</v>
      </c>
      <c r="D68" s="11">
        <f t="shared" si="1"/>
        <v>-2.5570000000000022</v>
      </c>
      <c r="E68" s="11">
        <f t="shared" si="2"/>
        <v>-3.7746666666666471</v>
      </c>
    </row>
    <row r="69" spans="1:5" x14ac:dyDescent="0.25">
      <c r="A69" s="1">
        <v>33450</v>
      </c>
      <c r="B69" s="11">
        <v>97.26</v>
      </c>
      <c r="C69" s="11">
        <f t="shared" si="0"/>
        <v>95.311999999999998</v>
      </c>
      <c r="D69" s="11">
        <f t="shared" si="1"/>
        <v>1.6440000000000055</v>
      </c>
      <c r="E69" s="11">
        <f t="shared" si="2"/>
        <v>-2.5569999999999879</v>
      </c>
    </row>
    <row r="70" spans="1:5" x14ac:dyDescent="0.25">
      <c r="A70" s="1">
        <v>33481</v>
      </c>
      <c r="B70" s="11">
        <v>90.137</v>
      </c>
      <c r="C70" s="11">
        <f t="shared" ref="C70:C133" si="3">AVERAGE(B68:B70)</f>
        <v>93.942000000000007</v>
      </c>
      <c r="D70" s="11">
        <f t="shared" si="1"/>
        <v>-3.4699999999999989</v>
      </c>
      <c r="E70" s="11">
        <f t="shared" si="2"/>
        <v>-1.4609999999999985</v>
      </c>
    </row>
    <row r="71" spans="1:5" x14ac:dyDescent="0.25">
      <c r="A71" s="1">
        <v>33511</v>
      </c>
      <c r="B71" s="11">
        <v>93.516000000000005</v>
      </c>
      <c r="C71" s="11">
        <f t="shared" si="3"/>
        <v>93.637666666666675</v>
      </c>
      <c r="D71" s="11">
        <f t="shared" si="1"/>
        <v>5.5710000000000122</v>
      </c>
      <c r="E71" s="11">
        <f t="shared" si="2"/>
        <v>1.2483333333333348</v>
      </c>
    </row>
    <row r="72" spans="1:5" x14ac:dyDescent="0.25">
      <c r="A72" s="1">
        <v>33542</v>
      </c>
      <c r="B72" s="11">
        <v>94.429000000000002</v>
      </c>
      <c r="C72" s="11">
        <f t="shared" si="3"/>
        <v>92.694000000000003</v>
      </c>
      <c r="D72" s="11">
        <f t="shared" si="1"/>
        <v>3.561000000000007</v>
      </c>
      <c r="E72" s="11">
        <f t="shared" si="2"/>
        <v>1.8873333333333449</v>
      </c>
    </row>
    <row r="73" spans="1:5" x14ac:dyDescent="0.25">
      <c r="A73" s="1">
        <v>33572</v>
      </c>
      <c r="B73" s="11">
        <v>95.616</v>
      </c>
      <c r="C73" s="11">
        <f t="shared" si="3"/>
        <v>94.520333333333326</v>
      </c>
      <c r="D73" s="11">
        <f t="shared" si="1"/>
        <v>9.9539999999999935</v>
      </c>
      <c r="E73" s="11">
        <f t="shared" si="2"/>
        <v>6.3619999999999806</v>
      </c>
    </row>
    <row r="74" spans="1:5" x14ac:dyDescent="0.25">
      <c r="A74" s="1">
        <v>33603</v>
      </c>
      <c r="B74" s="11">
        <v>94.521000000000001</v>
      </c>
      <c r="C74" s="11">
        <f t="shared" si="3"/>
        <v>94.855333333333348</v>
      </c>
      <c r="D74" s="11">
        <f t="shared" si="1"/>
        <v>5.3889999999999958</v>
      </c>
      <c r="E74" s="11">
        <f t="shared" si="2"/>
        <v>6.3013333333333321</v>
      </c>
    </row>
    <row r="75" spans="1:5" x14ac:dyDescent="0.25">
      <c r="A75" s="1">
        <v>33634</v>
      </c>
      <c r="B75" s="11">
        <v>91.597999999999999</v>
      </c>
      <c r="C75" s="11">
        <f t="shared" si="3"/>
        <v>93.911666666666676</v>
      </c>
      <c r="D75" s="11">
        <f t="shared" si="1"/>
        <v>2.2830000000000013</v>
      </c>
      <c r="E75" s="11">
        <f t="shared" si="2"/>
        <v>5.8753333333333302</v>
      </c>
    </row>
    <row r="76" spans="1:5" x14ac:dyDescent="0.25">
      <c r="A76" s="1">
        <v>33663</v>
      </c>
      <c r="B76" s="11">
        <v>96.346999999999994</v>
      </c>
      <c r="C76" s="11">
        <f t="shared" si="3"/>
        <v>94.155333333333331</v>
      </c>
      <c r="D76" s="11">
        <f t="shared" si="1"/>
        <v>-2.0090000000000003</v>
      </c>
      <c r="E76" s="11">
        <f t="shared" si="2"/>
        <v>1.8876666666666608</v>
      </c>
    </row>
    <row r="77" spans="1:5" x14ac:dyDescent="0.25">
      <c r="A77" s="1">
        <v>33694</v>
      </c>
      <c r="B77" s="11">
        <v>95.525000000000006</v>
      </c>
      <c r="C77" s="11">
        <f t="shared" si="3"/>
        <v>94.490000000000009</v>
      </c>
      <c r="D77" s="11">
        <f t="shared" si="1"/>
        <v>-5.387999999999991</v>
      </c>
      <c r="E77" s="11">
        <f t="shared" si="2"/>
        <v>-1.7046666666666539</v>
      </c>
    </row>
    <row r="78" spans="1:5" x14ac:dyDescent="0.25">
      <c r="A78" s="1">
        <v>33724</v>
      </c>
      <c r="B78" s="11">
        <v>100.18300000000001</v>
      </c>
      <c r="C78" s="11">
        <f t="shared" si="3"/>
        <v>97.351666666666674</v>
      </c>
      <c r="D78" s="11">
        <f t="shared" si="1"/>
        <v>3.01400000000001</v>
      </c>
      <c r="E78" s="11">
        <f t="shared" si="2"/>
        <v>-1.4609999999999843</v>
      </c>
    </row>
    <row r="79" spans="1:5" x14ac:dyDescent="0.25">
      <c r="A79" s="1">
        <v>33755</v>
      </c>
      <c r="B79" s="11">
        <v>94.337999999999994</v>
      </c>
      <c r="C79" s="11">
        <f t="shared" si="3"/>
        <v>96.682000000000016</v>
      </c>
      <c r="D79" s="11">
        <f t="shared" si="1"/>
        <v>9.0999999999993975E-2</v>
      </c>
      <c r="E79" s="11">
        <f t="shared" si="2"/>
        <v>-0.76099999999998147</v>
      </c>
    </row>
    <row r="80" spans="1:5" x14ac:dyDescent="0.25">
      <c r="A80" s="1">
        <v>33785</v>
      </c>
      <c r="B80" s="11">
        <v>96.804000000000002</v>
      </c>
      <c r="C80" s="11">
        <f t="shared" si="3"/>
        <v>97.108333333333348</v>
      </c>
      <c r="D80" s="11">
        <f t="shared" ref="D80:D143" si="4">B80-B68</f>
        <v>2.375</v>
      </c>
      <c r="E80" s="11">
        <f t="shared" si="2"/>
        <v>1.826666666666668</v>
      </c>
    </row>
    <row r="81" spans="1:5" x14ac:dyDescent="0.25">
      <c r="A81" s="1">
        <v>33816</v>
      </c>
      <c r="B81" s="11">
        <v>94.063999999999993</v>
      </c>
      <c r="C81" s="11">
        <f t="shared" si="3"/>
        <v>95.068666666666672</v>
      </c>
      <c r="D81" s="11">
        <f t="shared" si="4"/>
        <v>-3.1960000000000122</v>
      </c>
      <c r="E81" s="11">
        <f t="shared" si="2"/>
        <v>-0.24333333333332519</v>
      </c>
    </row>
    <row r="82" spans="1:5" x14ac:dyDescent="0.25">
      <c r="A82" s="1">
        <v>33847</v>
      </c>
      <c r="B82" s="11">
        <v>98.813000000000002</v>
      </c>
      <c r="C82" s="11">
        <f t="shared" si="3"/>
        <v>96.560333333333332</v>
      </c>
      <c r="D82" s="11">
        <f t="shared" si="4"/>
        <v>8.6760000000000019</v>
      </c>
      <c r="E82" s="11">
        <f t="shared" ref="E82:E145" si="5">C82-C70</f>
        <v>2.6183333333333252</v>
      </c>
    </row>
    <row r="83" spans="1:5" x14ac:dyDescent="0.25">
      <c r="A83" s="1">
        <v>33877</v>
      </c>
      <c r="B83" s="11">
        <v>94.611999999999995</v>
      </c>
      <c r="C83" s="11">
        <f t="shared" si="3"/>
        <v>95.829666666666682</v>
      </c>
      <c r="D83" s="11">
        <f t="shared" si="4"/>
        <v>1.0959999999999894</v>
      </c>
      <c r="E83" s="11">
        <f t="shared" si="5"/>
        <v>2.1920000000000073</v>
      </c>
    </row>
    <row r="84" spans="1:5" x14ac:dyDescent="0.25">
      <c r="A84" s="1">
        <v>33908</v>
      </c>
      <c r="B84" s="11">
        <v>94.429000000000002</v>
      </c>
      <c r="C84" s="11">
        <f t="shared" si="3"/>
        <v>95.951333333333352</v>
      </c>
      <c r="D84" s="11">
        <f t="shared" si="4"/>
        <v>0</v>
      </c>
      <c r="E84" s="11">
        <f t="shared" si="5"/>
        <v>3.2573333333333494</v>
      </c>
    </row>
    <row r="85" spans="1:5" x14ac:dyDescent="0.25">
      <c r="A85" s="1">
        <v>33938</v>
      </c>
      <c r="B85" s="11">
        <v>97.9</v>
      </c>
      <c r="C85" s="11">
        <f t="shared" si="3"/>
        <v>95.647000000000006</v>
      </c>
      <c r="D85" s="11">
        <f t="shared" si="4"/>
        <v>2.284000000000006</v>
      </c>
      <c r="E85" s="11">
        <f t="shared" si="5"/>
        <v>1.1266666666666794</v>
      </c>
    </row>
    <row r="86" spans="1:5" x14ac:dyDescent="0.25">
      <c r="A86" s="1">
        <v>33969</v>
      </c>
      <c r="B86" s="11">
        <v>89.953999999999994</v>
      </c>
      <c r="C86" s="11">
        <f t="shared" si="3"/>
        <v>94.094333333333338</v>
      </c>
      <c r="D86" s="11">
        <f t="shared" si="4"/>
        <v>-4.5670000000000073</v>
      </c>
      <c r="E86" s="11">
        <f t="shared" si="5"/>
        <v>-0.76100000000000989</v>
      </c>
    </row>
    <row r="87" spans="1:5" x14ac:dyDescent="0.25">
      <c r="A87" s="1">
        <v>34000</v>
      </c>
      <c r="B87" s="11">
        <v>95.433999999999997</v>
      </c>
      <c r="C87" s="11">
        <f t="shared" si="3"/>
        <v>94.429333333333332</v>
      </c>
      <c r="D87" s="11">
        <f t="shared" si="4"/>
        <v>3.8359999999999985</v>
      </c>
      <c r="E87" s="11">
        <f t="shared" si="5"/>
        <v>0.51766666666665628</v>
      </c>
    </row>
    <row r="88" spans="1:5" x14ac:dyDescent="0.25">
      <c r="A88" s="1">
        <v>34028</v>
      </c>
      <c r="B88" s="11">
        <v>93.058999999999997</v>
      </c>
      <c r="C88" s="11">
        <f t="shared" si="3"/>
        <v>92.815666666666672</v>
      </c>
      <c r="D88" s="11">
        <f t="shared" si="4"/>
        <v>-3.2879999999999967</v>
      </c>
      <c r="E88" s="11">
        <f t="shared" si="5"/>
        <v>-1.339666666666659</v>
      </c>
    </row>
    <row r="89" spans="1:5" x14ac:dyDescent="0.25">
      <c r="A89" s="1">
        <v>34059</v>
      </c>
      <c r="B89" s="11">
        <v>97.26</v>
      </c>
      <c r="C89" s="11">
        <f t="shared" si="3"/>
        <v>95.250999999999991</v>
      </c>
      <c r="D89" s="11">
        <f t="shared" si="4"/>
        <v>1.7349999999999994</v>
      </c>
      <c r="E89" s="11">
        <f t="shared" si="5"/>
        <v>0.76099999999998147</v>
      </c>
    </row>
    <row r="90" spans="1:5" x14ac:dyDescent="0.25">
      <c r="A90" s="1">
        <v>34089</v>
      </c>
      <c r="B90" s="11">
        <v>96.256</v>
      </c>
      <c r="C90" s="11">
        <f t="shared" si="3"/>
        <v>95.52500000000002</v>
      </c>
      <c r="D90" s="11">
        <f t="shared" si="4"/>
        <v>-3.9270000000000067</v>
      </c>
      <c r="E90" s="11">
        <f t="shared" si="5"/>
        <v>-1.8266666666666538</v>
      </c>
    </row>
    <row r="91" spans="1:5" x14ac:dyDescent="0.25">
      <c r="A91" s="1">
        <v>34120</v>
      </c>
      <c r="B91" s="11">
        <v>92.42</v>
      </c>
      <c r="C91" s="11">
        <f t="shared" si="3"/>
        <v>95.312000000000012</v>
      </c>
      <c r="D91" s="11">
        <f t="shared" si="4"/>
        <v>-1.9179999999999922</v>
      </c>
      <c r="E91" s="11">
        <f t="shared" si="5"/>
        <v>-1.3700000000000045</v>
      </c>
    </row>
    <row r="92" spans="1:5" x14ac:dyDescent="0.25">
      <c r="A92" s="1">
        <v>34150</v>
      </c>
      <c r="B92" s="11">
        <v>87.489000000000004</v>
      </c>
      <c r="C92" s="11">
        <f t="shared" si="3"/>
        <v>92.054999999999993</v>
      </c>
      <c r="D92" s="11">
        <f t="shared" si="4"/>
        <v>-9.3149999999999977</v>
      </c>
      <c r="E92" s="11">
        <f t="shared" si="5"/>
        <v>-5.0533333333333559</v>
      </c>
    </row>
    <row r="93" spans="1:5" x14ac:dyDescent="0.25">
      <c r="A93" s="1">
        <v>34181</v>
      </c>
      <c r="B93" s="11">
        <v>92.694000000000003</v>
      </c>
      <c r="C93" s="11">
        <f t="shared" si="3"/>
        <v>90.867666666666665</v>
      </c>
      <c r="D93" s="11">
        <f t="shared" si="4"/>
        <v>-1.3699999999999903</v>
      </c>
      <c r="E93" s="11">
        <f t="shared" si="5"/>
        <v>-4.2010000000000076</v>
      </c>
    </row>
    <row r="94" spans="1:5" x14ac:dyDescent="0.25">
      <c r="A94" s="1">
        <v>34212</v>
      </c>
      <c r="B94" s="11">
        <v>89.224000000000004</v>
      </c>
      <c r="C94" s="11">
        <f t="shared" si="3"/>
        <v>89.802333333333323</v>
      </c>
      <c r="D94" s="11">
        <f t="shared" si="4"/>
        <v>-9.5889999999999986</v>
      </c>
      <c r="E94" s="11">
        <f t="shared" si="5"/>
        <v>-6.7580000000000098</v>
      </c>
    </row>
    <row r="95" spans="1:5" x14ac:dyDescent="0.25">
      <c r="A95" s="1">
        <v>34242</v>
      </c>
      <c r="B95" s="11">
        <v>91.872</v>
      </c>
      <c r="C95" s="11">
        <f t="shared" si="3"/>
        <v>91.263333333333335</v>
      </c>
      <c r="D95" s="11">
        <f t="shared" si="4"/>
        <v>-2.7399999999999949</v>
      </c>
      <c r="E95" s="11">
        <f t="shared" si="5"/>
        <v>-4.5663333333333469</v>
      </c>
    </row>
    <row r="96" spans="1:5" x14ac:dyDescent="0.25">
      <c r="A96" s="1">
        <v>34273</v>
      </c>
      <c r="B96" s="11">
        <v>89.953999999999994</v>
      </c>
      <c r="C96" s="11">
        <f t="shared" si="3"/>
        <v>90.350000000000009</v>
      </c>
      <c r="D96" s="11">
        <f t="shared" si="4"/>
        <v>-4.4750000000000085</v>
      </c>
      <c r="E96" s="11">
        <f t="shared" si="5"/>
        <v>-5.6013333333333435</v>
      </c>
    </row>
    <row r="97" spans="1:5" x14ac:dyDescent="0.25">
      <c r="A97" s="1">
        <v>34303</v>
      </c>
      <c r="B97" s="11">
        <v>93.150999999999996</v>
      </c>
      <c r="C97" s="11">
        <f t="shared" si="3"/>
        <v>91.658999999999992</v>
      </c>
      <c r="D97" s="11">
        <f t="shared" si="4"/>
        <v>-4.7490000000000094</v>
      </c>
      <c r="E97" s="11">
        <f t="shared" si="5"/>
        <v>-3.9880000000000138</v>
      </c>
    </row>
    <row r="98" spans="1:5" x14ac:dyDescent="0.25">
      <c r="A98" s="1">
        <v>34334</v>
      </c>
      <c r="B98" s="11">
        <v>91.415999999999997</v>
      </c>
      <c r="C98" s="11">
        <f t="shared" si="3"/>
        <v>91.506999999999991</v>
      </c>
      <c r="D98" s="11">
        <f t="shared" si="4"/>
        <v>1.4620000000000033</v>
      </c>
      <c r="E98" s="11">
        <f t="shared" si="5"/>
        <v>-2.5873333333333477</v>
      </c>
    </row>
    <row r="99" spans="1:5" x14ac:dyDescent="0.25">
      <c r="A99" s="1">
        <v>34365</v>
      </c>
      <c r="B99" s="11">
        <v>94.063999999999993</v>
      </c>
      <c r="C99" s="11">
        <f t="shared" si="3"/>
        <v>92.876999999999995</v>
      </c>
      <c r="D99" s="11">
        <f t="shared" si="4"/>
        <v>-1.3700000000000045</v>
      </c>
      <c r="E99" s="11">
        <f t="shared" si="5"/>
        <v>-1.5523333333333369</v>
      </c>
    </row>
    <row r="100" spans="1:5" x14ac:dyDescent="0.25">
      <c r="A100" s="1">
        <v>34393</v>
      </c>
      <c r="B100" s="11">
        <v>91.872</v>
      </c>
      <c r="C100" s="11">
        <f t="shared" si="3"/>
        <v>92.450666666666663</v>
      </c>
      <c r="D100" s="11">
        <f t="shared" si="4"/>
        <v>-1.1869999999999976</v>
      </c>
      <c r="E100" s="11">
        <f t="shared" si="5"/>
        <v>-0.36500000000000909</v>
      </c>
    </row>
    <row r="101" spans="1:5" x14ac:dyDescent="0.25">
      <c r="A101" s="1">
        <v>34424</v>
      </c>
      <c r="B101" s="11">
        <v>96.620999999999995</v>
      </c>
      <c r="C101" s="11">
        <f t="shared" si="3"/>
        <v>94.185666666666648</v>
      </c>
      <c r="D101" s="11">
        <f t="shared" si="4"/>
        <v>-0.63900000000001</v>
      </c>
      <c r="E101" s="11">
        <f t="shared" si="5"/>
        <v>-1.0653333333333421</v>
      </c>
    </row>
    <row r="102" spans="1:5" x14ac:dyDescent="0.25">
      <c r="A102" s="1">
        <v>34454</v>
      </c>
      <c r="B102" s="11">
        <v>90.137</v>
      </c>
      <c r="C102" s="11">
        <f t="shared" si="3"/>
        <v>92.876666666666665</v>
      </c>
      <c r="D102" s="11">
        <f t="shared" si="4"/>
        <v>-6.1189999999999998</v>
      </c>
      <c r="E102" s="11">
        <f t="shared" si="5"/>
        <v>-2.6483333333333547</v>
      </c>
    </row>
    <row r="103" spans="1:5" x14ac:dyDescent="0.25">
      <c r="A103" s="1">
        <v>34485</v>
      </c>
      <c r="B103" s="11">
        <v>87.853999999999999</v>
      </c>
      <c r="C103" s="11">
        <f t="shared" si="3"/>
        <v>91.537333333333322</v>
      </c>
      <c r="D103" s="11">
        <f t="shared" si="4"/>
        <v>-4.5660000000000025</v>
      </c>
      <c r="E103" s="11">
        <f t="shared" si="5"/>
        <v>-3.7746666666666897</v>
      </c>
    </row>
    <row r="104" spans="1:5" x14ac:dyDescent="0.25">
      <c r="A104" s="1">
        <v>34515</v>
      </c>
      <c r="B104" s="11">
        <v>91.05</v>
      </c>
      <c r="C104" s="11">
        <f t="shared" si="3"/>
        <v>89.680333333333337</v>
      </c>
      <c r="D104" s="11">
        <f t="shared" si="4"/>
        <v>3.5609999999999928</v>
      </c>
      <c r="E104" s="11">
        <f t="shared" si="5"/>
        <v>-2.3746666666666556</v>
      </c>
    </row>
    <row r="105" spans="1:5" x14ac:dyDescent="0.25">
      <c r="A105" s="1">
        <v>34546</v>
      </c>
      <c r="B105" s="11">
        <v>90.593999999999994</v>
      </c>
      <c r="C105" s="11">
        <f t="shared" si="3"/>
        <v>89.832666666666668</v>
      </c>
      <c r="D105" s="11">
        <f t="shared" si="4"/>
        <v>-2.1000000000000085</v>
      </c>
      <c r="E105" s="11">
        <f t="shared" si="5"/>
        <v>-1.0349999999999966</v>
      </c>
    </row>
    <row r="106" spans="1:5" x14ac:dyDescent="0.25">
      <c r="A106" s="1">
        <v>34577</v>
      </c>
      <c r="B106" s="11">
        <v>94.155000000000001</v>
      </c>
      <c r="C106" s="11">
        <f t="shared" si="3"/>
        <v>91.932999999999993</v>
      </c>
      <c r="D106" s="11">
        <f t="shared" si="4"/>
        <v>4.9309999999999974</v>
      </c>
      <c r="E106" s="11">
        <f t="shared" si="5"/>
        <v>2.13066666666667</v>
      </c>
    </row>
    <row r="107" spans="1:5" x14ac:dyDescent="0.25">
      <c r="A107" s="1">
        <v>34607</v>
      </c>
      <c r="B107" s="11">
        <v>90.411000000000001</v>
      </c>
      <c r="C107" s="11">
        <f t="shared" si="3"/>
        <v>91.719999999999985</v>
      </c>
      <c r="D107" s="11">
        <f t="shared" si="4"/>
        <v>-1.4609999999999985</v>
      </c>
      <c r="E107" s="11">
        <f t="shared" si="5"/>
        <v>0.45666666666664923</v>
      </c>
    </row>
    <row r="108" spans="1:5" x14ac:dyDescent="0.25">
      <c r="A108" s="1">
        <v>34638</v>
      </c>
      <c r="B108" s="11">
        <v>92.236999999999995</v>
      </c>
      <c r="C108" s="11">
        <f t="shared" si="3"/>
        <v>92.26766666666667</v>
      </c>
      <c r="D108" s="11">
        <f t="shared" si="4"/>
        <v>2.2830000000000013</v>
      </c>
      <c r="E108" s="11">
        <f t="shared" si="5"/>
        <v>1.917666666666662</v>
      </c>
    </row>
    <row r="109" spans="1:5" x14ac:dyDescent="0.25">
      <c r="A109" s="1">
        <v>34668</v>
      </c>
      <c r="B109" s="11">
        <v>94.795000000000002</v>
      </c>
      <c r="C109" s="11">
        <f t="shared" si="3"/>
        <v>92.480999999999995</v>
      </c>
      <c r="D109" s="11">
        <f t="shared" si="4"/>
        <v>1.6440000000000055</v>
      </c>
      <c r="E109" s="11">
        <f t="shared" si="5"/>
        <v>0.82200000000000273</v>
      </c>
    </row>
    <row r="110" spans="1:5" x14ac:dyDescent="0.25">
      <c r="A110" s="1">
        <v>34699</v>
      </c>
      <c r="B110" s="11">
        <v>93.606999999999999</v>
      </c>
      <c r="C110" s="11">
        <f t="shared" si="3"/>
        <v>93.546333333333337</v>
      </c>
      <c r="D110" s="11">
        <f t="shared" si="4"/>
        <v>2.1910000000000025</v>
      </c>
      <c r="E110" s="11">
        <f t="shared" si="5"/>
        <v>2.0393333333333459</v>
      </c>
    </row>
    <row r="111" spans="1:5" x14ac:dyDescent="0.25">
      <c r="A111" s="1">
        <v>34730</v>
      </c>
      <c r="B111" s="11">
        <v>95.251000000000005</v>
      </c>
      <c r="C111" s="11">
        <f t="shared" si="3"/>
        <v>94.551000000000002</v>
      </c>
      <c r="D111" s="11">
        <f t="shared" si="4"/>
        <v>1.1870000000000118</v>
      </c>
      <c r="E111" s="11">
        <f t="shared" si="5"/>
        <v>1.6740000000000066</v>
      </c>
    </row>
    <row r="112" spans="1:5" x14ac:dyDescent="0.25">
      <c r="A112" s="1">
        <v>34758</v>
      </c>
      <c r="B112" s="11">
        <v>95.433999999999997</v>
      </c>
      <c r="C112" s="11">
        <f t="shared" si="3"/>
        <v>94.76400000000001</v>
      </c>
      <c r="D112" s="11">
        <f t="shared" si="4"/>
        <v>3.5619999999999976</v>
      </c>
      <c r="E112" s="11">
        <f t="shared" si="5"/>
        <v>2.3133333333333468</v>
      </c>
    </row>
    <row r="113" spans="1:5" x14ac:dyDescent="0.25">
      <c r="A113" s="1">
        <v>34789</v>
      </c>
      <c r="B113" s="11">
        <v>95.16</v>
      </c>
      <c r="C113" s="11">
        <f t="shared" si="3"/>
        <v>95.28166666666668</v>
      </c>
      <c r="D113" s="11">
        <f t="shared" si="4"/>
        <v>-1.4609999999999985</v>
      </c>
      <c r="E113" s="11">
        <f t="shared" si="5"/>
        <v>1.0960000000000321</v>
      </c>
    </row>
    <row r="114" spans="1:5" x14ac:dyDescent="0.25">
      <c r="A114" s="1">
        <v>34819</v>
      </c>
      <c r="B114" s="11">
        <v>95.251000000000005</v>
      </c>
      <c r="C114" s="11">
        <f t="shared" si="3"/>
        <v>95.28166666666668</v>
      </c>
      <c r="D114" s="11">
        <f t="shared" si="4"/>
        <v>5.1140000000000043</v>
      </c>
      <c r="E114" s="11">
        <f t="shared" si="5"/>
        <v>2.4050000000000153</v>
      </c>
    </row>
    <row r="115" spans="1:5" x14ac:dyDescent="0.25">
      <c r="A115" s="1">
        <v>34850</v>
      </c>
      <c r="B115" s="11">
        <v>90.227999999999994</v>
      </c>
      <c r="C115" s="11">
        <f t="shared" si="3"/>
        <v>93.546333333333337</v>
      </c>
      <c r="D115" s="11">
        <f t="shared" si="4"/>
        <v>2.3739999999999952</v>
      </c>
      <c r="E115" s="11">
        <f t="shared" si="5"/>
        <v>2.0090000000000146</v>
      </c>
    </row>
    <row r="116" spans="1:5" x14ac:dyDescent="0.25">
      <c r="A116" s="1">
        <v>34880</v>
      </c>
      <c r="B116" s="11">
        <v>94.337999999999994</v>
      </c>
      <c r="C116" s="11">
        <f t="shared" si="3"/>
        <v>93.272333333333336</v>
      </c>
      <c r="D116" s="11">
        <f t="shared" si="4"/>
        <v>3.2879999999999967</v>
      </c>
      <c r="E116" s="11">
        <f t="shared" si="5"/>
        <v>3.5919999999999987</v>
      </c>
    </row>
    <row r="117" spans="1:5" x14ac:dyDescent="0.25">
      <c r="A117" s="1">
        <v>34911</v>
      </c>
      <c r="B117" s="11">
        <v>93.698999999999998</v>
      </c>
      <c r="C117" s="11">
        <f t="shared" si="3"/>
        <v>92.754999999999995</v>
      </c>
      <c r="D117" s="11">
        <f t="shared" si="4"/>
        <v>3.105000000000004</v>
      </c>
      <c r="E117" s="11">
        <f t="shared" si="5"/>
        <v>2.9223333333333272</v>
      </c>
    </row>
    <row r="118" spans="1:5" x14ac:dyDescent="0.25">
      <c r="A118" s="1">
        <v>34942</v>
      </c>
      <c r="B118" s="11">
        <v>95.16</v>
      </c>
      <c r="C118" s="11">
        <f t="shared" si="3"/>
        <v>94.399000000000001</v>
      </c>
      <c r="D118" s="11">
        <f t="shared" si="4"/>
        <v>1.0049999999999955</v>
      </c>
      <c r="E118" s="11">
        <f t="shared" si="5"/>
        <v>2.4660000000000082</v>
      </c>
    </row>
    <row r="119" spans="1:5" x14ac:dyDescent="0.25">
      <c r="A119" s="1">
        <v>34972</v>
      </c>
      <c r="B119" s="11">
        <v>95.89</v>
      </c>
      <c r="C119" s="11">
        <f t="shared" si="3"/>
        <v>94.916333333333327</v>
      </c>
      <c r="D119" s="11">
        <f t="shared" si="4"/>
        <v>5.4789999999999992</v>
      </c>
      <c r="E119" s="11">
        <f t="shared" si="5"/>
        <v>3.1963333333333424</v>
      </c>
    </row>
    <row r="120" spans="1:5" x14ac:dyDescent="0.25">
      <c r="A120" s="1">
        <v>35003</v>
      </c>
      <c r="B120" s="11">
        <v>94.977000000000004</v>
      </c>
      <c r="C120" s="11">
        <f t="shared" si="3"/>
        <v>95.342333333333343</v>
      </c>
      <c r="D120" s="11">
        <f t="shared" si="4"/>
        <v>2.7400000000000091</v>
      </c>
      <c r="E120" s="11">
        <f t="shared" si="5"/>
        <v>3.0746666666666727</v>
      </c>
    </row>
    <row r="121" spans="1:5" x14ac:dyDescent="0.25">
      <c r="A121" s="1">
        <v>35033</v>
      </c>
      <c r="B121" s="11">
        <v>96.256</v>
      </c>
      <c r="C121" s="11">
        <f t="shared" si="3"/>
        <v>95.707666666666682</v>
      </c>
      <c r="D121" s="11">
        <f t="shared" si="4"/>
        <v>1.4609999999999985</v>
      </c>
      <c r="E121" s="11">
        <f t="shared" si="5"/>
        <v>3.2266666666666879</v>
      </c>
    </row>
    <row r="122" spans="1:5" x14ac:dyDescent="0.25">
      <c r="A122" s="1">
        <v>35064</v>
      </c>
      <c r="B122" s="11">
        <v>96.256</v>
      </c>
      <c r="C122" s="11">
        <f t="shared" si="3"/>
        <v>95.829666666666682</v>
      </c>
      <c r="D122" s="11">
        <f t="shared" si="4"/>
        <v>2.6490000000000009</v>
      </c>
      <c r="E122" s="11">
        <f t="shared" si="5"/>
        <v>2.2833333333333456</v>
      </c>
    </row>
    <row r="123" spans="1:5" x14ac:dyDescent="0.25">
      <c r="A123" s="1">
        <v>35095</v>
      </c>
      <c r="B123" s="11">
        <v>97.716999999999999</v>
      </c>
      <c r="C123" s="11">
        <f t="shared" si="3"/>
        <v>96.742999999999995</v>
      </c>
      <c r="D123" s="11">
        <f t="shared" si="4"/>
        <v>2.465999999999994</v>
      </c>
      <c r="E123" s="11">
        <f t="shared" si="5"/>
        <v>2.1919999999999931</v>
      </c>
    </row>
    <row r="124" spans="1:5" x14ac:dyDescent="0.25">
      <c r="A124" s="1">
        <v>35124</v>
      </c>
      <c r="B124" s="11">
        <v>96.620999999999995</v>
      </c>
      <c r="C124" s="11">
        <f t="shared" si="3"/>
        <v>96.864666666666665</v>
      </c>
      <c r="D124" s="11">
        <f t="shared" si="4"/>
        <v>1.1869999999999976</v>
      </c>
      <c r="E124" s="11">
        <f t="shared" si="5"/>
        <v>2.1006666666666547</v>
      </c>
    </row>
    <row r="125" spans="1:5" x14ac:dyDescent="0.25">
      <c r="A125" s="1">
        <v>35155</v>
      </c>
      <c r="B125" s="11">
        <v>97.168999999999997</v>
      </c>
      <c r="C125" s="11">
        <f t="shared" si="3"/>
        <v>97.168999999999997</v>
      </c>
      <c r="D125" s="11">
        <f t="shared" si="4"/>
        <v>2.0090000000000003</v>
      </c>
      <c r="E125" s="11">
        <f t="shared" si="5"/>
        <v>1.8873333333333164</v>
      </c>
    </row>
    <row r="126" spans="1:5" x14ac:dyDescent="0.25">
      <c r="A126" s="1">
        <v>35185</v>
      </c>
      <c r="B126" s="11">
        <v>96.072999999999993</v>
      </c>
      <c r="C126" s="11">
        <f t="shared" si="3"/>
        <v>96.620999999999995</v>
      </c>
      <c r="D126" s="11">
        <f t="shared" si="4"/>
        <v>0.82199999999998852</v>
      </c>
      <c r="E126" s="11">
        <f t="shared" si="5"/>
        <v>1.3393333333333146</v>
      </c>
    </row>
    <row r="127" spans="1:5" x14ac:dyDescent="0.25">
      <c r="A127" s="1">
        <v>35216</v>
      </c>
      <c r="B127" s="11">
        <v>93.332999999999998</v>
      </c>
      <c r="C127" s="11">
        <f t="shared" si="3"/>
        <v>95.524999999999991</v>
      </c>
      <c r="D127" s="11">
        <f t="shared" si="4"/>
        <v>3.105000000000004</v>
      </c>
      <c r="E127" s="11">
        <f t="shared" si="5"/>
        <v>1.9786666666666548</v>
      </c>
    </row>
    <row r="128" spans="1:5" x14ac:dyDescent="0.25">
      <c r="A128" s="1">
        <v>35246</v>
      </c>
      <c r="B128" s="11">
        <v>97.808000000000007</v>
      </c>
      <c r="C128" s="11">
        <f t="shared" si="3"/>
        <v>95.738</v>
      </c>
      <c r="D128" s="11">
        <f t="shared" si="4"/>
        <v>3.4700000000000131</v>
      </c>
      <c r="E128" s="11">
        <f t="shared" si="5"/>
        <v>2.4656666666666638</v>
      </c>
    </row>
    <row r="129" spans="1:5" x14ac:dyDescent="0.25">
      <c r="A129" s="1">
        <v>35277</v>
      </c>
      <c r="B129" s="11">
        <v>95.89</v>
      </c>
      <c r="C129" s="11">
        <f t="shared" si="3"/>
        <v>95.677000000000007</v>
      </c>
      <c r="D129" s="11">
        <f t="shared" si="4"/>
        <v>2.1910000000000025</v>
      </c>
      <c r="E129" s="11">
        <f t="shared" si="5"/>
        <v>2.9220000000000113</v>
      </c>
    </row>
    <row r="130" spans="1:5" x14ac:dyDescent="0.25">
      <c r="A130" s="1">
        <v>35308</v>
      </c>
      <c r="B130" s="11">
        <v>96.986000000000004</v>
      </c>
      <c r="C130" s="11">
        <f t="shared" si="3"/>
        <v>96.89466666666668</v>
      </c>
      <c r="D130" s="11">
        <f t="shared" si="4"/>
        <v>1.8260000000000076</v>
      </c>
      <c r="E130" s="11">
        <f t="shared" si="5"/>
        <v>2.4956666666666791</v>
      </c>
    </row>
    <row r="131" spans="1:5" x14ac:dyDescent="0.25">
      <c r="A131" s="1">
        <v>35338</v>
      </c>
      <c r="B131" s="11">
        <v>98.63</v>
      </c>
      <c r="C131" s="11">
        <f t="shared" si="3"/>
        <v>97.168666666666653</v>
      </c>
      <c r="D131" s="11">
        <f t="shared" si="4"/>
        <v>2.7399999999999949</v>
      </c>
      <c r="E131" s="11">
        <f t="shared" si="5"/>
        <v>2.2523333333333255</v>
      </c>
    </row>
    <row r="132" spans="1:5" x14ac:dyDescent="0.25">
      <c r="A132" s="1">
        <v>35369</v>
      </c>
      <c r="B132" s="11">
        <v>94.429000000000002</v>
      </c>
      <c r="C132" s="11">
        <f t="shared" si="3"/>
        <v>96.681666666666658</v>
      </c>
      <c r="D132" s="11">
        <f t="shared" si="4"/>
        <v>-0.54800000000000182</v>
      </c>
      <c r="E132" s="11">
        <f t="shared" si="5"/>
        <v>1.3393333333333146</v>
      </c>
    </row>
    <row r="133" spans="1:5" x14ac:dyDescent="0.25">
      <c r="A133" s="1">
        <v>35399</v>
      </c>
      <c r="B133" s="11">
        <v>100.36499999999999</v>
      </c>
      <c r="C133" s="11">
        <f t="shared" si="3"/>
        <v>97.807999999999993</v>
      </c>
      <c r="D133" s="11">
        <f t="shared" si="4"/>
        <v>4.1089999999999947</v>
      </c>
      <c r="E133" s="11">
        <f t="shared" si="5"/>
        <v>2.1003333333333103</v>
      </c>
    </row>
    <row r="134" spans="1:5" x14ac:dyDescent="0.25">
      <c r="A134" s="1">
        <v>35430</v>
      </c>
      <c r="B134" s="11">
        <v>95.067999999999998</v>
      </c>
      <c r="C134" s="11">
        <f t="shared" ref="C134:C197" si="6">AVERAGE(B132:B134)</f>
        <v>96.620666666666651</v>
      </c>
      <c r="D134" s="11">
        <f t="shared" si="4"/>
        <v>-1.1880000000000024</v>
      </c>
      <c r="E134" s="11">
        <f t="shared" si="5"/>
        <v>0.7909999999999684</v>
      </c>
    </row>
    <row r="135" spans="1:5" x14ac:dyDescent="0.25">
      <c r="A135" s="1">
        <v>35461</v>
      </c>
      <c r="B135" s="11">
        <v>96.438000000000002</v>
      </c>
      <c r="C135" s="11">
        <f t="shared" si="6"/>
        <v>97.290333333333322</v>
      </c>
      <c r="D135" s="11">
        <f t="shared" si="4"/>
        <v>-1.2789999999999964</v>
      </c>
      <c r="E135" s="11">
        <f t="shared" si="5"/>
        <v>0.54733333333332723</v>
      </c>
    </row>
    <row r="136" spans="1:5" x14ac:dyDescent="0.25">
      <c r="A136" s="1">
        <v>35489</v>
      </c>
      <c r="B136" s="11">
        <v>100.274</v>
      </c>
      <c r="C136" s="11">
        <f t="shared" si="6"/>
        <v>97.259999999999991</v>
      </c>
      <c r="D136" s="11">
        <f t="shared" si="4"/>
        <v>3.6530000000000058</v>
      </c>
      <c r="E136" s="11">
        <f t="shared" si="5"/>
        <v>0.39533333333332621</v>
      </c>
    </row>
    <row r="137" spans="1:5" x14ac:dyDescent="0.25">
      <c r="A137" s="1">
        <v>35520</v>
      </c>
      <c r="B137" s="11">
        <v>95.251000000000005</v>
      </c>
      <c r="C137" s="11">
        <f t="shared" si="6"/>
        <v>97.320999999999984</v>
      </c>
      <c r="D137" s="11">
        <f t="shared" si="4"/>
        <v>-1.9179999999999922</v>
      </c>
      <c r="E137" s="11">
        <f t="shared" si="5"/>
        <v>0.15199999999998681</v>
      </c>
    </row>
    <row r="138" spans="1:5" x14ac:dyDescent="0.25">
      <c r="A138" s="1">
        <v>35550</v>
      </c>
      <c r="B138" s="11">
        <v>97.9</v>
      </c>
      <c r="C138" s="11">
        <f t="shared" si="6"/>
        <v>97.808333333333337</v>
      </c>
      <c r="D138" s="11">
        <f t="shared" si="4"/>
        <v>1.8270000000000124</v>
      </c>
      <c r="E138" s="11">
        <f t="shared" si="5"/>
        <v>1.187333333333342</v>
      </c>
    </row>
    <row r="139" spans="1:5" x14ac:dyDescent="0.25">
      <c r="A139" s="1">
        <v>35581</v>
      </c>
      <c r="B139" s="11">
        <v>100.45699999999999</v>
      </c>
      <c r="C139" s="11">
        <f t="shared" si="6"/>
        <v>97.86933333333333</v>
      </c>
      <c r="D139" s="11">
        <f t="shared" si="4"/>
        <v>7.1239999999999952</v>
      </c>
      <c r="E139" s="11">
        <f t="shared" si="5"/>
        <v>2.3443333333333385</v>
      </c>
    </row>
    <row r="140" spans="1:5" x14ac:dyDescent="0.25">
      <c r="A140" s="1">
        <v>35611</v>
      </c>
      <c r="B140" s="11">
        <v>96.256</v>
      </c>
      <c r="C140" s="11">
        <f t="shared" si="6"/>
        <v>98.204333333333338</v>
      </c>
      <c r="D140" s="11">
        <f t="shared" si="4"/>
        <v>-1.5520000000000067</v>
      </c>
      <c r="E140" s="11">
        <f t="shared" si="5"/>
        <v>2.4663333333333384</v>
      </c>
    </row>
    <row r="141" spans="1:5" x14ac:dyDescent="0.25">
      <c r="A141" s="1">
        <v>35642</v>
      </c>
      <c r="B141" s="11">
        <v>94.611999999999995</v>
      </c>
      <c r="C141" s="11">
        <f t="shared" si="6"/>
        <v>97.108333333333334</v>
      </c>
      <c r="D141" s="11">
        <f t="shared" si="4"/>
        <v>-1.2780000000000058</v>
      </c>
      <c r="E141" s="11">
        <f t="shared" si="5"/>
        <v>1.4313333333333276</v>
      </c>
    </row>
    <row r="142" spans="1:5" x14ac:dyDescent="0.25">
      <c r="A142" s="1">
        <v>35673</v>
      </c>
      <c r="B142" s="11">
        <v>95.616</v>
      </c>
      <c r="C142" s="11">
        <f t="shared" si="6"/>
        <v>95.49466666666666</v>
      </c>
      <c r="D142" s="11">
        <f t="shared" si="4"/>
        <v>-1.3700000000000045</v>
      </c>
      <c r="E142" s="11">
        <f t="shared" si="5"/>
        <v>-1.4000000000000199</v>
      </c>
    </row>
    <row r="143" spans="1:5" x14ac:dyDescent="0.25">
      <c r="A143" s="1">
        <v>35703</v>
      </c>
      <c r="B143" s="11">
        <v>93.058999999999997</v>
      </c>
      <c r="C143" s="11">
        <f t="shared" si="6"/>
        <v>94.429000000000016</v>
      </c>
      <c r="D143" s="11">
        <f t="shared" si="4"/>
        <v>-5.570999999999998</v>
      </c>
      <c r="E143" s="11">
        <f t="shared" si="5"/>
        <v>-2.7396666666666363</v>
      </c>
    </row>
    <row r="144" spans="1:5" x14ac:dyDescent="0.25">
      <c r="A144" s="1">
        <v>35734</v>
      </c>
      <c r="B144" s="11">
        <v>97.26</v>
      </c>
      <c r="C144" s="11">
        <f t="shared" si="6"/>
        <v>95.311666666666667</v>
      </c>
      <c r="D144" s="11">
        <f t="shared" ref="D144:D207" si="7">B144-B132</f>
        <v>2.8310000000000031</v>
      </c>
      <c r="E144" s="11">
        <f t="shared" si="5"/>
        <v>-1.3699999999999903</v>
      </c>
    </row>
    <row r="145" spans="1:5" x14ac:dyDescent="0.25">
      <c r="A145" s="1">
        <v>35764</v>
      </c>
      <c r="B145" s="11">
        <v>96.804000000000002</v>
      </c>
      <c r="C145" s="11">
        <f t="shared" si="6"/>
        <v>95.707666666666682</v>
      </c>
      <c r="D145" s="11">
        <f t="shared" si="7"/>
        <v>-3.5609999999999928</v>
      </c>
      <c r="E145" s="11">
        <f t="shared" si="5"/>
        <v>-2.1003333333333103</v>
      </c>
    </row>
    <row r="146" spans="1:5" x14ac:dyDescent="0.25">
      <c r="A146" s="1">
        <v>35795</v>
      </c>
      <c r="B146" s="11">
        <v>93.606999999999999</v>
      </c>
      <c r="C146" s="11">
        <f t="shared" si="6"/>
        <v>95.890333333333345</v>
      </c>
      <c r="D146" s="11">
        <f t="shared" si="7"/>
        <v>-1.4609999999999985</v>
      </c>
      <c r="E146" s="11">
        <f t="shared" ref="E146:E209" si="8">C146-C134</f>
        <v>-0.73033333333330575</v>
      </c>
    </row>
    <row r="147" spans="1:5" x14ac:dyDescent="0.25">
      <c r="A147" s="1">
        <v>35826</v>
      </c>
      <c r="B147" s="11">
        <v>94.703000000000003</v>
      </c>
      <c r="C147" s="11">
        <f t="shared" si="6"/>
        <v>95.038000000000011</v>
      </c>
      <c r="D147" s="11">
        <f t="shared" si="7"/>
        <v>-1.7349999999999994</v>
      </c>
      <c r="E147" s="11">
        <f t="shared" si="8"/>
        <v>-2.2523333333333113</v>
      </c>
    </row>
    <row r="148" spans="1:5" x14ac:dyDescent="0.25">
      <c r="A148" s="1">
        <v>35854</v>
      </c>
      <c r="B148" s="11">
        <v>95.707999999999998</v>
      </c>
      <c r="C148" s="11">
        <f t="shared" si="6"/>
        <v>94.672666666666672</v>
      </c>
      <c r="D148" s="11">
        <f t="shared" si="7"/>
        <v>-4.5660000000000025</v>
      </c>
      <c r="E148" s="11">
        <f t="shared" si="8"/>
        <v>-2.5873333333333193</v>
      </c>
    </row>
    <row r="149" spans="1:5" x14ac:dyDescent="0.25">
      <c r="A149" s="1">
        <v>35885</v>
      </c>
      <c r="B149" s="11">
        <v>94.703000000000003</v>
      </c>
      <c r="C149" s="11">
        <f t="shared" si="6"/>
        <v>95.038000000000011</v>
      </c>
      <c r="D149" s="11">
        <f t="shared" si="7"/>
        <v>-0.54800000000000182</v>
      </c>
      <c r="E149" s="11">
        <f t="shared" si="8"/>
        <v>-2.2829999999999728</v>
      </c>
    </row>
    <row r="150" spans="1:5" x14ac:dyDescent="0.25">
      <c r="A150" s="1">
        <v>35915</v>
      </c>
      <c r="B150" s="11">
        <v>95.251000000000005</v>
      </c>
      <c r="C150" s="11">
        <f t="shared" si="6"/>
        <v>95.220666666666673</v>
      </c>
      <c r="D150" s="11">
        <f t="shared" si="7"/>
        <v>-2.6490000000000009</v>
      </c>
      <c r="E150" s="11">
        <f t="shared" si="8"/>
        <v>-2.5876666666666637</v>
      </c>
    </row>
    <row r="151" spans="1:5" x14ac:dyDescent="0.25">
      <c r="A151" s="1">
        <v>35946</v>
      </c>
      <c r="B151" s="11">
        <v>101.279</v>
      </c>
      <c r="C151" s="11">
        <f t="shared" si="6"/>
        <v>97.077666666666673</v>
      </c>
      <c r="D151" s="11">
        <f t="shared" si="7"/>
        <v>0.82200000000000273</v>
      </c>
      <c r="E151" s="11">
        <f t="shared" si="8"/>
        <v>-0.79166666666665719</v>
      </c>
    </row>
    <row r="152" spans="1:5" x14ac:dyDescent="0.25">
      <c r="A152" s="1">
        <v>35976</v>
      </c>
      <c r="B152" s="11">
        <v>95.433999999999997</v>
      </c>
      <c r="C152" s="11">
        <f t="shared" si="6"/>
        <v>97.321333333333328</v>
      </c>
      <c r="D152" s="11">
        <f t="shared" si="7"/>
        <v>-0.82200000000000273</v>
      </c>
      <c r="E152" s="11">
        <f t="shared" si="8"/>
        <v>-0.88300000000000978</v>
      </c>
    </row>
    <row r="153" spans="1:5" x14ac:dyDescent="0.25">
      <c r="A153" s="1">
        <v>36007</v>
      </c>
      <c r="B153" s="11">
        <v>91.141999999999996</v>
      </c>
      <c r="C153" s="11">
        <f t="shared" si="6"/>
        <v>95.951666666666668</v>
      </c>
      <c r="D153" s="11">
        <f t="shared" si="7"/>
        <v>-3.4699999999999989</v>
      </c>
      <c r="E153" s="11">
        <f t="shared" si="8"/>
        <v>-1.1566666666666663</v>
      </c>
    </row>
    <row r="154" spans="1:5" x14ac:dyDescent="0.25">
      <c r="A154" s="1">
        <v>36038</v>
      </c>
      <c r="B154" s="11">
        <v>91.688999999999993</v>
      </c>
      <c r="C154" s="11">
        <f t="shared" si="6"/>
        <v>92.754999999999995</v>
      </c>
      <c r="D154" s="11">
        <f t="shared" si="7"/>
        <v>-3.9270000000000067</v>
      </c>
      <c r="E154" s="11">
        <f t="shared" si="8"/>
        <v>-2.7396666666666647</v>
      </c>
    </row>
    <row r="155" spans="1:5" x14ac:dyDescent="0.25">
      <c r="A155" s="1">
        <v>36068</v>
      </c>
      <c r="B155" s="11">
        <v>87.763000000000005</v>
      </c>
      <c r="C155" s="11">
        <f t="shared" si="6"/>
        <v>90.197999999999993</v>
      </c>
      <c r="D155" s="11">
        <f t="shared" si="7"/>
        <v>-5.2959999999999923</v>
      </c>
      <c r="E155" s="11">
        <f t="shared" si="8"/>
        <v>-4.231000000000023</v>
      </c>
    </row>
    <row r="156" spans="1:5" x14ac:dyDescent="0.25">
      <c r="A156" s="1">
        <v>36099</v>
      </c>
      <c r="B156" s="11">
        <v>94.521000000000001</v>
      </c>
      <c r="C156" s="11">
        <f t="shared" si="6"/>
        <v>91.324333333333342</v>
      </c>
      <c r="D156" s="11">
        <f t="shared" si="7"/>
        <v>-2.7390000000000043</v>
      </c>
      <c r="E156" s="11">
        <f t="shared" si="8"/>
        <v>-3.987333333333325</v>
      </c>
    </row>
    <row r="157" spans="1:5" x14ac:dyDescent="0.25">
      <c r="A157" s="1">
        <v>36129</v>
      </c>
      <c r="B157" s="11">
        <v>97.26</v>
      </c>
      <c r="C157" s="11">
        <f t="shared" si="6"/>
        <v>93.181333333333328</v>
      </c>
      <c r="D157" s="11">
        <f t="shared" si="7"/>
        <v>0.45600000000000307</v>
      </c>
      <c r="E157" s="11">
        <f t="shared" si="8"/>
        <v>-2.5263333333333549</v>
      </c>
    </row>
    <row r="158" spans="1:5" x14ac:dyDescent="0.25">
      <c r="A158" s="1">
        <v>36160</v>
      </c>
      <c r="B158" s="11">
        <v>92.146000000000001</v>
      </c>
      <c r="C158" s="11">
        <f t="shared" si="6"/>
        <v>94.64233333333334</v>
      </c>
      <c r="D158" s="11">
        <f t="shared" si="7"/>
        <v>-1.4609999999999985</v>
      </c>
      <c r="E158" s="11">
        <f t="shared" si="8"/>
        <v>-1.2480000000000047</v>
      </c>
    </row>
    <row r="159" spans="1:5" x14ac:dyDescent="0.25">
      <c r="A159" s="1">
        <v>36191</v>
      </c>
      <c r="B159" s="11">
        <v>91.507000000000005</v>
      </c>
      <c r="C159" s="11">
        <f t="shared" si="6"/>
        <v>93.637666666666675</v>
      </c>
      <c r="D159" s="11">
        <f t="shared" si="7"/>
        <v>-3.195999999999998</v>
      </c>
      <c r="E159" s="11">
        <f t="shared" si="8"/>
        <v>-1.4003333333333359</v>
      </c>
    </row>
    <row r="160" spans="1:5" x14ac:dyDescent="0.25">
      <c r="A160" s="1">
        <v>36219</v>
      </c>
      <c r="B160" s="11">
        <v>86.483999999999995</v>
      </c>
      <c r="C160" s="11">
        <f t="shared" si="6"/>
        <v>90.045666666666662</v>
      </c>
      <c r="D160" s="11">
        <f t="shared" si="7"/>
        <v>-9.2240000000000038</v>
      </c>
      <c r="E160" s="11">
        <f t="shared" si="8"/>
        <v>-4.6270000000000095</v>
      </c>
    </row>
    <row r="161" spans="1:5" x14ac:dyDescent="0.25">
      <c r="A161" s="1">
        <v>36250</v>
      </c>
      <c r="B161" s="11">
        <v>95.067999999999998</v>
      </c>
      <c r="C161" s="11">
        <f t="shared" si="6"/>
        <v>91.019666666666652</v>
      </c>
      <c r="D161" s="11">
        <f t="shared" si="7"/>
        <v>0.36499999999999488</v>
      </c>
      <c r="E161" s="11">
        <f t="shared" si="8"/>
        <v>-4.0183333333333593</v>
      </c>
    </row>
    <row r="162" spans="1:5" x14ac:dyDescent="0.25">
      <c r="A162" s="1">
        <v>36280</v>
      </c>
      <c r="B162" s="11">
        <v>93.606999999999999</v>
      </c>
      <c r="C162" s="11">
        <f t="shared" si="6"/>
        <v>91.719666666666669</v>
      </c>
      <c r="D162" s="11">
        <f t="shared" si="7"/>
        <v>-1.6440000000000055</v>
      </c>
      <c r="E162" s="11">
        <f t="shared" si="8"/>
        <v>-3.5010000000000048</v>
      </c>
    </row>
    <row r="163" spans="1:5" x14ac:dyDescent="0.25">
      <c r="A163" s="1">
        <v>36311</v>
      </c>
      <c r="B163" s="11">
        <v>89.588999999999999</v>
      </c>
      <c r="C163" s="11">
        <f t="shared" si="6"/>
        <v>92.754666666666665</v>
      </c>
      <c r="D163" s="11">
        <f t="shared" si="7"/>
        <v>-11.689999999999998</v>
      </c>
      <c r="E163" s="11">
        <f t="shared" si="8"/>
        <v>-4.3230000000000075</v>
      </c>
    </row>
    <row r="164" spans="1:5" x14ac:dyDescent="0.25">
      <c r="A164" s="1">
        <v>36341</v>
      </c>
      <c r="B164" s="11">
        <v>91.781000000000006</v>
      </c>
      <c r="C164" s="11">
        <f t="shared" si="6"/>
        <v>91.658999999999992</v>
      </c>
      <c r="D164" s="11">
        <f t="shared" si="7"/>
        <v>-3.6529999999999916</v>
      </c>
      <c r="E164" s="11">
        <f t="shared" si="8"/>
        <v>-5.6623333333333363</v>
      </c>
    </row>
    <row r="165" spans="1:5" x14ac:dyDescent="0.25">
      <c r="A165" s="1">
        <v>36372</v>
      </c>
      <c r="B165" s="11">
        <v>91.962999999999994</v>
      </c>
      <c r="C165" s="11">
        <f t="shared" si="6"/>
        <v>91.11099999999999</v>
      </c>
      <c r="D165" s="11">
        <f t="shared" si="7"/>
        <v>0.82099999999999795</v>
      </c>
      <c r="E165" s="11">
        <f t="shared" si="8"/>
        <v>-4.840666666666678</v>
      </c>
    </row>
    <row r="166" spans="1:5" x14ac:dyDescent="0.25">
      <c r="A166" s="1">
        <v>36403</v>
      </c>
      <c r="B166" s="11">
        <v>89.498000000000005</v>
      </c>
      <c r="C166" s="11">
        <f t="shared" si="6"/>
        <v>91.080666666666673</v>
      </c>
      <c r="D166" s="11">
        <f t="shared" si="7"/>
        <v>-2.1909999999999883</v>
      </c>
      <c r="E166" s="11">
        <f t="shared" si="8"/>
        <v>-1.6743333333333226</v>
      </c>
    </row>
    <row r="167" spans="1:5" x14ac:dyDescent="0.25">
      <c r="A167" s="1">
        <v>36433</v>
      </c>
      <c r="B167" s="11">
        <v>94.429000000000002</v>
      </c>
      <c r="C167" s="11">
        <f t="shared" si="6"/>
        <v>91.963333333333324</v>
      </c>
      <c r="D167" s="11">
        <f t="shared" si="7"/>
        <v>6.6659999999999968</v>
      </c>
      <c r="E167" s="11">
        <f t="shared" si="8"/>
        <v>1.7653333333333308</v>
      </c>
    </row>
    <row r="168" spans="1:5" x14ac:dyDescent="0.25">
      <c r="A168" s="1">
        <v>36464</v>
      </c>
      <c r="B168" s="11">
        <v>92.510999999999996</v>
      </c>
      <c r="C168" s="11">
        <f t="shared" si="6"/>
        <v>92.146000000000001</v>
      </c>
      <c r="D168" s="11">
        <f t="shared" si="7"/>
        <v>-2.0100000000000051</v>
      </c>
      <c r="E168" s="11">
        <f t="shared" si="8"/>
        <v>0.82166666666665833</v>
      </c>
    </row>
    <row r="169" spans="1:5" x14ac:dyDescent="0.25">
      <c r="A169" s="1">
        <v>36494</v>
      </c>
      <c r="B169" s="11">
        <v>94.611999999999995</v>
      </c>
      <c r="C169" s="11">
        <f t="shared" si="6"/>
        <v>93.850666666666669</v>
      </c>
      <c r="D169" s="11">
        <f t="shared" si="7"/>
        <v>-2.6480000000000103</v>
      </c>
      <c r="E169" s="11">
        <f t="shared" si="8"/>
        <v>0.66933333333334133</v>
      </c>
    </row>
    <row r="170" spans="1:5" x14ac:dyDescent="0.25">
      <c r="A170" s="1">
        <v>36525</v>
      </c>
      <c r="B170" s="11">
        <v>98.174000000000007</v>
      </c>
      <c r="C170" s="11">
        <f t="shared" si="6"/>
        <v>95.099000000000004</v>
      </c>
      <c r="D170" s="11">
        <f t="shared" si="7"/>
        <v>6.0280000000000058</v>
      </c>
      <c r="E170" s="11">
        <f t="shared" si="8"/>
        <v>0.45666666666666345</v>
      </c>
    </row>
    <row r="171" spans="1:5" x14ac:dyDescent="0.25">
      <c r="A171" s="1">
        <v>36556</v>
      </c>
      <c r="B171" s="11">
        <v>96.164000000000001</v>
      </c>
      <c r="C171" s="11">
        <f t="shared" si="6"/>
        <v>96.316666666666663</v>
      </c>
      <c r="D171" s="11">
        <f t="shared" si="7"/>
        <v>4.6569999999999965</v>
      </c>
      <c r="E171" s="11">
        <f t="shared" si="8"/>
        <v>2.6789999999999878</v>
      </c>
    </row>
    <row r="172" spans="1:5" x14ac:dyDescent="0.25">
      <c r="A172" s="1">
        <v>36585</v>
      </c>
      <c r="B172" s="11">
        <v>91.872</v>
      </c>
      <c r="C172" s="11">
        <f t="shared" si="6"/>
        <v>95.40333333333335</v>
      </c>
      <c r="D172" s="11">
        <f t="shared" si="7"/>
        <v>5.3880000000000052</v>
      </c>
      <c r="E172" s="11">
        <f t="shared" si="8"/>
        <v>5.3576666666666881</v>
      </c>
    </row>
    <row r="173" spans="1:5" x14ac:dyDescent="0.25">
      <c r="A173" s="1">
        <v>36616</v>
      </c>
      <c r="B173" s="11">
        <v>97.534000000000006</v>
      </c>
      <c r="C173" s="11">
        <f t="shared" si="6"/>
        <v>95.19</v>
      </c>
      <c r="D173" s="11">
        <f t="shared" si="7"/>
        <v>2.4660000000000082</v>
      </c>
      <c r="E173" s="11">
        <f t="shared" si="8"/>
        <v>4.1703333333333461</v>
      </c>
    </row>
    <row r="174" spans="1:5" x14ac:dyDescent="0.25">
      <c r="A174" s="1">
        <v>36646</v>
      </c>
      <c r="B174" s="11">
        <v>91.05</v>
      </c>
      <c r="C174" s="11">
        <f t="shared" si="6"/>
        <v>93.485333333333344</v>
      </c>
      <c r="D174" s="11">
        <f t="shared" si="7"/>
        <v>-2.5570000000000022</v>
      </c>
      <c r="E174" s="11">
        <f t="shared" si="8"/>
        <v>1.7656666666666752</v>
      </c>
    </row>
    <row r="175" spans="1:5" x14ac:dyDescent="0.25">
      <c r="A175" s="1">
        <v>36677</v>
      </c>
      <c r="B175" s="11">
        <v>91.141999999999996</v>
      </c>
      <c r="C175" s="11">
        <f t="shared" si="6"/>
        <v>93.242000000000004</v>
      </c>
      <c r="D175" s="11">
        <f t="shared" si="7"/>
        <v>1.5529999999999973</v>
      </c>
      <c r="E175" s="11">
        <f t="shared" si="8"/>
        <v>0.48733333333333917</v>
      </c>
    </row>
    <row r="176" spans="1:5" x14ac:dyDescent="0.25">
      <c r="A176" s="1">
        <v>36707</v>
      </c>
      <c r="B176" s="11">
        <v>91.415999999999997</v>
      </c>
      <c r="C176" s="11">
        <f t="shared" si="6"/>
        <v>91.202666666666673</v>
      </c>
      <c r="D176" s="11">
        <f t="shared" si="7"/>
        <v>-0.36500000000000909</v>
      </c>
      <c r="E176" s="11">
        <f t="shared" si="8"/>
        <v>-0.45633333333331905</v>
      </c>
    </row>
    <row r="177" spans="1:5" x14ac:dyDescent="0.25">
      <c r="A177" s="1">
        <v>36738</v>
      </c>
      <c r="B177" s="11">
        <v>94.611999999999995</v>
      </c>
      <c r="C177" s="11">
        <f t="shared" si="6"/>
        <v>92.389999999999986</v>
      </c>
      <c r="D177" s="11">
        <f t="shared" si="7"/>
        <v>2.6490000000000009</v>
      </c>
      <c r="E177" s="11">
        <f t="shared" si="8"/>
        <v>1.2789999999999964</v>
      </c>
    </row>
    <row r="178" spans="1:5" x14ac:dyDescent="0.25">
      <c r="A178" s="1">
        <v>36769</v>
      </c>
      <c r="B178" s="11">
        <v>87.853999999999999</v>
      </c>
      <c r="C178" s="11">
        <f t="shared" si="6"/>
        <v>91.293999999999997</v>
      </c>
      <c r="D178" s="11">
        <f t="shared" si="7"/>
        <v>-1.6440000000000055</v>
      </c>
      <c r="E178" s="11">
        <f t="shared" si="8"/>
        <v>0.21333333333332405</v>
      </c>
    </row>
    <row r="179" spans="1:5" x14ac:dyDescent="0.25">
      <c r="A179" s="1">
        <v>36799</v>
      </c>
      <c r="B179" s="11">
        <v>89.314999999999998</v>
      </c>
      <c r="C179" s="11">
        <f t="shared" si="6"/>
        <v>90.593666666666664</v>
      </c>
      <c r="D179" s="11">
        <f t="shared" si="7"/>
        <v>-5.1140000000000043</v>
      </c>
      <c r="E179" s="11">
        <f t="shared" si="8"/>
        <v>-1.3696666666666601</v>
      </c>
    </row>
    <row r="180" spans="1:5" x14ac:dyDescent="0.25">
      <c r="A180" s="1">
        <v>36830</v>
      </c>
      <c r="B180" s="11">
        <v>93.424999999999997</v>
      </c>
      <c r="C180" s="11">
        <f t="shared" si="6"/>
        <v>90.197999999999993</v>
      </c>
      <c r="D180" s="11">
        <f t="shared" si="7"/>
        <v>0.91400000000000148</v>
      </c>
      <c r="E180" s="11">
        <f t="shared" si="8"/>
        <v>-1.9480000000000075</v>
      </c>
    </row>
    <row r="181" spans="1:5" x14ac:dyDescent="0.25">
      <c r="A181" s="1">
        <v>36860</v>
      </c>
      <c r="B181" s="11">
        <v>90.867999999999995</v>
      </c>
      <c r="C181" s="11">
        <f t="shared" si="6"/>
        <v>91.202666666666673</v>
      </c>
      <c r="D181" s="11">
        <f t="shared" si="7"/>
        <v>-3.7439999999999998</v>
      </c>
      <c r="E181" s="11">
        <f t="shared" si="8"/>
        <v>-2.6479999999999961</v>
      </c>
    </row>
    <row r="182" spans="1:5" x14ac:dyDescent="0.25">
      <c r="A182" s="1">
        <v>36891</v>
      </c>
      <c r="B182" s="11">
        <v>98.903999999999996</v>
      </c>
      <c r="C182" s="11">
        <f t="shared" si="6"/>
        <v>94.399000000000001</v>
      </c>
      <c r="D182" s="11">
        <f t="shared" si="7"/>
        <v>0.72999999999998977</v>
      </c>
      <c r="E182" s="11">
        <f t="shared" si="8"/>
        <v>-0.70000000000000284</v>
      </c>
    </row>
    <row r="183" spans="1:5" x14ac:dyDescent="0.25">
      <c r="A183" s="1">
        <v>36922</v>
      </c>
      <c r="B183" s="11">
        <v>92.694000000000003</v>
      </c>
      <c r="C183" s="11">
        <f t="shared" si="6"/>
        <v>94.155333333333331</v>
      </c>
      <c r="D183" s="11">
        <f t="shared" si="7"/>
        <v>-3.4699999999999989</v>
      </c>
      <c r="E183" s="11">
        <f t="shared" si="8"/>
        <v>-2.1613333333333316</v>
      </c>
    </row>
    <row r="184" spans="1:5" x14ac:dyDescent="0.25">
      <c r="A184" s="1">
        <v>36950</v>
      </c>
      <c r="B184" s="11">
        <v>93.332999999999998</v>
      </c>
      <c r="C184" s="11">
        <f t="shared" si="6"/>
        <v>94.977000000000018</v>
      </c>
      <c r="D184" s="11">
        <f t="shared" si="7"/>
        <v>1.4609999999999985</v>
      </c>
      <c r="E184" s="11">
        <f t="shared" si="8"/>
        <v>-0.42633333333333212</v>
      </c>
    </row>
    <row r="185" spans="1:5" x14ac:dyDescent="0.25">
      <c r="A185" s="1">
        <v>36981</v>
      </c>
      <c r="B185" s="11">
        <v>95.799000000000007</v>
      </c>
      <c r="C185" s="11">
        <f t="shared" si="6"/>
        <v>93.942000000000007</v>
      </c>
      <c r="D185" s="11">
        <f t="shared" si="7"/>
        <v>-1.7349999999999994</v>
      </c>
      <c r="E185" s="11">
        <f t="shared" si="8"/>
        <v>-1.2479999999999905</v>
      </c>
    </row>
    <row r="186" spans="1:5" x14ac:dyDescent="0.25">
      <c r="A186" s="1">
        <v>37011</v>
      </c>
      <c r="B186" s="11">
        <v>96.620999999999995</v>
      </c>
      <c r="C186" s="11">
        <f t="shared" si="6"/>
        <v>95.250999999999991</v>
      </c>
      <c r="D186" s="11">
        <f t="shared" si="7"/>
        <v>5.570999999999998</v>
      </c>
      <c r="E186" s="11">
        <f t="shared" si="8"/>
        <v>1.7656666666666467</v>
      </c>
    </row>
    <row r="187" spans="1:5" x14ac:dyDescent="0.25">
      <c r="A187" s="1">
        <v>37042</v>
      </c>
      <c r="B187" s="11">
        <v>96.256</v>
      </c>
      <c r="C187" s="11">
        <f t="shared" si="6"/>
        <v>96.225333333333353</v>
      </c>
      <c r="D187" s="11">
        <f t="shared" si="7"/>
        <v>5.1140000000000043</v>
      </c>
      <c r="E187" s="11">
        <f t="shared" si="8"/>
        <v>2.9833333333333485</v>
      </c>
    </row>
    <row r="188" spans="1:5" x14ac:dyDescent="0.25">
      <c r="A188" s="1">
        <v>37072</v>
      </c>
      <c r="B188" s="11">
        <v>86.301000000000002</v>
      </c>
      <c r="C188" s="11">
        <f t="shared" si="6"/>
        <v>93.059333333333328</v>
      </c>
      <c r="D188" s="11">
        <f t="shared" si="7"/>
        <v>-5.1149999999999949</v>
      </c>
      <c r="E188" s="11">
        <f t="shared" si="8"/>
        <v>1.8566666666666549</v>
      </c>
    </row>
    <row r="189" spans="1:5" x14ac:dyDescent="0.25">
      <c r="A189" s="1">
        <v>37103</v>
      </c>
      <c r="B189" s="11">
        <v>100.274</v>
      </c>
      <c r="C189" s="11">
        <f t="shared" si="6"/>
        <v>94.277000000000001</v>
      </c>
      <c r="D189" s="11">
        <f t="shared" si="7"/>
        <v>5.6620000000000061</v>
      </c>
      <c r="E189" s="11">
        <f t="shared" si="8"/>
        <v>1.8870000000000147</v>
      </c>
    </row>
    <row r="190" spans="1:5" x14ac:dyDescent="0.25">
      <c r="A190" s="1">
        <v>37134</v>
      </c>
      <c r="B190" s="11">
        <v>95.16</v>
      </c>
      <c r="C190" s="11">
        <f t="shared" si="6"/>
        <v>93.911666666666676</v>
      </c>
      <c r="D190" s="11">
        <f t="shared" si="7"/>
        <v>7.3059999999999974</v>
      </c>
      <c r="E190" s="11">
        <f t="shared" si="8"/>
        <v>2.617666666666679</v>
      </c>
    </row>
    <row r="191" spans="1:5" x14ac:dyDescent="0.25">
      <c r="A191" s="1">
        <v>37164</v>
      </c>
      <c r="B191" s="11">
        <v>97.808000000000007</v>
      </c>
      <c r="C191" s="11">
        <f t="shared" si="6"/>
        <v>97.747333333333344</v>
      </c>
      <c r="D191" s="11">
        <f t="shared" si="7"/>
        <v>8.4930000000000092</v>
      </c>
      <c r="E191" s="11">
        <f t="shared" si="8"/>
        <v>7.1536666666666804</v>
      </c>
    </row>
    <row r="192" spans="1:5" x14ac:dyDescent="0.25">
      <c r="A192" s="1">
        <v>37195</v>
      </c>
      <c r="B192" s="11">
        <v>94.521000000000001</v>
      </c>
      <c r="C192" s="11">
        <f t="shared" si="6"/>
        <v>95.829666666666682</v>
      </c>
      <c r="D192" s="11">
        <f t="shared" si="7"/>
        <v>1.0960000000000036</v>
      </c>
      <c r="E192" s="11">
        <f t="shared" si="8"/>
        <v>5.631666666666689</v>
      </c>
    </row>
    <row r="193" spans="1:5" x14ac:dyDescent="0.25">
      <c r="A193" s="1">
        <v>37225</v>
      </c>
      <c r="B193" s="11">
        <v>95.067999999999998</v>
      </c>
      <c r="C193" s="11">
        <f t="shared" si="6"/>
        <v>95.798999999999992</v>
      </c>
      <c r="D193" s="11">
        <f t="shared" si="7"/>
        <v>4.2000000000000028</v>
      </c>
      <c r="E193" s="11">
        <f t="shared" si="8"/>
        <v>4.5963333333333196</v>
      </c>
    </row>
    <row r="194" spans="1:5" x14ac:dyDescent="0.25">
      <c r="A194" s="1">
        <v>37256</v>
      </c>
      <c r="B194" s="11">
        <v>98.355999999999995</v>
      </c>
      <c r="C194" s="11">
        <f t="shared" si="6"/>
        <v>95.981666666666669</v>
      </c>
      <c r="D194" s="11">
        <f t="shared" si="7"/>
        <v>-0.54800000000000182</v>
      </c>
      <c r="E194" s="11">
        <f t="shared" si="8"/>
        <v>1.5826666666666682</v>
      </c>
    </row>
    <row r="195" spans="1:5" x14ac:dyDescent="0.25">
      <c r="A195" s="1">
        <v>37287</v>
      </c>
      <c r="B195" s="11">
        <v>99.087000000000003</v>
      </c>
      <c r="C195" s="11">
        <f t="shared" si="6"/>
        <v>97.50366666666666</v>
      </c>
      <c r="D195" s="11">
        <f t="shared" si="7"/>
        <v>6.3930000000000007</v>
      </c>
      <c r="E195" s="11">
        <f t="shared" si="8"/>
        <v>3.3483333333333292</v>
      </c>
    </row>
    <row r="196" spans="1:5" x14ac:dyDescent="0.25">
      <c r="A196" s="1">
        <v>37315</v>
      </c>
      <c r="B196" s="11">
        <v>97.26</v>
      </c>
      <c r="C196" s="11">
        <f t="shared" si="6"/>
        <v>98.234333333333325</v>
      </c>
      <c r="D196" s="11">
        <f t="shared" si="7"/>
        <v>3.9270000000000067</v>
      </c>
      <c r="E196" s="11">
        <f t="shared" si="8"/>
        <v>3.2573333333333068</v>
      </c>
    </row>
    <row r="197" spans="1:5" x14ac:dyDescent="0.25">
      <c r="A197" s="1">
        <v>37346</v>
      </c>
      <c r="B197" s="11">
        <v>103.47</v>
      </c>
      <c r="C197" s="11">
        <f t="shared" si="6"/>
        <v>99.939000000000007</v>
      </c>
      <c r="D197" s="11">
        <f t="shared" si="7"/>
        <v>7.6709999999999923</v>
      </c>
      <c r="E197" s="11">
        <f t="shared" si="8"/>
        <v>5.9969999999999999</v>
      </c>
    </row>
    <row r="198" spans="1:5" x14ac:dyDescent="0.25">
      <c r="A198" s="1">
        <v>37376</v>
      </c>
      <c r="B198" s="11">
        <v>95.251000000000005</v>
      </c>
      <c r="C198" s="11">
        <f t="shared" ref="C198:C261" si="9">AVERAGE(B196:B198)</f>
        <v>98.660333333333327</v>
      </c>
      <c r="D198" s="11">
        <f t="shared" si="7"/>
        <v>-1.3699999999999903</v>
      </c>
      <c r="E198" s="11">
        <f t="shared" si="8"/>
        <v>3.4093333333333362</v>
      </c>
    </row>
    <row r="199" spans="1:5" x14ac:dyDescent="0.25">
      <c r="A199" s="1">
        <v>37407</v>
      </c>
      <c r="B199" s="11">
        <v>101.096</v>
      </c>
      <c r="C199" s="11">
        <f t="shared" si="9"/>
        <v>99.939000000000007</v>
      </c>
      <c r="D199" s="11">
        <f t="shared" si="7"/>
        <v>4.8400000000000034</v>
      </c>
      <c r="E199" s="11">
        <f t="shared" si="8"/>
        <v>3.7136666666666542</v>
      </c>
    </row>
    <row r="200" spans="1:5" x14ac:dyDescent="0.25">
      <c r="A200" s="1">
        <v>37437</v>
      </c>
      <c r="B200" s="11">
        <v>101.096</v>
      </c>
      <c r="C200" s="11">
        <f t="shared" si="9"/>
        <v>99.147666666666666</v>
      </c>
      <c r="D200" s="11">
        <f t="shared" si="7"/>
        <v>14.795000000000002</v>
      </c>
      <c r="E200" s="11">
        <f t="shared" si="8"/>
        <v>6.0883333333333383</v>
      </c>
    </row>
    <row r="201" spans="1:5" x14ac:dyDescent="0.25">
      <c r="A201" s="1">
        <v>37468</v>
      </c>
      <c r="B201" s="11">
        <v>94.977000000000004</v>
      </c>
      <c r="C201" s="11">
        <f t="shared" si="9"/>
        <v>99.056333333333328</v>
      </c>
      <c r="D201" s="11">
        <f t="shared" si="7"/>
        <v>-5.296999999999997</v>
      </c>
      <c r="E201" s="11">
        <f t="shared" si="8"/>
        <v>4.7793333333333266</v>
      </c>
    </row>
    <row r="202" spans="1:5" x14ac:dyDescent="0.25">
      <c r="A202" s="1">
        <v>37499</v>
      </c>
      <c r="B202" s="11">
        <v>95.525000000000006</v>
      </c>
      <c r="C202" s="11">
        <f t="shared" si="9"/>
        <v>97.199333333333342</v>
      </c>
      <c r="D202" s="11">
        <f t="shared" si="7"/>
        <v>0.36500000000000909</v>
      </c>
      <c r="E202" s="11">
        <f t="shared" si="8"/>
        <v>3.2876666666666665</v>
      </c>
    </row>
    <row r="203" spans="1:5" x14ac:dyDescent="0.25">
      <c r="A203" s="1">
        <v>37529</v>
      </c>
      <c r="B203" s="11">
        <v>98.447000000000003</v>
      </c>
      <c r="C203" s="11">
        <f t="shared" si="9"/>
        <v>96.316333333333333</v>
      </c>
      <c r="D203" s="11">
        <f t="shared" si="7"/>
        <v>0.63899999999999579</v>
      </c>
      <c r="E203" s="11">
        <f t="shared" si="8"/>
        <v>-1.4310000000000116</v>
      </c>
    </row>
    <row r="204" spans="1:5" x14ac:dyDescent="0.25">
      <c r="A204" s="1">
        <v>37560</v>
      </c>
      <c r="B204" s="11">
        <v>93.242000000000004</v>
      </c>
      <c r="C204" s="11">
        <f t="shared" si="9"/>
        <v>95.738</v>
      </c>
      <c r="D204" s="11">
        <f t="shared" si="7"/>
        <v>-1.2789999999999964</v>
      </c>
      <c r="E204" s="11">
        <f t="shared" si="8"/>
        <v>-9.1666666666682772E-2</v>
      </c>
    </row>
    <row r="205" spans="1:5" x14ac:dyDescent="0.25">
      <c r="A205" s="1">
        <v>37590</v>
      </c>
      <c r="B205" s="11">
        <v>96.804000000000002</v>
      </c>
      <c r="C205" s="11">
        <f t="shared" si="9"/>
        <v>96.164333333333346</v>
      </c>
      <c r="D205" s="11">
        <f t="shared" si="7"/>
        <v>1.7360000000000042</v>
      </c>
      <c r="E205" s="11">
        <f t="shared" si="8"/>
        <v>0.36533333333335349</v>
      </c>
    </row>
    <row r="206" spans="1:5" x14ac:dyDescent="0.25">
      <c r="A206" s="1">
        <v>37621</v>
      </c>
      <c r="B206" s="11">
        <v>97.078000000000003</v>
      </c>
      <c r="C206" s="11">
        <f t="shared" si="9"/>
        <v>95.708000000000013</v>
      </c>
      <c r="D206" s="11">
        <f t="shared" si="7"/>
        <v>-1.2779999999999916</v>
      </c>
      <c r="E206" s="11">
        <f t="shared" si="8"/>
        <v>-0.27366666666665651</v>
      </c>
    </row>
    <row r="207" spans="1:5" x14ac:dyDescent="0.25">
      <c r="A207" s="1">
        <v>37652</v>
      </c>
      <c r="B207" s="11">
        <v>93.516000000000005</v>
      </c>
      <c r="C207" s="11">
        <f t="shared" si="9"/>
        <v>95.799333333333337</v>
      </c>
      <c r="D207" s="11">
        <f t="shared" si="7"/>
        <v>-5.570999999999998</v>
      </c>
      <c r="E207" s="11">
        <f t="shared" si="8"/>
        <v>-1.7043333333333237</v>
      </c>
    </row>
    <row r="208" spans="1:5" x14ac:dyDescent="0.25">
      <c r="A208" s="1">
        <v>37680</v>
      </c>
      <c r="B208" s="11">
        <v>92.510999999999996</v>
      </c>
      <c r="C208" s="11">
        <f t="shared" si="9"/>
        <v>94.368333333333339</v>
      </c>
      <c r="D208" s="11">
        <f t="shared" ref="D208:D271" si="10">B208-B196</f>
        <v>-4.7490000000000094</v>
      </c>
      <c r="E208" s="11">
        <f t="shared" si="8"/>
        <v>-3.8659999999999854</v>
      </c>
    </row>
    <row r="209" spans="1:5" x14ac:dyDescent="0.25">
      <c r="A209" s="1">
        <v>37711</v>
      </c>
      <c r="B209" s="11">
        <v>92.146000000000001</v>
      </c>
      <c r="C209" s="11">
        <f t="shared" si="9"/>
        <v>92.724333333333334</v>
      </c>
      <c r="D209" s="11">
        <f t="shared" si="10"/>
        <v>-11.323999999999998</v>
      </c>
      <c r="E209" s="11">
        <f t="shared" si="8"/>
        <v>-7.2146666666666732</v>
      </c>
    </row>
    <row r="210" spans="1:5" x14ac:dyDescent="0.25">
      <c r="A210" s="1">
        <v>37741</v>
      </c>
      <c r="B210" s="11">
        <v>101.279</v>
      </c>
      <c r="C210" s="11">
        <f t="shared" si="9"/>
        <v>95.311999999999998</v>
      </c>
      <c r="D210" s="11">
        <f t="shared" si="10"/>
        <v>6.0279999999999916</v>
      </c>
      <c r="E210" s="11">
        <f t="shared" ref="E210:E273" si="11">C210-C198</f>
        <v>-3.3483333333333292</v>
      </c>
    </row>
    <row r="211" spans="1:5" x14ac:dyDescent="0.25">
      <c r="A211" s="1">
        <v>37772</v>
      </c>
      <c r="B211" s="11">
        <v>100.913</v>
      </c>
      <c r="C211" s="11">
        <f t="shared" si="9"/>
        <v>98.112666666666669</v>
      </c>
      <c r="D211" s="11">
        <f t="shared" si="10"/>
        <v>-0.18300000000000693</v>
      </c>
      <c r="E211" s="11">
        <f t="shared" si="11"/>
        <v>-1.8263333333333378</v>
      </c>
    </row>
    <row r="212" spans="1:5" x14ac:dyDescent="0.25">
      <c r="A212" s="1">
        <v>37802</v>
      </c>
      <c r="B212" s="11">
        <v>104.292</v>
      </c>
      <c r="C212" s="11">
        <f t="shared" si="9"/>
        <v>102.16133333333335</v>
      </c>
      <c r="D212" s="11">
        <f t="shared" si="10"/>
        <v>3.195999999999998</v>
      </c>
      <c r="E212" s="11">
        <f t="shared" si="11"/>
        <v>3.0136666666666798</v>
      </c>
    </row>
    <row r="213" spans="1:5" x14ac:dyDescent="0.25">
      <c r="A213" s="1">
        <v>37833</v>
      </c>
      <c r="B213" s="11">
        <v>98.174000000000007</v>
      </c>
      <c r="C213" s="11">
        <f t="shared" si="9"/>
        <v>101.12633333333333</v>
      </c>
      <c r="D213" s="11">
        <f t="shared" si="10"/>
        <v>3.1970000000000027</v>
      </c>
      <c r="E213" s="11">
        <f t="shared" si="11"/>
        <v>2.0700000000000074</v>
      </c>
    </row>
    <row r="214" spans="1:5" x14ac:dyDescent="0.25">
      <c r="A214" s="1">
        <v>37864</v>
      </c>
      <c r="B214" s="11">
        <v>106.758</v>
      </c>
      <c r="C214" s="11">
        <f t="shared" si="9"/>
        <v>103.07466666666666</v>
      </c>
      <c r="D214" s="11">
        <f t="shared" si="10"/>
        <v>11.23299999999999</v>
      </c>
      <c r="E214" s="11">
        <f t="shared" si="11"/>
        <v>5.875333333333316</v>
      </c>
    </row>
    <row r="215" spans="1:5" x14ac:dyDescent="0.25">
      <c r="A215" s="1">
        <v>37894</v>
      </c>
      <c r="B215" s="11">
        <v>94.337999999999994</v>
      </c>
      <c r="C215" s="11">
        <f t="shared" si="9"/>
        <v>99.756666666666661</v>
      </c>
      <c r="D215" s="11">
        <f t="shared" si="10"/>
        <v>-4.1090000000000089</v>
      </c>
      <c r="E215" s="11">
        <f t="shared" si="11"/>
        <v>3.4403333333333279</v>
      </c>
    </row>
    <row r="216" spans="1:5" x14ac:dyDescent="0.25">
      <c r="A216" s="1">
        <v>37925</v>
      </c>
      <c r="B216" s="11">
        <v>100.913</v>
      </c>
      <c r="C216" s="11">
        <f t="shared" si="9"/>
        <v>100.66966666666667</v>
      </c>
      <c r="D216" s="11">
        <f t="shared" si="10"/>
        <v>7.6709999999999923</v>
      </c>
      <c r="E216" s="11">
        <f t="shared" si="11"/>
        <v>4.931666666666672</v>
      </c>
    </row>
    <row r="217" spans="1:5" x14ac:dyDescent="0.25">
      <c r="A217" s="1">
        <v>37955</v>
      </c>
      <c r="B217" s="11">
        <v>102.648</v>
      </c>
      <c r="C217" s="11">
        <f t="shared" si="9"/>
        <v>99.299666666666667</v>
      </c>
      <c r="D217" s="11">
        <f t="shared" si="10"/>
        <v>5.8439999999999941</v>
      </c>
      <c r="E217" s="11">
        <f t="shared" si="11"/>
        <v>3.1353333333333211</v>
      </c>
    </row>
    <row r="218" spans="1:5" x14ac:dyDescent="0.25">
      <c r="A218" s="1">
        <v>37986</v>
      </c>
      <c r="B218" s="11">
        <v>105.38800000000001</v>
      </c>
      <c r="C218" s="11">
        <f t="shared" si="9"/>
        <v>102.98299999999999</v>
      </c>
      <c r="D218" s="11">
        <f t="shared" si="10"/>
        <v>8.3100000000000023</v>
      </c>
      <c r="E218" s="11">
        <f t="shared" si="11"/>
        <v>7.2749999999999773</v>
      </c>
    </row>
    <row r="219" spans="1:5" x14ac:dyDescent="0.25">
      <c r="A219" s="1">
        <v>38017</v>
      </c>
      <c r="B219" s="11">
        <v>103.379</v>
      </c>
      <c r="C219" s="11">
        <f t="shared" si="9"/>
        <v>103.80500000000001</v>
      </c>
      <c r="D219" s="11">
        <f t="shared" si="10"/>
        <v>9.8629999999999995</v>
      </c>
      <c r="E219" s="11">
        <f t="shared" si="11"/>
        <v>8.00566666666667</v>
      </c>
    </row>
    <row r="220" spans="1:5" x14ac:dyDescent="0.25">
      <c r="A220" s="1">
        <v>38046</v>
      </c>
      <c r="B220" s="11">
        <v>100.639</v>
      </c>
      <c r="C220" s="11">
        <f t="shared" si="9"/>
        <v>103.13533333333334</v>
      </c>
      <c r="D220" s="11">
        <f t="shared" si="10"/>
        <v>8.1280000000000001</v>
      </c>
      <c r="E220" s="11">
        <f t="shared" si="11"/>
        <v>8.7669999999999959</v>
      </c>
    </row>
    <row r="221" spans="1:5" x14ac:dyDescent="0.25">
      <c r="A221" s="1">
        <v>38077</v>
      </c>
      <c r="B221" s="11">
        <v>106.21</v>
      </c>
      <c r="C221" s="11">
        <f t="shared" si="9"/>
        <v>103.40933333333334</v>
      </c>
      <c r="D221" s="11">
        <f t="shared" si="10"/>
        <v>14.063999999999993</v>
      </c>
      <c r="E221" s="11">
        <f t="shared" si="11"/>
        <v>10.685000000000002</v>
      </c>
    </row>
    <row r="222" spans="1:5" x14ac:dyDescent="0.25">
      <c r="A222" s="1">
        <v>38107</v>
      </c>
      <c r="B222" s="11">
        <v>104.47499999999999</v>
      </c>
      <c r="C222" s="11">
        <f t="shared" si="9"/>
        <v>103.77466666666665</v>
      </c>
      <c r="D222" s="11">
        <f t="shared" si="10"/>
        <v>3.195999999999998</v>
      </c>
      <c r="E222" s="11">
        <f t="shared" si="11"/>
        <v>8.4626666666666495</v>
      </c>
    </row>
    <row r="223" spans="1:5" x14ac:dyDescent="0.25">
      <c r="A223" s="1">
        <v>38138</v>
      </c>
      <c r="B223" s="11">
        <v>101.553</v>
      </c>
      <c r="C223" s="11">
        <f t="shared" si="9"/>
        <v>104.07933333333334</v>
      </c>
      <c r="D223" s="11">
        <f t="shared" si="10"/>
        <v>0.64000000000000057</v>
      </c>
      <c r="E223" s="11">
        <f t="shared" si="11"/>
        <v>5.9666666666666686</v>
      </c>
    </row>
    <row r="224" spans="1:5" x14ac:dyDescent="0.25">
      <c r="A224" s="1">
        <v>38168</v>
      </c>
      <c r="B224" s="11">
        <v>104.658</v>
      </c>
      <c r="C224" s="11">
        <f t="shared" si="9"/>
        <v>103.562</v>
      </c>
      <c r="D224" s="11">
        <f t="shared" si="10"/>
        <v>0.36599999999999966</v>
      </c>
      <c r="E224" s="11">
        <f t="shared" si="11"/>
        <v>1.4006666666666518</v>
      </c>
    </row>
    <row r="225" spans="1:5" x14ac:dyDescent="0.25">
      <c r="A225" s="1">
        <v>38199</v>
      </c>
      <c r="B225" s="11">
        <v>103.92700000000001</v>
      </c>
      <c r="C225" s="11">
        <f t="shared" si="9"/>
        <v>103.37933333333335</v>
      </c>
      <c r="D225" s="11">
        <f t="shared" si="10"/>
        <v>5.7530000000000001</v>
      </c>
      <c r="E225" s="11">
        <f t="shared" si="11"/>
        <v>2.2530000000000143</v>
      </c>
    </row>
    <row r="226" spans="1:5" x14ac:dyDescent="0.25">
      <c r="A226" s="1">
        <v>38230</v>
      </c>
      <c r="B226" s="11">
        <v>103.196</v>
      </c>
      <c r="C226" s="11">
        <f t="shared" si="9"/>
        <v>103.92700000000001</v>
      </c>
      <c r="D226" s="11">
        <f t="shared" si="10"/>
        <v>-3.5619999999999976</v>
      </c>
      <c r="E226" s="11">
        <f t="shared" si="11"/>
        <v>0.85233333333334826</v>
      </c>
    </row>
    <row r="227" spans="1:5" x14ac:dyDescent="0.25">
      <c r="A227" s="1">
        <v>38260</v>
      </c>
      <c r="B227" s="11">
        <v>105.38800000000001</v>
      </c>
      <c r="C227" s="11">
        <f t="shared" si="9"/>
        <v>104.17033333333332</v>
      </c>
      <c r="D227" s="11">
        <f t="shared" si="10"/>
        <v>11.050000000000011</v>
      </c>
      <c r="E227" s="11">
        <f t="shared" si="11"/>
        <v>4.4136666666666571</v>
      </c>
    </row>
    <row r="228" spans="1:5" x14ac:dyDescent="0.25">
      <c r="A228" s="1">
        <v>38291</v>
      </c>
      <c r="B228" s="11">
        <v>100.18300000000001</v>
      </c>
      <c r="C228" s="11">
        <f t="shared" si="9"/>
        <v>102.92233333333333</v>
      </c>
      <c r="D228" s="11">
        <f t="shared" si="10"/>
        <v>-0.72999999999998977</v>
      </c>
      <c r="E228" s="11">
        <f t="shared" si="11"/>
        <v>2.2526666666666557</v>
      </c>
    </row>
    <row r="229" spans="1:5" x14ac:dyDescent="0.25">
      <c r="A229" s="1">
        <v>38321</v>
      </c>
      <c r="B229" s="11">
        <v>100.639</v>
      </c>
      <c r="C229" s="11">
        <f t="shared" si="9"/>
        <v>102.07000000000001</v>
      </c>
      <c r="D229" s="11">
        <f t="shared" si="10"/>
        <v>-2.0090000000000003</v>
      </c>
      <c r="E229" s="11">
        <f t="shared" si="11"/>
        <v>2.7703333333333404</v>
      </c>
    </row>
    <row r="230" spans="1:5" x14ac:dyDescent="0.25">
      <c r="A230" s="1">
        <v>38352</v>
      </c>
      <c r="B230" s="11">
        <v>103.92700000000001</v>
      </c>
      <c r="C230" s="11">
        <f t="shared" si="9"/>
        <v>101.58300000000001</v>
      </c>
      <c r="D230" s="11">
        <f t="shared" si="10"/>
        <v>-1.4609999999999985</v>
      </c>
      <c r="E230" s="11">
        <f t="shared" si="11"/>
        <v>-1.3999999999999773</v>
      </c>
    </row>
    <row r="231" spans="1:5" x14ac:dyDescent="0.25">
      <c r="A231" s="1">
        <v>38383</v>
      </c>
      <c r="B231" s="11">
        <v>100.45699999999999</v>
      </c>
      <c r="C231" s="11">
        <f t="shared" si="9"/>
        <v>101.67433333333334</v>
      </c>
      <c r="D231" s="11">
        <f t="shared" si="10"/>
        <v>-2.9220000000000113</v>
      </c>
      <c r="E231" s="11">
        <f t="shared" si="11"/>
        <v>-2.13066666666667</v>
      </c>
    </row>
    <row r="232" spans="1:5" x14ac:dyDescent="0.25">
      <c r="A232" s="1">
        <v>38411</v>
      </c>
      <c r="B232" s="11">
        <v>100</v>
      </c>
      <c r="C232" s="11">
        <f t="shared" si="9"/>
        <v>101.46133333333334</v>
      </c>
      <c r="D232" s="11">
        <f t="shared" si="10"/>
        <v>-0.63899999999999579</v>
      </c>
      <c r="E232" s="11">
        <f t="shared" si="11"/>
        <v>-1.6739999999999924</v>
      </c>
    </row>
    <row r="233" spans="1:5" x14ac:dyDescent="0.25">
      <c r="A233" s="1">
        <v>38442</v>
      </c>
      <c r="B233" s="11">
        <v>99.177999999999997</v>
      </c>
      <c r="C233" s="11">
        <f t="shared" si="9"/>
        <v>99.87833333333333</v>
      </c>
      <c r="D233" s="11">
        <f t="shared" si="10"/>
        <v>-7.0319999999999965</v>
      </c>
      <c r="E233" s="11">
        <f t="shared" si="11"/>
        <v>-3.5310000000000059</v>
      </c>
    </row>
    <row r="234" spans="1:5" x14ac:dyDescent="0.25">
      <c r="A234" s="1">
        <v>38472</v>
      </c>
      <c r="B234" s="11">
        <v>93.972999999999999</v>
      </c>
      <c r="C234" s="11">
        <f t="shared" si="9"/>
        <v>97.716999999999999</v>
      </c>
      <c r="D234" s="11">
        <f t="shared" si="10"/>
        <v>-10.501999999999995</v>
      </c>
      <c r="E234" s="11">
        <f t="shared" si="11"/>
        <v>-6.0576666666666483</v>
      </c>
    </row>
    <row r="235" spans="1:5" x14ac:dyDescent="0.25">
      <c r="A235" s="1">
        <v>38503</v>
      </c>
      <c r="B235" s="11">
        <v>97.626000000000005</v>
      </c>
      <c r="C235" s="11">
        <f t="shared" si="9"/>
        <v>96.925666666666686</v>
      </c>
      <c r="D235" s="11">
        <f t="shared" si="10"/>
        <v>-3.9269999999999925</v>
      </c>
      <c r="E235" s="11">
        <f t="shared" si="11"/>
        <v>-7.153666666666652</v>
      </c>
    </row>
    <row r="236" spans="1:5" x14ac:dyDescent="0.25">
      <c r="A236" s="1">
        <v>38533</v>
      </c>
      <c r="B236" s="11">
        <v>93.698999999999998</v>
      </c>
      <c r="C236" s="11">
        <f t="shared" si="9"/>
        <v>95.099333333333334</v>
      </c>
      <c r="D236" s="11">
        <f t="shared" si="10"/>
        <v>-10.959000000000003</v>
      </c>
      <c r="E236" s="11">
        <f t="shared" si="11"/>
        <v>-8.4626666666666637</v>
      </c>
    </row>
    <row r="237" spans="1:5" x14ac:dyDescent="0.25">
      <c r="A237" s="1">
        <v>38564</v>
      </c>
      <c r="B237" s="11">
        <v>95.799000000000007</v>
      </c>
      <c r="C237" s="11">
        <f t="shared" si="9"/>
        <v>95.708000000000013</v>
      </c>
      <c r="D237" s="11">
        <f t="shared" si="10"/>
        <v>-8.1280000000000001</v>
      </c>
      <c r="E237" s="11">
        <f t="shared" si="11"/>
        <v>-7.6713333333333367</v>
      </c>
    </row>
    <row r="238" spans="1:5" x14ac:dyDescent="0.25">
      <c r="A238" s="1">
        <v>38595</v>
      </c>
      <c r="B238" s="11">
        <v>95.251000000000005</v>
      </c>
      <c r="C238" s="11">
        <f t="shared" si="9"/>
        <v>94.916333333333341</v>
      </c>
      <c r="D238" s="11">
        <f t="shared" si="10"/>
        <v>-7.9449999999999932</v>
      </c>
      <c r="E238" s="11">
        <f t="shared" si="11"/>
        <v>-9.0106666666666655</v>
      </c>
    </row>
    <row r="239" spans="1:5" x14ac:dyDescent="0.25">
      <c r="A239" s="1">
        <v>38625</v>
      </c>
      <c r="B239" s="11">
        <v>93.881</v>
      </c>
      <c r="C239" s="11">
        <f t="shared" si="9"/>
        <v>94.977000000000018</v>
      </c>
      <c r="D239" s="11">
        <f t="shared" si="10"/>
        <v>-11.507000000000005</v>
      </c>
      <c r="E239" s="11">
        <f t="shared" si="11"/>
        <v>-9.1933333333332996</v>
      </c>
    </row>
    <row r="240" spans="1:5" x14ac:dyDescent="0.25">
      <c r="A240" s="1">
        <v>38656</v>
      </c>
      <c r="B240" s="11">
        <v>99.087000000000003</v>
      </c>
      <c r="C240" s="11">
        <f t="shared" si="9"/>
        <v>96.072999999999993</v>
      </c>
      <c r="D240" s="11">
        <f t="shared" si="10"/>
        <v>-1.0960000000000036</v>
      </c>
      <c r="E240" s="11">
        <f t="shared" si="11"/>
        <v>-6.8493333333333339</v>
      </c>
    </row>
    <row r="241" spans="1:5" x14ac:dyDescent="0.25">
      <c r="A241" s="1">
        <v>38686</v>
      </c>
      <c r="B241" s="11">
        <v>99.816999999999993</v>
      </c>
      <c r="C241" s="11">
        <f t="shared" si="9"/>
        <v>97.595000000000013</v>
      </c>
      <c r="D241" s="11">
        <f t="shared" si="10"/>
        <v>-0.82200000000000273</v>
      </c>
      <c r="E241" s="11">
        <f t="shared" si="11"/>
        <v>-4.4749999999999943</v>
      </c>
    </row>
    <row r="242" spans="1:5" x14ac:dyDescent="0.25">
      <c r="A242" s="1">
        <v>38717</v>
      </c>
      <c r="B242" s="11">
        <v>97.9</v>
      </c>
      <c r="C242" s="11">
        <f t="shared" si="9"/>
        <v>98.934666666666658</v>
      </c>
      <c r="D242" s="11">
        <f t="shared" si="10"/>
        <v>-6.027000000000001</v>
      </c>
      <c r="E242" s="11">
        <f t="shared" si="11"/>
        <v>-2.6483333333333547</v>
      </c>
    </row>
    <row r="243" spans="1:5" x14ac:dyDescent="0.25">
      <c r="A243" s="1">
        <v>38748</v>
      </c>
      <c r="B243" s="11">
        <v>96.164000000000001</v>
      </c>
      <c r="C243" s="11">
        <f t="shared" si="9"/>
        <v>97.960333333333324</v>
      </c>
      <c r="D243" s="11">
        <f t="shared" si="10"/>
        <v>-4.2929999999999922</v>
      </c>
      <c r="E243" s="11">
        <f t="shared" si="11"/>
        <v>-3.7140000000000128</v>
      </c>
    </row>
    <row r="244" spans="1:5" x14ac:dyDescent="0.25">
      <c r="A244" s="1">
        <v>38776</v>
      </c>
      <c r="B244" s="11">
        <v>104.384</v>
      </c>
      <c r="C244" s="11">
        <f t="shared" si="9"/>
        <v>99.482666666666674</v>
      </c>
      <c r="D244" s="11">
        <f t="shared" si="10"/>
        <v>4.3840000000000003</v>
      </c>
      <c r="E244" s="11">
        <f t="shared" si="11"/>
        <v>-1.978666666666669</v>
      </c>
    </row>
    <row r="245" spans="1:5" x14ac:dyDescent="0.25">
      <c r="A245" s="1">
        <v>38807</v>
      </c>
      <c r="B245" s="11">
        <v>91.141999999999996</v>
      </c>
      <c r="C245" s="11">
        <f t="shared" si="9"/>
        <v>97.23</v>
      </c>
      <c r="D245" s="11">
        <f t="shared" si="10"/>
        <v>-8.0360000000000014</v>
      </c>
      <c r="E245" s="11">
        <f t="shared" si="11"/>
        <v>-2.6483333333333263</v>
      </c>
    </row>
    <row r="246" spans="1:5" x14ac:dyDescent="0.25">
      <c r="A246" s="1">
        <v>38837</v>
      </c>
      <c r="B246" s="11">
        <v>95.981999999999999</v>
      </c>
      <c r="C246" s="11">
        <f t="shared" si="9"/>
        <v>97.169333333333341</v>
      </c>
      <c r="D246" s="11">
        <f t="shared" si="10"/>
        <v>2.0090000000000003</v>
      </c>
      <c r="E246" s="11">
        <f t="shared" si="11"/>
        <v>-0.54766666666665742</v>
      </c>
    </row>
    <row r="247" spans="1:5" x14ac:dyDescent="0.25">
      <c r="A247" s="1">
        <v>38868</v>
      </c>
      <c r="B247" s="11">
        <v>94.429000000000002</v>
      </c>
      <c r="C247" s="11">
        <f t="shared" si="9"/>
        <v>93.850999999999999</v>
      </c>
      <c r="D247" s="11">
        <f t="shared" si="10"/>
        <v>-3.1970000000000027</v>
      </c>
      <c r="E247" s="11">
        <f t="shared" si="11"/>
        <v>-3.0746666666666869</v>
      </c>
    </row>
    <row r="248" spans="1:5" x14ac:dyDescent="0.25">
      <c r="A248" s="1">
        <v>38898</v>
      </c>
      <c r="B248" s="11">
        <v>94.429000000000002</v>
      </c>
      <c r="C248" s="11">
        <f t="shared" si="9"/>
        <v>94.946666666666673</v>
      </c>
      <c r="D248" s="11">
        <f t="shared" si="10"/>
        <v>0.73000000000000398</v>
      </c>
      <c r="E248" s="11">
        <f t="shared" si="11"/>
        <v>-0.1526666666666614</v>
      </c>
    </row>
    <row r="249" spans="1:5" x14ac:dyDescent="0.25">
      <c r="A249" s="1">
        <v>38929</v>
      </c>
      <c r="B249" s="11">
        <v>94.063999999999993</v>
      </c>
      <c r="C249" s="11">
        <f t="shared" si="9"/>
        <v>94.307333333333347</v>
      </c>
      <c r="D249" s="11">
        <f t="shared" si="10"/>
        <v>-1.7350000000000136</v>
      </c>
      <c r="E249" s="11">
        <f t="shared" si="11"/>
        <v>-1.4006666666666661</v>
      </c>
    </row>
    <row r="250" spans="1:5" x14ac:dyDescent="0.25">
      <c r="A250" s="1">
        <v>38960</v>
      </c>
      <c r="B250" s="11">
        <v>93.332999999999998</v>
      </c>
      <c r="C250" s="11">
        <f t="shared" si="9"/>
        <v>93.942000000000007</v>
      </c>
      <c r="D250" s="11">
        <f t="shared" si="10"/>
        <v>-1.9180000000000064</v>
      </c>
      <c r="E250" s="11">
        <f t="shared" si="11"/>
        <v>-0.97433333333333394</v>
      </c>
    </row>
    <row r="251" spans="1:5" x14ac:dyDescent="0.25">
      <c r="A251" s="1">
        <v>38990</v>
      </c>
      <c r="B251" s="11">
        <v>94.795000000000002</v>
      </c>
      <c r="C251" s="11">
        <f t="shared" si="9"/>
        <v>94.064000000000007</v>
      </c>
      <c r="D251" s="11">
        <f t="shared" si="10"/>
        <v>0.91400000000000148</v>
      </c>
      <c r="E251" s="11">
        <f t="shared" si="11"/>
        <v>-0.91300000000001091</v>
      </c>
    </row>
    <row r="252" spans="1:5" x14ac:dyDescent="0.25">
      <c r="A252" s="1">
        <v>39021</v>
      </c>
      <c r="B252" s="11">
        <v>97.991</v>
      </c>
      <c r="C252" s="11">
        <f t="shared" si="9"/>
        <v>95.37299999999999</v>
      </c>
      <c r="D252" s="11">
        <f t="shared" si="10"/>
        <v>-1.0960000000000036</v>
      </c>
      <c r="E252" s="11">
        <f t="shared" si="11"/>
        <v>-0.70000000000000284</v>
      </c>
    </row>
    <row r="253" spans="1:5" x14ac:dyDescent="0.25">
      <c r="A253" s="1">
        <v>39051</v>
      </c>
      <c r="B253" s="11">
        <v>100.18300000000001</v>
      </c>
      <c r="C253" s="11">
        <f t="shared" si="9"/>
        <v>97.656333333333336</v>
      </c>
      <c r="D253" s="11">
        <f t="shared" si="10"/>
        <v>0.36600000000001387</v>
      </c>
      <c r="E253" s="11">
        <f t="shared" si="11"/>
        <v>6.1333333333323026E-2</v>
      </c>
    </row>
    <row r="254" spans="1:5" x14ac:dyDescent="0.25">
      <c r="A254" s="1">
        <v>39082</v>
      </c>
      <c r="B254" s="11">
        <v>93.606999999999999</v>
      </c>
      <c r="C254" s="11">
        <f t="shared" si="9"/>
        <v>97.260333333333335</v>
      </c>
      <c r="D254" s="11">
        <f t="shared" si="10"/>
        <v>-4.2930000000000064</v>
      </c>
      <c r="E254" s="11">
        <f t="shared" si="11"/>
        <v>-1.6743333333333226</v>
      </c>
    </row>
    <row r="255" spans="1:5" x14ac:dyDescent="0.25">
      <c r="A255" s="1">
        <v>39113</v>
      </c>
      <c r="B255" s="11">
        <v>98.265000000000001</v>
      </c>
      <c r="C255" s="11">
        <f t="shared" si="9"/>
        <v>97.351666666666674</v>
      </c>
      <c r="D255" s="11">
        <f t="shared" si="10"/>
        <v>2.1009999999999991</v>
      </c>
      <c r="E255" s="11">
        <f t="shared" si="11"/>
        <v>-0.60866666666665026</v>
      </c>
    </row>
    <row r="256" spans="1:5" x14ac:dyDescent="0.25">
      <c r="A256" s="1">
        <v>39141</v>
      </c>
      <c r="B256" s="11">
        <v>98.447000000000003</v>
      </c>
      <c r="C256" s="11">
        <f t="shared" si="9"/>
        <v>96.77300000000001</v>
      </c>
      <c r="D256" s="11">
        <f t="shared" si="10"/>
        <v>-5.9369999999999976</v>
      </c>
      <c r="E256" s="11">
        <f t="shared" si="11"/>
        <v>-2.7096666666666636</v>
      </c>
    </row>
    <row r="257" spans="1:5" x14ac:dyDescent="0.25">
      <c r="A257" s="1">
        <v>39172</v>
      </c>
      <c r="B257" s="11">
        <v>98.813000000000002</v>
      </c>
      <c r="C257" s="11">
        <f t="shared" si="9"/>
        <v>98.508333333333326</v>
      </c>
      <c r="D257" s="11">
        <f t="shared" si="10"/>
        <v>7.6710000000000065</v>
      </c>
      <c r="E257" s="11">
        <f t="shared" si="11"/>
        <v>1.2783333333333218</v>
      </c>
    </row>
    <row r="258" spans="1:5" x14ac:dyDescent="0.25">
      <c r="A258" s="1">
        <v>39202</v>
      </c>
      <c r="B258" s="11">
        <v>96.164000000000001</v>
      </c>
      <c r="C258" s="11">
        <f t="shared" si="9"/>
        <v>97.807999999999993</v>
      </c>
      <c r="D258" s="11">
        <f t="shared" si="10"/>
        <v>0.18200000000000216</v>
      </c>
      <c r="E258" s="11">
        <f t="shared" si="11"/>
        <v>0.63866666666665139</v>
      </c>
    </row>
    <row r="259" spans="1:5" x14ac:dyDescent="0.25">
      <c r="A259" s="1">
        <v>39233</v>
      </c>
      <c r="B259" s="11">
        <v>94.247</v>
      </c>
      <c r="C259" s="11">
        <f t="shared" si="9"/>
        <v>96.408000000000001</v>
      </c>
      <c r="D259" s="11">
        <f t="shared" si="10"/>
        <v>-0.18200000000000216</v>
      </c>
      <c r="E259" s="11">
        <f t="shared" si="11"/>
        <v>2.5570000000000022</v>
      </c>
    </row>
    <row r="260" spans="1:5" x14ac:dyDescent="0.25">
      <c r="A260" s="1">
        <v>39263</v>
      </c>
      <c r="B260" s="11">
        <v>90.775999999999996</v>
      </c>
      <c r="C260" s="11">
        <f t="shared" si="9"/>
        <v>93.728999999999999</v>
      </c>
      <c r="D260" s="11">
        <f t="shared" si="10"/>
        <v>-3.6530000000000058</v>
      </c>
      <c r="E260" s="11">
        <f t="shared" si="11"/>
        <v>-1.2176666666666733</v>
      </c>
    </row>
    <row r="261" spans="1:5" x14ac:dyDescent="0.25">
      <c r="A261" s="1">
        <v>39294</v>
      </c>
      <c r="B261" s="11">
        <v>98.721000000000004</v>
      </c>
      <c r="C261" s="11">
        <f t="shared" si="9"/>
        <v>94.581333333333347</v>
      </c>
      <c r="D261" s="11">
        <f t="shared" si="10"/>
        <v>4.6570000000000107</v>
      </c>
      <c r="E261" s="11">
        <f t="shared" si="11"/>
        <v>0.27400000000000091</v>
      </c>
    </row>
    <row r="262" spans="1:5" x14ac:dyDescent="0.25">
      <c r="A262" s="1">
        <v>39325</v>
      </c>
      <c r="B262" s="11">
        <v>96.620999999999995</v>
      </c>
      <c r="C262" s="11">
        <f t="shared" ref="C262:C325" si="12">AVERAGE(B260:B262)</f>
        <v>95.37266666666666</v>
      </c>
      <c r="D262" s="11">
        <f t="shared" si="10"/>
        <v>3.2879999999999967</v>
      </c>
      <c r="E262" s="11">
        <f t="shared" si="11"/>
        <v>1.430666666666653</v>
      </c>
    </row>
    <row r="263" spans="1:5" x14ac:dyDescent="0.25">
      <c r="A263" s="1">
        <v>39355</v>
      </c>
      <c r="B263" s="11">
        <v>98.903999999999996</v>
      </c>
      <c r="C263" s="11">
        <f t="shared" si="12"/>
        <v>98.081999999999994</v>
      </c>
      <c r="D263" s="11">
        <f t="shared" si="10"/>
        <v>4.1089999999999947</v>
      </c>
      <c r="E263" s="11">
        <f t="shared" si="11"/>
        <v>4.0179999999999865</v>
      </c>
    </row>
    <row r="264" spans="1:5" x14ac:dyDescent="0.25">
      <c r="A264" s="1">
        <v>39386</v>
      </c>
      <c r="B264" s="11">
        <v>93.698999999999998</v>
      </c>
      <c r="C264" s="11">
        <f t="shared" si="12"/>
        <v>96.408000000000001</v>
      </c>
      <c r="D264" s="11">
        <f t="shared" si="10"/>
        <v>-4.2920000000000016</v>
      </c>
      <c r="E264" s="11">
        <f t="shared" si="11"/>
        <v>1.0350000000000108</v>
      </c>
    </row>
    <row r="265" spans="1:5" x14ac:dyDescent="0.25">
      <c r="A265" s="1">
        <v>39416</v>
      </c>
      <c r="B265" s="11">
        <v>93.972999999999999</v>
      </c>
      <c r="C265" s="11">
        <f t="shared" si="12"/>
        <v>95.525333333333336</v>
      </c>
      <c r="D265" s="11">
        <f t="shared" si="10"/>
        <v>-6.210000000000008</v>
      </c>
      <c r="E265" s="11">
        <f t="shared" si="11"/>
        <v>-2.1310000000000002</v>
      </c>
    </row>
    <row r="266" spans="1:5" x14ac:dyDescent="0.25">
      <c r="A266" s="1">
        <v>39447</v>
      </c>
      <c r="B266" s="11">
        <v>91.597999999999999</v>
      </c>
      <c r="C266" s="11">
        <f t="shared" si="12"/>
        <v>93.089999999999989</v>
      </c>
      <c r="D266" s="11">
        <f t="shared" si="10"/>
        <v>-2.0090000000000003</v>
      </c>
      <c r="E266" s="11">
        <f t="shared" si="11"/>
        <v>-4.1703333333333461</v>
      </c>
    </row>
    <row r="267" spans="1:5" x14ac:dyDescent="0.25">
      <c r="A267" s="1">
        <v>39478</v>
      </c>
      <c r="B267" s="11">
        <v>96.894999999999996</v>
      </c>
      <c r="C267" s="11">
        <f t="shared" si="12"/>
        <v>94.155333333333331</v>
      </c>
      <c r="D267" s="11">
        <f t="shared" si="10"/>
        <v>-1.3700000000000045</v>
      </c>
      <c r="E267" s="11">
        <f t="shared" si="11"/>
        <v>-3.1963333333333424</v>
      </c>
    </row>
    <row r="268" spans="1:5" x14ac:dyDescent="0.25">
      <c r="A268" s="1">
        <v>39507</v>
      </c>
      <c r="B268" s="11">
        <v>96.53</v>
      </c>
      <c r="C268" s="11">
        <f t="shared" si="12"/>
        <v>95.00766666666668</v>
      </c>
      <c r="D268" s="11">
        <f t="shared" si="10"/>
        <v>-1.9170000000000016</v>
      </c>
      <c r="E268" s="11">
        <f t="shared" si="11"/>
        <v>-1.7653333333333308</v>
      </c>
    </row>
    <row r="269" spans="1:5" x14ac:dyDescent="0.25">
      <c r="A269" s="1">
        <v>39538</v>
      </c>
      <c r="B269" s="11">
        <v>88.311000000000007</v>
      </c>
      <c r="C269" s="11">
        <f t="shared" si="12"/>
        <v>93.911999999999992</v>
      </c>
      <c r="D269" s="11">
        <f t="shared" si="10"/>
        <v>-10.501999999999995</v>
      </c>
      <c r="E269" s="11">
        <f t="shared" si="11"/>
        <v>-4.5963333333333338</v>
      </c>
    </row>
    <row r="270" spans="1:5" x14ac:dyDescent="0.25">
      <c r="A270" s="1">
        <v>39568</v>
      </c>
      <c r="B270" s="11">
        <v>93.881</v>
      </c>
      <c r="C270" s="11">
        <f t="shared" si="12"/>
        <v>92.907333333333327</v>
      </c>
      <c r="D270" s="11">
        <f t="shared" si="10"/>
        <v>-2.2830000000000013</v>
      </c>
      <c r="E270" s="11">
        <f t="shared" si="11"/>
        <v>-4.9006666666666661</v>
      </c>
    </row>
    <row r="271" spans="1:5" x14ac:dyDescent="0.25">
      <c r="A271" s="1">
        <v>39599</v>
      </c>
      <c r="B271" s="11">
        <v>90.959000000000003</v>
      </c>
      <c r="C271" s="11">
        <f t="shared" si="12"/>
        <v>91.050333333333342</v>
      </c>
      <c r="D271" s="11">
        <f t="shared" si="10"/>
        <v>-3.2879999999999967</v>
      </c>
      <c r="E271" s="11">
        <f t="shared" si="11"/>
        <v>-5.3576666666666597</v>
      </c>
    </row>
    <row r="272" spans="1:5" x14ac:dyDescent="0.25">
      <c r="A272" s="1">
        <v>39629</v>
      </c>
      <c r="B272" s="11">
        <v>93.424999999999997</v>
      </c>
      <c r="C272" s="11">
        <f t="shared" si="12"/>
        <v>92.754999999999995</v>
      </c>
      <c r="D272" s="11">
        <f t="shared" ref="D272:D335" si="13">B272-B260</f>
        <v>2.6490000000000009</v>
      </c>
      <c r="E272" s="11">
        <f t="shared" si="11"/>
        <v>-0.97400000000000375</v>
      </c>
    </row>
    <row r="273" spans="1:5" x14ac:dyDescent="0.25">
      <c r="A273" s="1">
        <v>39660</v>
      </c>
      <c r="B273" s="11">
        <v>90.775999999999996</v>
      </c>
      <c r="C273" s="11">
        <f t="shared" si="12"/>
        <v>91.720000000000013</v>
      </c>
      <c r="D273" s="11">
        <f t="shared" si="13"/>
        <v>-7.9450000000000074</v>
      </c>
      <c r="E273" s="11">
        <f t="shared" si="11"/>
        <v>-2.8613333333333344</v>
      </c>
    </row>
    <row r="274" spans="1:5" x14ac:dyDescent="0.25">
      <c r="A274" s="1">
        <v>39691</v>
      </c>
      <c r="B274" s="11">
        <v>90.685000000000002</v>
      </c>
      <c r="C274" s="11">
        <f t="shared" si="12"/>
        <v>91.62866666666666</v>
      </c>
      <c r="D274" s="11">
        <f t="shared" si="13"/>
        <v>-5.9359999999999928</v>
      </c>
      <c r="E274" s="11">
        <f t="shared" ref="E274:E337" si="14">C274-C262</f>
        <v>-3.7439999999999998</v>
      </c>
    </row>
    <row r="275" spans="1:5" x14ac:dyDescent="0.25">
      <c r="A275" s="1">
        <v>39721</v>
      </c>
      <c r="B275" s="11">
        <v>92.055000000000007</v>
      </c>
      <c r="C275" s="11">
        <f t="shared" si="12"/>
        <v>91.172000000000011</v>
      </c>
      <c r="D275" s="11">
        <f t="shared" si="13"/>
        <v>-6.8489999999999895</v>
      </c>
      <c r="E275" s="11">
        <f t="shared" si="14"/>
        <v>-6.9099999999999824</v>
      </c>
    </row>
    <row r="276" spans="1:5" x14ac:dyDescent="0.25">
      <c r="A276" s="1">
        <v>39752</v>
      </c>
      <c r="B276" s="11">
        <v>88.402000000000001</v>
      </c>
      <c r="C276" s="11">
        <f t="shared" si="12"/>
        <v>90.38066666666667</v>
      </c>
      <c r="D276" s="11">
        <f t="shared" si="13"/>
        <v>-5.296999999999997</v>
      </c>
      <c r="E276" s="11">
        <f t="shared" si="14"/>
        <v>-6.0273333333333312</v>
      </c>
    </row>
    <row r="277" spans="1:5" x14ac:dyDescent="0.25">
      <c r="A277" s="1">
        <v>39782</v>
      </c>
      <c r="B277" s="11">
        <v>84.566000000000003</v>
      </c>
      <c r="C277" s="11">
        <f t="shared" si="12"/>
        <v>88.341000000000008</v>
      </c>
      <c r="D277" s="11">
        <f t="shared" si="13"/>
        <v>-9.4069999999999965</v>
      </c>
      <c r="E277" s="11">
        <f t="shared" si="14"/>
        <v>-7.1843333333333277</v>
      </c>
    </row>
    <row r="278" spans="1:5" x14ac:dyDescent="0.25">
      <c r="A278" s="1">
        <v>39813</v>
      </c>
      <c r="B278" s="11">
        <v>82.465999999999994</v>
      </c>
      <c r="C278" s="11">
        <f t="shared" si="12"/>
        <v>85.14466666666668</v>
      </c>
      <c r="D278" s="11">
        <f t="shared" si="13"/>
        <v>-9.132000000000005</v>
      </c>
      <c r="E278" s="11">
        <f t="shared" si="14"/>
        <v>-7.9453333333333092</v>
      </c>
    </row>
    <row r="279" spans="1:5" x14ac:dyDescent="0.25">
      <c r="A279" s="1">
        <v>39844</v>
      </c>
      <c r="B279" s="11">
        <v>88.128</v>
      </c>
      <c r="C279" s="11">
        <f t="shared" si="12"/>
        <v>85.053333333333327</v>
      </c>
      <c r="D279" s="11">
        <f t="shared" si="13"/>
        <v>-8.7669999999999959</v>
      </c>
      <c r="E279" s="11">
        <f t="shared" si="14"/>
        <v>-9.1020000000000039</v>
      </c>
    </row>
    <row r="280" spans="1:5" x14ac:dyDescent="0.25">
      <c r="A280" s="1">
        <v>39872</v>
      </c>
      <c r="B280" s="11">
        <v>80.548000000000002</v>
      </c>
      <c r="C280" s="11">
        <f t="shared" si="12"/>
        <v>83.713999999999999</v>
      </c>
      <c r="D280" s="11">
        <f t="shared" si="13"/>
        <v>-15.981999999999999</v>
      </c>
      <c r="E280" s="11">
        <f t="shared" si="14"/>
        <v>-11.293666666666681</v>
      </c>
    </row>
    <row r="281" spans="1:5" x14ac:dyDescent="0.25">
      <c r="A281" s="1">
        <v>39903</v>
      </c>
      <c r="B281" s="11">
        <v>77.808000000000007</v>
      </c>
      <c r="C281" s="11">
        <f t="shared" si="12"/>
        <v>82.161333333333332</v>
      </c>
      <c r="D281" s="11">
        <f t="shared" si="13"/>
        <v>-10.503</v>
      </c>
      <c r="E281" s="11">
        <f t="shared" si="14"/>
        <v>-11.75066666666666</v>
      </c>
    </row>
    <row r="282" spans="1:5" x14ac:dyDescent="0.25">
      <c r="A282" s="1">
        <v>39933</v>
      </c>
      <c r="B282" s="11">
        <v>86.849000000000004</v>
      </c>
      <c r="C282" s="11">
        <f t="shared" si="12"/>
        <v>81.734999999999999</v>
      </c>
      <c r="D282" s="11">
        <f t="shared" si="13"/>
        <v>-7.0319999999999965</v>
      </c>
      <c r="E282" s="11">
        <f t="shared" si="14"/>
        <v>-11.172333333333327</v>
      </c>
    </row>
    <row r="283" spans="1:5" x14ac:dyDescent="0.25">
      <c r="A283" s="1">
        <v>39964</v>
      </c>
      <c r="B283" s="11">
        <v>87.031999999999996</v>
      </c>
      <c r="C283" s="11">
        <f t="shared" si="12"/>
        <v>83.896333333333345</v>
      </c>
      <c r="D283" s="11">
        <f t="shared" si="13"/>
        <v>-3.9270000000000067</v>
      </c>
      <c r="E283" s="11">
        <f t="shared" si="14"/>
        <v>-7.1539999999999964</v>
      </c>
    </row>
    <row r="284" spans="1:5" x14ac:dyDescent="0.25">
      <c r="A284" s="1">
        <v>39994</v>
      </c>
      <c r="B284" s="11">
        <v>86.849000000000004</v>
      </c>
      <c r="C284" s="11">
        <f t="shared" si="12"/>
        <v>86.910000000000011</v>
      </c>
      <c r="D284" s="11">
        <f t="shared" si="13"/>
        <v>-6.5759999999999934</v>
      </c>
      <c r="E284" s="11">
        <f t="shared" si="14"/>
        <v>-5.8449999999999847</v>
      </c>
    </row>
    <row r="285" spans="1:5" x14ac:dyDescent="0.25">
      <c r="A285" s="1">
        <v>40025</v>
      </c>
      <c r="B285" s="11">
        <v>89.953999999999994</v>
      </c>
      <c r="C285" s="11">
        <f t="shared" si="12"/>
        <v>87.944999999999993</v>
      </c>
      <c r="D285" s="11">
        <f t="shared" si="13"/>
        <v>-0.82200000000000273</v>
      </c>
      <c r="E285" s="11">
        <f t="shared" si="14"/>
        <v>-3.7750000000000199</v>
      </c>
    </row>
    <row r="286" spans="1:5" x14ac:dyDescent="0.25">
      <c r="A286" s="1">
        <v>40056</v>
      </c>
      <c r="B286" s="11">
        <v>87.489000000000004</v>
      </c>
      <c r="C286" s="11">
        <f t="shared" si="12"/>
        <v>88.097333333333339</v>
      </c>
      <c r="D286" s="11">
        <f t="shared" si="13"/>
        <v>-3.195999999999998</v>
      </c>
      <c r="E286" s="11">
        <f t="shared" si="14"/>
        <v>-3.5313333333333219</v>
      </c>
    </row>
    <row r="287" spans="1:5" x14ac:dyDescent="0.25">
      <c r="A287" s="1">
        <v>40086</v>
      </c>
      <c r="B287" s="11">
        <v>90.32</v>
      </c>
      <c r="C287" s="11">
        <f t="shared" si="12"/>
        <v>89.254333333333321</v>
      </c>
      <c r="D287" s="11">
        <f t="shared" si="13"/>
        <v>-1.7350000000000136</v>
      </c>
      <c r="E287" s="11">
        <f t="shared" si="14"/>
        <v>-1.9176666666666904</v>
      </c>
    </row>
    <row r="288" spans="1:5" x14ac:dyDescent="0.25">
      <c r="A288" s="1">
        <v>40117</v>
      </c>
      <c r="B288" s="11">
        <v>88.766999999999996</v>
      </c>
      <c r="C288" s="11">
        <f t="shared" si="12"/>
        <v>88.858666666666679</v>
      </c>
      <c r="D288" s="11">
        <f t="shared" si="13"/>
        <v>0.36499999999999488</v>
      </c>
      <c r="E288" s="11">
        <f t="shared" si="14"/>
        <v>-1.5219999999999914</v>
      </c>
    </row>
    <row r="289" spans="1:5" x14ac:dyDescent="0.25">
      <c r="A289" s="1">
        <v>40147</v>
      </c>
      <c r="B289" s="11">
        <v>90.959000000000003</v>
      </c>
      <c r="C289" s="11">
        <f t="shared" si="12"/>
        <v>90.015333333333331</v>
      </c>
      <c r="D289" s="11">
        <f t="shared" si="13"/>
        <v>6.3930000000000007</v>
      </c>
      <c r="E289" s="11">
        <f t="shared" si="14"/>
        <v>1.6743333333333226</v>
      </c>
    </row>
    <row r="290" spans="1:5" x14ac:dyDescent="0.25">
      <c r="A290" s="1">
        <v>40178</v>
      </c>
      <c r="B290" s="11">
        <v>86.667000000000002</v>
      </c>
      <c r="C290" s="11">
        <f t="shared" si="12"/>
        <v>88.797666666666672</v>
      </c>
      <c r="D290" s="11">
        <f t="shared" si="13"/>
        <v>4.2010000000000076</v>
      </c>
      <c r="E290" s="11">
        <f t="shared" si="14"/>
        <v>3.6529999999999916</v>
      </c>
    </row>
    <row r="291" spans="1:5" x14ac:dyDescent="0.25">
      <c r="A291" s="1">
        <v>40209</v>
      </c>
      <c r="B291" s="11">
        <v>90.775999999999996</v>
      </c>
      <c r="C291" s="11">
        <f t="shared" si="12"/>
        <v>89.467333333333329</v>
      </c>
      <c r="D291" s="11">
        <f t="shared" si="13"/>
        <v>2.6479999999999961</v>
      </c>
      <c r="E291" s="11">
        <f t="shared" si="14"/>
        <v>4.4140000000000015</v>
      </c>
    </row>
    <row r="292" spans="1:5" x14ac:dyDescent="0.25">
      <c r="A292" s="1">
        <v>40237</v>
      </c>
      <c r="B292" s="11">
        <v>89.406000000000006</v>
      </c>
      <c r="C292" s="11">
        <f t="shared" si="12"/>
        <v>88.949666666666658</v>
      </c>
      <c r="D292" s="11">
        <f t="shared" si="13"/>
        <v>8.8580000000000041</v>
      </c>
      <c r="E292" s="11">
        <f t="shared" si="14"/>
        <v>5.2356666666666598</v>
      </c>
    </row>
    <row r="293" spans="1:5" x14ac:dyDescent="0.25">
      <c r="A293" s="1">
        <v>40268</v>
      </c>
      <c r="B293" s="11">
        <v>84.384</v>
      </c>
      <c r="C293" s="11">
        <f t="shared" si="12"/>
        <v>88.188666666666677</v>
      </c>
      <c r="D293" s="11">
        <f t="shared" si="13"/>
        <v>6.5759999999999934</v>
      </c>
      <c r="E293" s="11">
        <f t="shared" si="14"/>
        <v>6.0273333333333454</v>
      </c>
    </row>
    <row r="294" spans="1:5" x14ac:dyDescent="0.25">
      <c r="A294" s="1">
        <v>40298</v>
      </c>
      <c r="B294" s="11">
        <v>89.68</v>
      </c>
      <c r="C294" s="11">
        <f t="shared" si="12"/>
        <v>87.823333333333338</v>
      </c>
      <c r="D294" s="11">
        <f t="shared" si="13"/>
        <v>2.8310000000000031</v>
      </c>
      <c r="E294" s="11">
        <f t="shared" si="14"/>
        <v>6.0883333333333383</v>
      </c>
    </row>
    <row r="295" spans="1:5" x14ac:dyDescent="0.25">
      <c r="A295" s="1">
        <v>40329</v>
      </c>
      <c r="B295" s="11">
        <v>89.588999999999999</v>
      </c>
      <c r="C295" s="11">
        <f t="shared" si="12"/>
        <v>87.884333333333345</v>
      </c>
      <c r="D295" s="11">
        <f t="shared" si="13"/>
        <v>2.5570000000000022</v>
      </c>
      <c r="E295" s="11">
        <f t="shared" si="14"/>
        <v>3.9879999999999995</v>
      </c>
    </row>
    <row r="296" spans="1:5" x14ac:dyDescent="0.25">
      <c r="A296" s="1">
        <v>40359</v>
      </c>
      <c r="B296" s="11">
        <v>89.498000000000005</v>
      </c>
      <c r="C296" s="11">
        <f t="shared" si="12"/>
        <v>89.588999999999999</v>
      </c>
      <c r="D296" s="11">
        <f t="shared" si="13"/>
        <v>2.6490000000000009</v>
      </c>
      <c r="E296" s="11">
        <f t="shared" si="14"/>
        <v>2.6789999999999878</v>
      </c>
    </row>
    <row r="297" spans="1:5" x14ac:dyDescent="0.25">
      <c r="A297" s="1">
        <v>40390</v>
      </c>
      <c r="B297" s="11">
        <v>86.21</v>
      </c>
      <c r="C297" s="11">
        <f t="shared" si="12"/>
        <v>88.432333333333318</v>
      </c>
      <c r="D297" s="11">
        <f t="shared" si="13"/>
        <v>-3.7439999999999998</v>
      </c>
      <c r="E297" s="11">
        <f t="shared" si="14"/>
        <v>0.48733333333332496</v>
      </c>
    </row>
    <row r="298" spans="1:5" x14ac:dyDescent="0.25">
      <c r="A298" s="1">
        <v>40421</v>
      </c>
      <c r="B298" s="11">
        <v>90.501999999999995</v>
      </c>
      <c r="C298" s="11">
        <f t="shared" si="12"/>
        <v>88.736666666666665</v>
      </c>
      <c r="D298" s="11">
        <f t="shared" si="13"/>
        <v>3.012999999999991</v>
      </c>
      <c r="E298" s="11">
        <f t="shared" si="14"/>
        <v>0.63933333333332598</v>
      </c>
    </row>
    <row r="299" spans="1:5" x14ac:dyDescent="0.25">
      <c r="A299" s="1">
        <v>40451</v>
      </c>
      <c r="B299" s="11">
        <v>89.68</v>
      </c>
      <c r="C299" s="11">
        <f t="shared" si="12"/>
        <v>88.797333333333327</v>
      </c>
      <c r="D299" s="11">
        <f t="shared" si="13"/>
        <v>-0.63999999999998636</v>
      </c>
      <c r="E299" s="11">
        <f t="shared" si="14"/>
        <v>-0.45699999999999363</v>
      </c>
    </row>
    <row r="300" spans="1:5" x14ac:dyDescent="0.25">
      <c r="A300" s="1">
        <v>40482</v>
      </c>
      <c r="B300" s="11">
        <v>90.775999999999996</v>
      </c>
      <c r="C300" s="11">
        <f t="shared" si="12"/>
        <v>90.319333333333347</v>
      </c>
      <c r="D300" s="11">
        <f t="shared" si="13"/>
        <v>2.0090000000000003</v>
      </c>
      <c r="E300" s="11">
        <f t="shared" si="14"/>
        <v>1.4606666666666683</v>
      </c>
    </row>
    <row r="301" spans="1:5" x14ac:dyDescent="0.25">
      <c r="A301" s="1">
        <v>40512</v>
      </c>
      <c r="B301" s="11">
        <v>100.36499999999999</v>
      </c>
      <c r="C301" s="11">
        <f t="shared" si="12"/>
        <v>93.607000000000014</v>
      </c>
      <c r="D301" s="11">
        <f t="shared" si="13"/>
        <v>9.4059999999999917</v>
      </c>
      <c r="E301" s="11">
        <f t="shared" si="14"/>
        <v>3.5916666666666828</v>
      </c>
    </row>
    <row r="302" spans="1:5" x14ac:dyDescent="0.25">
      <c r="A302" s="1">
        <v>40543</v>
      </c>
      <c r="B302" s="11">
        <v>93.332999999999998</v>
      </c>
      <c r="C302" s="11">
        <f t="shared" si="12"/>
        <v>94.824666666666658</v>
      </c>
      <c r="D302" s="11">
        <f t="shared" si="13"/>
        <v>6.6659999999999968</v>
      </c>
      <c r="E302" s="11">
        <f t="shared" si="14"/>
        <v>6.0269999999999868</v>
      </c>
    </row>
    <row r="303" spans="1:5" x14ac:dyDescent="0.25">
      <c r="A303" s="1">
        <v>40574</v>
      </c>
      <c r="B303" s="11">
        <v>95.707999999999998</v>
      </c>
      <c r="C303" s="11">
        <f t="shared" si="12"/>
        <v>96.46866666666665</v>
      </c>
      <c r="D303" s="11">
        <f t="shared" si="13"/>
        <v>4.9320000000000022</v>
      </c>
      <c r="E303" s="11">
        <f t="shared" si="14"/>
        <v>7.0013333333333208</v>
      </c>
    </row>
    <row r="304" spans="1:5" x14ac:dyDescent="0.25">
      <c r="A304" s="1">
        <v>40602</v>
      </c>
      <c r="B304" s="11">
        <v>93.150999999999996</v>
      </c>
      <c r="C304" s="11">
        <f t="shared" si="12"/>
        <v>94.064000000000007</v>
      </c>
      <c r="D304" s="11">
        <f t="shared" si="13"/>
        <v>3.7449999999999903</v>
      </c>
      <c r="E304" s="11">
        <f t="shared" si="14"/>
        <v>5.1143333333333487</v>
      </c>
    </row>
    <row r="305" spans="1:5" x14ac:dyDescent="0.25">
      <c r="A305" s="1">
        <v>40633</v>
      </c>
      <c r="B305" s="11">
        <v>93.881</v>
      </c>
      <c r="C305" s="11">
        <f t="shared" si="12"/>
        <v>94.24666666666667</v>
      </c>
      <c r="D305" s="11">
        <f t="shared" si="13"/>
        <v>9.4969999999999999</v>
      </c>
      <c r="E305" s="11">
        <f t="shared" si="14"/>
        <v>6.0579999999999927</v>
      </c>
    </row>
    <row r="306" spans="1:5" x14ac:dyDescent="0.25">
      <c r="A306" s="1">
        <v>40663</v>
      </c>
      <c r="B306" s="11">
        <v>92.236999999999995</v>
      </c>
      <c r="C306" s="11">
        <f t="shared" si="12"/>
        <v>93.089666666666673</v>
      </c>
      <c r="D306" s="11">
        <f t="shared" si="13"/>
        <v>2.5569999999999879</v>
      </c>
      <c r="E306" s="11">
        <f t="shared" si="14"/>
        <v>5.2663333333333355</v>
      </c>
    </row>
    <row r="307" spans="1:5" x14ac:dyDescent="0.25">
      <c r="A307" s="1">
        <v>40694</v>
      </c>
      <c r="B307" s="11">
        <v>85.753</v>
      </c>
      <c r="C307" s="11">
        <f t="shared" si="12"/>
        <v>90.623666666666665</v>
      </c>
      <c r="D307" s="11">
        <f t="shared" si="13"/>
        <v>-3.8359999999999985</v>
      </c>
      <c r="E307" s="11">
        <f t="shared" si="14"/>
        <v>2.7393333333333203</v>
      </c>
    </row>
    <row r="308" spans="1:5" x14ac:dyDescent="0.25">
      <c r="A308" s="1">
        <v>40724</v>
      </c>
      <c r="B308" s="11">
        <v>90.775999999999996</v>
      </c>
      <c r="C308" s="11">
        <f t="shared" si="12"/>
        <v>89.588666666666668</v>
      </c>
      <c r="D308" s="11">
        <f t="shared" si="13"/>
        <v>1.2779999999999916</v>
      </c>
      <c r="E308" s="11">
        <f t="shared" si="14"/>
        <v>-3.33333333330188E-4</v>
      </c>
    </row>
    <row r="309" spans="1:5" x14ac:dyDescent="0.25">
      <c r="A309" s="1">
        <v>40755</v>
      </c>
      <c r="B309" s="11">
        <v>91.872</v>
      </c>
      <c r="C309" s="11">
        <f t="shared" si="12"/>
        <v>89.466999999999999</v>
      </c>
      <c r="D309" s="11">
        <f t="shared" si="13"/>
        <v>5.6620000000000061</v>
      </c>
      <c r="E309" s="11">
        <f t="shared" si="14"/>
        <v>1.0346666666666806</v>
      </c>
    </row>
    <row r="310" spans="1:5" x14ac:dyDescent="0.25">
      <c r="A310" s="1">
        <v>40786</v>
      </c>
      <c r="B310" s="11">
        <v>88.402000000000001</v>
      </c>
      <c r="C310" s="11">
        <f t="shared" si="12"/>
        <v>90.350000000000009</v>
      </c>
      <c r="D310" s="11">
        <f t="shared" si="13"/>
        <v>-2.0999999999999943</v>
      </c>
      <c r="E310" s="11">
        <f t="shared" si="14"/>
        <v>1.6133333333333439</v>
      </c>
    </row>
    <row r="311" spans="1:5" x14ac:dyDescent="0.25">
      <c r="A311" s="1">
        <v>40816</v>
      </c>
      <c r="B311" s="11">
        <v>89.68</v>
      </c>
      <c r="C311" s="11">
        <f t="shared" si="12"/>
        <v>89.984666666666669</v>
      </c>
      <c r="D311" s="11">
        <f t="shared" si="13"/>
        <v>0</v>
      </c>
      <c r="E311" s="11">
        <f t="shared" si="14"/>
        <v>1.187333333333342</v>
      </c>
    </row>
    <row r="312" spans="1:5" x14ac:dyDescent="0.25">
      <c r="A312" s="1">
        <v>40847</v>
      </c>
      <c r="B312" s="11">
        <v>92.328999999999994</v>
      </c>
      <c r="C312" s="11">
        <f t="shared" si="12"/>
        <v>90.137</v>
      </c>
      <c r="D312" s="11">
        <f t="shared" si="13"/>
        <v>1.5529999999999973</v>
      </c>
      <c r="E312" s="11">
        <f t="shared" si="14"/>
        <v>-0.18233333333334656</v>
      </c>
    </row>
    <row r="313" spans="1:5" x14ac:dyDescent="0.25">
      <c r="A313" s="1">
        <v>40877</v>
      </c>
      <c r="B313" s="11">
        <v>91.507000000000005</v>
      </c>
      <c r="C313" s="11">
        <f t="shared" si="12"/>
        <v>91.172000000000011</v>
      </c>
      <c r="D313" s="11">
        <f t="shared" si="13"/>
        <v>-8.8579999999999899</v>
      </c>
      <c r="E313" s="11">
        <f t="shared" si="14"/>
        <v>-2.4350000000000023</v>
      </c>
    </row>
    <row r="314" spans="1:5" x14ac:dyDescent="0.25">
      <c r="A314" s="1">
        <v>40908</v>
      </c>
      <c r="B314" s="11">
        <v>89.498000000000005</v>
      </c>
      <c r="C314" s="11">
        <f t="shared" si="12"/>
        <v>91.111333333333334</v>
      </c>
      <c r="D314" s="11">
        <f t="shared" si="13"/>
        <v>-3.8349999999999937</v>
      </c>
      <c r="E314" s="11">
        <f t="shared" si="14"/>
        <v>-3.713333333333324</v>
      </c>
    </row>
    <row r="315" spans="1:5" x14ac:dyDescent="0.25">
      <c r="A315" s="1">
        <v>40939</v>
      </c>
      <c r="B315" s="11">
        <v>94.063999999999993</v>
      </c>
      <c r="C315" s="11">
        <f t="shared" si="12"/>
        <v>91.689666666666653</v>
      </c>
      <c r="D315" s="11">
        <f t="shared" si="13"/>
        <v>-1.6440000000000055</v>
      </c>
      <c r="E315" s="11">
        <f t="shared" si="14"/>
        <v>-4.7789999999999964</v>
      </c>
    </row>
    <row r="316" spans="1:5" x14ac:dyDescent="0.25">
      <c r="A316" s="1">
        <v>40968</v>
      </c>
      <c r="B316" s="11">
        <v>94.795000000000002</v>
      </c>
      <c r="C316" s="11">
        <f t="shared" si="12"/>
        <v>92.785666666666671</v>
      </c>
      <c r="D316" s="11">
        <f t="shared" si="13"/>
        <v>1.6440000000000055</v>
      </c>
      <c r="E316" s="11">
        <f t="shared" si="14"/>
        <v>-1.278333333333336</v>
      </c>
    </row>
    <row r="317" spans="1:5" x14ac:dyDescent="0.25">
      <c r="A317" s="1">
        <v>40999</v>
      </c>
      <c r="B317" s="11">
        <v>93.332999999999998</v>
      </c>
      <c r="C317" s="11">
        <f t="shared" si="12"/>
        <v>94.064000000000007</v>
      </c>
      <c r="D317" s="11">
        <f t="shared" si="13"/>
        <v>-0.54800000000000182</v>
      </c>
      <c r="E317" s="11">
        <f t="shared" si="14"/>
        <v>-0.18266666666666254</v>
      </c>
    </row>
    <row r="318" spans="1:5" x14ac:dyDescent="0.25">
      <c r="A318" s="1">
        <v>41029</v>
      </c>
      <c r="B318" s="11">
        <v>91.688999999999993</v>
      </c>
      <c r="C318" s="11">
        <f t="shared" si="12"/>
        <v>93.272333333333336</v>
      </c>
      <c r="D318" s="11">
        <f t="shared" si="13"/>
        <v>-0.54800000000000182</v>
      </c>
      <c r="E318" s="11">
        <f t="shared" si="14"/>
        <v>0.18266666666666254</v>
      </c>
    </row>
    <row r="319" spans="1:5" x14ac:dyDescent="0.25">
      <c r="A319" s="1">
        <v>41060</v>
      </c>
      <c r="B319" s="11">
        <v>92.694000000000003</v>
      </c>
      <c r="C319" s="11">
        <f t="shared" si="12"/>
        <v>92.572000000000003</v>
      </c>
      <c r="D319" s="11">
        <f t="shared" si="13"/>
        <v>6.9410000000000025</v>
      </c>
      <c r="E319" s="11">
        <f t="shared" si="14"/>
        <v>1.9483333333333377</v>
      </c>
    </row>
    <row r="320" spans="1:5" x14ac:dyDescent="0.25">
      <c r="A320" s="1">
        <v>41090</v>
      </c>
      <c r="B320" s="11">
        <v>91.141999999999996</v>
      </c>
      <c r="C320" s="11">
        <f t="shared" si="12"/>
        <v>91.841666666666654</v>
      </c>
      <c r="D320" s="11">
        <f t="shared" si="13"/>
        <v>0.36599999999999966</v>
      </c>
      <c r="E320" s="11">
        <f t="shared" si="14"/>
        <v>2.2529999999999859</v>
      </c>
    </row>
    <row r="321" spans="1:5" x14ac:dyDescent="0.25">
      <c r="A321" s="1">
        <v>41121</v>
      </c>
      <c r="B321" s="11">
        <v>91.05</v>
      </c>
      <c r="C321" s="11">
        <f t="shared" si="12"/>
        <v>91.628666666666675</v>
      </c>
      <c r="D321" s="11">
        <f t="shared" si="13"/>
        <v>-0.82200000000000273</v>
      </c>
      <c r="E321" s="11">
        <f t="shared" si="14"/>
        <v>2.161666666666676</v>
      </c>
    </row>
    <row r="322" spans="1:5" x14ac:dyDescent="0.25">
      <c r="A322" s="1">
        <v>41152</v>
      </c>
      <c r="B322" s="11">
        <v>93.242000000000004</v>
      </c>
      <c r="C322" s="11">
        <f t="shared" si="12"/>
        <v>91.811333333333337</v>
      </c>
      <c r="D322" s="11">
        <f t="shared" si="13"/>
        <v>4.8400000000000034</v>
      </c>
      <c r="E322" s="11">
        <f t="shared" si="14"/>
        <v>1.4613333333333287</v>
      </c>
    </row>
    <row r="323" spans="1:5" x14ac:dyDescent="0.25">
      <c r="A323" s="1">
        <v>41182</v>
      </c>
      <c r="B323" s="11">
        <v>92.510999999999996</v>
      </c>
      <c r="C323" s="11">
        <f t="shared" si="12"/>
        <v>92.26766666666667</v>
      </c>
      <c r="D323" s="11">
        <f t="shared" si="13"/>
        <v>2.8309999999999889</v>
      </c>
      <c r="E323" s="11">
        <f t="shared" si="14"/>
        <v>2.2830000000000013</v>
      </c>
    </row>
    <row r="324" spans="1:5" x14ac:dyDescent="0.25">
      <c r="A324" s="1">
        <v>41213</v>
      </c>
      <c r="B324" s="11">
        <v>93.332999999999998</v>
      </c>
      <c r="C324" s="11">
        <f t="shared" si="12"/>
        <v>93.028666666666666</v>
      </c>
      <c r="D324" s="11">
        <f t="shared" si="13"/>
        <v>1.0040000000000049</v>
      </c>
      <c r="E324" s="11">
        <f t="shared" si="14"/>
        <v>2.8916666666666657</v>
      </c>
    </row>
    <row r="325" spans="1:5" x14ac:dyDescent="0.25">
      <c r="A325" s="1">
        <v>41243</v>
      </c>
      <c r="B325" s="11">
        <v>88.492999999999995</v>
      </c>
      <c r="C325" s="11">
        <f t="shared" si="12"/>
        <v>91.445666666666668</v>
      </c>
      <c r="D325" s="11">
        <f t="shared" si="13"/>
        <v>-3.01400000000001</v>
      </c>
      <c r="E325" s="11">
        <f t="shared" si="14"/>
        <v>0.27366666666665651</v>
      </c>
    </row>
    <row r="326" spans="1:5" x14ac:dyDescent="0.25">
      <c r="A326" s="1">
        <v>41274</v>
      </c>
      <c r="B326" s="11">
        <v>83.47</v>
      </c>
      <c r="C326" s="11">
        <f t="shared" ref="C326:C389" si="15">AVERAGE(B324:B326)</f>
        <v>88.432000000000002</v>
      </c>
      <c r="D326" s="11">
        <f t="shared" si="13"/>
        <v>-6.0280000000000058</v>
      </c>
      <c r="E326" s="11">
        <f t="shared" si="14"/>
        <v>-2.6793333333333322</v>
      </c>
    </row>
    <row r="327" spans="1:5" x14ac:dyDescent="0.25">
      <c r="A327" s="1">
        <v>41305</v>
      </c>
      <c r="B327" s="11">
        <v>87.853999999999999</v>
      </c>
      <c r="C327" s="11">
        <f t="shared" si="15"/>
        <v>86.605666666666664</v>
      </c>
      <c r="D327" s="11">
        <f t="shared" si="13"/>
        <v>-6.2099999999999937</v>
      </c>
      <c r="E327" s="11">
        <f t="shared" si="14"/>
        <v>-5.083999999999989</v>
      </c>
    </row>
    <row r="328" spans="1:5" x14ac:dyDescent="0.25">
      <c r="A328" s="1">
        <v>41333</v>
      </c>
      <c r="B328" s="11">
        <v>88.492999999999995</v>
      </c>
      <c r="C328" s="11">
        <f t="shared" si="15"/>
        <v>86.605666666666664</v>
      </c>
      <c r="D328" s="11">
        <f t="shared" si="13"/>
        <v>-6.3020000000000067</v>
      </c>
      <c r="E328" s="11">
        <f t="shared" si="14"/>
        <v>-6.1800000000000068</v>
      </c>
    </row>
    <row r="329" spans="1:5" x14ac:dyDescent="0.25">
      <c r="A329" s="1">
        <v>41364</v>
      </c>
      <c r="B329" s="11">
        <v>87.944999999999993</v>
      </c>
      <c r="C329" s="11">
        <f t="shared" si="15"/>
        <v>88.097333333333324</v>
      </c>
      <c r="D329" s="11">
        <f t="shared" si="13"/>
        <v>-5.3880000000000052</v>
      </c>
      <c r="E329" s="11">
        <f t="shared" si="14"/>
        <v>-5.9666666666666828</v>
      </c>
    </row>
    <row r="330" spans="1:5" x14ac:dyDescent="0.25">
      <c r="A330" s="1">
        <v>41394</v>
      </c>
      <c r="B330" s="11">
        <v>89.772000000000006</v>
      </c>
      <c r="C330" s="11">
        <f t="shared" si="15"/>
        <v>88.736666666666665</v>
      </c>
      <c r="D330" s="11">
        <f t="shared" si="13"/>
        <v>-1.9169999999999874</v>
      </c>
      <c r="E330" s="11">
        <f t="shared" si="14"/>
        <v>-4.5356666666666712</v>
      </c>
    </row>
    <row r="331" spans="1:5" x14ac:dyDescent="0.25">
      <c r="A331" s="1">
        <v>41425</v>
      </c>
      <c r="B331" s="11">
        <v>92.876999999999995</v>
      </c>
      <c r="C331" s="11">
        <f t="shared" si="15"/>
        <v>90.197999999999993</v>
      </c>
      <c r="D331" s="11">
        <f t="shared" si="13"/>
        <v>0.18299999999999272</v>
      </c>
      <c r="E331" s="11">
        <f t="shared" si="14"/>
        <v>-2.3740000000000094</v>
      </c>
    </row>
    <row r="332" spans="1:5" x14ac:dyDescent="0.25">
      <c r="A332" s="1">
        <v>41455</v>
      </c>
      <c r="B332" s="11">
        <v>93.058999999999997</v>
      </c>
      <c r="C332" s="11">
        <f t="shared" si="15"/>
        <v>91.902666666666661</v>
      </c>
      <c r="D332" s="11">
        <f t="shared" si="13"/>
        <v>1.9170000000000016</v>
      </c>
      <c r="E332" s="11">
        <f t="shared" si="14"/>
        <v>6.1000000000007049E-2</v>
      </c>
    </row>
    <row r="333" spans="1:5" x14ac:dyDescent="0.25">
      <c r="A333" s="1">
        <v>41486</v>
      </c>
      <c r="B333" s="11">
        <v>94.885999999999996</v>
      </c>
      <c r="C333" s="11">
        <f t="shared" si="15"/>
        <v>93.60733333333333</v>
      </c>
      <c r="D333" s="11">
        <f t="shared" si="13"/>
        <v>3.8359999999999985</v>
      </c>
      <c r="E333" s="11">
        <f t="shared" si="14"/>
        <v>1.9786666666666548</v>
      </c>
    </row>
    <row r="334" spans="1:5" x14ac:dyDescent="0.25">
      <c r="A334" s="1">
        <v>41517</v>
      </c>
      <c r="B334" s="11">
        <v>90.867999999999995</v>
      </c>
      <c r="C334" s="11">
        <f t="shared" si="15"/>
        <v>92.937666666666658</v>
      </c>
      <c r="D334" s="11">
        <f t="shared" si="13"/>
        <v>-2.3740000000000094</v>
      </c>
      <c r="E334" s="11">
        <f t="shared" si="14"/>
        <v>1.1263333333333208</v>
      </c>
    </row>
    <row r="335" spans="1:5" x14ac:dyDescent="0.25">
      <c r="A335" s="1">
        <v>41547</v>
      </c>
      <c r="B335" s="11">
        <v>97.991</v>
      </c>
      <c r="C335" s="11">
        <f t="shared" si="15"/>
        <v>94.581666666666663</v>
      </c>
      <c r="D335" s="11">
        <f t="shared" si="13"/>
        <v>5.480000000000004</v>
      </c>
      <c r="E335" s="11">
        <f t="shared" si="14"/>
        <v>2.313999999999993</v>
      </c>
    </row>
    <row r="336" spans="1:5" x14ac:dyDescent="0.25">
      <c r="A336" s="1">
        <v>41578</v>
      </c>
      <c r="B336" s="11">
        <v>91.507000000000005</v>
      </c>
      <c r="C336" s="11">
        <f t="shared" si="15"/>
        <v>93.455333333333328</v>
      </c>
      <c r="D336" s="11">
        <f t="shared" ref="D336:D399" si="16">B336-B324</f>
        <v>-1.8259999999999934</v>
      </c>
      <c r="E336" s="11">
        <f t="shared" si="14"/>
        <v>0.42666666666666231</v>
      </c>
    </row>
    <row r="337" spans="1:5" x14ac:dyDescent="0.25">
      <c r="A337" s="1">
        <v>41608</v>
      </c>
      <c r="B337" s="11">
        <v>93.242000000000004</v>
      </c>
      <c r="C337" s="11">
        <f t="shared" si="15"/>
        <v>94.24666666666667</v>
      </c>
      <c r="D337" s="11">
        <f t="shared" si="16"/>
        <v>4.7490000000000094</v>
      </c>
      <c r="E337" s="11">
        <f t="shared" si="14"/>
        <v>2.8010000000000019</v>
      </c>
    </row>
    <row r="338" spans="1:5" x14ac:dyDescent="0.25">
      <c r="A338" s="1">
        <v>41639</v>
      </c>
      <c r="B338" s="11">
        <v>90.046000000000006</v>
      </c>
      <c r="C338" s="11">
        <f t="shared" si="15"/>
        <v>91.598333333333343</v>
      </c>
      <c r="D338" s="11">
        <f t="shared" si="16"/>
        <v>6.5760000000000076</v>
      </c>
      <c r="E338" s="11">
        <f t="shared" ref="E338:E401" si="17">C338-C326</f>
        <v>3.1663333333333412</v>
      </c>
    </row>
    <row r="339" spans="1:5" x14ac:dyDescent="0.25">
      <c r="A339" s="1">
        <v>41670</v>
      </c>
      <c r="B339" s="11">
        <v>90.046000000000006</v>
      </c>
      <c r="C339" s="11">
        <f t="shared" si="15"/>
        <v>91.111333333333334</v>
      </c>
      <c r="D339" s="11">
        <f t="shared" si="16"/>
        <v>2.1920000000000073</v>
      </c>
      <c r="E339" s="11">
        <f t="shared" si="17"/>
        <v>4.50566666666667</v>
      </c>
    </row>
    <row r="340" spans="1:5" x14ac:dyDescent="0.25">
      <c r="A340" s="1">
        <v>41698</v>
      </c>
      <c r="B340" s="11">
        <v>93.150999999999996</v>
      </c>
      <c r="C340" s="11">
        <f t="shared" si="15"/>
        <v>91.081000000000003</v>
      </c>
      <c r="D340" s="11">
        <f t="shared" si="16"/>
        <v>4.6580000000000013</v>
      </c>
      <c r="E340" s="11">
        <f t="shared" si="17"/>
        <v>4.4753333333333387</v>
      </c>
    </row>
    <row r="341" spans="1:5" x14ac:dyDescent="0.25">
      <c r="A341" s="1">
        <v>41729</v>
      </c>
      <c r="B341" s="11">
        <v>90.959000000000003</v>
      </c>
      <c r="C341" s="11">
        <f t="shared" si="15"/>
        <v>91.385333333333335</v>
      </c>
      <c r="D341" s="11">
        <f t="shared" si="16"/>
        <v>3.01400000000001</v>
      </c>
      <c r="E341" s="11">
        <f t="shared" si="17"/>
        <v>3.2880000000000109</v>
      </c>
    </row>
    <row r="342" spans="1:5" x14ac:dyDescent="0.25">
      <c r="A342" s="1">
        <v>41759</v>
      </c>
      <c r="B342" s="11">
        <v>95.433999999999997</v>
      </c>
      <c r="C342" s="11">
        <f t="shared" si="15"/>
        <v>93.181333333333328</v>
      </c>
      <c r="D342" s="11">
        <f t="shared" si="16"/>
        <v>5.6619999999999919</v>
      </c>
      <c r="E342" s="11">
        <f t="shared" si="17"/>
        <v>4.444666666666663</v>
      </c>
    </row>
    <row r="343" spans="1:5" x14ac:dyDescent="0.25">
      <c r="A343" s="1">
        <v>41790</v>
      </c>
      <c r="B343" s="11">
        <v>97.626000000000005</v>
      </c>
      <c r="C343" s="11">
        <f t="shared" si="15"/>
        <v>94.673000000000002</v>
      </c>
      <c r="D343" s="11">
        <f t="shared" si="16"/>
        <v>4.7490000000000094</v>
      </c>
      <c r="E343" s="11">
        <f t="shared" si="17"/>
        <v>4.4750000000000085</v>
      </c>
    </row>
    <row r="344" spans="1:5" x14ac:dyDescent="0.25">
      <c r="A344" s="1">
        <v>41820</v>
      </c>
      <c r="B344" s="11">
        <v>94.155000000000001</v>
      </c>
      <c r="C344" s="11">
        <f t="shared" si="15"/>
        <v>95.738333333333344</v>
      </c>
      <c r="D344" s="11">
        <f t="shared" si="16"/>
        <v>1.0960000000000036</v>
      </c>
      <c r="E344" s="11">
        <f t="shared" si="17"/>
        <v>3.8356666666666825</v>
      </c>
    </row>
    <row r="345" spans="1:5" x14ac:dyDescent="0.25">
      <c r="A345" s="1">
        <v>41851</v>
      </c>
      <c r="B345" s="11">
        <v>95.433999999999997</v>
      </c>
      <c r="C345" s="11">
        <f t="shared" si="15"/>
        <v>95.738333333333344</v>
      </c>
      <c r="D345" s="11">
        <f t="shared" si="16"/>
        <v>0.54800000000000182</v>
      </c>
      <c r="E345" s="11">
        <f t="shared" si="17"/>
        <v>2.1310000000000144</v>
      </c>
    </row>
    <row r="346" spans="1:5" x14ac:dyDescent="0.25">
      <c r="A346" s="1">
        <v>41882</v>
      </c>
      <c r="B346" s="11">
        <v>90.227999999999994</v>
      </c>
      <c r="C346" s="11">
        <f t="shared" si="15"/>
        <v>93.272333333333336</v>
      </c>
      <c r="D346" s="11">
        <f t="shared" si="16"/>
        <v>-0.64000000000000057</v>
      </c>
      <c r="E346" s="11">
        <f t="shared" si="17"/>
        <v>0.33466666666667777</v>
      </c>
    </row>
    <row r="347" spans="1:5" x14ac:dyDescent="0.25">
      <c r="A347" s="1">
        <v>41912</v>
      </c>
      <c r="B347" s="11">
        <v>91.688999999999993</v>
      </c>
      <c r="C347" s="11">
        <f t="shared" si="15"/>
        <v>92.450333333333333</v>
      </c>
      <c r="D347" s="11">
        <f t="shared" si="16"/>
        <v>-6.3020000000000067</v>
      </c>
      <c r="E347" s="11">
        <f t="shared" si="17"/>
        <v>-2.1313333333333304</v>
      </c>
    </row>
    <row r="348" spans="1:5" x14ac:dyDescent="0.25">
      <c r="A348" s="1">
        <v>41943</v>
      </c>
      <c r="B348" s="11">
        <v>90.959000000000003</v>
      </c>
      <c r="C348" s="11">
        <f t="shared" si="15"/>
        <v>90.958666666666659</v>
      </c>
      <c r="D348" s="11">
        <f t="shared" si="16"/>
        <v>-0.54800000000000182</v>
      </c>
      <c r="E348" s="11">
        <f t="shared" si="17"/>
        <v>-2.4966666666666697</v>
      </c>
    </row>
    <row r="349" spans="1:5" x14ac:dyDescent="0.25">
      <c r="A349" s="1">
        <v>41973</v>
      </c>
      <c r="B349" s="11">
        <v>94.611999999999995</v>
      </c>
      <c r="C349" s="11">
        <f t="shared" si="15"/>
        <v>92.42</v>
      </c>
      <c r="D349" s="11">
        <f t="shared" si="16"/>
        <v>1.3699999999999903</v>
      </c>
      <c r="E349" s="11">
        <f t="shared" si="17"/>
        <v>-1.826666666666668</v>
      </c>
    </row>
    <row r="350" spans="1:5" x14ac:dyDescent="0.25">
      <c r="A350" s="1">
        <v>42004</v>
      </c>
      <c r="B350" s="11">
        <v>98.903999999999996</v>
      </c>
      <c r="C350" s="11">
        <f t="shared" si="15"/>
        <v>94.825000000000003</v>
      </c>
      <c r="D350" s="11">
        <f t="shared" si="16"/>
        <v>8.8579999999999899</v>
      </c>
      <c r="E350" s="11">
        <f t="shared" si="17"/>
        <v>3.2266666666666595</v>
      </c>
    </row>
    <row r="351" spans="1:5" x14ac:dyDescent="0.25">
      <c r="A351" s="1">
        <v>42035</v>
      </c>
      <c r="B351" s="11">
        <v>91.781000000000006</v>
      </c>
      <c r="C351" s="11">
        <f t="shared" si="15"/>
        <v>95.099000000000004</v>
      </c>
      <c r="D351" s="11">
        <f t="shared" si="16"/>
        <v>1.7349999999999994</v>
      </c>
      <c r="E351" s="11">
        <f t="shared" si="17"/>
        <v>3.9876666666666694</v>
      </c>
    </row>
    <row r="352" spans="1:5" x14ac:dyDescent="0.25">
      <c r="A352" s="1">
        <v>42063</v>
      </c>
      <c r="B352" s="11">
        <v>94.247</v>
      </c>
      <c r="C352" s="11">
        <f t="shared" si="15"/>
        <v>94.977333333333334</v>
      </c>
      <c r="D352" s="11">
        <f t="shared" si="16"/>
        <v>1.0960000000000036</v>
      </c>
      <c r="E352" s="11">
        <f t="shared" si="17"/>
        <v>3.896333333333331</v>
      </c>
    </row>
    <row r="353" spans="1:5" x14ac:dyDescent="0.25">
      <c r="A353" s="1">
        <v>42094</v>
      </c>
      <c r="B353" s="11">
        <v>90.137</v>
      </c>
      <c r="C353" s="11">
        <f t="shared" si="15"/>
        <v>92.055000000000007</v>
      </c>
      <c r="D353" s="11">
        <f t="shared" si="16"/>
        <v>-0.82200000000000273</v>
      </c>
      <c r="E353" s="11">
        <f t="shared" si="17"/>
        <v>0.66966666666667152</v>
      </c>
    </row>
    <row r="354" spans="1:5" x14ac:dyDescent="0.25">
      <c r="A354" s="1">
        <v>42124</v>
      </c>
      <c r="B354" s="11">
        <v>90.593999999999994</v>
      </c>
      <c r="C354" s="11">
        <f t="shared" si="15"/>
        <v>91.659333333333336</v>
      </c>
      <c r="D354" s="11">
        <f t="shared" si="16"/>
        <v>-4.8400000000000034</v>
      </c>
      <c r="E354" s="11">
        <f t="shared" si="17"/>
        <v>-1.5219999999999914</v>
      </c>
    </row>
    <row r="355" spans="1:5" x14ac:dyDescent="0.25">
      <c r="A355" s="1">
        <v>42155</v>
      </c>
      <c r="B355" s="11">
        <v>91.688999999999993</v>
      </c>
      <c r="C355" s="11">
        <f t="shared" si="15"/>
        <v>90.806666666666658</v>
      </c>
      <c r="D355" s="11">
        <f t="shared" si="16"/>
        <v>-5.9370000000000118</v>
      </c>
      <c r="E355" s="11">
        <f t="shared" si="17"/>
        <v>-3.8663333333333441</v>
      </c>
    </row>
    <row r="356" spans="1:5" x14ac:dyDescent="0.25">
      <c r="A356" s="1">
        <v>42185</v>
      </c>
      <c r="B356" s="11">
        <v>89.040999999999997</v>
      </c>
      <c r="C356" s="11">
        <f t="shared" si="15"/>
        <v>90.441333333333318</v>
      </c>
      <c r="D356" s="11">
        <f t="shared" si="16"/>
        <v>-5.1140000000000043</v>
      </c>
      <c r="E356" s="11">
        <f t="shared" si="17"/>
        <v>-5.2970000000000255</v>
      </c>
    </row>
    <row r="357" spans="1:5" x14ac:dyDescent="0.25">
      <c r="A357" s="1">
        <v>42216</v>
      </c>
      <c r="B357" s="11">
        <v>88.858000000000004</v>
      </c>
      <c r="C357" s="11">
        <f t="shared" si="15"/>
        <v>89.862666666666655</v>
      </c>
      <c r="D357" s="11">
        <f t="shared" si="16"/>
        <v>-6.5759999999999934</v>
      </c>
      <c r="E357" s="11">
        <f t="shared" si="17"/>
        <v>-5.8756666666666888</v>
      </c>
    </row>
    <row r="358" spans="1:5" x14ac:dyDescent="0.25">
      <c r="A358" s="1">
        <v>42247</v>
      </c>
      <c r="B358" s="11">
        <v>90.593999999999994</v>
      </c>
      <c r="C358" s="11">
        <f t="shared" si="15"/>
        <v>89.49766666666666</v>
      </c>
      <c r="D358" s="11">
        <f t="shared" si="16"/>
        <v>0.36599999999999966</v>
      </c>
      <c r="E358" s="11">
        <f t="shared" si="17"/>
        <v>-3.7746666666666755</v>
      </c>
    </row>
    <row r="359" spans="1:5" x14ac:dyDescent="0.25">
      <c r="A359" s="1">
        <v>42277</v>
      </c>
      <c r="B359" s="11">
        <v>91.507000000000005</v>
      </c>
      <c r="C359" s="11">
        <f t="shared" si="15"/>
        <v>90.319666666666663</v>
      </c>
      <c r="D359" s="11">
        <f t="shared" si="16"/>
        <v>-0.18199999999998795</v>
      </c>
      <c r="E359" s="11">
        <f t="shared" si="17"/>
        <v>-2.13066666666667</v>
      </c>
    </row>
    <row r="360" spans="1:5" x14ac:dyDescent="0.25">
      <c r="A360" s="1">
        <v>42308</v>
      </c>
      <c r="B360" s="11">
        <v>90.32</v>
      </c>
      <c r="C360" s="11">
        <f t="shared" si="15"/>
        <v>90.807000000000002</v>
      </c>
      <c r="D360" s="11">
        <f t="shared" si="16"/>
        <v>-0.63900000000001</v>
      </c>
      <c r="E360" s="11">
        <f t="shared" si="17"/>
        <v>-0.15166666666665662</v>
      </c>
    </row>
    <row r="361" spans="1:5" x14ac:dyDescent="0.25">
      <c r="A361" s="1">
        <v>42338</v>
      </c>
      <c r="B361" s="11">
        <v>87.763000000000005</v>
      </c>
      <c r="C361" s="11">
        <f t="shared" si="15"/>
        <v>89.863333333333344</v>
      </c>
      <c r="D361" s="11">
        <f t="shared" si="16"/>
        <v>-6.8489999999999895</v>
      </c>
      <c r="E361" s="11">
        <f t="shared" si="17"/>
        <v>-2.5566666666666578</v>
      </c>
    </row>
    <row r="362" spans="1:5" x14ac:dyDescent="0.25">
      <c r="A362" s="1">
        <v>42369</v>
      </c>
      <c r="B362" s="11">
        <v>89.772000000000006</v>
      </c>
      <c r="C362" s="11">
        <f t="shared" si="15"/>
        <v>89.285000000000011</v>
      </c>
      <c r="D362" s="11">
        <f t="shared" si="16"/>
        <v>-9.1319999999999908</v>
      </c>
      <c r="E362" s="11">
        <f t="shared" si="17"/>
        <v>-5.539999999999992</v>
      </c>
    </row>
    <row r="363" spans="1:5" x14ac:dyDescent="0.25">
      <c r="A363" s="1">
        <v>42400</v>
      </c>
      <c r="B363" s="11">
        <v>85.114000000000004</v>
      </c>
      <c r="C363" s="11">
        <f t="shared" si="15"/>
        <v>87.549666666666667</v>
      </c>
      <c r="D363" s="11">
        <f t="shared" si="16"/>
        <v>-6.6670000000000016</v>
      </c>
      <c r="E363" s="11">
        <f t="shared" si="17"/>
        <v>-7.5493333333333368</v>
      </c>
    </row>
    <row r="364" spans="1:5" x14ac:dyDescent="0.25">
      <c r="A364" s="1">
        <v>42429</v>
      </c>
      <c r="B364" s="11">
        <v>82.1</v>
      </c>
      <c r="C364" s="11">
        <f t="shared" si="15"/>
        <v>85.661999999999992</v>
      </c>
      <c r="D364" s="11">
        <f t="shared" si="16"/>
        <v>-12.147000000000006</v>
      </c>
      <c r="E364" s="11">
        <f t="shared" si="17"/>
        <v>-9.3153333333333421</v>
      </c>
    </row>
    <row r="365" spans="1:5" x14ac:dyDescent="0.25">
      <c r="A365" s="1">
        <v>42460</v>
      </c>
      <c r="B365" s="11">
        <v>81.552999999999997</v>
      </c>
      <c r="C365" s="11">
        <f t="shared" si="15"/>
        <v>82.922333333333327</v>
      </c>
      <c r="D365" s="11">
        <f t="shared" si="16"/>
        <v>-8.5840000000000032</v>
      </c>
      <c r="E365" s="11">
        <f t="shared" si="17"/>
        <v>-9.1326666666666796</v>
      </c>
    </row>
    <row r="366" spans="1:5" x14ac:dyDescent="0.25">
      <c r="A366" s="1">
        <v>42490</v>
      </c>
      <c r="B366" s="11">
        <v>87.397000000000006</v>
      </c>
      <c r="C366" s="11">
        <f t="shared" si="15"/>
        <v>83.683333333333337</v>
      </c>
      <c r="D366" s="11">
        <f t="shared" si="16"/>
        <v>-3.1969999999999885</v>
      </c>
      <c r="E366" s="11">
        <f t="shared" si="17"/>
        <v>-7.9759999999999991</v>
      </c>
    </row>
    <row r="367" spans="1:5" x14ac:dyDescent="0.25">
      <c r="A367" s="1">
        <v>42521</v>
      </c>
      <c r="B367" s="11">
        <v>89.314999999999998</v>
      </c>
      <c r="C367" s="11">
        <f t="shared" si="15"/>
        <v>86.088333333333324</v>
      </c>
      <c r="D367" s="11">
        <f t="shared" si="16"/>
        <v>-2.3739999999999952</v>
      </c>
      <c r="E367" s="11">
        <f t="shared" si="17"/>
        <v>-4.7183333333333337</v>
      </c>
    </row>
    <row r="368" spans="1:5" x14ac:dyDescent="0.25">
      <c r="A368" s="1">
        <v>42551</v>
      </c>
      <c r="B368" s="11">
        <v>95.067999999999998</v>
      </c>
      <c r="C368" s="11">
        <f t="shared" si="15"/>
        <v>90.59333333333332</v>
      </c>
      <c r="D368" s="11">
        <f t="shared" si="16"/>
        <v>6.027000000000001</v>
      </c>
      <c r="E368" s="11">
        <f t="shared" si="17"/>
        <v>0.15200000000000102</v>
      </c>
    </row>
    <row r="369" spans="1:5" x14ac:dyDescent="0.25">
      <c r="A369" s="1">
        <v>42582</v>
      </c>
      <c r="B369" s="11">
        <v>88.492999999999995</v>
      </c>
      <c r="C369" s="11">
        <f t="shared" si="15"/>
        <v>90.958666666666659</v>
      </c>
      <c r="D369" s="11">
        <f t="shared" si="16"/>
        <v>-0.36500000000000909</v>
      </c>
      <c r="E369" s="11">
        <f t="shared" si="17"/>
        <v>1.0960000000000036</v>
      </c>
    </row>
    <row r="370" spans="1:5" x14ac:dyDescent="0.25">
      <c r="A370" s="1">
        <v>42613</v>
      </c>
      <c r="B370" s="11">
        <v>91.872</v>
      </c>
      <c r="C370" s="11">
        <f t="shared" si="15"/>
        <v>91.810999999999993</v>
      </c>
      <c r="D370" s="11">
        <f t="shared" si="16"/>
        <v>1.2780000000000058</v>
      </c>
      <c r="E370" s="11">
        <f t="shared" si="17"/>
        <v>2.3133333333333326</v>
      </c>
    </row>
    <row r="371" spans="1:5" x14ac:dyDescent="0.25">
      <c r="A371" s="1">
        <v>42643</v>
      </c>
      <c r="B371" s="11">
        <v>88.858000000000004</v>
      </c>
      <c r="C371" s="11">
        <f t="shared" si="15"/>
        <v>89.741</v>
      </c>
      <c r="D371" s="11">
        <f t="shared" si="16"/>
        <v>-2.6490000000000009</v>
      </c>
      <c r="E371" s="11">
        <f t="shared" si="17"/>
        <v>-0.57866666666666333</v>
      </c>
    </row>
    <row r="372" spans="1:5" x14ac:dyDescent="0.25">
      <c r="A372" s="1">
        <v>42674</v>
      </c>
      <c r="B372" s="11">
        <v>91.962999999999994</v>
      </c>
      <c r="C372" s="11">
        <f t="shared" si="15"/>
        <v>90.897666666666666</v>
      </c>
      <c r="D372" s="11">
        <f t="shared" si="16"/>
        <v>1.6430000000000007</v>
      </c>
      <c r="E372" s="11">
        <f t="shared" si="17"/>
        <v>9.0666666666663787E-2</v>
      </c>
    </row>
    <row r="373" spans="1:5" x14ac:dyDescent="0.25">
      <c r="A373" s="1">
        <v>42704</v>
      </c>
      <c r="B373" s="11">
        <v>87.853999999999999</v>
      </c>
      <c r="C373" s="11">
        <f t="shared" si="15"/>
        <v>89.558333333333337</v>
      </c>
      <c r="D373" s="11">
        <f t="shared" si="16"/>
        <v>9.0999999999993975E-2</v>
      </c>
      <c r="E373" s="11">
        <f t="shared" si="17"/>
        <v>-0.30500000000000682</v>
      </c>
    </row>
    <row r="374" spans="1:5" x14ac:dyDescent="0.25">
      <c r="A374" s="1">
        <v>42735</v>
      </c>
      <c r="B374" s="11">
        <v>98.903999999999996</v>
      </c>
      <c r="C374" s="11">
        <f t="shared" si="15"/>
        <v>92.906999999999996</v>
      </c>
      <c r="D374" s="11">
        <f t="shared" si="16"/>
        <v>9.1319999999999908</v>
      </c>
      <c r="E374" s="11">
        <f t="shared" si="17"/>
        <v>3.6219999999999857</v>
      </c>
    </row>
    <row r="375" spans="1:5" x14ac:dyDescent="0.25">
      <c r="A375" s="1">
        <v>42766</v>
      </c>
      <c r="B375" s="11">
        <v>99.269000000000005</v>
      </c>
      <c r="C375" s="11">
        <f t="shared" si="15"/>
        <v>95.342333333333329</v>
      </c>
      <c r="D375" s="11">
        <f t="shared" si="16"/>
        <v>14.155000000000001</v>
      </c>
      <c r="E375" s="11">
        <f t="shared" si="17"/>
        <v>7.792666666666662</v>
      </c>
    </row>
    <row r="376" spans="1:5" x14ac:dyDescent="0.25">
      <c r="A376" s="1">
        <v>42794</v>
      </c>
      <c r="B376" s="11">
        <v>99.543000000000006</v>
      </c>
      <c r="C376" s="11">
        <f t="shared" si="15"/>
        <v>99.238666666666674</v>
      </c>
      <c r="D376" s="11">
        <f t="shared" si="16"/>
        <v>17.443000000000012</v>
      </c>
      <c r="E376" s="11">
        <f t="shared" si="17"/>
        <v>13.576666666666682</v>
      </c>
    </row>
    <row r="377" spans="1:5" x14ac:dyDescent="0.25">
      <c r="A377" s="1">
        <v>42825</v>
      </c>
      <c r="B377" s="11">
        <v>104.292</v>
      </c>
      <c r="C377" s="11">
        <f t="shared" si="15"/>
        <v>101.03466666666668</v>
      </c>
      <c r="D377" s="11">
        <f t="shared" si="16"/>
        <v>22.739000000000004</v>
      </c>
      <c r="E377" s="11">
        <f t="shared" si="17"/>
        <v>18.112333333333353</v>
      </c>
    </row>
    <row r="378" spans="1:5" x14ac:dyDescent="0.25">
      <c r="A378" s="1">
        <v>42855</v>
      </c>
      <c r="B378" s="11">
        <v>98.721000000000004</v>
      </c>
      <c r="C378" s="11">
        <f t="shared" si="15"/>
        <v>100.85200000000002</v>
      </c>
      <c r="D378" s="11">
        <f t="shared" si="16"/>
        <v>11.323999999999998</v>
      </c>
      <c r="E378" s="11">
        <f t="shared" si="17"/>
        <v>17.168666666666681</v>
      </c>
    </row>
    <row r="379" spans="1:5" x14ac:dyDescent="0.25">
      <c r="A379" s="1">
        <v>42886</v>
      </c>
      <c r="B379" s="11">
        <v>99.543000000000006</v>
      </c>
      <c r="C379" s="11">
        <f t="shared" si="15"/>
        <v>100.85200000000002</v>
      </c>
      <c r="D379" s="11">
        <f t="shared" si="16"/>
        <v>10.228000000000009</v>
      </c>
      <c r="E379" s="11">
        <f t="shared" si="17"/>
        <v>14.763666666666694</v>
      </c>
    </row>
    <row r="380" spans="1:5" x14ac:dyDescent="0.25">
      <c r="A380" s="1">
        <v>42916</v>
      </c>
      <c r="B380" s="11">
        <v>97.716999999999999</v>
      </c>
      <c r="C380" s="11">
        <f t="shared" si="15"/>
        <v>98.660333333333327</v>
      </c>
      <c r="D380" s="11">
        <f t="shared" si="16"/>
        <v>2.6490000000000009</v>
      </c>
      <c r="E380" s="11">
        <f t="shared" si="17"/>
        <v>8.0670000000000073</v>
      </c>
    </row>
    <row r="381" spans="1:5" x14ac:dyDescent="0.25">
      <c r="A381" s="1">
        <v>42947</v>
      </c>
      <c r="B381" s="11">
        <v>98.813000000000002</v>
      </c>
      <c r="C381" s="11">
        <f t="shared" si="15"/>
        <v>98.690999999999988</v>
      </c>
      <c r="D381" s="11">
        <f t="shared" si="16"/>
        <v>10.320000000000007</v>
      </c>
      <c r="E381" s="11">
        <f t="shared" si="17"/>
        <v>7.7323333333333295</v>
      </c>
    </row>
    <row r="382" spans="1:5" x14ac:dyDescent="0.25">
      <c r="A382" s="1">
        <v>42978</v>
      </c>
      <c r="B382" s="11">
        <v>100.09099999999999</v>
      </c>
      <c r="C382" s="11">
        <f t="shared" si="15"/>
        <v>98.873666666666665</v>
      </c>
      <c r="D382" s="11">
        <f t="shared" si="16"/>
        <v>8.2189999999999941</v>
      </c>
      <c r="E382" s="11">
        <f t="shared" si="17"/>
        <v>7.0626666666666722</v>
      </c>
    </row>
    <row r="383" spans="1:5" x14ac:dyDescent="0.25">
      <c r="A383" s="1">
        <v>43008</v>
      </c>
      <c r="B383" s="11">
        <v>100.09099999999999</v>
      </c>
      <c r="C383" s="11">
        <f t="shared" si="15"/>
        <v>99.665000000000006</v>
      </c>
      <c r="D383" s="11">
        <f t="shared" si="16"/>
        <v>11.23299999999999</v>
      </c>
      <c r="E383" s="11">
        <f t="shared" si="17"/>
        <v>9.9240000000000066</v>
      </c>
    </row>
    <row r="384" spans="1:5" x14ac:dyDescent="0.25">
      <c r="A384" s="1">
        <v>43039</v>
      </c>
      <c r="B384" s="11">
        <v>98.63</v>
      </c>
      <c r="C384" s="11">
        <f t="shared" si="15"/>
        <v>99.603999999999999</v>
      </c>
      <c r="D384" s="11">
        <f t="shared" si="16"/>
        <v>6.6670000000000016</v>
      </c>
      <c r="E384" s="11">
        <f t="shared" si="17"/>
        <v>8.7063333333333333</v>
      </c>
    </row>
    <row r="385" spans="1:5" x14ac:dyDescent="0.25">
      <c r="A385" s="1">
        <v>43069</v>
      </c>
      <c r="B385" s="11">
        <v>101.735</v>
      </c>
      <c r="C385" s="11">
        <f t="shared" si="15"/>
        <v>100.152</v>
      </c>
      <c r="D385" s="11">
        <f t="shared" si="16"/>
        <v>13.881</v>
      </c>
      <c r="E385" s="11">
        <f t="shared" si="17"/>
        <v>10.593666666666664</v>
      </c>
    </row>
    <row r="386" spans="1:5" x14ac:dyDescent="0.25">
      <c r="A386" s="1">
        <v>43100</v>
      </c>
      <c r="B386" s="11">
        <v>90.137</v>
      </c>
      <c r="C386" s="11">
        <f t="shared" si="15"/>
        <v>96.834000000000003</v>
      </c>
      <c r="D386" s="11">
        <f t="shared" si="16"/>
        <v>-8.7669999999999959</v>
      </c>
      <c r="E386" s="11">
        <f t="shared" si="17"/>
        <v>3.9270000000000067</v>
      </c>
    </row>
    <row r="387" spans="1:5" x14ac:dyDescent="0.25">
      <c r="A387" s="1">
        <v>43131</v>
      </c>
      <c r="B387" s="11">
        <v>98.995000000000005</v>
      </c>
      <c r="C387" s="11">
        <f t="shared" si="15"/>
        <v>96.955666666666673</v>
      </c>
      <c r="D387" s="11">
        <f t="shared" si="16"/>
        <v>-0.27400000000000091</v>
      </c>
      <c r="E387" s="11">
        <f t="shared" si="17"/>
        <v>1.6133333333333439</v>
      </c>
    </row>
    <row r="388" spans="1:5" x14ac:dyDescent="0.25">
      <c r="A388" s="1">
        <v>43159</v>
      </c>
      <c r="B388" s="11">
        <v>99.816999999999993</v>
      </c>
      <c r="C388" s="11">
        <f t="shared" si="15"/>
        <v>96.316333333333333</v>
      </c>
      <c r="D388" s="11">
        <f t="shared" si="16"/>
        <v>0.2739999999999867</v>
      </c>
      <c r="E388" s="11">
        <f t="shared" si="17"/>
        <v>-2.9223333333333414</v>
      </c>
    </row>
    <row r="389" spans="1:5" x14ac:dyDescent="0.25">
      <c r="A389" s="1">
        <v>43190</v>
      </c>
      <c r="B389" s="11">
        <v>97.534000000000006</v>
      </c>
      <c r="C389" s="11">
        <f t="shared" si="15"/>
        <v>98.781999999999996</v>
      </c>
      <c r="D389" s="11">
        <f t="shared" si="16"/>
        <v>-6.7579999999999956</v>
      </c>
      <c r="E389" s="11">
        <f t="shared" si="17"/>
        <v>-2.2526666666666841</v>
      </c>
    </row>
    <row r="390" spans="1:5" x14ac:dyDescent="0.25">
      <c r="A390" s="1">
        <v>43220</v>
      </c>
      <c r="B390" s="11">
        <v>95.525000000000006</v>
      </c>
      <c r="C390" s="11">
        <f t="shared" ref="C390:C422" si="18">AVERAGE(B388:B390)</f>
        <v>97.62533333333333</v>
      </c>
      <c r="D390" s="11">
        <f t="shared" si="16"/>
        <v>-3.195999999999998</v>
      </c>
      <c r="E390" s="11">
        <f t="shared" si="17"/>
        <v>-3.2266666666666879</v>
      </c>
    </row>
    <row r="391" spans="1:5" x14ac:dyDescent="0.25">
      <c r="A391" s="1">
        <v>43251</v>
      </c>
      <c r="B391" s="11">
        <v>100.09099999999999</v>
      </c>
      <c r="C391" s="11">
        <f t="shared" si="18"/>
        <v>97.716666666666683</v>
      </c>
      <c r="D391" s="11">
        <f t="shared" si="16"/>
        <v>0.54799999999998761</v>
      </c>
      <c r="E391" s="11">
        <f t="shared" si="17"/>
        <v>-3.1353333333333353</v>
      </c>
    </row>
    <row r="392" spans="1:5" x14ac:dyDescent="0.25">
      <c r="A392" s="1">
        <v>43281</v>
      </c>
      <c r="B392" s="11">
        <v>98.813000000000002</v>
      </c>
      <c r="C392" s="11">
        <f t="shared" si="18"/>
        <v>98.142999999999986</v>
      </c>
      <c r="D392" s="11">
        <f t="shared" si="16"/>
        <v>1.0960000000000036</v>
      </c>
      <c r="E392" s="11">
        <f t="shared" si="17"/>
        <v>-0.51733333333334031</v>
      </c>
    </row>
    <row r="393" spans="1:5" x14ac:dyDescent="0.25">
      <c r="A393" s="1">
        <v>43312</v>
      </c>
      <c r="B393" s="11">
        <v>95.251000000000005</v>
      </c>
      <c r="C393" s="11">
        <f t="shared" si="18"/>
        <v>98.051666666666662</v>
      </c>
      <c r="D393" s="11">
        <f t="shared" si="16"/>
        <v>-3.5619999999999976</v>
      </c>
      <c r="E393" s="11">
        <f t="shared" si="17"/>
        <v>-0.63933333333332598</v>
      </c>
    </row>
    <row r="394" spans="1:5" x14ac:dyDescent="0.25">
      <c r="A394" s="1">
        <v>43343</v>
      </c>
      <c r="B394" s="11">
        <v>101.461</v>
      </c>
      <c r="C394" s="11">
        <f t="shared" si="18"/>
        <v>98.50833333333334</v>
      </c>
      <c r="D394" s="11">
        <f t="shared" si="16"/>
        <v>1.3700000000000045</v>
      </c>
      <c r="E394" s="11">
        <f t="shared" si="17"/>
        <v>-0.36533333333332507</v>
      </c>
    </row>
    <row r="395" spans="1:5" x14ac:dyDescent="0.25">
      <c r="A395" s="1">
        <v>43373</v>
      </c>
      <c r="B395" s="11">
        <v>96.164000000000001</v>
      </c>
      <c r="C395" s="11">
        <f t="shared" si="18"/>
        <v>97.62533333333333</v>
      </c>
      <c r="D395" s="11">
        <f t="shared" si="16"/>
        <v>-3.9269999999999925</v>
      </c>
      <c r="E395" s="11">
        <f t="shared" si="17"/>
        <v>-2.0396666666666761</v>
      </c>
    </row>
    <row r="396" spans="1:5" x14ac:dyDescent="0.25">
      <c r="A396" s="1">
        <v>43404</v>
      </c>
      <c r="B396" s="11">
        <v>101.735</v>
      </c>
      <c r="C396" s="11">
        <f t="shared" si="18"/>
        <v>99.786666666666676</v>
      </c>
      <c r="D396" s="11">
        <f t="shared" si="16"/>
        <v>3.105000000000004</v>
      </c>
      <c r="E396" s="11">
        <f t="shared" si="17"/>
        <v>0.18266666666667675</v>
      </c>
    </row>
    <row r="397" spans="1:5" x14ac:dyDescent="0.25">
      <c r="A397" s="1">
        <v>43434</v>
      </c>
      <c r="B397" s="11">
        <v>91.597999999999999</v>
      </c>
      <c r="C397" s="11">
        <f t="shared" si="18"/>
        <v>96.499000000000009</v>
      </c>
      <c r="D397" s="11">
        <f t="shared" si="16"/>
        <v>-10.137</v>
      </c>
      <c r="E397" s="11">
        <f t="shared" si="17"/>
        <v>-3.6529999999999916</v>
      </c>
    </row>
    <row r="398" spans="1:5" x14ac:dyDescent="0.25">
      <c r="A398" s="1">
        <v>43465</v>
      </c>
      <c r="B398" s="11">
        <v>95.89</v>
      </c>
      <c r="C398" s="11">
        <f t="shared" si="18"/>
        <v>96.407666666666671</v>
      </c>
      <c r="D398" s="11">
        <f t="shared" si="16"/>
        <v>5.7530000000000001</v>
      </c>
      <c r="E398" s="11">
        <f t="shared" si="17"/>
        <v>-0.42633333333333212</v>
      </c>
    </row>
    <row r="399" spans="1:5" x14ac:dyDescent="0.25">
      <c r="A399" s="1">
        <v>43496</v>
      </c>
      <c r="B399" s="11">
        <v>94.795000000000002</v>
      </c>
      <c r="C399" s="11">
        <f t="shared" si="18"/>
        <v>94.094333333333338</v>
      </c>
      <c r="D399" s="11">
        <f t="shared" si="16"/>
        <v>-4.2000000000000028</v>
      </c>
      <c r="E399" s="11">
        <f t="shared" si="17"/>
        <v>-2.8613333333333344</v>
      </c>
    </row>
    <row r="400" spans="1:5" x14ac:dyDescent="0.25">
      <c r="A400" s="1">
        <v>43524</v>
      </c>
      <c r="B400" s="11">
        <v>93.516000000000005</v>
      </c>
      <c r="C400" s="11">
        <f t="shared" si="18"/>
        <v>94.733666666666679</v>
      </c>
      <c r="D400" s="11">
        <f t="shared" ref="D400:D422" si="19">B400-B388</f>
        <v>-6.3009999999999877</v>
      </c>
      <c r="E400" s="11">
        <f t="shared" si="17"/>
        <v>-1.582666666666654</v>
      </c>
    </row>
    <row r="401" spans="1:5" x14ac:dyDescent="0.25">
      <c r="A401" s="1">
        <v>43555</v>
      </c>
      <c r="B401" s="11">
        <v>96.438000000000002</v>
      </c>
      <c r="C401" s="11">
        <f t="shared" si="18"/>
        <v>94.916333333333341</v>
      </c>
      <c r="D401" s="11">
        <f t="shared" si="19"/>
        <v>-1.0960000000000036</v>
      </c>
      <c r="E401" s="11">
        <f t="shared" si="17"/>
        <v>-3.8656666666666553</v>
      </c>
    </row>
    <row r="402" spans="1:5" x14ac:dyDescent="0.25">
      <c r="A402" s="1">
        <v>43585</v>
      </c>
      <c r="B402" s="11">
        <v>95.525000000000006</v>
      </c>
      <c r="C402" s="11">
        <f t="shared" si="18"/>
        <v>95.159666666666681</v>
      </c>
      <c r="D402" s="11">
        <f t="shared" si="19"/>
        <v>0</v>
      </c>
      <c r="E402" s="11">
        <f t="shared" ref="E402:E422" si="20">C402-C390</f>
        <v>-2.4656666666666496</v>
      </c>
    </row>
    <row r="403" spans="1:5" x14ac:dyDescent="0.25">
      <c r="A403" s="1">
        <v>43616</v>
      </c>
      <c r="B403" s="11">
        <v>94.611999999999995</v>
      </c>
      <c r="C403" s="11">
        <f t="shared" si="18"/>
        <v>95.52500000000002</v>
      </c>
      <c r="D403" s="11">
        <f t="shared" si="19"/>
        <v>-5.4789999999999992</v>
      </c>
      <c r="E403" s="11">
        <f t="shared" si="20"/>
        <v>-2.1916666666666629</v>
      </c>
    </row>
    <row r="404" spans="1:5" x14ac:dyDescent="0.25">
      <c r="A404" s="1">
        <v>43646</v>
      </c>
      <c r="B404" s="11">
        <v>98.721000000000004</v>
      </c>
      <c r="C404" s="11">
        <f t="shared" si="18"/>
        <v>96.286000000000001</v>
      </c>
      <c r="D404" s="11">
        <f t="shared" si="19"/>
        <v>-9.1999999999998749E-2</v>
      </c>
      <c r="E404" s="11">
        <f t="shared" si="20"/>
        <v>-1.8569999999999851</v>
      </c>
    </row>
    <row r="405" spans="1:5" x14ac:dyDescent="0.25">
      <c r="A405" s="1">
        <v>43677</v>
      </c>
      <c r="B405" s="11">
        <v>97.534000000000006</v>
      </c>
      <c r="C405" s="11">
        <f t="shared" si="18"/>
        <v>96.955666666666673</v>
      </c>
      <c r="D405" s="11">
        <f t="shared" si="19"/>
        <v>2.2830000000000013</v>
      </c>
      <c r="E405" s="11">
        <f t="shared" si="20"/>
        <v>-1.0959999999999894</v>
      </c>
    </row>
    <row r="406" spans="1:5" x14ac:dyDescent="0.25">
      <c r="A406" s="1">
        <v>43708</v>
      </c>
      <c r="B406" s="11">
        <v>94.337999999999994</v>
      </c>
      <c r="C406" s="11">
        <f t="shared" si="18"/>
        <v>96.86433333333332</v>
      </c>
      <c r="D406" s="11">
        <f t="shared" si="19"/>
        <v>-7.1230000000000047</v>
      </c>
      <c r="E406" s="11">
        <f t="shared" si="20"/>
        <v>-1.6440000000000197</v>
      </c>
    </row>
    <row r="407" spans="1:5" x14ac:dyDescent="0.25">
      <c r="A407" s="1">
        <v>43738</v>
      </c>
      <c r="B407" s="11">
        <v>96.620999999999995</v>
      </c>
      <c r="C407" s="11">
        <f t="shared" si="18"/>
        <v>96.164333333333332</v>
      </c>
      <c r="D407" s="11">
        <f t="shared" si="19"/>
        <v>0.45699999999999363</v>
      </c>
      <c r="E407" s="11">
        <f t="shared" si="20"/>
        <v>-1.4609999999999985</v>
      </c>
    </row>
    <row r="408" spans="1:5" x14ac:dyDescent="0.25">
      <c r="A408" s="1">
        <v>43769</v>
      </c>
      <c r="B408" s="11">
        <v>100.913</v>
      </c>
      <c r="C408" s="11">
        <f t="shared" si="18"/>
        <v>97.290666666666667</v>
      </c>
      <c r="D408" s="11">
        <f t="shared" si="19"/>
        <v>-0.82200000000000273</v>
      </c>
      <c r="E408" s="11">
        <f t="shared" si="20"/>
        <v>-2.4960000000000093</v>
      </c>
    </row>
    <row r="409" spans="1:5" x14ac:dyDescent="0.25">
      <c r="A409" s="1">
        <v>43799</v>
      </c>
      <c r="B409" s="11">
        <v>100</v>
      </c>
      <c r="C409" s="11">
        <f t="shared" si="18"/>
        <v>99.177999999999997</v>
      </c>
      <c r="D409" s="11">
        <f t="shared" si="19"/>
        <v>8.402000000000001</v>
      </c>
      <c r="E409" s="11">
        <f t="shared" si="20"/>
        <v>2.6789999999999878</v>
      </c>
    </row>
    <row r="410" spans="1:5" x14ac:dyDescent="0.25">
      <c r="A410" s="1">
        <v>43830</v>
      </c>
      <c r="B410" s="11">
        <v>98.174000000000007</v>
      </c>
      <c r="C410" s="11">
        <f t="shared" si="18"/>
        <v>99.695666666666668</v>
      </c>
      <c r="D410" s="11">
        <f t="shared" si="19"/>
        <v>2.284000000000006</v>
      </c>
      <c r="E410" s="11">
        <f t="shared" si="20"/>
        <v>3.2879999999999967</v>
      </c>
    </row>
    <row r="411" spans="1:5" x14ac:dyDescent="0.25">
      <c r="A411" s="1">
        <v>43861</v>
      </c>
      <c r="B411" s="11">
        <v>99.177999999999997</v>
      </c>
      <c r="C411" s="11">
        <f t="shared" si="18"/>
        <v>99.11733333333332</v>
      </c>
      <c r="D411" s="11">
        <f t="shared" si="19"/>
        <v>4.3829999999999956</v>
      </c>
      <c r="E411" s="11">
        <f t="shared" si="20"/>
        <v>5.0229999999999819</v>
      </c>
    </row>
    <row r="412" spans="1:5" x14ac:dyDescent="0.25">
      <c r="A412" s="1">
        <v>43890</v>
      </c>
      <c r="B412" s="11">
        <v>98.447000000000003</v>
      </c>
      <c r="C412" s="11">
        <f t="shared" si="18"/>
        <v>98.599666666666664</v>
      </c>
      <c r="D412" s="11">
        <f t="shared" si="19"/>
        <v>4.9309999999999974</v>
      </c>
      <c r="E412" s="11">
        <f t="shared" si="20"/>
        <v>3.8659999999999854</v>
      </c>
    </row>
    <row r="413" spans="1:5" x14ac:dyDescent="0.25">
      <c r="A413" s="1">
        <v>43921</v>
      </c>
      <c r="B413" s="11">
        <v>92.42</v>
      </c>
      <c r="C413" s="11">
        <f t="shared" si="18"/>
        <v>96.681666666666672</v>
      </c>
      <c r="D413" s="11">
        <f t="shared" si="19"/>
        <v>-4.0180000000000007</v>
      </c>
      <c r="E413" s="11">
        <f t="shared" si="20"/>
        <v>1.7653333333333308</v>
      </c>
    </row>
    <row r="414" spans="1:5" x14ac:dyDescent="0.25">
      <c r="A414" s="1">
        <v>43951</v>
      </c>
      <c r="B414" s="11">
        <v>89.314999999999998</v>
      </c>
      <c r="C414" s="11">
        <f t="shared" si="18"/>
        <v>93.394000000000005</v>
      </c>
      <c r="D414" s="11">
        <f t="shared" si="19"/>
        <v>-6.210000000000008</v>
      </c>
      <c r="E414" s="11">
        <f t="shared" si="20"/>
        <v>-1.7656666666666752</v>
      </c>
    </row>
    <row r="415" spans="1:5" x14ac:dyDescent="0.25">
      <c r="A415" s="1">
        <v>43982</v>
      </c>
      <c r="B415" s="11">
        <v>90.411000000000001</v>
      </c>
      <c r="C415" s="11">
        <f t="shared" si="18"/>
        <v>90.715333333333334</v>
      </c>
      <c r="D415" s="11">
        <f t="shared" si="19"/>
        <v>-4.2009999999999934</v>
      </c>
      <c r="E415" s="11">
        <f t="shared" si="20"/>
        <v>-4.8096666666666863</v>
      </c>
    </row>
    <row r="416" spans="1:5" x14ac:dyDescent="0.25">
      <c r="A416" s="1">
        <v>44012</v>
      </c>
      <c r="B416" s="11">
        <v>96.620999999999995</v>
      </c>
      <c r="C416" s="11">
        <f t="shared" si="18"/>
        <v>92.115666666666655</v>
      </c>
      <c r="D416" s="11">
        <f t="shared" si="19"/>
        <v>-2.1000000000000085</v>
      </c>
      <c r="E416" s="11">
        <f t="shared" si="20"/>
        <v>-4.1703333333333461</v>
      </c>
    </row>
    <row r="417" spans="1:5" x14ac:dyDescent="0.25">
      <c r="A417" s="1">
        <v>44043</v>
      </c>
      <c r="B417" s="11">
        <v>97.9</v>
      </c>
      <c r="C417" s="11">
        <f t="shared" si="18"/>
        <v>94.977333333333334</v>
      </c>
      <c r="D417" s="11">
        <f t="shared" si="19"/>
        <v>0.36599999999999966</v>
      </c>
      <c r="E417" s="11">
        <f t="shared" si="20"/>
        <v>-1.9783333333333388</v>
      </c>
    </row>
    <row r="418" spans="1:5" x14ac:dyDescent="0.25">
      <c r="A418" s="1">
        <v>44074</v>
      </c>
      <c r="B418" s="11">
        <v>97.26</v>
      </c>
      <c r="C418" s="11">
        <f t="shared" si="18"/>
        <v>97.260333333333335</v>
      </c>
      <c r="D418" s="11">
        <f t="shared" si="19"/>
        <v>2.9220000000000113</v>
      </c>
      <c r="E418" s="11">
        <f t="shared" si="20"/>
        <v>0.39600000000001501</v>
      </c>
    </row>
    <row r="419" spans="1:5" x14ac:dyDescent="0.25">
      <c r="A419" s="1">
        <v>44104</v>
      </c>
      <c r="B419" s="11">
        <v>103.65300000000001</v>
      </c>
      <c r="C419" s="11">
        <f t="shared" si="18"/>
        <v>99.604333333333344</v>
      </c>
      <c r="D419" s="11">
        <f t="shared" si="19"/>
        <v>7.0320000000000107</v>
      </c>
      <c r="E419" s="11">
        <f t="shared" si="20"/>
        <v>3.4400000000000119</v>
      </c>
    </row>
    <row r="420" spans="1:5" x14ac:dyDescent="0.25">
      <c r="A420" s="1">
        <v>44135</v>
      </c>
      <c r="B420" s="11">
        <v>102.46599999999999</v>
      </c>
      <c r="C420" s="11">
        <f t="shared" si="18"/>
        <v>101.12633333333333</v>
      </c>
      <c r="D420" s="11">
        <f t="shared" si="19"/>
        <v>1.5529999999999973</v>
      </c>
      <c r="E420" s="11">
        <f t="shared" si="20"/>
        <v>3.8356666666666683</v>
      </c>
    </row>
    <row r="421" spans="1:5" x14ac:dyDescent="0.25">
      <c r="A421" s="1">
        <v>44165</v>
      </c>
      <c r="B421" s="11">
        <v>95.616</v>
      </c>
      <c r="C421" s="11">
        <f t="shared" si="18"/>
        <v>100.57833333333333</v>
      </c>
      <c r="D421" s="11">
        <f t="shared" si="19"/>
        <v>-4.3840000000000003</v>
      </c>
      <c r="E421" s="11">
        <f t="shared" si="20"/>
        <v>1.4003333333333359</v>
      </c>
    </row>
    <row r="422" spans="1:5" x14ac:dyDescent="0.25">
      <c r="A422" s="1">
        <v>44196</v>
      </c>
      <c r="B422" s="11">
        <v>94.429000000000002</v>
      </c>
      <c r="C422" s="11">
        <f t="shared" si="18"/>
        <v>97.50366666666666</v>
      </c>
      <c r="D422" s="11">
        <f t="shared" si="19"/>
        <v>-3.7450000000000045</v>
      </c>
      <c r="E422" s="11">
        <f t="shared" si="20"/>
        <v>-2.1920000000000073</v>
      </c>
    </row>
    <row r="423" spans="1:5" x14ac:dyDescent="0.25">
      <c r="A423" s="1"/>
      <c r="B423" s="11"/>
      <c r="C423" s="11"/>
      <c r="D423" s="11"/>
      <c r="E423" s="11"/>
    </row>
    <row r="424" spans="1:5" x14ac:dyDescent="0.25">
      <c r="A424" s="1"/>
      <c r="B424" s="11"/>
      <c r="C424" s="11"/>
      <c r="D424" s="11"/>
      <c r="E424" s="11"/>
    </row>
    <row r="425" spans="1:5" x14ac:dyDescent="0.25">
      <c r="A425" s="1"/>
      <c r="B425" s="11"/>
      <c r="C425" s="11"/>
      <c r="D425" s="11"/>
      <c r="E425" s="11"/>
    </row>
    <row r="426" spans="1:5" x14ac:dyDescent="0.25">
      <c r="A426" s="1"/>
      <c r="B426" s="11"/>
      <c r="C426" s="11"/>
      <c r="D426" s="11"/>
      <c r="E426" s="11"/>
    </row>
    <row r="427" spans="1:5" x14ac:dyDescent="0.25">
      <c r="A427" s="1"/>
      <c r="B427" s="11"/>
      <c r="C427" s="11"/>
      <c r="D427" s="11"/>
      <c r="E427" s="11"/>
    </row>
    <row r="428" spans="1:5" x14ac:dyDescent="0.25">
      <c r="A428" s="1"/>
      <c r="B428" s="11"/>
      <c r="C428" s="11"/>
      <c r="D428" s="11"/>
      <c r="E428" s="11"/>
    </row>
    <row r="429" spans="1:5" x14ac:dyDescent="0.25">
      <c r="A429" s="1"/>
      <c r="B429" s="11"/>
      <c r="C429" s="11"/>
      <c r="D429" s="11"/>
      <c r="E429" s="11"/>
    </row>
    <row r="430" spans="1:5" x14ac:dyDescent="0.25">
      <c r="A430" s="1"/>
      <c r="B430" s="11"/>
      <c r="C430" s="11"/>
      <c r="D430" s="11"/>
      <c r="E430" s="11"/>
    </row>
    <row r="431" spans="1:5" x14ac:dyDescent="0.25">
      <c r="A431" s="1"/>
      <c r="B431" s="11"/>
      <c r="C431" s="11"/>
      <c r="D431" s="11"/>
      <c r="E431" s="11"/>
    </row>
    <row r="432" spans="1:5" x14ac:dyDescent="0.25">
      <c r="A432" s="1"/>
      <c r="B432" s="11"/>
      <c r="C432" s="11"/>
      <c r="D432" s="11"/>
      <c r="E432" s="11"/>
    </row>
    <row r="433" spans="1:5" x14ac:dyDescent="0.25">
      <c r="A433" s="1"/>
      <c r="B433" s="11"/>
      <c r="C433" s="11"/>
      <c r="D433" s="11"/>
      <c r="E433" s="11"/>
    </row>
    <row r="434" spans="1:5" x14ac:dyDescent="0.25">
      <c r="A434" s="1"/>
      <c r="B434" s="11"/>
      <c r="C434" s="11"/>
      <c r="D434" s="11"/>
      <c r="E434" s="11"/>
    </row>
    <row r="435" spans="1:5" x14ac:dyDescent="0.25">
      <c r="A435" s="1"/>
      <c r="B435" s="11"/>
      <c r="C435" s="11"/>
      <c r="D435" s="11"/>
      <c r="E435" s="11"/>
    </row>
    <row r="436" spans="1:5" x14ac:dyDescent="0.25">
      <c r="A436" s="1"/>
      <c r="B436" s="11"/>
      <c r="C436" s="11"/>
      <c r="D436" s="11"/>
      <c r="E436" s="11"/>
    </row>
    <row r="437" spans="1:5" x14ac:dyDescent="0.25">
      <c r="A437" s="1"/>
      <c r="B437" s="11"/>
      <c r="C437" s="11"/>
      <c r="D437" s="11"/>
      <c r="E437" s="11"/>
    </row>
    <row r="438" spans="1:5" x14ac:dyDescent="0.25">
      <c r="A438" s="1"/>
      <c r="B438" s="11"/>
      <c r="C438" s="11"/>
      <c r="D438" s="11"/>
      <c r="E438" s="11"/>
    </row>
    <row r="439" spans="1:5" x14ac:dyDescent="0.25">
      <c r="A439" s="1"/>
      <c r="B439" s="11"/>
      <c r="C439" s="11"/>
      <c r="D439" s="11"/>
      <c r="E439" s="11"/>
    </row>
    <row r="440" spans="1:5" x14ac:dyDescent="0.25">
      <c r="A440" s="1"/>
      <c r="B440" s="11"/>
      <c r="C440" s="11"/>
      <c r="D440" s="11"/>
      <c r="E440" s="11"/>
    </row>
    <row r="441" spans="1:5" x14ac:dyDescent="0.25">
      <c r="A441" s="1"/>
      <c r="B441" s="11"/>
      <c r="C441" s="11"/>
      <c r="D441" s="11"/>
      <c r="E441" s="11"/>
    </row>
    <row r="442" spans="1:5" x14ac:dyDescent="0.25">
      <c r="A442" s="1"/>
      <c r="B442" s="11"/>
      <c r="C442" s="11"/>
      <c r="D442" s="11"/>
      <c r="E442" s="11"/>
    </row>
    <row r="443" spans="1:5" x14ac:dyDescent="0.25">
      <c r="A443" s="1"/>
      <c r="B443" s="11"/>
      <c r="C443" s="11"/>
      <c r="D443" s="11"/>
      <c r="E443" s="11"/>
    </row>
    <row r="444" spans="1:5" x14ac:dyDescent="0.25">
      <c r="A444" s="1"/>
      <c r="B444" s="11"/>
      <c r="C444" s="11"/>
      <c r="D444" s="11"/>
      <c r="E444" s="11"/>
    </row>
    <row r="445" spans="1:5" x14ac:dyDescent="0.25">
      <c r="A445" s="1"/>
      <c r="B445" s="11"/>
      <c r="C445" s="11"/>
      <c r="D445" s="11"/>
      <c r="E445" s="11"/>
    </row>
    <row r="446" spans="1:5" x14ac:dyDescent="0.25">
      <c r="A446" s="1"/>
      <c r="B446" s="11"/>
      <c r="C446" s="11"/>
      <c r="D446" s="11"/>
      <c r="E446" s="11"/>
    </row>
    <row r="447" spans="1:5" x14ac:dyDescent="0.25">
      <c r="A447" s="1"/>
      <c r="B447" s="11"/>
      <c r="C447" s="11"/>
      <c r="D447" s="11"/>
      <c r="E447" s="11"/>
    </row>
    <row r="448" spans="1:5" x14ac:dyDescent="0.25">
      <c r="A448" s="1"/>
      <c r="B448" s="11"/>
      <c r="C448" s="11"/>
      <c r="D448" s="11"/>
      <c r="E448" s="11"/>
    </row>
    <row r="449" spans="1:5" x14ac:dyDescent="0.25">
      <c r="A449" s="1"/>
      <c r="B449" s="11"/>
      <c r="C449" s="11"/>
      <c r="D449" s="11"/>
      <c r="E449" s="11"/>
    </row>
    <row r="450" spans="1:5" x14ac:dyDescent="0.25">
      <c r="A450" s="1"/>
      <c r="B450" s="11"/>
      <c r="C450" s="11"/>
      <c r="D450" s="11"/>
      <c r="E450" s="11"/>
    </row>
    <row r="451" spans="1:5" x14ac:dyDescent="0.25">
      <c r="A451" s="1"/>
      <c r="B451" s="11"/>
      <c r="C451" s="11"/>
      <c r="D451" s="11"/>
      <c r="E451" s="11"/>
    </row>
    <row r="452" spans="1:5" x14ac:dyDescent="0.25">
      <c r="A452" s="1"/>
      <c r="B452" s="11"/>
      <c r="C452" s="11"/>
      <c r="D452" s="11"/>
      <c r="E452" s="11"/>
    </row>
    <row r="453" spans="1:5" x14ac:dyDescent="0.25">
      <c r="A453" s="1"/>
      <c r="B453" s="11"/>
      <c r="C453" s="11"/>
      <c r="D453" s="11"/>
      <c r="E453" s="11"/>
    </row>
    <row r="454" spans="1:5" x14ac:dyDescent="0.25">
      <c r="A454" s="1"/>
      <c r="B454" s="11"/>
      <c r="C454" s="11"/>
      <c r="D454" s="11"/>
      <c r="E454" s="11"/>
    </row>
    <row r="455" spans="1:5" x14ac:dyDescent="0.25">
      <c r="A455" s="1"/>
      <c r="B455" s="11"/>
      <c r="C455" s="11"/>
      <c r="D455" s="11"/>
      <c r="E455" s="11"/>
    </row>
    <row r="456" spans="1:5" x14ac:dyDescent="0.25">
      <c r="A456" s="1"/>
      <c r="B456" s="11"/>
      <c r="C456" s="11"/>
      <c r="D456" s="11"/>
      <c r="E456" s="11"/>
    </row>
    <row r="457" spans="1:5" x14ac:dyDescent="0.25">
      <c r="A457" s="1"/>
      <c r="B457" s="11"/>
      <c r="C457" s="11"/>
      <c r="D457" s="11"/>
      <c r="E457" s="11"/>
    </row>
    <row r="458" spans="1:5" x14ac:dyDescent="0.25">
      <c r="A458" s="1"/>
      <c r="B458" s="11"/>
      <c r="C458" s="11"/>
      <c r="D458" s="11"/>
      <c r="E458" s="11"/>
    </row>
    <row r="459" spans="1:5" x14ac:dyDescent="0.25">
      <c r="A459" s="1"/>
      <c r="B459" s="11"/>
      <c r="C459" s="11"/>
      <c r="D459" s="11"/>
      <c r="E459" s="11"/>
    </row>
    <row r="460" spans="1:5" x14ac:dyDescent="0.25">
      <c r="A460" s="1"/>
      <c r="B460" s="11"/>
      <c r="C460" s="11"/>
      <c r="D460" s="11"/>
      <c r="E460" s="11"/>
    </row>
    <row r="461" spans="1:5" x14ac:dyDescent="0.25">
      <c r="A461" s="1"/>
      <c r="B461" s="11"/>
      <c r="C461" s="11"/>
      <c r="D461" s="11"/>
      <c r="E461" s="11"/>
    </row>
    <row r="462" spans="1:5" x14ac:dyDescent="0.25">
      <c r="A462" s="1"/>
      <c r="B462" s="11"/>
      <c r="C462" s="11"/>
      <c r="D462" s="11"/>
      <c r="E462" s="11"/>
    </row>
    <row r="463" spans="1:5" x14ac:dyDescent="0.25">
      <c r="A463" s="1"/>
      <c r="B463" s="11"/>
      <c r="C463" s="11"/>
      <c r="D463" s="11"/>
      <c r="E463" s="11"/>
    </row>
    <row r="464" spans="1:5" x14ac:dyDescent="0.25">
      <c r="A464" s="1"/>
      <c r="B464" s="11"/>
      <c r="C464" s="11"/>
      <c r="D464" s="11"/>
      <c r="E464" s="11"/>
    </row>
    <row r="465" spans="1:5" x14ac:dyDescent="0.25">
      <c r="A465" s="1"/>
      <c r="B465" s="11"/>
      <c r="C465" s="11"/>
      <c r="D465" s="11"/>
      <c r="E465" s="11"/>
    </row>
    <row r="466" spans="1:5" x14ac:dyDescent="0.25">
      <c r="A466" s="1"/>
      <c r="B466" s="11"/>
      <c r="C466" s="11"/>
      <c r="D466" s="11"/>
      <c r="E466" s="11"/>
    </row>
    <row r="467" spans="1:5" x14ac:dyDescent="0.25">
      <c r="A467" s="1"/>
      <c r="B467" s="11"/>
      <c r="C467" s="11"/>
      <c r="D467" s="11"/>
      <c r="E467" s="11"/>
    </row>
    <row r="468" spans="1:5" x14ac:dyDescent="0.25">
      <c r="A468" s="1"/>
      <c r="B468" s="11"/>
      <c r="C468" s="11"/>
      <c r="D468" s="11"/>
      <c r="E468" s="11"/>
    </row>
    <row r="469" spans="1:5" x14ac:dyDescent="0.25">
      <c r="A469" s="1"/>
      <c r="B469" s="11"/>
      <c r="C469" s="11"/>
      <c r="D469" s="11"/>
      <c r="E469" s="11"/>
    </row>
    <row r="470" spans="1:5" x14ac:dyDescent="0.25">
      <c r="A470" s="1"/>
      <c r="B470" s="11"/>
      <c r="C470" s="11"/>
      <c r="D470" s="11"/>
      <c r="E470" s="11"/>
    </row>
    <row r="471" spans="1:5" x14ac:dyDescent="0.25">
      <c r="A471" s="1"/>
      <c r="B471" s="11"/>
      <c r="C471" s="11"/>
      <c r="D471" s="11"/>
      <c r="E471" s="11"/>
    </row>
    <row r="472" spans="1:5" x14ac:dyDescent="0.25">
      <c r="A472" s="1"/>
      <c r="B472" s="11"/>
      <c r="C472" s="11"/>
      <c r="D472" s="11"/>
      <c r="E472" s="11"/>
    </row>
    <row r="473" spans="1:5" x14ac:dyDescent="0.25">
      <c r="A473" s="1"/>
      <c r="B473" s="11"/>
      <c r="C473" s="11"/>
      <c r="D473" s="11"/>
      <c r="E473" s="11"/>
    </row>
    <row r="474" spans="1:5" x14ac:dyDescent="0.25">
      <c r="A474" s="1"/>
      <c r="B474" s="11"/>
      <c r="C474" s="11"/>
      <c r="D474" s="11"/>
      <c r="E474" s="11"/>
    </row>
    <row r="475" spans="1:5" x14ac:dyDescent="0.25">
      <c r="A475" s="1"/>
      <c r="B475" s="11"/>
      <c r="C475" s="11"/>
      <c r="D475" s="11"/>
      <c r="E475" s="11"/>
    </row>
    <row r="476" spans="1:5" x14ac:dyDescent="0.25">
      <c r="A476" s="1"/>
      <c r="B476" s="11"/>
      <c r="C476" s="11"/>
      <c r="D476" s="11"/>
      <c r="E476" s="11"/>
    </row>
    <row r="477" spans="1:5" x14ac:dyDescent="0.25">
      <c r="A477" s="1"/>
      <c r="B477" s="11"/>
      <c r="C477" s="11"/>
      <c r="D477" s="11"/>
      <c r="E477" s="11"/>
    </row>
    <row r="478" spans="1:5" x14ac:dyDescent="0.25">
      <c r="A478" s="1"/>
      <c r="B478" s="11"/>
      <c r="C478" s="11"/>
      <c r="D478" s="11"/>
      <c r="E478" s="11"/>
    </row>
    <row r="479" spans="1:5" x14ac:dyDescent="0.25">
      <c r="A479" s="1"/>
      <c r="B479" s="11"/>
      <c r="C479" s="11"/>
      <c r="D479" s="11"/>
      <c r="E479" s="11"/>
    </row>
    <row r="480" spans="1:5" x14ac:dyDescent="0.25">
      <c r="A480" s="1"/>
      <c r="B480" s="11"/>
      <c r="C480" s="11"/>
      <c r="D480" s="11"/>
      <c r="E480" s="11"/>
    </row>
    <row r="481" spans="1:5" x14ac:dyDescent="0.25">
      <c r="A481" s="1"/>
      <c r="B481" s="11"/>
      <c r="C481" s="11"/>
      <c r="D481" s="11"/>
      <c r="E481" s="11"/>
    </row>
    <row r="482" spans="1:5" x14ac:dyDescent="0.25">
      <c r="A482" s="1"/>
      <c r="B482" s="11"/>
      <c r="C482" s="11"/>
      <c r="D482" s="11"/>
      <c r="E482" s="11"/>
    </row>
    <row r="483" spans="1:5" x14ac:dyDescent="0.25">
      <c r="A483" s="1"/>
      <c r="B483" s="11"/>
      <c r="C483" s="11"/>
      <c r="D483" s="11"/>
      <c r="E483" s="11"/>
    </row>
    <row r="484" spans="1:5" x14ac:dyDescent="0.25">
      <c r="A484" s="1"/>
      <c r="B484" s="11"/>
      <c r="C484" s="11"/>
      <c r="D484" s="11"/>
      <c r="E484" s="11"/>
    </row>
    <row r="485" spans="1:5" x14ac:dyDescent="0.25">
      <c r="A485" s="1"/>
      <c r="B485" s="11"/>
      <c r="C485" s="11"/>
      <c r="D485" s="11"/>
      <c r="E485" s="11"/>
    </row>
    <row r="486" spans="1:5" x14ac:dyDescent="0.25">
      <c r="A486" s="1"/>
      <c r="B486" s="11"/>
      <c r="C486" s="11"/>
      <c r="D486" s="11"/>
      <c r="E486" s="11"/>
    </row>
    <row r="487" spans="1:5" x14ac:dyDescent="0.25">
      <c r="A487" s="1"/>
      <c r="B487" s="11"/>
      <c r="C487" s="11"/>
      <c r="D487" s="11"/>
      <c r="E487" s="11"/>
    </row>
    <row r="488" spans="1:5" x14ac:dyDescent="0.25">
      <c r="A488" s="1"/>
      <c r="B488" s="11"/>
      <c r="C488" s="11"/>
      <c r="D488" s="11"/>
      <c r="E488" s="11"/>
    </row>
    <row r="489" spans="1:5" x14ac:dyDescent="0.25">
      <c r="A489" s="1"/>
      <c r="B489" s="11"/>
      <c r="C489" s="11"/>
      <c r="D489" s="11"/>
      <c r="E489" s="11"/>
    </row>
    <row r="490" spans="1:5" x14ac:dyDescent="0.25">
      <c r="A490" s="1"/>
      <c r="B490" s="11"/>
      <c r="C490" s="11"/>
      <c r="D490" s="11"/>
      <c r="E490" s="11"/>
    </row>
    <row r="491" spans="1:5" x14ac:dyDescent="0.25">
      <c r="A491" s="1"/>
      <c r="B491" s="11"/>
      <c r="C491" s="11"/>
      <c r="D491" s="11"/>
      <c r="E491" s="11"/>
    </row>
    <row r="492" spans="1:5" x14ac:dyDescent="0.25">
      <c r="A492" s="1"/>
      <c r="B492" s="11"/>
      <c r="C492" s="11"/>
      <c r="D492" s="11"/>
      <c r="E492" s="11"/>
    </row>
    <row r="493" spans="1:5" x14ac:dyDescent="0.25">
      <c r="A493" s="1"/>
      <c r="B493" s="11"/>
      <c r="C493" s="11"/>
      <c r="D493" s="11"/>
      <c r="E493" s="11"/>
    </row>
    <row r="494" spans="1:5" x14ac:dyDescent="0.25">
      <c r="A494" s="1"/>
      <c r="B494" s="11"/>
      <c r="C494" s="11"/>
      <c r="D494" s="11"/>
      <c r="E494" s="11"/>
    </row>
    <row r="495" spans="1:5" x14ac:dyDescent="0.25">
      <c r="A495" s="1"/>
      <c r="B495" s="11"/>
      <c r="C495" s="11"/>
      <c r="D495" s="11"/>
      <c r="E495" s="11"/>
    </row>
    <row r="496" spans="1:5" x14ac:dyDescent="0.25">
      <c r="A496" s="1"/>
      <c r="B496" s="11"/>
      <c r="C496" s="11"/>
      <c r="D496" s="11"/>
      <c r="E496" s="11"/>
    </row>
    <row r="497" spans="1:5" x14ac:dyDescent="0.25">
      <c r="A497" s="1"/>
      <c r="B497" s="11"/>
      <c r="C497" s="11"/>
      <c r="D497" s="11"/>
      <c r="E497" s="11"/>
    </row>
    <row r="498" spans="1:5" x14ac:dyDescent="0.25">
      <c r="A498" s="1"/>
      <c r="B498" s="11"/>
      <c r="C498" s="11"/>
      <c r="D498" s="11"/>
      <c r="E498" s="11"/>
    </row>
    <row r="499" spans="1:5" x14ac:dyDescent="0.25">
      <c r="A499" s="1"/>
      <c r="B499" s="11"/>
      <c r="C499" s="11"/>
      <c r="D499" s="11"/>
      <c r="E499" s="11"/>
    </row>
    <row r="500" spans="1:5" x14ac:dyDescent="0.25">
      <c r="A500" s="1"/>
      <c r="B500" s="11"/>
      <c r="C500" s="11"/>
      <c r="D500" s="11"/>
      <c r="E500" s="11"/>
    </row>
    <row r="501" spans="1:5" x14ac:dyDescent="0.25">
      <c r="A501" s="1"/>
      <c r="B501" s="11"/>
      <c r="C501" s="11"/>
      <c r="D501" s="11"/>
      <c r="E501" s="11"/>
    </row>
    <row r="502" spans="1:5" x14ac:dyDescent="0.25">
      <c r="A502" s="1"/>
      <c r="B502" s="11"/>
      <c r="C502" s="11"/>
      <c r="D502" s="11"/>
      <c r="E502" s="11"/>
    </row>
    <row r="503" spans="1:5" x14ac:dyDescent="0.25">
      <c r="A503" s="1"/>
      <c r="B503" s="11"/>
      <c r="C503" s="11"/>
      <c r="D503" s="11"/>
      <c r="E503" s="11"/>
    </row>
    <row r="504" spans="1:5" x14ac:dyDescent="0.25">
      <c r="A504" s="1"/>
      <c r="B504" s="11"/>
      <c r="C504" s="11"/>
      <c r="D504" s="11"/>
      <c r="E504" s="11"/>
    </row>
    <row r="505" spans="1:5" x14ac:dyDescent="0.25">
      <c r="A505" s="1"/>
      <c r="B505" s="11"/>
      <c r="C505" s="11"/>
      <c r="D505" s="11"/>
      <c r="E505" s="11"/>
    </row>
    <row r="506" spans="1:5" x14ac:dyDescent="0.25">
      <c r="A506" s="1"/>
      <c r="B506" s="11"/>
      <c r="C506" s="11"/>
      <c r="D506" s="11"/>
      <c r="E506" s="11"/>
    </row>
    <row r="507" spans="1:5" x14ac:dyDescent="0.25">
      <c r="A507" s="1"/>
      <c r="B507" s="11"/>
      <c r="C507" s="11"/>
      <c r="D507" s="11"/>
      <c r="E507" s="11"/>
    </row>
    <row r="508" spans="1:5" x14ac:dyDescent="0.25">
      <c r="A508" s="1"/>
      <c r="B508" s="11"/>
      <c r="C508" s="11"/>
      <c r="D508" s="11"/>
      <c r="E508" s="11"/>
    </row>
    <row r="509" spans="1:5" x14ac:dyDescent="0.25">
      <c r="A509" s="1"/>
      <c r="B509" s="11"/>
      <c r="C509" s="11"/>
      <c r="D509" s="11"/>
      <c r="E509" s="11"/>
    </row>
    <row r="510" spans="1:5" x14ac:dyDescent="0.25">
      <c r="A510" s="1"/>
      <c r="B510" s="11"/>
      <c r="C510" s="11"/>
      <c r="D510" s="11"/>
      <c r="E510" s="11"/>
    </row>
    <row r="511" spans="1:5" x14ac:dyDescent="0.25">
      <c r="A511" s="1"/>
      <c r="B511" s="11"/>
      <c r="C511" s="11"/>
      <c r="D511" s="11"/>
      <c r="E511" s="11"/>
    </row>
    <row r="512" spans="1:5" x14ac:dyDescent="0.25">
      <c r="A512" s="1"/>
      <c r="B512" s="11"/>
      <c r="C512" s="11"/>
      <c r="D512" s="11"/>
      <c r="E512" s="11"/>
    </row>
    <row r="513" spans="1:5" x14ac:dyDescent="0.25">
      <c r="A513" s="1"/>
      <c r="B513" s="11"/>
      <c r="C513" s="11"/>
      <c r="D513" s="11"/>
      <c r="E513" s="11"/>
    </row>
    <row r="514" spans="1:5" x14ac:dyDescent="0.25">
      <c r="A514" s="1"/>
      <c r="B514" s="11"/>
      <c r="C514" s="11"/>
      <c r="D514" s="11"/>
      <c r="E514" s="11"/>
    </row>
    <row r="515" spans="1:5" x14ac:dyDescent="0.25">
      <c r="A515" s="1"/>
      <c r="B515" s="11"/>
      <c r="C515" s="11"/>
      <c r="D515" s="11"/>
      <c r="E515" s="11"/>
    </row>
    <row r="516" spans="1:5" x14ac:dyDescent="0.25">
      <c r="A516" s="1"/>
      <c r="B516" s="11"/>
      <c r="C516" s="11"/>
      <c r="D516" s="11"/>
      <c r="E516" s="11"/>
    </row>
    <row r="517" spans="1:5" x14ac:dyDescent="0.25">
      <c r="A517" s="1"/>
      <c r="B517" s="11"/>
      <c r="C517" s="11"/>
      <c r="D517" s="11"/>
      <c r="E517" s="11"/>
    </row>
    <row r="518" spans="1:5" x14ac:dyDescent="0.25">
      <c r="A518" s="1"/>
      <c r="B518" s="11"/>
      <c r="C518" s="11"/>
      <c r="D518" s="11"/>
      <c r="E518" s="11"/>
    </row>
    <row r="519" spans="1:5" x14ac:dyDescent="0.25">
      <c r="A519" s="1"/>
      <c r="B519" s="11"/>
      <c r="C519" s="11"/>
      <c r="D519" s="11"/>
      <c r="E519" s="11"/>
    </row>
    <row r="520" spans="1:5" x14ac:dyDescent="0.25">
      <c r="A520" s="1"/>
      <c r="B520" s="11"/>
      <c r="C520" s="11"/>
      <c r="D520" s="11"/>
      <c r="E520" s="11"/>
    </row>
    <row r="521" spans="1:5" x14ac:dyDescent="0.25">
      <c r="A521" s="1"/>
      <c r="B521" s="11"/>
      <c r="C521" s="11"/>
      <c r="D521" s="11"/>
      <c r="E521" s="11"/>
    </row>
    <row r="522" spans="1:5" x14ac:dyDescent="0.25">
      <c r="A522" s="1"/>
      <c r="B522" s="11"/>
      <c r="C522" s="11"/>
      <c r="D522" s="11"/>
      <c r="E522" s="11"/>
    </row>
    <row r="523" spans="1:5" x14ac:dyDescent="0.25">
      <c r="A523" s="1"/>
      <c r="B523" s="11"/>
      <c r="C523" s="11"/>
      <c r="D523" s="11"/>
      <c r="E523" s="11"/>
    </row>
    <row r="524" spans="1:5" x14ac:dyDescent="0.25">
      <c r="A524" s="1"/>
      <c r="B524" s="11"/>
      <c r="C524" s="11"/>
      <c r="D524" s="11"/>
      <c r="E524" s="11"/>
    </row>
    <row r="525" spans="1:5" x14ac:dyDescent="0.25">
      <c r="A525" s="1"/>
      <c r="B525" s="11"/>
      <c r="C525" s="11"/>
      <c r="D525" s="11"/>
      <c r="E525" s="11"/>
    </row>
    <row r="526" spans="1:5" x14ac:dyDescent="0.25">
      <c r="A526" s="1"/>
      <c r="B526" s="11"/>
      <c r="C526" s="11"/>
      <c r="D526" s="11"/>
      <c r="E526" s="11"/>
    </row>
    <row r="527" spans="1:5" x14ac:dyDescent="0.25">
      <c r="A527" s="1"/>
      <c r="B527" s="11"/>
      <c r="C527" s="11"/>
      <c r="D527" s="11"/>
      <c r="E527" s="11"/>
    </row>
    <row r="528" spans="1:5" x14ac:dyDescent="0.25">
      <c r="A528" s="1"/>
      <c r="B528" s="11"/>
      <c r="C528" s="11"/>
      <c r="D528" s="11"/>
      <c r="E528" s="11"/>
    </row>
    <row r="529" spans="1:5" x14ac:dyDescent="0.25">
      <c r="A529" s="1"/>
      <c r="B529" s="11"/>
      <c r="C529" s="11"/>
      <c r="D529" s="11"/>
      <c r="E529" s="11"/>
    </row>
    <row r="530" spans="1:5" x14ac:dyDescent="0.25">
      <c r="A530" s="1"/>
      <c r="B530" s="11"/>
      <c r="C530" s="11"/>
      <c r="D530" s="11"/>
      <c r="E530" s="11"/>
    </row>
    <row r="531" spans="1:5" x14ac:dyDescent="0.25">
      <c r="A531" s="1"/>
      <c r="B531" s="11"/>
      <c r="C531" s="11"/>
      <c r="D531" s="11"/>
      <c r="E531" s="11"/>
    </row>
    <row r="532" spans="1:5" x14ac:dyDescent="0.25">
      <c r="A532" s="1"/>
      <c r="B532" s="11"/>
      <c r="C532" s="11"/>
      <c r="D532" s="11"/>
      <c r="E532" s="11"/>
    </row>
    <row r="533" spans="1:5" x14ac:dyDescent="0.25">
      <c r="A533" s="1"/>
      <c r="B533" s="11"/>
      <c r="C533" s="11"/>
      <c r="D533" s="11"/>
      <c r="E533" s="11"/>
    </row>
    <row r="534" spans="1:5" x14ac:dyDescent="0.25">
      <c r="A534" s="1"/>
      <c r="B534" s="11"/>
      <c r="C534" s="11"/>
      <c r="D534" s="11"/>
      <c r="E534" s="11"/>
    </row>
    <row r="535" spans="1:5" x14ac:dyDescent="0.25">
      <c r="A535" s="1"/>
      <c r="B535" s="11"/>
      <c r="C535" s="11"/>
      <c r="D535" s="11"/>
      <c r="E535" s="11"/>
    </row>
    <row r="536" spans="1:5" x14ac:dyDescent="0.25">
      <c r="A536" s="1"/>
      <c r="B536" s="11"/>
      <c r="C536" s="11"/>
      <c r="D536" s="11"/>
      <c r="E536" s="11"/>
    </row>
    <row r="537" spans="1:5" x14ac:dyDescent="0.25">
      <c r="A537" s="1"/>
      <c r="B537" s="11"/>
      <c r="C537" s="11"/>
      <c r="D537" s="11"/>
      <c r="E537" s="11"/>
    </row>
    <row r="538" spans="1:5" x14ac:dyDescent="0.25">
      <c r="A538" s="1"/>
      <c r="B538" s="11"/>
      <c r="C538" s="11"/>
      <c r="D538" s="11"/>
      <c r="E538" s="11"/>
    </row>
    <row r="539" spans="1:5" x14ac:dyDescent="0.25">
      <c r="A539" s="1"/>
      <c r="B539" s="11"/>
      <c r="C539" s="11"/>
      <c r="D539" s="11"/>
      <c r="E539" s="11"/>
    </row>
    <row r="540" spans="1:5" x14ac:dyDescent="0.25">
      <c r="A540" s="1"/>
      <c r="B540" s="11"/>
      <c r="C540" s="11"/>
      <c r="D540" s="11"/>
      <c r="E540" s="11"/>
    </row>
    <row r="541" spans="1:5" x14ac:dyDescent="0.25">
      <c r="A541" s="1"/>
      <c r="B541" s="11"/>
      <c r="C541" s="11"/>
      <c r="D541" s="11"/>
      <c r="E541" s="11"/>
    </row>
    <row r="542" spans="1:5" x14ac:dyDescent="0.25">
      <c r="A542" s="1"/>
      <c r="B542" s="11"/>
      <c r="C542" s="11"/>
      <c r="D542" s="11"/>
      <c r="E542" s="11"/>
    </row>
    <row r="543" spans="1:5" x14ac:dyDescent="0.25">
      <c r="A543" s="1"/>
      <c r="B543" s="11"/>
      <c r="C543" s="11"/>
      <c r="D543" s="11"/>
      <c r="E543" s="11"/>
    </row>
    <row r="544" spans="1:5" x14ac:dyDescent="0.25">
      <c r="A544" s="1"/>
      <c r="B544" s="11"/>
      <c r="C544" s="11"/>
      <c r="D544" s="11"/>
      <c r="E544" s="11"/>
    </row>
    <row r="545" spans="1:5" x14ac:dyDescent="0.25">
      <c r="A545" s="1"/>
      <c r="B545" s="11"/>
      <c r="C545" s="11"/>
      <c r="D545" s="11"/>
      <c r="E545" s="11"/>
    </row>
    <row r="546" spans="1:5" x14ac:dyDescent="0.25">
      <c r="A546" s="1"/>
      <c r="B546" s="11"/>
      <c r="C546" s="11"/>
      <c r="D546" s="11"/>
      <c r="E546" s="11"/>
    </row>
    <row r="547" spans="1:5" x14ac:dyDescent="0.25">
      <c r="A547" s="1"/>
      <c r="B547" s="11"/>
      <c r="C547" s="11"/>
      <c r="D547" s="11"/>
      <c r="E547" s="11"/>
    </row>
    <row r="548" spans="1:5" x14ac:dyDescent="0.25">
      <c r="A548" s="1"/>
      <c r="B548" s="11"/>
      <c r="C548" s="11"/>
      <c r="D548" s="11"/>
      <c r="E548" s="11"/>
    </row>
    <row r="549" spans="1:5" x14ac:dyDescent="0.25">
      <c r="A549" s="1"/>
      <c r="B549" s="11"/>
      <c r="C549" s="11"/>
      <c r="D549" s="11"/>
      <c r="E549" s="11"/>
    </row>
    <row r="550" spans="1:5" x14ac:dyDescent="0.25">
      <c r="A550" s="1"/>
      <c r="B550" s="11"/>
      <c r="C550" s="11"/>
      <c r="D550" s="11"/>
      <c r="E550" s="11"/>
    </row>
    <row r="551" spans="1:5" x14ac:dyDescent="0.25">
      <c r="A551" s="1"/>
      <c r="B551" s="11"/>
      <c r="C551" s="11"/>
      <c r="D551" s="11"/>
      <c r="E551" s="11"/>
    </row>
    <row r="552" spans="1:5" x14ac:dyDescent="0.25">
      <c r="A552" s="1"/>
      <c r="B552" s="11"/>
      <c r="C552" s="11"/>
      <c r="D552" s="11"/>
      <c r="E552" s="11"/>
    </row>
    <row r="553" spans="1:5" x14ac:dyDescent="0.25">
      <c r="A553" s="1"/>
      <c r="B553" s="11"/>
      <c r="C553" s="11"/>
      <c r="D553" s="11"/>
      <c r="E553" s="11"/>
    </row>
    <row r="554" spans="1:5" x14ac:dyDescent="0.25">
      <c r="A554" s="1"/>
      <c r="B554" s="11"/>
      <c r="C554" s="11"/>
      <c r="D554" s="11"/>
      <c r="E554" s="11"/>
    </row>
    <row r="555" spans="1:5" x14ac:dyDescent="0.25">
      <c r="A555" s="1"/>
      <c r="B555" s="11"/>
      <c r="C555" s="11"/>
      <c r="D555" s="11"/>
      <c r="E555" s="11"/>
    </row>
    <row r="556" spans="1:5" x14ac:dyDescent="0.25">
      <c r="A556" s="1"/>
      <c r="B556" s="11"/>
      <c r="C556" s="11"/>
      <c r="D556" s="11"/>
      <c r="E556" s="11"/>
    </row>
    <row r="557" spans="1:5" x14ac:dyDescent="0.25">
      <c r="A557" s="1"/>
      <c r="B557" s="11"/>
      <c r="C557" s="11"/>
      <c r="D557" s="11"/>
      <c r="E557" s="11"/>
    </row>
    <row r="558" spans="1:5" x14ac:dyDescent="0.25">
      <c r="A558" s="1"/>
      <c r="B558" s="11"/>
      <c r="C558" s="11"/>
      <c r="D558" s="11"/>
      <c r="E558" s="11"/>
    </row>
    <row r="559" spans="1:5" x14ac:dyDescent="0.25">
      <c r="A559" s="1"/>
      <c r="B559" s="11"/>
      <c r="C559" s="11"/>
      <c r="D559" s="11"/>
      <c r="E559" s="11"/>
    </row>
    <row r="560" spans="1:5" x14ac:dyDescent="0.25">
      <c r="A560" s="1"/>
      <c r="B560" s="11"/>
      <c r="C560" s="11"/>
      <c r="D560" s="11"/>
      <c r="E560" s="11"/>
    </row>
    <row r="561" spans="1:5" x14ac:dyDescent="0.25">
      <c r="A561" s="1"/>
      <c r="B561" s="11"/>
      <c r="C561" s="11"/>
      <c r="D561" s="11"/>
      <c r="E561" s="11"/>
    </row>
    <row r="562" spans="1:5" x14ac:dyDescent="0.25">
      <c r="A562" s="1"/>
      <c r="B562" s="11"/>
      <c r="C562" s="11"/>
      <c r="D562" s="11"/>
      <c r="E562" s="11"/>
    </row>
    <row r="563" spans="1:5" x14ac:dyDescent="0.25">
      <c r="A563" s="1"/>
      <c r="B563" s="11"/>
      <c r="C563" s="11"/>
      <c r="D563" s="11"/>
      <c r="E563" s="11"/>
    </row>
    <row r="564" spans="1:5" x14ac:dyDescent="0.25">
      <c r="A564" s="1"/>
      <c r="B564" s="11"/>
      <c r="C564" s="11"/>
      <c r="D564" s="11"/>
      <c r="E564" s="11"/>
    </row>
    <row r="565" spans="1:5" x14ac:dyDescent="0.25">
      <c r="A565" s="1"/>
      <c r="B565" s="11"/>
      <c r="C565" s="11"/>
      <c r="D565" s="11"/>
      <c r="E565" s="11"/>
    </row>
    <row r="566" spans="1:5" x14ac:dyDescent="0.25">
      <c r="A566" s="1"/>
      <c r="B566" s="11"/>
      <c r="C566" s="11"/>
      <c r="D566" s="11"/>
      <c r="E566" s="11"/>
    </row>
    <row r="567" spans="1:5" x14ac:dyDescent="0.25">
      <c r="A567" s="1"/>
      <c r="B567" s="11"/>
      <c r="C567" s="11"/>
      <c r="D567" s="11"/>
      <c r="E567" s="11"/>
    </row>
    <row r="568" spans="1:5" x14ac:dyDescent="0.25">
      <c r="A568" s="1"/>
      <c r="B568" s="11"/>
      <c r="C568" s="11"/>
      <c r="D568" s="11"/>
      <c r="E568" s="11"/>
    </row>
    <row r="569" spans="1:5" x14ac:dyDescent="0.25">
      <c r="A569" s="1"/>
      <c r="B569" s="11"/>
      <c r="C569" s="11"/>
      <c r="D569" s="11"/>
      <c r="E569" s="11"/>
    </row>
    <row r="570" spans="1:5" x14ac:dyDescent="0.25">
      <c r="A570" s="1"/>
      <c r="B570" s="11"/>
      <c r="C570" s="11"/>
      <c r="D570" s="11"/>
      <c r="E570" s="11"/>
    </row>
    <row r="571" spans="1:5" x14ac:dyDescent="0.25">
      <c r="A571" s="1"/>
      <c r="B571" s="11"/>
      <c r="C571" s="11"/>
      <c r="D571" s="11"/>
      <c r="E571" s="11"/>
    </row>
    <row r="572" spans="1:5" x14ac:dyDescent="0.25">
      <c r="A572" s="1"/>
      <c r="B572" s="11"/>
      <c r="C572" s="11"/>
      <c r="D572" s="11"/>
      <c r="E572" s="11"/>
    </row>
    <row r="573" spans="1:5" x14ac:dyDescent="0.25">
      <c r="A573" s="1"/>
      <c r="B573" s="11"/>
      <c r="C573" s="11"/>
      <c r="D573" s="11"/>
      <c r="E573" s="11"/>
    </row>
    <row r="574" spans="1:5" x14ac:dyDescent="0.25">
      <c r="A574" s="1"/>
      <c r="B574" s="11"/>
      <c r="C574" s="11"/>
      <c r="D574" s="11"/>
      <c r="E574" s="11"/>
    </row>
    <row r="575" spans="1:5" x14ac:dyDescent="0.25">
      <c r="A575" s="1"/>
      <c r="B575" s="11"/>
      <c r="C575" s="11"/>
      <c r="D575" s="11"/>
      <c r="E575" s="11"/>
    </row>
    <row r="576" spans="1:5" x14ac:dyDescent="0.25">
      <c r="A576" s="1"/>
      <c r="B576" s="11"/>
      <c r="C576" s="11"/>
      <c r="D576" s="11"/>
      <c r="E576" s="11"/>
    </row>
    <row r="577" spans="1:5" x14ac:dyDescent="0.25">
      <c r="A577" s="1"/>
      <c r="B577" s="11"/>
      <c r="C577" s="11"/>
      <c r="D577" s="11"/>
      <c r="E577" s="11"/>
    </row>
    <row r="578" spans="1:5" x14ac:dyDescent="0.25">
      <c r="A578" s="1"/>
      <c r="B578" s="11"/>
      <c r="C578" s="11"/>
      <c r="D578" s="11"/>
      <c r="E578" s="11"/>
    </row>
    <row r="579" spans="1:5" x14ac:dyDescent="0.25">
      <c r="A579" s="1"/>
      <c r="B579" s="11"/>
      <c r="C579" s="11"/>
      <c r="D579" s="11"/>
      <c r="E579" s="11"/>
    </row>
    <row r="580" spans="1:5" x14ac:dyDescent="0.25">
      <c r="A580" s="1"/>
      <c r="B580" s="11"/>
      <c r="C580" s="11"/>
      <c r="D580" s="11"/>
      <c r="E580" s="11"/>
    </row>
    <row r="581" spans="1:5" x14ac:dyDescent="0.25">
      <c r="A581" s="1"/>
      <c r="B581" s="11"/>
      <c r="C581" s="11"/>
      <c r="D581" s="11"/>
      <c r="E581" s="11"/>
    </row>
    <row r="582" spans="1:5" x14ac:dyDescent="0.25">
      <c r="A582" s="1"/>
      <c r="B582" s="11"/>
      <c r="C582" s="11"/>
      <c r="D582" s="11"/>
      <c r="E582" s="11"/>
    </row>
    <row r="583" spans="1:5" x14ac:dyDescent="0.25">
      <c r="A583" s="1"/>
      <c r="B583" s="11"/>
      <c r="C583" s="11"/>
      <c r="D583" s="11"/>
      <c r="E583" s="11"/>
    </row>
    <row r="584" spans="1:5" x14ac:dyDescent="0.25">
      <c r="A584" s="1"/>
      <c r="B584" s="11"/>
      <c r="C584" s="11"/>
      <c r="D584" s="11"/>
      <c r="E584" s="11"/>
    </row>
    <row r="585" spans="1:5" x14ac:dyDescent="0.25">
      <c r="A585" s="1"/>
      <c r="B585" s="11"/>
      <c r="C585" s="11"/>
      <c r="D585" s="11"/>
      <c r="E585" s="11"/>
    </row>
    <row r="586" spans="1:5" x14ac:dyDescent="0.25">
      <c r="A586" s="1"/>
      <c r="B586" s="11"/>
      <c r="C586" s="11"/>
      <c r="D586" s="11"/>
      <c r="E586" s="11"/>
    </row>
    <row r="587" spans="1:5" x14ac:dyDescent="0.25">
      <c r="A587" s="1"/>
      <c r="B587" s="11"/>
      <c r="C587" s="11"/>
      <c r="D587" s="11"/>
      <c r="E587" s="11"/>
    </row>
    <row r="588" spans="1:5" x14ac:dyDescent="0.25">
      <c r="A588" s="1"/>
      <c r="B588" s="11"/>
      <c r="C588" s="11"/>
      <c r="D588" s="11"/>
      <c r="E588" s="11"/>
    </row>
    <row r="589" spans="1:5" x14ac:dyDescent="0.25">
      <c r="A589" s="1"/>
      <c r="B589" s="11"/>
      <c r="C589" s="11"/>
      <c r="D589" s="11"/>
      <c r="E589" s="11"/>
    </row>
    <row r="590" spans="1:5" x14ac:dyDescent="0.25">
      <c r="A590" s="1"/>
      <c r="B590" s="11"/>
      <c r="C590" s="11"/>
      <c r="D590" s="11"/>
      <c r="E590" s="11"/>
    </row>
    <row r="591" spans="1:5" x14ac:dyDescent="0.25">
      <c r="A591" s="1"/>
      <c r="B591" s="11"/>
      <c r="C591" s="11"/>
      <c r="D591" s="11"/>
      <c r="E591" s="11"/>
    </row>
    <row r="592" spans="1:5" x14ac:dyDescent="0.25">
      <c r="A592" s="1"/>
      <c r="B592" s="11"/>
      <c r="C592" s="11"/>
      <c r="D592" s="11"/>
      <c r="E592" s="11"/>
    </row>
    <row r="593" spans="1:5" x14ac:dyDescent="0.25">
      <c r="A593" s="1"/>
      <c r="B593" s="11"/>
      <c r="C593" s="11"/>
      <c r="D593" s="11"/>
      <c r="E593" s="11"/>
    </row>
    <row r="594" spans="1:5" x14ac:dyDescent="0.25">
      <c r="A594" s="1"/>
      <c r="B594" s="11"/>
      <c r="C594" s="11"/>
      <c r="D594" s="11"/>
      <c r="E594" s="11"/>
    </row>
    <row r="595" spans="1:5" x14ac:dyDescent="0.25">
      <c r="A595" s="1"/>
      <c r="B595" s="11"/>
      <c r="C595" s="11"/>
      <c r="D595" s="11"/>
      <c r="E595" s="11"/>
    </row>
    <row r="596" spans="1:5" x14ac:dyDescent="0.25">
      <c r="A596" s="1"/>
      <c r="B596" s="11"/>
      <c r="C596" s="11"/>
      <c r="D596" s="11"/>
      <c r="E596" s="11"/>
    </row>
    <row r="597" spans="1:5" x14ac:dyDescent="0.25">
      <c r="A597" s="1"/>
      <c r="B597" s="11"/>
      <c r="C597" s="11"/>
      <c r="D597" s="11"/>
      <c r="E597" s="11"/>
    </row>
    <row r="598" spans="1:5" x14ac:dyDescent="0.25">
      <c r="A598" s="1"/>
      <c r="B598" s="11"/>
      <c r="C598" s="11"/>
      <c r="D598" s="11"/>
      <c r="E598" s="11"/>
    </row>
    <row r="599" spans="1:5" x14ac:dyDescent="0.25">
      <c r="A599" s="1"/>
      <c r="B599" s="11"/>
      <c r="C599" s="11"/>
      <c r="D599" s="11"/>
      <c r="E599" s="11"/>
    </row>
    <row r="600" spans="1:5" x14ac:dyDescent="0.25">
      <c r="A600" s="1"/>
      <c r="B600" s="11"/>
      <c r="C600" s="11"/>
      <c r="D600" s="11"/>
      <c r="E600" s="11"/>
    </row>
    <row r="601" spans="1:5" x14ac:dyDescent="0.25">
      <c r="A601" s="1"/>
      <c r="B601" s="11"/>
      <c r="C601" s="11"/>
      <c r="D601" s="11"/>
      <c r="E601" s="11"/>
    </row>
    <row r="602" spans="1:5" x14ac:dyDescent="0.25">
      <c r="A602" s="1"/>
      <c r="B602" s="11"/>
      <c r="C602" s="11"/>
      <c r="D602" s="11"/>
      <c r="E602" s="11"/>
    </row>
    <row r="603" spans="1:5" x14ac:dyDescent="0.25">
      <c r="A603" s="1"/>
      <c r="B603" s="11"/>
      <c r="C603" s="11"/>
      <c r="D603" s="11"/>
      <c r="E603" s="11"/>
    </row>
    <row r="604" spans="1:5" x14ac:dyDescent="0.25">
      <c r="A604" s="1"/>
      <c r="B604" s="11"/>
      <c r="C604" s="11"/>
      <c r="D604" s="11"/>
      <c r="E604" s="11"/>
    </row>
    <row r="605" spans="1:5" x14ac:dyDescent="0.25">
      <c r="A605" s="1"/>
      <c r="B605" s="11"/>
      <c r="C605" s="11"/>
      <c r="D605" s="11"/>
      <c r="E605" s="11"/>
    </row>
    <row r="606" spans="1:5" x14ac:dyDescent="0.25">
      <c r="A606" s="1"/>
      <c r="B606" s="11"/>
      <c r="C606" s="11"/>
      <c r="D606" s="11"/>
      <c r="E606" s="11"/>
    </row>
    <row r="607" spans="1:5" x14ac:dyDescent="0.25">
      <c r="A607" s="1"/>
      <c r="B607" s="11"/>
      <c r="C607" s="11"/>
      <c r="D607" s="11"/>
      <c r="E607" s="11"/>
    </row>
    <row r="608" spans="1:5" x14ac:dyDescent="0.25">
      <c r="A608" s="1"/>
      <c r="B608" s="11"/>
      <c r="C608" s="11"/>
      <c r="D608" s="11"/>
      <c r="E608" s="11"/>
    </row>
    <row r="609" spans="1:5" x14ac:dyDescent="0.25">
      <c r="A609" s="1"/>
      <c r="B609" s="11"/>
      <c r="C609" s="11"/>
      <c r="D609" s="11"/>
      <c r="E609" s="11"/>
    </row>
    <row r="610" spans="1:5" x14ac:dyDescent="0.25">
      <c r="A610" s="1"/>
      <c r="B610" s="11"/>
      <c r="C610" s="11"/>
      <c r="D610" s="11"/>
      <c r="E610" s="11"/>
    </row>
    <row r="611" spans="1:5" x14ac:dyDescent="0.25">
      <c r="A611" s="1"/>
      <c r="B611" s="11"/>
      <c r="C611" s="11"/>
      <c r="D611" s="11"/>
      <c r="E611" s="11"/>
    </row>
    <row r="612" spans="1:5" x14ac:dyDescent="0.25">
      <c r="A612" s="1"/>
      <c r="B612" s="11"/>
      <c r="C612" s="11"/>
      <c r="D612" s="11"/>
      <c r="E612" s="11"/>
    </row>
    <row r="613" spans="1:5" x14ac:dyDescent="0.25">
      <c r="A613" s="1"/>
      <c r="B613" s="11"/>
      <c r="C613" s="11"/>
      <c r="D613" s="11"/>
      <c r="E613" s="11"/>
    </row>
    <row r="614" spans="1:5" x14ac:dyDescent="0.25">
      <c r="A614" s="1"/>
      <c r="B614" s="11"/>
      <c r="C614" s="11"/>
      <c r="D614" s="11"/>
      <c r="E614" s="11"/>
    </row>
    <row r="615" spans="1:5" x14ac:dyDescent="0.25">
      <c r="A615" s="1"/>
      <c r="B615" s="11"/>
      <c r="C615" s="11"/>
      <c r="D615" s="11"/>
      <c r="E615" s="11"/>
    </row>
    <row r="616" spans="1:5" x14ac:dyDescent="0.25">
      <c r="A616" s="1"/>
      <c r="B616" s="11"/>
      <c r="C616" s="11"/>
      <c r="D616" s="11"/>
      <c r="E616" s="11"/>
    </row>
    <row r="617" spans="1:5" x14ac:dyDescent="0.25">
      <c r="A617" s="1"/>
      <c r="B617" s="11"/>
      <c r="C617" s="11"/>
      <c r="D617" s="11"/>
      <c r="E617" s="11"/>
    </row>
    <row r="618" spans="1:5" x14ac:dyDescent="0.25">
      <c r="A618" s="1"/>
      <c r="B618" s="11"/>
      <c r="C618" s="11"/>
      <c r="D618" s="11"/>
      <c r="E618" s="11"/>
    </row>
    <row r="619" spans="1:5" x14ac:dyDescent="0.25">
      <c r="A619" s="1"/>
      <c r="B619" s="11"/>
      <c r="C619" s="11"/>
      <c r="D619" s="11"/>
      <c r="E619" s="11"/>
    </row>
    <row r="620" spans="1:5" x14ac:dyDescent="0.25">
      <c r="A620" s="1"/>
      <c r="B620" s="11"/>
      <c r="C620" s="11"/>
      <c r="D620" s="11"/>
      <c r="E620" s="11"/>
    </row>
    <row r="621" spans="1:5" x14ac:dyDescent="0.25">
      <c r="A621" s="1"/>
      <c r="B621" s="11"/>
      <c r="C621" s="11"/>
      <c r="D621" s="11"/>
      <c r="E621" s="11"/>
    </row>
    <row r="622" spans="1:5" x14ac:dyDescent="0.25">
      <c r="A622" s="1"/>
      <c r="B622" s="11"/>
      <c r="C622" s="11"/>
      <c r="D622" s="11"/>
      <c r="E622" s="11"/>
    </row>
    <row r="623" spans="1:5" x14ac:dyDescent="0.25">
      <c r="A623" s="1"/>
      <c r="B623" s="11"/>
      <c r="C623" s="11"/>
      <c r="D623" s="11"/>
      <c r="E623" s="11"/>
    </row>
    <row r="624" spans="1:5" x14ac:dyDescent="0.25">
      <c r="A624" s="1"/>
      <c r="B624" s="11"/>
      <c r="C624" s="11"/>
      <c r="D624" s="11"/>
      <c r="E624" s="11"/>
    </row>
    <row r="625" spans="1:5" x14ac:dyDescent="0.25">
      <c r="A625" s="1"/>
      <c r="B625" s="11"/>
      <c r="C625" s="11"/>
      <c r="D625" s="11"/>
      <c r="E625" s="11"/>
    </row>
    <row r="626" spans="1:5" x14ac:dyDescent="0.25">
      <c r="A626" s="1"/>
      <c r="B626" s="11"/>
      <c r="C626" s="11"/>
      <c r="D626" s="11"/>
      <c r="E626" s="11"/>
    </row>
    <row r="627" spans="1:5" x14ac:dyDescent="0.25">
      <c r="A627" s="1"/>
      <c r="B627" s="11"/>
      <c r="C627" s="11"/>
      <c r="D627" s="11"/>
      <c r="E627" s="11"/>
    </row>
    <row r="628" spans="1:5" x14ac:dyDescent="0.25">
      <c r="A628" s="1"/>
      <c r="B628" s="11"/>
      <c r="C628" s="11"/>
      <c r="D628" s="11"/>
      <c r="E628" s="11"/>
    </row>
    <row r="629" spans="1:5" x14ac:dyDescent="0.25">
      <c r="A629" s="1"/>
      <c r="B629" s="11"/>
      <c r="C629" s="11"/>
      <c r="D629" s="11"/>
      <c r="E629" s="11"/>
    </row>
    <row r="630" spans="1:5" x14ac:dyDescent="0.25">
      <c r="A630" s="1"/>
      <c r="B630" s="11"/>
      <c r="C630" s="11"/>
      <c r="D630" s="11"/>
      <c r="E630" s="11"/>
    </row>
    <row r="631" spans="1:5" x14ac:dyDescent="0.25">
      <c r="A631" s="1"/>
      <c r="B631" s="11"/>
      <c r="C631" s="11"/>
      <c r="D631" s="11"/>
      <c r="E631" s="11"/>
    </row>
    <row r="632" spans="1:5" x14ac:dyDescent="0.25">
      <c r="A632" s="1"/>
      <c r="B632" s="11"/>
      <c r="C632" s="11"/>
      <c r="D632" s="11"/>
      <c r="E632" s="11"/>
    </row>
    <row r="633" spans="1:5" x14ac:dyDescent="0.25">
      <c r="A633" s="1"/>
      <c r="B633" s="11"/>
      <c r="C633" s="11"/>
      <c r="D633" s="11"/>
      <c r="E633" s="11"/>
    </row>
    <row r="634" spans="1:5" x14ac:dyDescent="0.25">
      <c r="A634" s="1"/>
      <c r="B634" s="11"/>
      <c r="C634" s="11"/>
      <c r="D634" s="11"/>
      <c r="E634" s="11"/>
    </row>
    <row r="635" spans="1:5" x14ac:dyDescent="0.25">
      <c r="A635" s="1"/>
      <c r="B635" s="11"/>
      <c r="C635" s="11"/>
      <c r="D635" s="11"/>
      <c r="E635" s="11"/>
    </row>
    <row r="636" spans="1:5" x14ac:dyDescent="0.25">
      <c r="A636" s="1"/>
      <c r="B636" s="11"/>
      <c r="C636" s="11"/>
      <c r="D636" s="11"/>
      <c r="E636" s="11"/>
    </row>
    <row r="637" spans="1:5" x14ac:dyDescent="0.25">
      <c r="A637" s="1"/>
      <c r="B637" s="11"/>
      <c r="C637" s="11"/>
      <c r="D637" s="11"/>
      <c r="E637" s="11"/>
    </row>
    <row r="638" spans="1:5" x14ac:dyDescent="0.25">
      <c r="A638" s="1"/>
      <c r="B638" s="11"/>
      <c r="C638" s="11"/>
      <c r="D638" s="11"/>
      <c r="E638" s="11"/>
    </row>
    <row r="639" spans="1:5" x14ac:dyDescent="0.25">
      <c r="A639" s="1"/>
      <c r="B639" s="11"/>
      <c r="C639" s="11"/>
      <c r="D639" s="11"/>
      <c r="E639" s="11"/>
    </row>
    <row r="640" spans="1:5" x14ac:dyDescent="0.25">
      <c r="A640" s="1"/>
      <c r="B640" s="11"/>
      <c r="C640" s="11"/>
      <c r="D640" s="11"/>
      <c r="E640" s="11"/>
    </row>
    <row r="641" spans="1:5" x14ac:dyDescent="0.25">
      <c r="A641" s="1"/>
      <c r="B641" s="11"/>
      <c r="C641" s="11"/>
      <c r="D641" s="11"/>
      <c r="E641" s="11"/>
    </row>
    <row r="642" spans="1:5" x14ac:dyDescent="0.25">
      <c r="A642" s="1"/>
      <c r="B642" s="11"/>
      <c r="C642" s="11"/>
      <c r="D642" s="11"/>
      <c r="E642" s="11"/>
    </row>
    <row r="643" spans="1:5" x14ac:dyDescent="0.25">
      <c r="A643" s="1"/>
      <c r="B643" s="11"/>
      <c r="C643" s="11"/>
      <c r="D643" s="11"/>
      <c r="E643" s="11"/>
    </row>
    <row r="644" spans="1:5" x14ac:dyDescent="0.25">
      <c r="A644" s="1"/>
      <c r="B644" s="11"/>
      <c r="C644" s="11"/>
      <c r="D644" s="11"/>
      <c r="E644" s="11"/>
    </row>
    <row r="645" spans="1:5" x14ac:dyDescent="0.25">
      <c r="A645" s="1"/>
      <c r="B645" s="11"/>
      <c r="C645" s="11"/>
      <c r="D645" s="11"/>
      <c r="E645" s="11"/>
    </row>
    <row r="646" spans="1:5" x14ac:dyDescent="0.25">
      <c r="A646" s="1"/>
      <c r="B646" s="11"/>
      <c r="C646" s="11"/>
      <c r="D646" s="11"/>
      <c r="E646" s="11"/>
    </row>
    <row r="647" spans="1:5" x14ac:dyDescent="0.25">
      <c r="A647" s="1"/>
      <c r="B647" s="11"/>
      <c r="C647" s="11"/>
      <c r="D647" s="11"/>
      <c r="E647" s="11"/>
    </row>
    <row r="648" spans="1:5" x14ac:dyDescent="0.25">
      <c r="A648" s="1"/>
      <c r="B648" s="11"/>
      <c r="C648" s="11"/>
      <c r="D648" s="11"/>
      <c r="E648" s="11"/>
    </row>
    <row r="649" spans="1:5" x14ac:dyDescent="0.25">
      <c r="A649" s="1"/>
      <c r="B649" s="11"/>
      <c r="C649" s="11"/>
      <c r="D649" s="11"/>
      <c r="E649" s="11"/>
    </row>
    <row r="650" spans="1:5" x14ac:dyDescent="0.25">
      <c r="A650" s="1"/>
      <c r="B650" s="11"/>
      <c r="C650" s="11"/>
      <c r="D650" s="11"/>
      <c r="E650" s="11"/>
    </row>
    <row r="651" spans="1:5" x14ac:dyDescent="0.25">
      <c r="A651" s="1"/>
      <c r="B651" s="11"/>
      <c r="C651" s="11"/>
      <c r="D651" s="11"/>
      <c r="E651" s="11"/>
    </row>
    <row r="652" spans="1:5" x14ac:dyDescent="0.25">
      <c r="A652" s="1"/>
      <c r="B652" s="11"/>
      <c r="C652" s="11"/>
      <c r="D652" s="11"/>
      <c r="E652" s="11"/>
    </row>
    <row r="653" spans="1:5" x14ac:dyDescent="0.25">
      <c r="A653" s="1"/>
      <c r="B653" s="11"/>
      <c r="C653" s="11"/>
      <c r="D653" s="11"/>
      <c r="E653" s="11"/>
    </row>
    <row r="654" spans="1:5" x14ac:dyDescent="0.25">
      <c r="A654" s="1"/>
      <c r="B654" s="11"/>
      <c r="C654" s="11"/>
      <c r="D654" s="11"/>
      <c r="E654" s="11"/>
    </row>
    <row r="655" spans="1:5" x14ac:dyDescent="0.25">
      <c r="A655" s="1"/>
      <c r="B655" s="11"/>
      <c r="C655" s="11"/>
      <c r="D655" s="11"/>
      <c r="E655" s="11"/>
    </row>
    <row r="656" spans="1:5" x14ac:dyDescent="0.25">
      <c r="A656" s="1"/>
      <c r="B656" s="11"/>
      <c r="C656" s="11"/>
      <c r="D656" s="11"/>
      <c r="E656" s="11"/>
    </row>
    <row r="657" spans="1:5" x14ac:dyDescent="0.25">
      <c r="A657" s="1"/>
      <c r="B657" s="11"/>
      <c r="C657" s="11"/>
      <c r="D657" s="11"/>
      <c r="E657" s="11"/>
    </row>
    <row r="658" spans="1:5" x14ac:dyDescent="0.25">
      <c r="A658" s="1"/>
      <c r="B658" s="11"/>
      <c r="C658" s="11"/>
      <c r="D658" s="11"/>
      <c r="E658" s="11"/>
    </row>
    <row r="659" spans="1:5" x14ac:dyDescent="0.25">
      <c r="A659" s="1"/>
      <c r="B659" s="11"/>
      <c r="C659" s="11"/>
      <c r="D659" s="11"/>
      <c r="E659" s="11"/>
    </row>
    <row r="660" spans="1:5" x14ac:dyDescent="0.25">
      <c r="A660" s="1"/>
      <c r="B660" s="11"/>
      <c r="C660" s="11"/>
      <c r="D660" s="11"/>
      <c r="E660" s="11"/>
    </row>
    <row r="661" spans="1:5" x14ac:dyDescent="0.25">
      <c r="A661" s="1"/>
      <c r="B661" s="11"/>
      <c r="C661" s="11"/>
      <c r="D661" s="11"/>
      <c r="E661" s="11"/>
    </row>
    <row r="662" spans="1:5" x14ac:dyDescent="0.25">
      <c r="A662" s="1"/>
      <c r="B662" s="11"/>
      <c r="C662" s="11"/>
      <c r="D662" s="11"/>
      <c r="E662" s="11"/>
    </row>
    <row r="663" spans="1:5" x14ac:dyDescent="0.25">
      <c r="A663" s="1"/>
      <c r="B663" s="11"/>
      <c r="C663" s="11"/>
      <c r="D663" s="11"/>
      <c r="E663" s="11"/>
    </row>
    <row r="664" spans="1:5" x14ac:dyDescent="0.25">
      <c r="A664" s="1"/>
      <c r="B664" s="11"/>
      <c r="C664" s="11"/>
      <c r="D664" s="11"/>
      <c r="E664" s="11"/>
    </row>
    <row r="665" spans="1:5" x14ac:dyDescent="0.25">
      <c r="A665" s="1"/>
      <c r="B665" s="11"/>
      <c r="C665" s="11"/>
      <c r="D665" s="11"/>
      <c r="E665" s="11"/>
    </row>
    <row r="666" spans="1:5" x14ac:dyDescent="0.25">
      <c r="A666" s="1"/>
      <c r="B666" s="11"/>
      <c r="C666" s="11"/>
      <c r="D666" s="11"/>
      <c r="E666" s="11"/>
    </row>
    <row r="667" spans="1:5" x14ac:dyDescent="0.25">
      <c r="A667" s="1"/>
      <c r="B667" s="11"/>
      <c r="C667" s="11"/>
      <c r="D667" s="11"/>
      <c r="E667" s="11"/>
    </row>
    <row r="668" spans="1:5" x14ac:dyDescent="0.25">
      <c r="A668" s="1"/>
      <c r="B668" s="11"/>
      <c r="C668" s="11"/>
      <c r="D668" s="11"/>
      <c r="E668" s="11"/>
    </row>
    <row r="669" spans="1:5" x14ac:dyDescent="0.25">
      <c r="A669" s="1"/>
      <c r="B669" s="11"/>
      <c r="C669" s="11"/>
      <c r="D669" s="11"/>
      <c r="E669" s="11"/>
    </row>
    <row r="670" spans="1:5" x14ac:dyDescent="0.25">
      <c r="A670" s="1"/>
      <c r="B670" s="11"/>
      <c r="C670" s="11"/>
      <c r="D670" s="11"/>
      <c r="E670" s="11"/>
    </row>
    <row r="671" spans="1:5" x14ac:dyDescent="0.25">
      <c r="A671" s="1"/>
      <c r="B671" s="11"/>
      <c r="C671" s="11"/>
      <c r="D671" s="11"/>
      <c r="E671" s="11"/>
    </row>
    <row r="672" spans="1:5" x14ac:dyDescent="0.25">
      <c r="A672" s="1"/>
      <c r="B672" s="11"/>
      <c r="C672" s="11"/>
      <c r="D672" s="11"/>
      <c r="E672" s="11"/>
    </row>
    <row r="673" spans="1:5" x14ac:dyDescent="0.25">
      <c r="A673" s="1"/>
      <c r="B673" s="11"/>
      <c r="C673" s="11"/>
      <c r="D673" s="11"/>
      <c r="E673" s="11"/>
    </row>
    <row r="674" spans="1:5" x14ac:dyDescent="0.25">
      <c r="A674" s="1"/>
      <c r="B674" s="11"/>
      <c r="C674" s="11"/>
      <c r="D674" s="11"/>
      <c r="E674" s="11"/>
    </row>
    <row r="675" spans="1:5" x14ac:dyDescent="0.25">
      <c r="A675" s="1"/>
      <c r="B675" s="11"/>
      <c r="C675" s="11"/>
      <c r="D675" s="11"/>
      <c r="E675" s="11"/>
    </row>
    <row r="676" spans="1:5" x14ac:dyDescent="0.25">
      <c r="A676" s="1"/>
      <c r="B676" s="11"/>
      <c r="C676" s="11"/>
      <c r="D676" s="11"/>
      <c r="E676" s="11"/>
    </row>
    <row r="677" spans="1:5" x14ac:dyDescent="0.25">
      <c r="A677" s="1"/>
      <c r="B677" s="11"/>
      <c r="C677" s="11"/>
      <c r="D677" s="11"/>
      <c r="E677" s="11"/>
    </row>
    <row r="678" spans="1:5" x14ac:dyDescent="0.25">
      <c r="A678" s="1"/>
      <c r="B678" s="11"/>
      <c r="C678" s="11"/>
      <c r="D678" s="11"/>
      <c r="E678" s="11"/>
    </row>
    <row r="679" spans="1:5" x14ac:dyDescent="0.25">
      <c r="A679" s="1"/>
      <c r="B679" s="11"/>
      <c r="C679" s="11"/>
      <c r="D679" s="11"/>
      <c r="E679" s="11"/>
    </row>
    <row r="680" spans="1:5" x14ac:dyDescent="0.25">
      <c r="A680" s="1"/>
      <c r="B680" s="11"/>
      <c r="C680" s="11"/>
      <c r="D680" s="11"/>
      <c r="E680" s="11"/>
    </row>
    <row r="681" spans="1:5" x14ac:dyDescent="0.25">
      <c r="A681" s="1"/>
      <c r="B681" s="11"/>
      <c r="C681" s="11"/>
      <c r="D681" s="11"/>
      <c r="E681" s="11"/>
    </row>
    <row r="682" spans="1:5" x14ac:dyDescent="0.25">
      <c r="A682" s="1"/>
      <c r="B682" s="11"/>
      <c r="C682" s="11"/>
      <c r="D682" s="11"/>
      <c r="E682" s="11"/>
    </row>
    <row r="683" spans="1:5" x14ac:dyDescent="0.25">
      <c r="A683" s="1"/>
      <c r="B683" s="11"/>
      <c r="C683" s="11"/>
      <c r="D683" s="11"/>
      <c r="E683" s="11"/>
    </row>
    <row r="684" spans="1:5" x14ac:dyDescent="0.25">
      <c r="A684" s="1"/>
      <c r="B684" s="11"/>
      <c r="C684" s="11"/>
      <c r="D684" s="11"/>
      <c r="E684" s="11"/>
    </row>
    <row r="685" spans="1:5" x14ac:dyDescent="0.25">
      <c r="A685" s="1"/>
      <c r="B685" s="11"/>
      <c r="C685" s="11"/>
      <c r="D685" s="11"/>
      <c r="E685" s="11"/>
    </row>
    <row r="686" spans="1:5" x14ac:dyDescent="0.25">
      <c r="A686" s="1"/>
      <c r="B686" s="11"/>
      <c r="C686" s="11"/>
      <c r="D686" s="11"/>
      <c r="E686" s="11"/>
    </row>
    <row r="687" spans="1:5" x14ac:dyDescent="0.25">
      <c r="A687" s="1"/>
      <c r="B687" s="11"/>
      <c r="C687" s="11"/>
      <c r="D687" s="11"/>
      <c r="E687" s="11"/>
    </row>
    <row r="688" spans="1:5" x14ac:dyDescent="0.25">
      <c r="A688" s="1"/>
      <c r="B688" s="11"/>
      <c r="C688" s="11"/>
      <c r="D688" s="11"/>
      <c r="E688" s="11"/>
    </row>
    <row r="689" spans="1:5" x14ac:dyDescent="0.25">
      <c r="A689" s="1"/>
      <c r="B689" s="11"/>
      <c r="C689" s="11"/>
      <c r="D689" s="11"/>
      <c r="E689" s="11"/>
    </row>
    <row r="690" spans="1:5" x14ac:dyDescent="0.25">
      <c r="A690" s="1"/>
      <c r="B690" s="11"/>
      <c r="C690" s="11"/>
      <c r="D690" s="11"/>
      <c r="E690" s="11"/>
    </row>
    <row r="691" spans="1:5" x14ac:dyDescent="0.25">
      <c r="A691" s="1"/>
      <c r="B691" s="11"/>
      <c r="C691" s="11"/>
      <c r="D691" s="11"/>
      <c r="E691" s="11"/>
    </row>
    <row r="692" spans="1:5" x14ac:dyDescent="0.25">
      <c r="A692" s="1"/>
      <c r="B692" s="11"/>
      <c r="C692" s="11"/>
      <c r="D692" s="11"/>
      <c r="E692" s="11"/>
    </row>
    <row r="693" spans="1:5" x14ac:dyDescent="0.25">
      <c r="A693" s="1"/>
      <c r="B693" s="11"/>
      <c r="C693" s="11"/>
      <c r="D693" s="11"/>
      <c r="E693" s="11"/>
    </row>
    <row r="694" spans="1:5" x14ac:dyDescent="0.25">
      <c r="A694" s="1"/>
      <c r="B694" s="11"/>
      <c r="C694" s="11"/>
      <c r="D694" s="11"/>
      <c r="E694" s="11"/>
    </row>
    <row r="695" spans="1:5" x14ac:dyDescent="0.25">
      <c r="A695" s="1"/>
      <c r="B695" s="11"/>
      <c r="C695" s="11"/>
      <c r="D695" s="11"/>
      <c r="E695" s="11"/>
    </row>
    <row r="696" spans="1:5" x14ac:dyDescent="0.25">
      <c r="A696" s="1"/>
      <c r="B696" s="11"/>
      <c r="C696" s="11"/>
      <c r="D696" s="11"/>
      <c r="E696" s="11"/>
    </row>
    <row r="697" spans="1:5" x14ac:dyDescent="0.25">
      <c r="A697" s="1"/>
      <c r="B697" s="11"/>
      <c r="C697" s="11"/>
      <c r="D697" s="11"/>
      <c r="E697" s="11"/>
    </row>
    <row r="698" spans="1:5" x14ac:dyDescent="0.25">
      <c r="A698" s="1"/>
      <c r="B698" s="11"/>
      <c r="C698" s="11"/>
      <c r="D698" s="11"/>
      <c r="E698" s="11"/>
    </row>
    <row r="699" spans="1:5" x14ac:dyDescent="0.25">
      <c r="A699" s="1"/>
      <c r="B699" s="11"/>
      <c r="C699" s="11"/>
      <c r="D699" s="11"/>
      <c r="E699" s="11"/>
    </row>
    <row r="700" spans="1:5" x14ac:dyDescent="0.25">
      <c r="A700" s="1"/>
      <c r="B700" s="11"/>
      <c r="C700" s="11"/>
      <c r="D700" s="11"/>
      <c r="E700" s="11"/>
    </row>
    <row r="701" spans="1:5" x14ac:dyDescent="0.25">
      <c r="A701" s="1"/>
      <c r="B701" s="11"/>
      <c r="C701" s="11"/>
      <c r="D701" s="11"/>
      <c r="E701" s="11"/>
    </row>
    <row r="702" spans="1:5" x14ac:dyDescent="0.25">
      <c r="A702" s="1"/>
      <c r="B702" s="11"/>
      <c r="C702" s="11"/>
      <c r="D702" s="11"/>
      <c r="E702" s="11"/>
    </row>
    <row r="703" spans="1:5" x14ac:dyDescent="0.25">
      <c r="A703" s="1"/>
      <c r="B703" s="11"/>
      <c r="C703" s="11"/>
      <c r="D703" s="11"/>
      <c r="E703" s="11"/>
    </row>
    <row r="704" spans="1:5" x14ac:dyDescent="0.25">
      <c r="A704" s="1"/>
      <c r="B704" s="11"/>
      <c r="C704" s="11"/>
      <c r="D704" s="11"/>
      <c r="E704" s="11"/>
    </row>
    <row r="705" spans="1:5" x14ac:dyDescent="0.25">
      <c r="A705" s="1"/>
      <c r="B705" s="11"/>
      <c r="C705" s="11"/>
      <c r="D705" s="11"/>
      <c r="E705" s="11"/>
    </row>
    <row r="706" spans="1:5" x14ac:dyDescent="0.25">
      <c r="A706" s="1"/>
      <c r="B706" s="11"/>
      <c r="C706" s="11"/>
      <c r="D706" s="11"/>
      <c r="E706" s="11"/>
    </row>
    <row r="707" spans="1:5" x14ac:dyDescent="0.25">
      <c r="A707" s="1"/>
      <c r="B707" s="11"/>
      <c r="C707" s="11"/>
      <c r="D707" s="11"/>
      <c r="E707" s="11"/>
    </row>
    <row r="708" spans="1:5" x14ac:dyDescent="0.25">
      <c r="A708" s="1"/>
      <c r="B708" s="11"/>
      <c r="C708" s="11"/>
      <c r="D708" s="11"/>
      <c r="E708" s="11"/>
    </row>
    <row r="709" spans="1:5" x14ac:dyDescent="0.25">
      <c r="A709" s="1"/>
      <c r="B709" s="11"/>
      <c r="C709" s="11"/>
      <c r="D709" s="11"/>
      <c r="E709" s="11"/>
    </row>
    <row r="710" spans="1:5" x14ac:dyDescent="0.25">
      <c r="A710" s="1"/>
      <c r="B710" s="11"/>
      <c r="C710" s="11"/>
      <c r="D710" s="11"/>
      <c r="E710" s="11"/>
    </row>
    <row r="711" spans="1:5" x14ac:dyDescent="0.25">
      <c r="A711" s="1"/>
      <c r="B711" s="11"/>
      <c r="C711" s="11"/>
      <c r="D711" s="11"/>
      <c r="E711" s="11"/>
    </row>
    <row r="712" spans="1:5" x14ac:dyDescent="0.25">
      <c r="A712" s="1"/>
      <c r="B712" s="11"/>
      <c r="C712" s="11"/>
      <c r="D712" s="11"/>
      <c r="E712" s="11"/>
    </row>
    <row r="713" spans="1:5" x14ac:dyDescent="0.25">
      <c r="A713" s="1"/>
      <c r="B713" s="11"/>
      <c r="C713" s="11"/>
      <c r="D713" s="11"/>
      <c r="E713" s="11"/>
    </row>
    <row r="714" spans="1:5" x14ac:dyDescent="0.25">
      <c r="A714" s="1"/>
      <c r="B714" s="11"/>
      <c r="C714" s="11"/>
      <c r="D714" s="11"/>
      <c r="E714" s="11"/>
    </row>
    <row r="715" spans="1:5" x14ac:dyDescent="0.25">
      <c r="A715" s="1"/>
      <c r="B715" s="11"/>
      <c r="C715" s="11"/>
      <c r="D715" s="11"/>
      <c r="E715" s="11"/>
    </row>
    <row r="716" spans="1:5" x14ac:dyDescent="0.25">
      <c r="A716" s="1"/>
      <c r="B716" s="11"/>
      <c r="C716" s="11"/>
      <c r="D716" s="11"/>
      <c r="E716" s="11"/>
    </row>
    <row r="717" spans="1:5" x14ac:dyDescent="0.25">
      <c r="A717" s="1"/>
      <c r="B717" s="11"/>
      <c r="C717" s="11"/>
      <c r="D717" s="11"/>
      <c r="E717" s="11"/>
    </row>
    <row r="718" spans="1:5" x14ac:dyDescent="0.25">
      <c r="A718" s="1"/>
      <c r="B718" s="11"/>
      <c r="C718" s="11"/>
      <c r="D718" s="11"/>
      <c r="E718" s="11"/>
    </row>
    <row r="719" spans="1:5" x14ac:dyDescent="0.25">
      <c r="A719" s="1"/>
      <c r="B719" s="11"/>
      <c r="C719" s="11"/>
      <c r="D719" s="11"/>
      <c r="E719" s="11"/>
    </row>
    <row r="720" spans="1:5" x14ac:dyDescent="0.25">
      <c r="A720" s="1"/>
      <c r="B720" s="11"/>
      <c r="C720" s="11"/>
      <c r="D720" s="11"/>
      <c r="E720" s="11"/>
    </row>
    <row r="721" spans="1:5" x14ac:dyDescent="0.25">
      <c r="A721" s="1"/>
      <c r="B721" s="11"/>
      <c r="C721" s="11"/>
      <c r="D721" s="11"/>
      <c r="E721" s="11"/>
    </row>
    <row r="722" spans="1:5" x14ac:dyDescent="0.25">
      <c r="A722" s="1"/>
      <c r="B722" s="11"/>
      <c r="C722" s="11"/>
      <c r="D722" s="11"/>
      <c r="E722" s="11"/>
    </row>
    <row r="723" spans="1:5" x14ac:dyDescent="0.25">
      <c r="A723" s="1"/>
      <c r="B723" s="11"/>
      <c r="C723" s="11"/>
      <c r="D723" s="11"/>
      <c r="E723" s="11"/>
    </row>
    <row r="724" spans="1:5" x14ac:dyDescent="0.25">
      <c r="A724" s="1"/>
      <c r="B724" s="11"/>
      <c r="C724" s="11"/>
      <c r="D724" s="11"/>
      <c r="E724" s="11"/>
    </row>
    <row r="725" spans="1:5" x14ac:dyDescent="0.25">
      <c r="A725" s="1"/>
      <c r="B725" s="11"/>
      <c r="C725" s="11"/>
      <c r="D725" s="11"/>
      <c r="E725" s="11"/>
    </row>
    <row r="726" spans="1:5" x14ac:dyDescent="0.25">
      <c r="A726" s="1"/>
      <c r="B726" s="11"/>
      <c r="C726" s="11"/>
      <c r="D726" s="11"/>
      <c r="E726" s="11"/>
    </row>
    <row r="727" spans="1:5" x14ac:dyDescent="0.25">
      <c r="A727" s="1"/>
      <c r="B727" s="11"/>
      <c r="C727" s="11"/>
      <c r="D727" s="11"/>
      <c r="E727" s="11"/>
    </row>
    <row r="728" spans="1:5" x14ac:dyDescent="0.25">
      <c r="A728" s="1"/>
      <c r="B728" s="11"/>
      <c r="C728" s="11"/>
      <c r="D728" s="11"/>
      <c r="E728" s="11"/>
    </row>
    <row r="729" spans="1:5" x14ac:dyDescent="0.25">
      <c r="A729" s="1"/>
      <c r="B729" s="11"/>
      <c r="C729" s="11"/>
      <c r="D729" s="11"/>
      <c r="E729" s="11"/>
    </row>
    <row r="730" spans="1:5" x14ac:dyDescent="0.25">
      <c r="A730" s="1"/>
      <c r="B730" s="11"/>
      <c r="C730" s="11"/>
      <c r="D730" s="11"/>
      <c r="E730" s="11"/>
    </row>
    <row r="731" spans="1:5" x14ac:dyDescent="0.25">
      <c r="A731" s="1"/>
      <c r="B731" s="11"/>
      <c r="C731" s="11"/>
      <c r="D731" s="11"/>
      <c r="E731" s="11"/>
    </row>
    <row r="732" spans="1:5" x14ac:dyDescent="0.25">
      <c r="A732" s="1"/>
      <c r="B732" s="11"/>
      <c r="C732" s="11"/>
      <c r="D732" s="11"/>
      <c r="E732" s="11"/>
    </row>
    <row r="733" spans="1:5" x14ac:dyDescent="0.25">
      <c r="A733" s="1"/>
      <c r="B733" s="11"/>
      <c r="C733" s="11"/>
      <c r="D733" s="11"/>
      <c r="E733" s="11"/>
    </row>
    <row r="734" spans="1:5" x14ac:dyDescent="0.25">
      <c r="A734" s="1"/>
      <c r="B734" s="11"/>
      <c r="C734" s="11"/>
      <c r="D734" s="11"/>
      <c r="E734" s="11"/>
    </row>
    <row r="735" spans="1:5" x14ac:dyDescent="0.25">
      <c r="A735" s="1"/>
      <c r="B735" s="11"/>
      <c r="C735" s="11"/>
      <c r="D735" s="11"/>
      <c r="E735" s="11"/>
    </row>
    <row r="736" spans="1:5" x14ac:dyDescent="0.25">
      <c r="A736" s="1"/>
      <c r="B736" s="11"/>
      <c r="C736" s="11"/>
      <c r="D736" s="11"/>
      <c r="E736" s="11"/>
    </row>
    <row r="737" spans="1:5" x14ac:dyDescent="0.25">
      <c r="A737" s="1"/>
      <c r="B737" s="11"/>
      <c r="C737" s="11"/>
      <c r="D737" s="11"/>
      <c r="E737" s="11"/>
    </row>
    <row r="738" spans="1:5" x14ac:dyDescent="0.25">
      <c r="A738" s="1"/>
      <c r="B738" s="11"/>
      <c r="C738" s="11"/>
      <c r="D738" s="11"/>
      <c r="E738" s="11"/>
    </row>
    <row r="739" spans="1:5" x14ac:dyDescent="0.25">
      <c r="A739" s="1"/>
      <c r="B739" s="11"/>
      <c r="C739" s="11"/>
      <c r="D739" s="11"/>
      <c r="E739" s="11"/>
    </row>
    <row r="740" spans="1:5" x14ac:dyDescent="0.25">
      <c r="A740" s="1"/>
      <c r="B740" s="11"/>
      <c r="C740" s="11"/>
      <c r="D740" s="11"/>
      <c r="E740" s="11"/>
    </row>
    <row r="741" spans="1:5" x14ac:dyDescent="0.25">
      <c r="A741" s="1"/>
      <c r="B741" s="11"/>
      <c r="C741" s="11"/>
      <c r="D741" s="11"/>
      <c r="E741" s="11"/>
    </row>
    <row r="742" spans="1:5" x14ac:dyDescent="0.25">
      <c r="A742" s="1"/>
      <c r="B742" s="11"/>
      <c r="C742" s="11"/>
      <c r="D742" s="11"/>
      <c r="E742" s="11"/>
    </row>
    <row r="743" spans="1:5" x14ac:dyDescent="0.25">
      <c r="A743" s="1"/>
      <c r="B743" s="11"/>
      <c r="C743" s="11"/>
      <c r="D743" s="11"/>
      <c r="E743" s="11"/>
    </row>
    <row r="744" spans="1:5" x14ac:dyDescent="0.25">
      <c r="A744" s="1"/>
      <c r="B744" s="11"/>
      <c r="C744" s="11"/>
      <c r="D744" s="11"/>
      <c r="E744" s="11"/>
    </row>
    <row r="745" spans="1:5" x14ac:dyDescent="0.25">
      <c r="A745" s="1"/>
      <c r="B745" s="11"/>
      <c r="C745" s="11"/>
      <c r="D745" s="11"/>
      <c r="E745" s="11"/>
    </row>
    <row r="746" spans="1:5" x14ac:dyDescent="0.25">
      <c r="A746" s="1"/>
      <c r="B746" s="11"/>
      <c r="C746" s="11"/>
      <c r="D746" s="11"/>
      <c r="E746" s="11"/>
    </row>
    <row r="747" spans="1:5" x14ac:dyDescent="0.25">
      <c r="A747" s="1"/>
      <c r="B747" s="11"/>
      <c r="C747" s="11"/>
      <c r="D747" s="11"/>
      <c r="E747" s="11"/>
    </row>
    <row r="748" spans="1:5" x14ac:dyDescent="0.25">
      <c r="A748" s="1"/>
      <c r="B748" s="11"/>
      <c r="C748" s="11"/>
      <c r="D748" s="11"/>
      <c r="E748" s="11"/>
    </row>
    <row r="749" spans="1:5" x14ac:dyDescent="0.25">
      <c r="A749" s="1"/>
      <c r="B749" s="11"/>
      <c r="C749" s="11"/>
      <c r="D749" s="11"/>
      <c r="E749" s="11"/>
    </row>
    <row r="750" spans="1:5" x14ac:dyDescent="0.25">
      <c r="A750" s="1"/>
      <c r="B750" s="11"/>
      <c r="C750" s="11"/>
      <c r="D750" s="11"/>
      <c r="E750" s="11"/>
    </row>
    <row r="751" spans="1:5" x14ac:dyDescent="0.25">
      <c r="A751" s="1"/>
      <c r="B751" s="11"/>
      <c r="C751" s="11"/>
      <c r="D751" s="11"/>
      <c r="E751" s="11"/>
    </row>
    <row r="752" spans="1:5" x14ac:dyDescent="0.25">
      <c r="A752" s="1"/>
      <c r="B752" s="11"/>
      <c r="C752" s="11"/>
      <c r="D752" s="11"/>
      <c r="E752" s="11"/>
    </row>
    <row r="753" spans="1:5" x14ac:dyDescent="0.25">
      <c r="A753" s="1"/>
      <c r="B753" s="11"/>
      <c r="C753" s="11"/>
      <c r="D753" s="11"/>
      <c r="E753" s="11"/>
    </row>
    <row r="754" spans="1:5" x14ac:dyDescent="0.25">
      <c r="A754" s="1"/>
      <c r="B754" s="11"/>
      <c r="C754" s="11"/>
      <c r="D754" s="11"/>
      <c r="E754" s="11"/>
    </row>
    <row r="755" spans="1:5" x14ac:dyDescent="0.25">
      <c r="A755" s="1"/>
      <c r="B755" s="11"/>
      <c r="C755" s="11"/>
      <c r="D755" s="11"/>
      <c r="E755" s="11"/>
    </row>
    <row r="756" spans="1:5" x14ac:dyDescent="0.25">
      <c r="A756" s="1"/>
      <c r="B756" s="11"/>
      <c r="C756" s="11"/>
      <c r="D756" s="11"/>
      <c r="E756" s="11"/>
    </row>
    <row r="757" spans="1:5" x14ac:dyDescent="0.25">
      <c r="A757" s="1"/>
      <c r="B757" s="11"/>
      <c r="C757" s="11"/>
      <c r="D757" s="11"/>
      <c r="E757" s="11"/>
    </row>
    <row r="758" spans="1:5" x14ac:dyDescent="0.25">
      <c r="A758" s="1"/>
      <c r="B758" s="11"/>
      <c r="C758" s="11"/>
      <c r="D758" s="11"/>
      <c r="E758" s="11"/>
    </row>
    <row r="759" spans="1:5" x14ac:dyDescent="0.25">
      <c r="A759" s="1"/>
      <c r="B759" s="11"/>
      <c r="C759" s="11"/>
      <c r="D759" s="11"/>
      <c r="E759" s="11"/>
    </row>
    <row r="760" spans="1:5" x14ac:dyDescent="0.25">
      <c r="A760" s="1"/>
      <c r="B760" s="11"/>
      <c r="C760" s="11"/>
      <c r="D760" s="11"/>
      <c r="E760" s="11"/>
    </row>
    <row r="761" spans="1:5" x14ac:dyDescent="0.25">
      <c r="A761" s="1"/>
      <c r="B761" s="11"/>
      <c r="C761" s="11"/>
      <c r="D761" s="11"/>
      <c r="E761" s="11"/>
    </row>
    <row r="762" spans="1:5" x14ac:dyDescent="0.25">
      <c r="A762" s="1"/>
      <c r="B762" s="11"/>
      <c r="C762" s="11"/>
      <c r="D762" s="11"/>
      <c r="E762" s="11"/>
    </row>
    <row r="763" spans="1:5" x14ac:dyDescent="0.25">
      <c r="A763" s="1"/>
      <c r="B763" s="11"/>
      <c r="C763" s="11"/>
      <c r="D763" s="11"/>
      <c r="E763" s="11"/>
    </row>
    <row r="764" spans="1:5" x14ac:dyDescent="0.25">
      <c r="A764" s="1"/>
      <c r="B764" s="11"/>
      <c r="C764" s="11"/>
      <c r="D764" s="11"/>
      <c r="E764" s="11"/>
    </row>
    <row r="765" spans="1:5" x14ac:dyDescent="0.25">
      <c r="A765" s="1"/>
      <c r="B765" s="11"/>
      <c r="C765" s="11"/>
      <c r="D765" s="11"/>
      <c r="E765" s="11"/>
    </row>
    <row r="766" spans="1:5" x14ac:dyDescent="0.25">
      <c r="A766" s="1"/>
      <c r="B766" s="11"/>
      <c r="C766" s="11"/>
      <c r="D766" s="11"/>
      <c r="E766" s="11"/>
    </row>
    <row r="767" spans="1:5" x14ac:dyDescent="0.25">
      <c r="A767" s="1"/>
      <c r="B767" s="11"/>
      <c r="C767" s="11"/>
      <c r="D767" s="11"/>
      <c r="E767" s="11"/>
    </row>
    <row r="768" spans="1:5" x14ac:dyDescent="0.25">
      <c r="A768" s="1"/>
      <c r="B768" s="11"/>
      <c r="C768" s="11"/>
      <c r="D768" s="11"/>
      <c r="E768" s="11"/>
    </row>
    <row r="769" spans="1:5" x14ac:dyDescent="0.25">
      <c r="A769" s="1"/>
      <c r="B769" s="11"/>
      <c r="C769" s="11"/>
      <c r="D769" s="11"/>
      <c r="E769" s="11"/>
    </row>
    <row r="770" spans="1:5" x14ac:dyDescent="0.25">
      <c r="A770" s="1"/>
      <c r="B770" s="11"/>
      <c r="C770" s="11"/>
      <c r="D770" s="11"/>
      <c r="E770" s="11"/>
    </row>
    <row r="771" spans="1:5" x14ac:dyDescent="0.25">
      <c r="A771" s="1"/>
      <c r="B771" s="11"/>
      <c r="C771" s="11"/>
      <c r="D771" s="11"/>
      <c r="E771" s="11"/>
    </row>
    <row r="772" spans="1:5" x14ac:dyDescent="0.25">
      <c r="A772" s="1"/>
      <c r="B772" s="11"/>
      <c r="C772" s="11"/>
      <c r="D772" s="11"/>
      <c r="E772" s="11"/>
    </row>
    <row r="773" spans="1:5" x14ac:dyDescent="0.25">
      <c r="A773" s="1"/>
      <c r="B773" s="11"/>
      <c r="C773" s="11"/>
      <c r="D773" s="11"/>
      <c r="E773" s="11"/>
    </row>
    <row r="774" spans="1:5" x14ac:dyDescent="0.25">
      <c r="A774" s="1"/>
      <c r="B774" s="11"/>
      <c r="C774" s="11"/>
      <c r="D774" s="11"/>
      <c r="E774" s="11"/>
    </row>
    <row r="775" spans="1:5" x14ac:dyDescent="0.25">
      <c r="A775" s="1"/>
      <c r="B775" s="11"/>
      <c r="C775" s="11"/>
      <c r="D775" s="11"/>
      <c r="E775" s="11"/>
    </row>
    <row r="776" spans="1:5" x14ac:dyDescent="0.25">
      <c r="A776" s="1"/>
      <c r="B776" s="11"/>
      <c r="C776" s="11"/>
      <c r="D776" s="11"/>
      <c r="E776" s="11"/>
    </row>
    <row r="777" spans="1:5" x14ac:dyDescent="0.25">
      <c r="A777" s="1"/>
      <c r="B777" s="11"/>
      <c r="C777" s="11"/>
      <c r="D777" s="11"/>
      <c r="E777" s="11"/>
    </row>
    <row r="778" spans="1:5" x14ac:dyDescent="0.25">
      <c r="A778" s="1"/>
      <c r="B778" s="11"/>
      <c r="C778" s="11"/>
      <c r="D778" s="11"/>
      <c r="E778" s="11"/>
    </row>
    <row r="779" spans="1:5" x14ac:dyDescent="0.25">
      <c r="A779" s="1"/>
      <c r="B779" s="11"/>
      <c r="C779" s="11"/>
      <c r="D779" s="11"/>
      <c r="E779" s="11"/>
    </row>
    <row r="780" spans="1:5" x14ac:dyDescent="0.25">
      <c r="A780" s="1"/>
      <c r="B780" s="11"/>
      <c r="C780" s="11"/>
      <c r="D780" s="11"/>
      <c r="E780" s="11"/>
    </row>
    <row r="781" spans="1:5" x14ac:dyDescent="0.25">
      <c r="A781" s="1"/>
      <c r="B781" s="11"/>
      <c r="C781" s="11"/>
      <c r="D781" s="11"/>
      <c r="E781" s="11"/>
    </row>
    <row r="782" spans="1:5" x14ac:dyDescent="0.25">
      <c r="A782" s="1"/>
      <c r="B782" s="11"/>
      <c r="C782" s="11"/>
      <c r="D782" s="11"/>
      <c r="E782" s="11"/>
    </row>
    <row r="783" spans="1:5" x14ac:dyDescent="0.25">
      <c r="A783" s="1"/>
      <c r="B783" s="11"/>
      <c r="C783" s="11"/>
      <c r="D783" s="11"/>
      <c r="E783" s="11"/>
    </row>
    <row r="784" spans="1:5" x14ac:dyDescent="0.25">
      <c r="A784" s="1"/>
      <c r="B784" s="11"/>
      <c r="C784" s="11"/>
      <c r="D784" s="11"/>
      <c r="E784" s="11"/>
    </row>
    <row r="785" spans="1:5" x14ac:dyDescent="0.25">
      <c r="A785" s="1"/>
      <c r="B785" s="11"/>
      <c r="C785" s="11"/>
      <c r="D785" s="11"/>
      <c r="E785" s="11"/>
    </row>
    <row r="786" spans="1:5" x14ac:dyDescent="0.25">
      <c r="A786" s="1"/>
      <c r="B786" s="11"/>
      <c r="C786" s="11"/>
      <c r="D786" s="11"/>
      <c r="E786" s="11"/>
    </row>
    <row r="787" spans="1:5" x14ac:dyDescent="0.25">
      <c r="A787" s="1"/>
      <c r="B787" s="11"/>
      <c r="C787" s="11"/>
      <c r="D787" s="11"/>
      <c r="E787" s="11"/>
    </row>
    <row r="788" spans="1:5" x14ac:dyDescent="0.25">
      <c r="A788" s="1"/>
      <c r="B788" s="11"/>
      <c r="C788" s="11"/>
      <c r="D788" s="11"/>
      <c r="E788" s="11"/>
    </row>
    <row r="789" spans="1:5" x14ac:dyDescent="0.25">
      <c r="A789" s="1"/>
      <c r="B789" s="11"/>
      <c r="C789" s="11"/>
      <c r="D789" s="11"/>
      <c r="E789" s="11"/>
    </row>
    <row r="790" spans="1:5" x14ac:dyDescent="0.25">
      <c r="A790" s="1"/>
      <c r="B790" s="11"/>
      <c r="C790" s="11"/>
      <c r="D790" s="11"/>
      <c r="E790" s="11"/>
    </row>
    <row r="791" spans="1:5" x14ac:dyDescent="0.25">
      <c r="A791" s="1"/>
      <c r="B791" s="11"/>
      <c r="C791" s="11"/>
      <c r="D791" s="11"/>
      <c r="E791" s="11"/>
    </row>
    <row r="792" spans="1:5" x14ac:dyDescent="0.25">
      <c r="A792" s="1"/>
      <c r="B792" s="11"/>
      <c r="C792" s="11"/>
      <c r="D792" s="11"/>
      <c r="E792" s="11"/>
    </row>
    <row r="793" spans="1:5" x14ac:dyDescent="0.25">
      <c r="A793" s="1"/>
      <c r="B793" s="11"/>
      <c r="C793" s="11"/>
      <c r="D793" s="11"/>
      <c r="E793" s="11"/>
    </row>
    <row r="794" spans="1:5" x14ac:dyDescent="0.25">
      <c r="A794" s="1"/>
      <c r="B794" s="11"/>
      <c r="C794" s="11"/>
      <c r="D794" s="11"/>
      <c r="E794" s="11"/>
    </row>
    <row r="795" spans="1:5" x14ac:dyDescent="0.25">
      <c r="A795" s="1"/>
      <c r="B795" s="11"/>
      <c r="C795" s="11"/>
      <c r="D795" s="11"/>
      <c r="E795" s="11"/>
    </row>
    <row r="796" spans="1:5" x14ac:dyDescent="0.25">
      <c r="A796" s="1"/>
      <c r="B796" s="11"/>
      <c r="C796" s="11"/>
      <c r="D796" s="11"/>
      <c r="E796" s="11"/>
    </row>
    <row r="797" spans="1:5" x14ac:dyDescent="0.25">
      <c r="A797" s="1"/>
      <c r="B797" s="11"/>
      <c r="C797" s="11"/>
      <c r="D797" s="11"/>
      <c r="E797" s="11"/>
    </row>
    <row r="798" spans="1:5" x14ac:dyDescent="0.25">
      <c r="A798" s="1"/>
      <c r="B798" s="11"/>
      <c r="C798" s="11"/>
      <c r="D798" s="11"/>
      <c r="E798" s="11"/>
    </row>
    <row r="799" spans="1:5" x14ac:dyDescent="0.25">
      <c r="A799" s="1"/>
      <c r="B799" s="11"/>
      <c r="C799" s="11"/>
      <c r="D799" s="11"/>
      <c r="E799" s="11"/>
    </row>
    <row r="800" spans="1:5" x14ac:dyDescent="0.25">
      <c r="A800" s="1"/>
      <c r="B800" s="11"/>
      <c r="C800" s="11"/>
      <c r="D800" s="11"/>
      <c r="E800" s="11"/>
    </row>
    <row r="801" spans="1:5" x14ac:dyDescent="0.25">
      <c r="A801" s="1"/>
      <c r="B801" s="11"/>
      <c r="C801" s="11"/>
      <c r="D801" s="11"/>
      <c r="E801" s="11"/>
    </row>
    <row r="802" spans="1:5" x14ac:dyDescent="0.25">
      <c r="A802" s="1"/>
      <c r="B802" s="11"/>
      <c r="C802" s="11"/>
      <c r="D802" s="11"/>
      <c r="E802" s="11"/>
    </row>
    <row r="803" spans="1:5" x14ac:dyDescent="0.25">
      <c r="A803" s="1"/>
      <c r="B803" s="11"/>
      <c r="C803" s="11"/>
      <c r="D803" s="11"/>
      <c r="E803" s="11"/>
    </row>
    <row r="804" spans="1:5" x14ac:dyDescent="0.25">
      <c r="A804" s="1"/>
      <c r="B804" s="11"/>
      <c r="C804" s="11"/>
      <c r="D804" s="11"/>
      <c r="E804" s="11"/>
    </row>
    <row r="805" spans="1:5" x14ac:dyDescent="0.25">
      <c r="A805" s="1"/>
      <c r="B805" s="11"/>
      <c r="C805" s="11"/>
      <c r="D805" s="11"/>
      <c r="E805" s="11"/>
    </row>
    <row r="806" spans="1:5" x14ac:dyDescent="0.25">
      <c r="A806" s="1"/>
      <c r="B806" s="11"/>
      <c r="C806" s="11"/>
      <c r="D806" s="11"/>
      <c r="E806" s="11"/>
    </row>
    <row r="807" spans="1:5" x14ac:dyDescent="0.25">
      <c r="A807" s="1"/>
      <c r="B807" s="11"/>
      <c r="C807" s="11"/>
      <c r="D807" s="11"/>
      <c r="E807" s="11"/>
    </row>
    <row r="808" spans="1:5" x14ac:dyDescent="0.25">
      <c r="A808" s="1"/>
      <c r="B808" s="11"/>
      <c r="C808" s="11"/>
      <c r="D808" s="11"/>
      <c r="E808" s="11"/>
    </row>
    <row r="809" spans="1:5" x14ac:dyDescent="0.25">
      <c r="A809" s="1"/>
      <c r="B809" s="11"/>
      <c r="C809" s="11"/>
      <c r="D809" s="11"/>
      <c r="E809" s="11"/>
    </row>
    <row r="810" spans="1:5" x14ac:dyDescent="0.25">
      <c r="A810" s="1"/>
      <c r="B810" s="11"/>
      <c r="C810" s="11"/>
      <c r="D810" s="11"/>
      <c r="E810" s="11"/>
    </row>
    <row r="811" spans="1:5" x14ac:dyDescent="0.25">
      <c r="A811" s="1"/>
      <c r="B811" s="11"/>
      <c r="C811" s="11"/>
      <c r="D811" s="11"/>
      <c r="E811" s="11"/>
    </row>
    <row r="812" spans="1:5" x14ac:dyDescent="0.25">
      <c r="A812" s="1"/>
      <c r="B812" s="11"/>
      <c r="C812" s="11"/>
      <c r="D812" s="11"/>
      <c r="E812" s="11"/>
    </row>
    <row r="813" spans="1:5" x14ac:dyDescent="0.25">
      <c r="A813" s="1"/>
      <c r="B813" s="11"/>
      <c r="C813" s="11"/>
      <c r="D813" s="11"/>
      <c r="E813" s="11"/>
    </row>
    <row r="814" spans="1:5" x14ac:dyDescent="0.25">
      <c r="A814" s="1"/>
      <c r="B814" s="11"/>
      <c r="C814" s="11"/>
      <c r="D814" s="11"/>
      <c r="E814" s="11"/>
    </row>
    <row r="815" spans="1:5" x14ac:dyDescent="0.25">
      <c r="A815" s="1"/>
      <c r="B815" s="11"/>
      <c r="C815" s="11"/>
      <c r="D815" s="11"/>
      <c r="E815" s="11"/>
    </row>
    <row r="816" spans="1:5" x14ac:dyDescent="0.25">
      <c r="A816" s="1"/>
      <c r="B816" s="11"/>
      <c r="C816" s="11"/>
      <c r="D816" s="11"/>
      <c r="E816" s="11"/>
    </row>
    <row r="817" spans="1:5" x14ac:dyDescent="0.25">
      <c r="A817" s="1"/>
      <c r="B817" s="11"/>
      <c r="C817" s="11"/>
      <c r="D817" s="11"/>
      <c r="E817" s="11"/>
    </row>
    <row r="818" spans="1:5" x14ac:dyDescent="0.25">
      <c r="A818" s="1"/>
      <c r="B818" s="11"/>
      <c r="C818" s="11"/>
      <c r="D818" s="11"/>
      <c r="E818" s="11"/>
    </row>
    <row r="819" spans="1:5" x14ac:dyDescent="0.25">
      <c r="A819" s="1"/>
      <c r="B819" s="11"/>
      <c r="C819" s="11"/>
      <c r="D819" s="11"/>
      <c r="E819" s="11"/>
    </row>
    <row r="820" spans="1:5" x14ac:dyDescent="0.25">
      <c r="A820" s="1"/>
      <c r="B820" s="11"/>
      <c r="C820" s="11"/>
      <c r="D820" s="11"/>
      <c r="E820" s="11"/>
    </row>
    <row r="821" spans="1:5" x14ac:dyDescent="0.25">
      <c r="A821" s="1"/>
      <c r="B821" s="11"/>
      <c r="C821" s="11"/>
      <c r="D821" s="11"/>
      <c r="E821" s="11"/>
    </row>
    <row r="822" spans="1:5" x14ac:dyDescent="0.25">
      <c r="A822" s="1"/>
      <c r="B822" s="11"/>
      <c r="C822" s="11"/>
      <c r="D822" s="11"/>
      <c r="E822" s="11"/>
    </row>
    <row r="823" spans="1:5" x14ac:dyDescent="0.25">
      <c r="A823" s="1"/>
      <c r="B823" s="11"/>
      <c r="C823" s="11"/>
      <c r="D823" s="11"/>
      <c r="E823" s="11"/>
    </row>
    <row r="824" spans="1:5" x14ac:dyDescent="0.25">
      <c r="A824" s="1"/>
      <c r="B824" s="11"/>
      <c r="C824" s="11"/>
      <c r="D824" s="11"/>
      <c r="E824" s="11"/>
    </row>
    <row r="825" spans="1:5" x14ac:dyDescent="0.25">
      <c r="A825" s="1"/>
      <c r="B825" s="11"/>
      <c r="C825" s="11"/>
      <c r="D825" s="11"/>
      <c r="E825" s="11"/>
    </row>
    <row r="826" spans="1:5" x14ac:dyDescent="0.25">
      <c r="A826" s="1"/>
      <c r="B826" s="11"/>
      <c r="C826" s="11"/>
      <c r="D826" s="11"/>
      <c r="E826" s="11"/>
    </row>
    <row r="827" spans="1:5" x14ac:dyDescent="0.25">
      <c r="A827" s="1"/>
      <c r="B827" s="11"/>
      <c r="C827" s="11"/>
      <c r="D827" s="11"/>
      <c r="E827" s="11"/>
    </row>
    <row r="828" spans="1:5" x14ac:dyDescent="0.25">
      <c r="A828" s="1"/>
      <c r="B828" s="11"/>
      <c r="C828" s="11"/>
      <c r="D828" s="11"/>
      <c r="E828" s="11"/>
    </row>
    <row r="829" spans="1:5" x14ac:dyDescent="0.25">
      <c r="A829" s="1"/>
      <c r="B829" s="11"/>
      <c r="C829" s="11"/>
      <c r="D829" s="11"/>
      <c r="E829" s="11"/>
    </row>
    <row r="830" spans="1:5" x14ac:dyDescent="0.25">
      <c r="A830" s="1"/>
      <c r="B830" s="11"/>
      <c r="C830" s="11"/>
      <c r="D830" s="11"/>
      <c r="E830" s="11"/>
    </row>
    <row r="831" spans="1:5" x14ac:dyDescent="0.25">
      <c r="A831" s="1"/>
      <c r="B831" s="11"/>
      <c r="C831" s="11"/>
      <c r="D831" s="11"/>
      <c r="E831" s="11"/>
    </row>
    <row r="832" spans="1:5" x14ac:dyDescent="0.25">
      <c r="A832" s="1"/>
      <c r="B832" s="11"/>
      <c r="C832" s="11"/>
      <c r="D832" s="11"/>
      <c r="E832" s="11"/>
    </row>
    <row r="833" spans="1:5" x14ac:dyDescent="0.25">
      <c r="A833" s="1"/>
      <c r="B833" s="11"/>
      <c r="C833" s="11"/>
      <c r="D833" s="11"/>
      <c r="E833" s="11"/>
    </row>
    <row r="834" spans="1:5" x14ac:dyDescent="0.25">
      <c r="A834" s="1"/>
      <c r="B834" s="11"/>
      <c r="C834" s="11"/>
      <c r="D834" s="11"/>
      <c r="E834" s="11"/>
    </row>
    <row r="835" spans="1:5" x14ac:dyDescent="0.25">
      <c r="A835" s="1"/>
      <c r="B835" s="11"/>
      <c r="C835" s="11"/>
      <c r="D835" s="11"/>
      <c r="E835" s="11"/>
    </row>
    <row r="836" spans="1:5" x14ac:dyDescent="0.25">
      <c r="A836" s="1"/>
      <c r="B836" s="11"/>
      <c r="C836" s="11"/>
      <c r="D836" s="11"/>
      <c r="E836" s="11"/>
    </row>
    <row r="837" spans="1:5" x14ac:dyDescent="0.25">
      <c r="A837" s="1"/>
      <c r="B837" s="11"/>
      <c r="C837" s="11"/>
      <c r="D837" s="11"/>
      <c r="E837" s="11"/>
    </row>
    <row r="838" spans="1:5" x14ac:dyDescent="0.25">
      <c r="A838" s="1"/>
      <c r="B838" s="11"/>
      <c r="C838" s="11"/>
      <c r="D838" s="11"/>
      <c r="E838" s="11"/>
    </row>
    <row r="839" spans="1:5" x14ac:dyDescent="0.25">
      <c r="A839" s="1"/>
      <c r="B839" s="11"/>
      <c r="C839" s="11"/>
      <c r="D839" s="11"/>
      <c r="E839" s="11"/>
    </row>
    <row r="840" spans="1:5" x14ac:dyDescent="0.25">
      <c r="A840" s="1"/>
      <c r="B840" s="11"/>
      <c r="C840" s="11"/>
      <c r="D840" s="11"/>
      <c r="E840" s="11"/>
    </row>
    <row r="841" spans="1:5" x14ac:dyDescent="0.25">
      <c r="A841" s="1"/>
      <c r="B841" s="11"/>
      <c r="C841" s="11"/>
      <c r="D841" s="11"/>
      <c r="E841" s="11"/>
    </row>
    <row r="842" spans="1:5" x14ac:dyDescent="0.25">
      <c r="A842" s="1"/>
      <c r="B842" s="11"/>
      <c r="C842" s="11"/>
      <c r="D842" s="11"/>
      <c r="E842" s="11"/>
    </row>
    <row r="843" spans="1:5" x14ac:dyDescent="0.25">
      <c r="A843" s="1"/>
      <c r="B843" s="11"/>
      <c r="C843" s="11"/>
      <c r="D843" s="11"/>
      <c r="E843" s="11"/>
    </row>
    <row r="844" spans="1:5" x14ac:dyDescent="0.25">
      <c r="A844" s="1"/>
      <c r="B844" s="11"/>
      <c r="C844" s="11"/>
      <c r="D844" s="11"/>
      <c r="E844" s="11"/>
    </row>
    <row r="845" spans="1:5" x14ac:dyDescent="0.25">
      <c r="A845" s="1"/>
      <c r="B845" s="11"/>
      <c r="C845" s="11"/>
      <c r="D845" s="11"/>
      <c r="E845" s="11"/>
    </row>
    <row r="846" spans="1:5" x14ac:dyDescent="0.25">
      <c r="A846" s="1"/>
      <c r="B846" s="11"/>
      <c r="C846" s="11"/>
      <c r="D846" s="11"/>
      <c r="E846" s="11"/>
    </row>
    <row r="847" spans="1:5" x14ac:dyDescent="0.25">
      <c r="A847" s="1"/>
      <c r="B847" s="11"/>
      <c r="C847" s="11"/>
      <c r="D847" s="11"/>
      <c r="E847" s="11"/>
    </row>
    <row r="848" spans="1:5" x14ac:dyDescent="0.25">
      <c r="A848" s="1"/>
      <c r="B848" s="11"/>
      <c r="C848" s="11"/>
      <c r="D848" s="11"/>
      <c r="E848" s="11"/>
    </row>
    <row r="849" spans="1:5" x14ac:dyDescent="0.25">
      <c r="A849" s="1"/>
      <c r="B849" s="11"/>
      <c r="C849" s="11"/>
      <c r="D849" s="11"/>
      <c r="E849" s="11"/>
    </row>
    <row r="850" spans="1:5" x14ac:dyDescent="0.25">
      <c r="A850" s="1"/>
      <c r="B850" s="11"/>
      <c r="C850" s="11"/>
      <c r="D850" s="11"/>
      <c r="E850" s="11"/>
    </row>
    <row r="851" spans="1:5" x14ac:dyDescent="0.25">
      <c r="A851" s="1"/>
      <c r="B851" s="11"/>
      <c r="C851" s="11"/>
      <c r="D851" s="11"/>
      <c r="E851" s="11"/>
    </row>
    <row r="852" spans="1:5" x14ac:dyDescent="0.25">
      <c r="A852" s="1"/>
      <c r="B852" s="11"/>
      <c r="C852" s="11"/>
      <c r="D852" s="11"/>
      <c r="E852" s="11"/>
    </row>
    <row r="853" spans="1:5" x14ac:dyDescent="0.25">
      <c r="A853" s="1"/>
      <c r="B853" s="11"/>
      <c r="C853" s="11"/>
      <c r="D853" s="11"/>
      <c r="E853" s="11"/>
    </row>
    <row r="854" spans="1:5" x14ac:dyDescent="0.25">
      <c r="A854" s="1"/>
      <c r="B854" s="11"/>
      <c r="C854" s="11"/>
      <c r="D854" s="11"/>
      <c r="E854" s="11"/>
    </row>
    <row r="855" spans="1:5" x14ac:dyDescent="0.25">
      <c r="A855" s="1"/>
      <c r="B855" s="11"/>
      <c r="C855" s="11"/>
      <c r="D855" s="11"/>
      <c r="E855" s="11"/>
    </row>
    <row r="856" spans="1:5" x14ac:dyDescent="0.25">
      <c r="A856" s="1"/>
      <c r="B856" s="11"/>
      <c r="C856" s="11"/>
      <c r="D856" s="11"/>
      <c r="E856" s="11"/>
    </row>
    <row r="857" spans="1:5" x14ac:dyDescent="0.25">
      <c r="A857" s="1"/>
      <c r="B857" s="11"/>
      <c r="C857" s="11"/>
      <c r="D857" s="11"/>
      <c r="E857" s="11"/>
    </row>
    <row r="858" spans="1:5" x14ac:dyDescent="0.25">
      <c r="A858" s="1"/>
      <c r="B858" s="11"/>
      <c r="C858" s="11"/>
      <c r="D858" s="11"/>
      <c r="E858" s="11"/>
    </row>
    <row r="859" spans="1:5" x14ac:dyDescent="0.25">
      <c r="A859" s="1"/>
      <c r="B859" s="11"/>
      <c r="C859" s="11"/>
      <c r="D859" s="11"/>
      <c r="E859" s="11"/>
    </row>
    <row r="860" spans="1:5" x14ac:dyDescent="0.25">
      <c r="A860" s="1"/>
      <c r="B860" s="11"/>
      <c r="C860" s="11"/>
      <c r="D860" s="11"/>
      <c r="E860" s="11"/>
    </row>
    <row r="861" spans="1:5" x14ac:dyDescent="0.25">
      <c r="A861" s="1"/>
      <c r="B861" s="11"/>
      <c r="C861" s="11"/>
      <c r="D861" s="11"/>
      <c r="E861" s="11"/>
    </row>
    <row r="862" spans="1:5" x14ac:dyDescent="0.25">
      <c r="A862" s="1"/>
      <c r="B862" s="11"/>
      <c r="C862" s="11"/>
      <c r="D862" s="11"/>
      <c r="E862" s="11"/>
    </row>
    <row r="863" spans="1:5" x14ac:dyDescent="0.25">
      <c r="A863" s="1"/>
      <c r="B863" s="11"/>
      <c r="C863" s="11"/>
      <c r="D863" s="11"/>
      <c r="E863" s="11"/>
    </row>
    <row r="864" spans="1:5" x14ac:dyDescent="0.25">
      <c r="A864" s="1"/>
      <c r="B864" s="11"/>
      <c r="C864" s="11"/>
      <c r="D864" s="11"/>
      <c r="E864" s="11"/>
    </row>
    <row r="865" spans="1:5" x14ac:dyDescent="0.25">
      <c r="A865" s="1"/>
      <c r="B865" s="11"/>
      <c r="C865" s="11"/>
      <c r="D865" s="11"/>
      <c r="E865" s="11"/>
    </row>
    <row r="866" spans="1:5" x14ac:dyDescent="0.25">
      <c r="A866" s="1"/>
      <c r="B866" s="11"/>
      <c r="C866" s="11"/>
      <c r="D866" s="11"/>
      <c r="E866" s="11"/>
    </row>
    <row r="867" spans="1:5" x14ac:dyDescent="0.25">
      <c r="A867" s="1"/>
      <c r="B867" s="11"/>
      <c r="C867" s="11"/>
      <c r="D867" s="11"/>
      <c r="E867" s="11"/>
    </row>
    <row r="868" spans="1:5" x14ac:dyDescent="0.25">
      <c r="A868" s="1"/>
      <c r="B868" s="11"/>
      <c r="C868" s="11"/>
      <c r="D868" s="11"/>
      <c r="E868" s="11"/>
    </row>
    <row r="869" spans="1:5" x14ac:dyDescent="0.25">
      <c r="A869" s="1"/>
      <c r="B869" s="11"/>
      <c r="C869" s="11"/>
      <c r="D869" s="11"/>
      <c r="E869" s="11"/>
    </row>
    <row r="870" spans="1:5" x14ac:dyDescent="0.25">
      <c r="A870" s="1"/>
      <c r="B870" s="11"/>
      <c r="C870" s="11"/>
      <c r="D870" s="11"/>
      <c r="E870" s="11"/>
    </row>
    <row r="871" spans="1:5" x14ac:dyDescent="0.25">
      <c r="A871" s="1"/>
      <c r="B871" s="11"/>
      <c r="C871" s="11"/>
      <c r="D871" s="11"/>
      <c r="E871" s="11"/>
    </row>
    <row r="872" spans="1:5" x14ac:dyDescent="0.25">
      <c r="A872" s="1"/>
      <c r="B872" s="11"/>
      <c r="C872" s="11"/>
      <c r="D872" s="11"/>
      <c r="E872" s="11"/>
    </row>
    <row r="873" spans="1:5" x14ac:dyDescent="0.25">
      <c r="A873" s="1"/>
      <c r="B873" s="11"/>
      <c r="C873" s="11"/>
      <c r="D873" s="11"/>
      <c r="E873" s="11"/>
    </row>
    <row r="874" spans="1:5" x14ac:dyDescent="0.25">
      <c r="A874" s="1"/>
      <c r="B874" s="11"/>
      <c r="C874" s="11"/>
      <c r="D874" s="11"/>
      <c r="E874" s="11"/>
    </row>
    <row r="875" spans="1:5" x14ac:dyDescent="0.25">
      <c r="A875" s="1"/>
      <c r="B875" s="11"/>
      <c r="C875" s="11"/>
      <c r="D875" s="11"/>
      <c r="E875" s="11"/>
    </row>
    <row r="876" spans="1:5" x14ac:dyDescent="0.25">
      <c r="A876" s="1"/>
      <c r="B876" s="11"/>
      <c r="C876" s="11"/>
      <c r="D876" s="11"/>
      <c r="E876" s="11"/>
    </row>
    <row r="877" spans="1:5" x14ac:dyDescent="0.25">
      <c r="A877" s="1"/>
      <c r="B877" s="11"/>
      <c r="C877" s="11"/>
      <c r="D877" s="11"/>
      <c r="E877" s="11"/>
    </row>
    <row r="878" spans="1:5" x14ac:dyDescent="0.25">
      <c r="A878" s="1"/>
      <c r="B878" s="11"/>
      <c r="C878" s="11"/>
      <c r="D878" s="11"/>
      <c r="E878" s="11"/>
    </row>
    <row r="879" spans="1:5" x14ac:dyDescent="0.25">
      <c r="A879" s="1"/>
      <c r="B879" s="11"/>
      <c r="C879" s="11"/>
      <c r="D879" s="11"/>
      <c r="E879" s="11"/>
    </row>
    <row r="880" spans="1:5" x14ac:dyDescent="0.25">
      <c r="A880" s="1"/>
      <c r="B880" s="11"/>
      <c r="C880" s="11"/>
      <c r="D880" s="11"/>
      <c r="E880" s="11"/>
    </row>
    <row r="881" spans="1:5" x14ac:dyDescent="0.25">
      <c r="A881" s="1"/>
      <c r="B881" s="11"/>
      <c r="C881" s="11"/>
      <c r="D881" s="11"/>
      <c r="E881" s="11"/>
    </row>
    <row r="882" spans="1:5" x14ac:dyDescent="0.25">
      <c r="A882" s="1"/>
      <c r="B882" s="11"/>
      <c r="C882" s="11"/>
      <c r="D882" s="11"/>
      <c r="E882" s="11"/>
    </row>
    <row r="883" spans="1:5" x14ac:dyDescent="0.25">
      <c r="A883" s="1"/>
      <c r="B883" s="11"/>
      <c r="C883" s="11"/>
      <c r="D883" s="11"/>
      <c r="E883" s="11"/>
    </row>
    <row r="884" spans="1:5" x14ac:dyDescent="0.25">
      <c r="A884" s="1"/>
      <c r="B884" s="11"/>
      <c r="C884" s="11"/>
      <c r="D884" s="11"/>
      <c r="E884" s="11"/>
    </row>
    <row r="885" spans="1:5" x14ac:dyDescent="0.25">
      <c r="A885" s="1"/>
      <c r="B885" s="11"/>
      <c r="C885" s="11"/>
      <c r="D885" s="11"/>
      <c r="E885" s="11"/>
    </row>
    <row r="886" spans="1:5" x14ac:dyDescent="0.25">
      <c r="A886" s="1"/>
      <c r="B886" s="11"/>
      <c r="C886" s="11"/>
      <c r="D886" s="11"/>
      <c r="E886" s="11"/>
    </row>
    <row r="887" spans="1:5" x14ac:dyDescent="0.25">
      <c r="A887" s="1"/>
      <c r="B887" s="11"/>
      <c r="C887" s="11"/>
      <c r="D887" s="11"/>
      <c r="E887" s="11"/>
    </row>
    <row r="888" spans="1:5" x14ac:dyDescent="0.25">
      <c r="A888" s="1"/>
      <c r="B888" s="11"/>
      <c r="C888" s="11"/>
      <c r="D888" s="11"/>
      <c r="E888" s="11"/>
    </row>
    <row r="889" spans="1:5" x14ac:dyDescent="0.25">
      <c r="A889" s="1"/>
      <c r="B889" s="11"/>
      <c r="C889" s="11"/>
      <c r="D889" s="11"/>
      <c r="E889" s="11"/>
    </row>
    <row r="890" spans="1:5" x14ac:dyDescent="0.25">
      <c r="A890" s="1"/>
      <c r="B890" s="11"/>
      <c r="C890" s="11"/>
      <c r="D890" s="11"/>
      <c r="E890" s="11"/>
    </row>
    <row r="891" spans="1:5" x14ac:dyDescent="0.25">
      <c r="A891" s="1"/>
      <c r="B891" s="11"/>
      <c r="C891" s="11"/>
      <c r="D891" s="11"/>
      <c r="E891" s="11"/>
    </row>
    <row r="892" spans="1:5" x14ac:dyDescent="0.25">
      <c r="A892" s="1"/>
      <c r="B892" s="11"/>
      <c r="C892" s="11"/>
      <c r="D892" s="11"/>
      <c r="E892" s="11"/>
    </row>
    <row r="893" spans="1:5" x14ac:dyDescent="0.25">
      <c r="A893" s="1"/>
      <c r="B893" s="11"/>
      <c r="C893" s="11"/>
      <c r="D893" s="11"/>
      <c r="E893" s="11"/>
    </row>
    <row r="894" spans="1:5" x14ac:dyDescent="0.25">
      <c r="A894" s="1"/>
      <c r="B894" s="11"/>
      <c r="C894" s="11"/>
      <c r="D894" s="11"/>
      <c r="E894" s="11"/>
    </row>
    <row r="895" spans="1:5" x14ac:dyDescent="0.25">
      <c r="A895" s="1"/>
      <c r="B895" s="11"/>
      <c r="C895" s="11"/>
      <c r="D895" s="11"/>
      <c r="E895" s="11"/>
    </row>
    <row r="896" spans="1:5" x14ac:dyDescent="0.25">
      <c r="A896" s="1"/>
      <c r="B896" s="11"/>
      <c r="C896" s="11"/>
      <c r="D896" s="11"/>
      <c r="E896" s="11"/>
    </row>
    <row r="897" spans="1:5" x14ac:dyDescent="0.25">
      <c r="A897" s="1"/>
      <c r="B897" s="11"/>
      <c r="C897" s="11"/>
      <c r="D897" s="11"/>
      <c r="E897" s="11"/>
    </row>
    <row r="898" spans="1:5" x14ac:dyDescent="0.25">
      <c r="A898" s="1"/>
      <c r="B898" s="11"/>
      <c r="C898" s="11"/>
      <c r="D898" s="11"/>
      <c r="E898" s="11"/>
    </row>
    <row r="899" spans="1:5" x14ac:dyDescent="0.25">
      <c r="A899" s="1"/>
      <c r="B899" s="11"/>
      <c r="C899" s="11"/>
      <c r="D899" s="11"/>
      <c r="E899" s="11"/>
    </row>
    <row r="900" spans="1:5" x14ac:dyDescent="0.25">
      <c r="A900" s="1"/>
      <c r="B900" s="11"/>
      <c r="C900" s="11"/>
      <c r="D900" s="11"/>
      <c r="E900" s="11"/>
    </row>
    <row r="901" spans="1:5" x14ac:dyDescent="0.25">
      <c r="A901" s="1"/>
      <c r="B901" s="11"/>
      <c r="C901" s="11"/>
      <c r="D901" s="11"/>
      <c r="E901" s="11"/>
    </row>
    <row r="902" spans="1:5" x14ac:dyDescent="0.25">
      <c r="A902" s="1"/>
      <c r="B902" s="11"/>
      <c r="C902" s="11"/>
      <c r="D902" s="11"/>
      <c r="E902" s="11"/>
    </row>
    <row r="903" spans="1:5" x14ac:dyDescent="0.25">
      <c r="A903" s="1"/>
      <c r="B903" s="11"/>
      <c r="C903" s="11"/>
      <c r="D903" s="11"/>
      <c r="E903" s="11"/>
    </row>
    <row r="904" spans="1:5" x14ac:dyDescent="0.25">
      <c r="A904" s="1"/>
      <c r="B904" s="11"/>
      <c r="C904" s="11"/>
      <c r="D904" s="11"/>
      <c r="E904" s="11"/>
    </row>
    <row r="905" spans="1:5" x14ac:dyDescent="0.25">
      <c r="A905" s="1"/>
      <c r="B905" s="11"/>
      <c r="C905" s="11"/>
      <c r="D905" s="11"/>
      <c r="E905" s="11"/>
    </row>
    <row r="906" spans="1:5" x14ac:dyDescent="0.25">
      <c r="A906" s="1"/>
      <c r="B906" s="11"/>
      <c r="C906" s="11"/>
      <c r="D906" s="11"/>
      <c r="E906" s="11"/>
    </row>
    <row r="907" spans="1:5" x14ac:dyDescent="0.25">
      <c r="A907" s="1"/>
      <c r="B907" s="11"/>
      <c r="C907" s="11"/>
      <c r="D907" s="11"/>
      <c r="E907" s="11"/>
    </row>
    <row r="908" spans="1:5" x14ac:dyDescent="0.25">
      <c r="A908" s="1"/>
      <c r="B908" s="11"/>
      <c r="C908" s="11"/>
      <c r="D908" s="11"/>
      <c r="E908" s="11"/>
    </row>
    <row r="909" spans="1:5" x14ac:dyDescent="0.25">
      <c r="A909" s="1"/>
      <c r="B909" s="11"/>
      <c r="C909" s="11"/>
      <c r="D909" s="11"/>
      <c r="E909" s="11"/>
    </row>
    <row r="910" spans="1:5" x14ac:dyDescent="0.25">
      <c r="A910" s="1"/>
      <c r="B910" s="11"/>
      <c r="C910" s="11"/>
      <c r="D910" s="11"/>
      <c r="E910" s="11"/>
    </row>
    <row r="911" spans="1:5" x14ac:dyDescent="0.25">
      <c r="A911" s="1"/>
      <c r="B911" s="11"/>
      <c r="C911" s="11"/>
      <c r="D911" s="11"/>
      <c r="E911" s="11"/>
    </row>
    <row r="912" spans="1:5" x14ac:dyDescent="0.25">
      <c r="A912" s="1"/>
      <c r="B912" s="11"/>
      <c r="C912" s="11"/>
      <c r="D912" s="11"/>
      <c r="E912" s="11"/>
    </row>
    <row r="913" spans="1:5" x14ac:dyDescent="0.25">
      <c r="A913" s="1"/>
      <c r="B913" s="11"/>
      <c r="C913" s="11"/>
      <c r="D913" s="11"/>
      <c r="E913" s="11"/>
    </row>
    <row r="914" spans="1:5" x14ac:dyDescent="0.25">
      <c r="A914" s="1"/>
      <c r="B914" s="11"/>
      <c r="C914" s="11"/>
      <c r="D914" s="11"/>
      <c r="E914" s="11"/>
    </row>
    <row r="915" spans="1:5" x14ac:dyDescent="0.25">
      <c r="A915" s="1"/>
      <c r="B915" s="11"/>
      <c r="C915" s="11"/>
      <c r="D915" s="11"/>
      <c r="E915" s="11"/>
    </row>
    <row r="916" spans="1:5" x14ac:dyDescent="0.25">
      <c r="A916" s="1"/>
      <c r="B916" s="11"/>
      <c r="C916" s="11"/>
      <c r="D916" s="11"/>
      <c r="E916" s="11"/>
    </row>
    <row r="917" spans="1:5" x14ac:dyDescent="0.25">
      <c r="A917" s="1"/>
      <c r="B917" s="11"/>
      <c r="C917" s="11"/>
      <c r="D917" s="11"/>
      <c r="E917" s="11"/>
    </row>
    <row r="918" spans="1:5" x14ac:dyDescent="0.25">
      <c r="A918" s="1"/>
      <c r="B918" s="11"/>
      <c r="C918" s="11"/>
      <c r="D918" s="11"/>
      <c r="E918" s="11"/>
    </row>
    <row r="919" spans="1:5" x14ac:dyDescent="0.25">
      <c r="A919" s="1"/>
      <c r="B919" s="11"/>
      <c r="C919" s="11"/>
      <c r="D919" s="11"/>
      <c r="E919" s="11"/>
    </row>
    <row r="920" spans="1:5" x14ac:dyDescent="0.25">
      <c r="A920" s="1"/>
      <c r="B920" s="11"/>
      <c r="C920" s="11"/>
      <c r="D920" s="11"/>
      <c r="E920" s="11"/>
    </row>
    <row r="921" spans="1:5" x14ac:dyDescent="0.25">
      <c r="A921" s="1"/>
      <c r="B921" s="11"/>
      <c r="C921" s="11"/>
      <c r="D921" s="11"/>
      <c r="E921" s="11"/>
    </row>
    <row r="922" spans="1:5" x14ac:dyDescent="0.25">
      <c r="A922" s="1"/>
      <c r="B922" s="11"/>
      <c r="C922" s="11"/>
      <c r="D922" s="11"/>
      <c r="E922" s="11"/>
    </row>
    <row r="923" spans="1:5" x14ac:dyDescent="0.25">
      <c r="A923" s="1"/>
      <c r="B923" s="11"/>
      <c r="C923" s="11"/>
      <c r="D923" s="11"/>
      <c r="E923" s="11"/>
    </row>
    <row r="924" spans="1:5" x14ac:dyDescent="0.25">
      <c r="A924" s="1"/>
      <c r="B924" s="11"/>
      <c r="C924" s="11"/>
      <c r="D924" s="11"/>
      <c r="E924" s="11"/>
    </row>
    <row r="925" spans="1:5" x14ac:dyDescent="0.25">
      <c r="A925" s="1"/>
      <c r="B925" s="11"/>
      <c r="C925" s="11"/>
      <c r="D925" s="11"/>
      <c r="E925" s="11"/>
    </row>
    <row r="926" spans="1:5" x14ac:dyDescent="0.25">
      <c r="A926" s="1"/>
      <c r="B926" s="11"/>
      <c r="C926" s="11"/>
      <c r="D926" s="11"/>
      <c r="E926" s="11"/>
    </row>
    <row r="927" spans="1:5" x14ac:dyDescent="0.25">
      <c r="A927" s="1"/>
      <c r="B927" s="11"/>
      <c r="C927" s="11"/>
      <c r="D927" s="11"/>
      <c r="E927" s="11"/>
    </row>
    <row r="928" spans="1:5" x14ac:dyDescent="0.25">
      <c r="A928" s="1"/>
      <c r="B928" s="11"/>
      <c r="C928" s="11"/>
      <c r="D928" s="11"/>
      <c r="E928" s="11"/>
    </row>
    <row r="929" spans="1:5" x14ac:dyDescent="0.25">
      <c r="A929" s="1"/>
      <c r="B929" s="11"/>
      <c r="C929" s="11"/>
      <c r="D929" s="11"/>
      <c r="E929" s="11"/>
    </row>
    <row r="930" spans="1:5" x14ac:dyDescent="0.25">
      <c r="A930" s="1"/>
      <c r="B930" s="11"/>
      <c r="C930" s="11"/>
      <c r="D930" s="11"/>
      <c r="E930" s="11"/>
    </row>
    <row r="931" spans="1:5" x14ac:dyDescent="0.25">
      <c r="A931" s="1"/>
      <c r="B931" s="11"/>
      <c r="C931" s="11"/>
      <c r="D931" s="11"/>
      <c r="E931" s="11"/>
    </row>
    <row r="932" spans="1:5" x14ac:dyDescent="0.25">
      <c r="A932" s="1"/>
      <c r="B932" s="11"/>
      <c r="C932" s="11"/>
      <c r="D932" s="11"/>
      <c r="E932" s="11"/>
    </row>
    <row r="933" spans="1:5" x14ac:dyDescent="0.25">
      <c r="A933" s="1"/>
      <c r="B933" s="11"/>
      <c r="C933" s="11"/>
      <c r="D933" s="11"/>
      <c r="E933" s="11"/>
    </row>
    <row r="934" spans="1:5" x14ac:dyDescent="0.25">
      <c r="A934" s="1"/>
      <c r="B934" s="11"/>
      <c r="C934" s="11"/>
      <c r="D934" s="11"/>
      <c r="E934" s="11"/>
    </row>
    <row r="935" spans="1:5" x14ac:dyDescent="0.25">
      <c r="A935" s="1"/>
      <c r="B935" s="11"/>
      <c r="C935" s="11"/>
      <c r="D935" s="11"/>
      <c r="E935" s="11"/>
    </row>
    <row r="936" spans="1:5" x14ac:dyDescent="0.25">
      <c r="A936" s="1"/>
      <c r="B936" s="11"/>
      <c r="C936" s="11"/>
      <c r="D936" s="11"/>
      <c r="E936" s="11"/>
    </row>
    <row r="937" spans="1:5" x14ac:dyDescent="0.25">
      <c r="A937" s="1"/>
      <c r="B937" s="11"/>
      <c r="C937" s="11"/>
      <c r="D937" s="11"/>
      <c r="E937" s="11"/>
    </row>
    <row r="938" spans="1:5" x14ac:dyDescent="0.25">
      <c r="A938" s="1"/>
      <c r="B938" s="11"/>
      <c r="C938" s="11"/>
      <c r="D938" s="11"/>
      <c r="E938" s="11"/>
    </row>
    <row r="939" spans="1:5" x14ac:dyDescent="0.25">
      <c r="A939" s="1"/>
      <c r="B939" s="11"/>
      <c r="C939" s="11"/>
      <c r="D939" s="11"/>
      <c r="E939" s="11"/>
    </row>
    <row r="940" spans="1:5" x14ac:dyDescent="0.25">
      <c r="A940" s="1"/>
      <c r="B940" s="11"/>
      <c r="C940" s="11"/>
      <c r="D940" s="11"/>
      <c r="E940" s="11"/>
    </row>
    <row r="941" spans="1:5" x14ac:dyDescent="0.25">
      <c r="A941" s="1"/>
      <c r="B941" s="11"/>
      <c r="C941" s="11"/>
      <c r="D941" s="11"/>
      <c r="E941" s="11"/>
    </row>
    <row r="942" spans="1:5" x14ac:dyDescent="0.25">
      <c r="A942" s="1"/>
      <c r="B942" s="11"/>
      <c r="C942" s="11"/>
      <c r="D942" s="11"/>
      <c r="E942" s="11"/>
    </row>
    <row r="943" spans="1:5" x14ac:dyDescent="0.25">
      <c r="A943" s="1"/>
      <c r="B943" s="11"/>
      <c r="C943" s="11"/>
      <c r="D943" s="11"/>
      <c r="E943" s="11"/>
    </row>
    <row r="944" spans="1:5" x14ac:dyDescent="0.25">
      <c r="A944" s="1"/>
      <c r="B944" s="11"/>
      <c r="C944" s="11"/>
      <c r="D944" s="11"/>
      <c r="E944" s="11"/>
    </row>
    <row r="945" spans="1:5" x14ac:dyDescent="0.25">
      <c r="A945" s="1"/>
      <c r="B945" s="11"/>
      <c r="C945" s="11"/>
      <c r="D945" s="11"/>
      <c r="E945" s="11"/>
    </row>
    <row r="946" spans="1:5" x14ac:dyDescent="0.25">
      <c r="A946" s="1"/>
      <c r="B946" s="11"/>
      <c r="C946" s="11"/>
      <c r="D946" s="11"/>
      <c r="E946" s="11"/>
    </row>
    <row r="947" spans="1:5" x14ac:dyDescent="0.25">
      <c r="A947" s="1"/>
      <c r="B947" s="11"/>
      <c r="C947" s="11"/>
      <c r="D947" s="11"/>
      <c r="E947" s="11"/>
    </row>
    <row r="948" spans="1:5" x14ac:dyDescent="0.25">
      <c r="A948" s="1"/>
      <c r="B948" s="11"/>
      <c r="C948" s="11"/>
      <c r="D948" s="11"/>
      <c r="E948" s="11"/>
    </row>
    <row r="949" spans="1:5" x14ac:dyDescent="0.25">
      <c r="A949" s="1"/>
      <c r="B949" s="11"/>
      <c r="C949" s="11"/>
      <c r="D949" s="11"/>
      <c r="E949" s="11"/>
    </row>
    <row r="950" spans="1:5" x14ac:dyDescent="0.25">
      <c r="A950" s="1"/>
      <c r="B950" s="11"/>
      <c r="C950" s="11"/>
      <c r="D950" s="11"/>
      <c r="E950" s="11"/>
    </row>
    <row r="951" spans="1:5" x14ac:dyDescent="0.25">
      <c r="A951" s="1"/>
      <c r="B951" s="11"/>
      <c r="C951" s="11"/>
      <c r="D951" s="11"/>
      <c r="E951" s="11"/>
    </row>
    <row r="952" spans="1:5" x14ac:dyDescent="0.25">
      <c r="A952" s="1"/>
      <c r="B952" s="11"/>
      <c r="C952" s="11"/>
      <c r="D952" s="11"/>
      <c r="E952" s="11"/>
    </row>
    <row r="953" spans="1:5" x14ac:dyDescent="0.25">
      <c r="A953" s="1"/>
      <c r="B953" s="11"/>
      <c r="C953" s="11"/>
      <c r="D953" s="11"/>
      <c r="E953" s="11"/>
    </row>
    <row r="954" spans="1:5" x14ac:dyDescent="0.25">
      <c r="A954" s="1"/>
      <c r="B954" s="11"/>
      <c r="C954" s="11"/>
      <c r="D954" s="11"/>
      <c r="E954" s="11"/>
    </row>
    <row r="955" spans="1:5" x14ac:dyDescent="0.25">
      <c r="A955" s="1"/>
      <c r="B955" s="11"/>
      <c r="C955" s="11"/>
      <c r="D955" s="11"/>
      <c r="E955" s="11"/>
    </row>
    <row r="956" spans="1:5" x14ac:dyDescent="0.25">
      <c r="A956" s="1"/>
      <c r="B956" s="11"/>
      <c r="C956" s="11"/>
      <c r="D956" s="11"/>
      <c r="E956" s="11"/>
    </row>
    <row r="957" spans="1:5" x14ac:dyDescent="0.25">
      <c r="A957" s="1"/>
      <c r="B957" s="11"/>
      <c r="C957" s="11"/>
      <c r="D957" s="11"/>
      <c r="E957" s="11"/>
    </row>
    <row r="958" spans="1:5" x14ac:dyDescent="0.25">
      <c r="A958" s="1"/>
      <c r="B958" s="11"/>
      <c r="C958" s="11"/>
      <c r="D958" s="11"/>
      <c r="E958" s="11"/>
    </row>
    <row r="959" spans="1:5" x14ac:dyDescent="0.25">
      <c r="A959" s="1"/>
      <c r="B959" s="11"/>
      <c r="C959" s="11"/>
      <c r="D959" s="11"/>
      <c r="E959" s="11"/>
    </row>
    <row r="960" spans="1:5" x14ac:dyDescent="0.25">
      <c r="A960" s="1"/>
      <c r="B960" s="11"/>
      <c r="C960" s="11"/>
      <c r="D960" s="11"/>
      <c r="E960" s="11"/>
    </row>
    <row r="961" spans="1:5" x14ac:dyDescent="0.25">
      <c r="A961" s="1"/>
      <c r="B961" s="11"/>
      <c r="C961" s="11"/>
      <c r="D961" s="11"/>
      <c r="E961" s="11"/>
    </row>
    <row r="962" spans="1:5" x14ac:dyDescent="0.25">
      <c r="A962" s="1"/>
      <c r="B962" s="11"/>
      <c r="C962" s="11"/>
      <c r="D962" s="11"/>
      <c r="E962" s="11"/>
    </row>
    <row r="963" spans="1:5" x14ac:dyDescent="0.25">
      <c r="A963" s="1"/>
      <c r="B963" s="11"/>
      <c r="C963" s="11"/>
      <c r="D963" s="11"/>
      <c r="E963" s="11"/>
    </row>
    <row r="964" spans="1:5" x14ac:dyDescent="0.25">
      <c r="A964" s="1"/>
      <c r="B964" s="11"/>
      <c r="C964" s="11"/>
      <c r="D964" s="11"/>
      <c r="E964" s="11"/>
    </row>
    <row r="965" spans="1:5" x14ac:dyDescent="0.25">
      <c r="A965" s="1"/>
      <c r="B965" s="11"/>
      <c r="C965" s="11"/>
      <c r="D965" s="11"/>
      <c r="E965" s="11"/>
    </row>
    <row r="966" spans="1:5" x14ac:dyDescent="0.25">
      <c r="A966" s="1"/>
      <c r="B966" s="11"/>
      <c r="C966" s="11"/>
      <c r="D966" s="11"/>
      <c r="E966" s="11"/>
    </row>
    <row r="967" spans="1:5" x14ac:dyDescent="0.25">
      <c r="A967" s="1"/>
      <c r="B967" s="11"/>
      <c r="C967" s="11"/>
      <c r="D967" s="11"/>
      <c r="E967" s="11"/>
    </row>
    <row r="968" spans="1:5" x14ac:dyDescent="0.25">
      <c r="A968" s="1"/>
      <c r="B968" s="11"/>
      <c r="C968" s="11"/>
      <c r="D968" s="11"/>
      <c r="E968" s="11"/>
    </row>
    <row r="969" spans="1:5" x14ac:dyDescent="0.25">
      <c r="A969" s="1"/>
      <c r="B969" s="11"/>
      <c r="C969" s="11"/>
      <c r="D969" s="11"/>
      <c r="E969" s="11"/>
    </row>
    <row r="970" spans="1:5" x14ac:dyDescent="0.25">
      <c r="A970" s="1"/>
      <c r="B970" s="11"/>
      <c r="C970" s="11"/>
      <c r="D970" s="11"/>
      <c r="E970" s="11"/>
    </row>
    <row r="971" spans="1:5" x14ac:dyDescent="0.25">
      <c r="A971" s="1"/>
      <c r="B971" s="11"/>
      <c r="C971" s="11"/>
      <c r="D971" s="11"/>
      <c r="E971" s="11"/>
    </row>
    <row r="972" spans="1:5" x14ac:dyDescent="0.25">
      <c r="A972" s="1"/>
      <c r="B972" s="11"/>
      <c r="C972" s="11"/>
      <c r="D972" s="11"/>
      <c r="E972" s="11"/>
    </row>
    <row r="973" spans="1:5" x14ac:dyDescent="0.25">
      <c r="A973" s="1"/>
      <c r="B973" s="11"/>
      <c r="C973" s="11"/>
      <c r="D973" s="11"/>
      <c r="E973" s="11"/>
    </row>
    <row r="974" spans="1:5" x14ac:dyDescent="0.25">
      <c r="A974" s="1"/>
      <c r="B974" s="11"/>
      <c r="C974" s="11"/>
      <c r="D974" s="11"/>
      <c r="E974" s="11"/>
    </row>
    <row r="975" spans="1:5" x14ac:dyDescent="0.25">
      <c r="A975" s="1"/>
      <c r="B975" s="11"/>
      <c r="C975" s="11"/>
      <c r="D975" s="11"/>
      <c r="E975" s="11"/>
    </row>
    <row r="976" spans="1:5" x14ac:dyDescent="0.25">
      <c r="A976" s="1"/>
      <c r="B976" s="11"/>
      <c r="C976" s="11"/>
      <c r="D976" s="11"/>
      <c r="E976" s="11"/>
    </row>
    <row r="977" spans="1:5" x14ac:dyDescent="0.25">
      <c r="A977" s="1"/>
      <c r="B977" s="11"/>
      <c r="C977" s="11"/>
      <c r="D977" s="11"/>
      <c r="E977" s="11"/>
    </row>
    <row r="978" spans="1:5" x14ac:dyDescent="0.25">
      <c r="A978" s="1"/>
      <c r="B978" s="11"/>
      <c r="C978" s="11"/>
      <c r="D978" s="11"/>
      <c r="E978" s="11"/>
    </row>
    <row r="979" spans="1:5" x14ac:dyDescent="0.25">
      <c r="A979" s="1"/>
      <c r="B979" s="11"/>
      <c r="C979" s="11"/>
      <c r="D979" s="11"/>
      <c r="E979" s="11"/>
    </row>
    <row r="980" spans="1:5" x14ac:dyDescent="0.25">
      <c r="A980" s="1"/>
      <c r="B980" s="11"/>
      <c r="C980" s="11"/>
      <c r="D980" s="11"/>
      <c r="E980" s="11"/>
    </row>
    <row r="981" spans="1:5" x14ac:dyDescent="0.25">
      <c r="A981" s="1"/>
      <c r="B981" s="11"/>
      <c r="C981" s="11"/>
      <c r="D981" s="11"/>
      <c r="E981" s="11"/>
    </row>
    <row r="982" spans="1:5" x14ac:dyDescent="0.25">
      <c r="A982" s="1"/>
      <c r="B982" s="11"/>
      <c r="C982" s="11"/>
      <c r="D982" s="11"/>
      <c r="E982" s="11"/>
    </row>
    <row r="983" spans="1:5" x14ac:dyDescent="0.25">
      <c r="A983" s="1"/>
      <c r="B983" s="11"/>
      <c r="C983" s="11"/>
      <c r="D983" s="11"/>
      <c r="E983" s="11"/>
    </row>
    <row r="984" spans="1:5" x14ac:dyDescent="0.25">
      <c r="A984" s="1"/>
      <c r="B984" s="11"/>
      <c r="C984" s="11"/>
      <c r="D984" s="11"/>
      <c r="E984" s="11"/>
    </row>
    <row r="985" spans="1:5" x14ac:dyDescent="0.25">
      <c r="A985" s="1"/>
      <c r="B985" s="11"/>
      <c r="C985" s="11"/>
      <c r="D985" s="11"/>
      <c r="E985" s="11"/>
    </row>
    <row r="986" spans="1:5" x14ac:dyDescent="0.25">
      <c r="A986" s="1"/>
      <c r="B986" s="11"/>
      <c r="C986" s="11"/>
      <c r="D986" s="11"/>
      <c r="E986" s="11"/>
    </row>
    <row r="987" spans="1:5" x14ac:dyDescent="0.25">
      <c r="A987" s="1"/>
      <c r="B987" s="11"/>
      <c r="C987" s="11"/>
      <c r="D987" s="11"/>
      <c r="E987" s="11"/>
    </row>
    <row r="988" spans="1:5" x14ac:dyDescent="0.25">
      <c r="A988" s="1"/>
      <c r="B988" s="11"/>
      <c r="C988" s="11"/>
      <c r="D988" s="11"/>
      <c r="E988" s="11"/>
    </row>
    <row r="989" spans="1:5" x14ac:dyDescent="0.25">
      <c r="A989" s="1"/>
      <c r="B989" s="11"/>
      <c r="C989" s="11"/>
      <c r="D989" s="11"/>
      <c r="E989" s="11"/>
    </row>
    <row r="990" spans="1:5" x14ac:dyDescent="0.25">
      <c r="A990" s="1"/>
      <c r="B990" s="11"/>
      <c r="C990" s="11"/>
      <c r="D990" s="11"/>
      <c r="E990" s="11"/>
    </row>
    <row r="991" spans="1:5" x14ac:dyDescent="0.25">
      <c r="A991" s="1"/>
      <c r="B991" s="11"/>
      <c r="C991" s="11"/>
      <c r="D991" s="11"/>
      <c r="E991" s="11"/>
    </row>
    <row r="992" spans="1:5" x14ac:dyDescent="0.25">
      <c r="A992" s="1"/>
      <c r="B992" s="11"/>
      <c r="C992" s="11"/>
      <c r="D992" s="11"/>
      <c r="E992" s="11"/>
    </row>
    <row r="993" spans="1:5" x14ac:dyDescent="0.25">
      <c r="A993" s="1"/>
      <c r="B993" s="11"/>
      <c r="C993" s="11"/>
      <c r="D993" s="11"/>
      <c r="E993" s="11"/>
    </row>
    <row r="994" spans="1:5" x14ac:dyDescent="0.25">
      <c r="A994" s="1"/>
      <c r="B994" s="11"/>
      <c r="C994" s="11"/>
      <c r="D994" s="11"/>
      <c r="E994" s="11"/>
    </row>
    <row r="995" spans="1:5" x14ac:dyDescent="0.25">
      <c r="A995" s="1"/>
      <c r="B995" s="11"/>
      <c r="C995" s="11"/>
      <c r="D995" s="11"/>
      <c r="E995" s="11"/>
    </row>
    <row r="996" spans="1:5" x14ac:dyDescent="0.25">
      <c r="A996" s="1"/>
      <c r="B996" s="11"/>
      <c r="C996" s="11"/>
      <c r="D996" s="11"/>
      <c r="E996" s="11"/>
    </row>
    <row r="997" spans="1:5" x14ac:dyDescent="0.25">
      <c r="A997" s="1"/>
      <c r="B997" s="11"/>
      <c r="C997" s="11"/>
      <c r="D997" s="11"/>
      <c r="E997" s="11"/>
    </row>
    <row r="998" spans="1:5" x14ac:dyDescent="0.25">
      <c r="A998" s="1"/>
      <c r="B998" s="11"/>
      <c r="C998" s="11"/>
      <c r="D998" s="11"/>
      <c r="E998" s="11"/>
    </row>
    <row r="999" spans="1:5" x14ac:dyDescent="0.25">
      <c r="A999" s="1"/>
      <c r="B999" s="11"/>
      <c r="C999" s="11"/>
      <c r="D999" s="11"/>
      <c r="E999" s="11"/>
    </row>
    <row r="1000" spans="1:5" x14ac:dyDescent="0.25">
      <c r="A1000" s="1"/>
      <c r="B1000" s="11"/>
      <c r="C1000" s="11"/>
      <c r="D1000" s="11"/>
      <c r="E1000" s="11"/>
    </row>
    <row r="1001" spans="1:5" x14ac:dyDescent="0.25">
      <c r="A1001" s="1"/>
      <c r="B1001" s="11"/>
      <c r="C1001" s="11"/>
      <c r="D1001" s="11"/>
      <c r="E1001" s="11"/>
    </row>
    <row r="1002" spans="1:5" x14ac:dyDescent="0.25">
      <c r="A1002" s="1"/>
      <c r="B1002" s="11"/>
      <c r="C1002" s="11"/>
      <c r="D1002" s="11"/>
      <c r="E1002" s="11"/>
    </row>
    <row r="1003" spans="1:5" x14ac:dyDescent="0.25">
      <c r="A1003" s="1"/>
      <c r="B1003" s="11"/>
      <c r="C1003" s="11"/>
      <c r="D1003" s="11"/>
      <c r="E1003" s="11"/>
    </row>
    <row r="1004" spans="1:5" x14ac:dyDescent="0.25">
      <c r="A1004" s="1"/>
      <c r="B1004" s="11"/>
      <c r="C1004" s="11"/>
      <c r="D1004" s="11"/>
      <c r="E1004" s="11"/>
    </row>
    <row r="1005" spans="1:5" x14ac:dyDescent="0.25">
      <c r="A1005" s="1"/>
      <c r="B1005" s="11"/>
      <c r="C1005" s="11"/>
      <c r="D1005" s="11"/>
      <c r="E1005" s="11"/>
    </row>
    <row r="1006" spans="1:5" x14ac:dyDescent="0.25">
      <c r="A1006" s="1"/>
      <c r="B1006" s="11"/>
      <c r="C1006" s="11"/>
      <c r="D1006" s="11"/>
      <c r="E1006" s="11"/>
    </row>
    <row r="1007" spans="1:5" x14ac:dyDescent="0.25">
      <c r="A1007" s="1"/>
      <c r="B1007" s="11"/>
      <c r="C1007" s="11"/>
      <c r="D1007" s="11"/>
      <c r="E1007" s="11"/>
    </row>
    <row r="1008" spans="1:5" x14ac:dyDescent="0.25">
      <c r="A1008" s="1"/>
      <c r="B1008" s="11"/>
      <c r="C1008" s="11"/>
      <c r="D1008" s="11"/>
      <c r="E1008" s="11"/>
    </row>
    <row r="1009" spans="1:5" x14ac:dyDescent="0.25">
      <c r="A1009" s="1"/>
      <c r="B1009" s="11"/>
      <c r="C1009" s="11"/>
      <c r="D1009" s="11"/>
      <c r="E1009" s="11"/>
    </row>
    <row r="1010" spans="1:5" x14ac:dyDescent="0.25">
      <c r="A1010" s="1"/>
      <c r="B1010" s="11"/>
      <c r="C1010" s="11"/>
      <c r="D1010" s="11"/>
      <c r="E1010" s="11"/>
    </row>
    <row r="1011" spans="1:5" x14ac:dyDescent="0.25">
      <c r="A1011" s="1"/>
      <c r="B1011" s="11"/>
      <c r="C1011" s="11"/>
      <c r="D1011" s="11"/>
      <c r="E1011" s="11"/>
    </row>
    <row r="1012" spans="1:5" x14ac:dyDescent="0.25">
      <c r="A1012" s="1"/>
      <c r="B1012" s="11"/>
      <c r="C1012" s="11"/>
      <c r="D1012" s="11"/>
      <c r="E1012" s="11"/>
    </row>
    <row r="1013" spans="1:5" x14ac:dyDescent="0.25">
      <c r="A1013" s="1"/>
      <c r="B1013" s="11"/>
      <c r="C1013" s="11"/>
      <c r="D1013" s="11"/>
      <c r="E1013" s="11"/>
    </row>
    <row r="1014" spans="1:5" x14ac:dyDescent="0.25">
      <c r="A1014" s="1"/>
      <c r="B1014" s="11"/>
      <c r="C1014" s="11"/>
      <c r="D1014" s="11"/>
      <c r="E1014" s="11"/>
    </row>
    <row r="1015" spans="1:5" x14ac:dyDescent="0.25">
      <c r="A1015" s="1"/>
      <c r="B1015" s="11"/>
      <c r="C1015" s="11"/>
      <c r="D1015" s="11"/>
      <c r="E1015" s="11"/>
    </row>
    <row r="1016" spans="1:5" x14ac:dyDescent="0.25">
      <c r="A1016" s="1"/>
      <c r="B1016" s="11"/>
      <c r="C1016" s="11"/>
      <c r="D1016" s="11"/>
      <c r="E1016" s="11"/>
    </row>
    <row r="1017" spans="1:5" x14ac:dyDescent="0.25">
      <c r="A1017" s="1"/>
      <c r="B1017" s="11"/>
      <c r="C1017" s="11"/>
      <c r="D1017" s="11"/>
      <c r="E1017" s="11"/>
    </row>
    <row r="1018" spans="1:5" x14ac:dyDescent="0.25">
      <c r="A1018" s="1"/>
      <c r="B1018" s="11"/>
      <c r="C1018" s="11"/>
      <c r="D1018" s="11"/>
      <c r="E1018" s="11"/>
    </row>
    <row r="1019" spans="1:5" x14ac:dyDescent="0.25">
      <c r="A1019" s="1"/>
      <c r="B1019" s="11"/>
      <c r="C1019" s="11"/>
      <c r="D1019" s="11"/>
      <c r="E1019" s="11"/>
    </row>
    <row r="1020" spans="1:5" x14ac:dyDescent="0.25">
      <c r="A1020" s="1"/>
      <c r="B1020" s="11"/>
      <c r="C1020" s="11"/>
      <c r="D1020" s="11"/>
      <c r="E1020" s="11"/>
    </row>
    <row r="1021" spans="1:5" x14ac:dyDescent="0.25">
      <c r="A1021" s="1"/>
      <c r="B1021" s="11"/>
      <c r="C1021" s="11"/>
      <c r="D1021" s="11"/>
      <c r="E1021" s="11"/>
    </row>
    <row r="1022" spans="1:5" x14ac:dyDescent="0.25">
      <c r="A1022" s="1"/>
      <c r="B1022" s="11"/>
      <c r="C1022" s="11"/>
      <c r="D1022" s="11"/>
      <c r="E1022" s="11"/>
    </row>
    <row r="1023" spans="1:5" x14ac:dyDescent="0.25">
      <c r="A1023" s="1"/>
      <c r="B1023" s="11"/>
      <c r="C1023" s="11"/>
      <c r="D1023" s="11"/>
      <c r="E1023" s="11"/>
    </row>
    <row r="1024" spans="1:5" x14ac:dyDescent="0.25">
      <c r="A1024" s="1"/>
      <c r="B1024" s="11"/>
      <c r="C1024" s="11"/>
      <c r="D1024" s="11"/>
      <c r="E1024" s="11"/>
    </row>
    <row r="1025" spans="1:5" x14ac:dyDescent="0.25">
      <c r="A1025" s="1"/>
      <c r="B1025" s="11"/>
      <c r="C1025" s="11"/>
      <c r="D1025" s="11"/>
      <c r="E1025" s="11"/>
    </row>
    <row r="1026" spans="1:5" x14ac:dyDescent="0.25">
      <c r="A1026" s="1"/>
      <c r="B1026" s="11"/>
      <c r="C1026" s="11"/>
      <c r="D1026" s="11"/>
      <c r="E1026" s="11"/>
    </row>
    <row r="1027" spans="1:5" x14ac:dyDescent="0.25">
      <c r="A1027" s="1"/>
      <c r="B1027" s="11"/>
      <c r="C1027" s="11"/>
      <c r="D1027" s="11"/>
      <c r="E1027" s="11"/>
    </row>
    <row r="1028" spans="1:5" x14ac:dyDescent="0.25">
      <c r="A1028" s="1"/>
      <c r="B1028" s="11"/>
      <c r="C1028" s="11"/>
      <c r="D1028" s="11"/>
      <c r="E1028" s="11"/>
    </row>
    <row r="1029" spans="1:5" x14ac:dyDescent="0.25">
      <c r="A1029" s="1"/>
      <c r="B1029" s="11"/>
      <c r="C1029" s="11"/>
      <c r="D1029" s="11"/>
      <c r="E1029" s="11"/>
    </row>
    <row r="1030" spans="1:5" x14ac:dyDescent="0.25">
      <c r="A1030" s="1"/>
      <c r="B1030" s="11"/>
      <c r="C1030" s="11"/>
      <c r="D1030" s="11"/>
      <c r="E1030" s="11"/>
    </row>
    <row r="1031" spans="1:5" x14ac:dyDescent="0.25">
      <c r="A1031" s="1"/>
      <c r="B1031" s="11"/>
      <c r="C1031" s="11"/>
      <c r="D1031" s="11"/>
      <c r="E1031" s="11"/>
    </row>
    <row r="1032" spans="1:5" x14ac:dyDescent="0.25">
      <c r="A1032" s="1"/>
      <c r="B1032" s="11"/>
      <c r="C1032" s="11"/>
      <c r="D1032" s="11"/>
      <c r="E1032" s="11"/>
    </row>
    <row r="1033" spans="1:5" x14ac:dyDescent="0.25">
      <c r="A1033" s="1"/>
      <c r="B1033" s="11"/>
      <c r="C1033" s="11"/>
      <c r="D1033" s="11"/>
      <c r="E1033" s="11"/>
    </row>
    <row r="1034" spans="1:5" x14ac:dyDescent="0.25">
      <c r="A1034" s="1"/>
      <c r="B1034" s="11"/>
      <c r="C1034" s="11"/>
      <c r="D1034" s="11"/>
      <c r="E1034" s="11"/>
    </row>
    <row r="1035" spans="1:5" x14ac:dyDescent="0.25">
      <c r="A1035" s="1"/>
      <c r="B1035" s="11"/>
      <c r="C1035" s="11"/>
      <c r="D1035" s="11"/>
      <c r="E1035" s="11"/>
    </row>
    <row r="1036" spans="1:5" x14ac:dyDescent="0.25">
      <c r="A1036" s="1"/>
      <c r="B1036" s="11"/>
      <c r="C1036" s="11"/>
      <c r="D1036" s="11"/>
      <c r="E1036" s="11"/>
    </row>
    <row r="1037" spans="1:5" x14ac:dyDescent="0.25">
      <c r="A1037" s="1"/>
      <c r="B1037" s="11"/>
      <c r="C1037" s="11"/>
      <c r="D1037" s="11"/>
      <c r="E1037" s="11"/>
    </row>
    <row r="1038" spans="1:5" x14ac:dyDescent="0.25">
      <c r="A1038" s="1"/>
      <c r="B1038" s="11"/>
      <c r="C1038" s="11"/>
      <c r="D1038" s="11"/>
      <c r="E1038" s="11"/>
    </row>
    <row r="1039" spans="1:5" x14ac:dyDescent="0.25">
      <c r="A1039" s="1"/>
      <c r="B1039" s="11"/>
      <c r="C1039" s="11"/>
      <c r="D1039" s="11"/>
      <c r="E1039" s="11"/>
    </row>
    <row r="1040" spans="1:5" x14ac:dyDescent="0.25">
      <c r="A1040" s="1"/>
      <c r="B1040" s="11"/>
      <c r="C1040" s="11"/>
      <c r="D1040" s="11"/>
      <c r="E1040" s="11"/>
    </row>
    <row r="1041" spans="1:5" x14ac:dyDescent="0.25">
      <c r="A1041" s="1"/>
      <c r="B1041" s="11"/>
      <c r="C1041" s="11"/>
      <c r="D1041" s="11"/>
      <c r="E1041" s="11"/>
    </row>
    <row r="1042" spans="1:5" x14ac:dyDescent="0.25">
      <c r="A1042" s="1"/>
      <c r="B1042" s="11"/>
      <c r="C1042" s="11"/>
      <c r="D1042" s="11"/>
      <c r="E1042" s="11"/>
    </row>
    <row r="1043" spans="1:5" x14ac:dyDescent="0.25">
      <c r="A1043" s="1"/>
      <c r="B1043" s="11"/>
      <c r="C1043" s="11"/>
      <c r="D1043" s="11"/>
      <c r="E1043" s="11"/>
    </row>
    <row r="1044" spans="1:5" x14ac:dyDescent="0.25">
      <c r="A1044" s="1"/>
      <c r="B1044" s="11"/>
      <c r="C1044" s="11"/>
      <c r="D1044" s="11"/>
      <c r="E1044" s="11"/>
    </row>
    <row r="1045" spans="1:5" x14ac:dyDescent="0.25">
      <c r="A1045" s="1"/>
      <c r="B1045" s="11"/>
      <c r="C1045" s="11"/>
      <c r="D1045" s="11"/>
      <c r="E1045" s="11"/>
    </row>
    <row r="1046" spans="1:5" x14ac:dyDescent="0.25">
      <c r="A1046" s="1"/>
      <c r="B1046" s="11"/>
      <c r="C1046" s="11"/>
      <c r="D1046" s="11"/>
      <c r="E1046" s="11"/>
    </row>
    <row r="1047" spans="1:5" x14ac:dyDescent="0.25">
      <c r="A1047" s="1"/>
      <c r="B1047" s="11"/>
      <c r="C1047" s="11"/>
      <c r="D1047" s="11"/>
      <c r="E1047" s="11"/>
    </row>
    <row r="1048" spans="1:5" x14ac:dyDescent="0.25">
      <c r="A1048" s="1"/>
      <c r="B1048" s="11"/>
      <c r="C1048" s="11"/>
      <c r="D1048" s="11"/>
      <c r="E1048" s="11"/>
    </row>
    <row r="1049" spans="1:5" x14ac:dyDescent="0.25">
      <c r="A1049" s="1"/>
      <c r="B1049" s="11"/>
      <c r="C1049" s="11"/>
      <c r="D1049" s="11"/>
      <c r="E1049" s="11"/>
    </row>
    <row r="1050" spans="1:5" x14ac:dyDescent="0.25">
      <c r="A1050" s="1"/>
      <c r="B1050" s="11"/>
      <c r="C1050" s="11"/>
      <c r="D1050" s="11"/>
      <c r="E1050" s="11"/>
    </row>
    <row r="1051" spans="1:5" x14ac:dyDescent="0.25">
      <c r="A1051" s="1"/>
      <c r="B1051" s="11"/>
      <c r="C1051" s="11"/>
      <c r="D1051" s="11"/>
      <c r="E1051" s="11"/>
    </row>
    <row r="1052" spans="1:5" x14ac:dyDescent="0.25">
      <c r="A1052" s="1"/>
      <c r="B1052" s="11"/>
      <c r="C1052" s="11"/>
      <c r="D1052" s="11"/>
      <c r="E1052" s="11"/>
    </row>
    <row r="1053" spans="1:5" x14ac:dyDescent="0.25">
      <c r="A1053" s="1"/>
      <c r="B1053" s="11"/>
      <c r="C1053" s="11"/>
      <c r="D1053" s="11"/>
      <c r="E1053" s="11"/>
    </row>
    <row r="1054" spans="1:5" x14ac:dyDescent="0.25">
      <c r="A1054" s="1"/>
      <c r="B1054" s="11"/>
      <c r="C1054" s="11"/>
      <c r="D1054" s="11"/>
      <c r="E1054" s="11"/>
    </row>
    <row r="1055" spans="1:5" x14ac:dyDescent="0.25">
      <c r="A1055" s="1"/>
      <c r="B1055" s="11"/>
      <c r="C1055" s="11"/>
      <c r="D1055" s="11"/>
      <c r="E1055" s="11"/>
    </row>
    <row r="1056" spans="1:5" x14ac:dyDescent="0.25">
      <c r="A1056" s="1"/>
      <c r="B1056" s="11"/>
      <c r="C1056" s="11"/>
      <c r="D1056" s="11"/>
      <c r="E1056" s="11"/>
    </row>
    <row r="1057" spans="1:5" x14ac:dyDescent="0.25">
      <c r="A1057" s="1"/>
      <c r="B1057" s="11"/>
      <c r="C1057" s="11"/>
      <c r="D1057" s="11"/>
      <c r="E1057" s="11"/>
    </row>
    <row r="1058" spans="1:5" x14ac:dyDescent="0.25">
      <c r="A1058" s="1"/>
      <c r="B1058" s="11"/>
      <c r="C1058" s="11"/>
      <c r="D1058" s="11"/>
      <c r="E1058" s="11"/>
    </row>
    <row r="1059" spans="1:5" x14ac:dyDescent="0.25">
      <c r="A1059" s="1"/>
      <c r="B1059" s="11"/>
      <c r="C1059" s="11"/>
      <c r="D1059" s="11"/>
      <c r="E1059" s="11"/>
    </row>
    <row r="1060" spans="1:5" x14ac:dyDescent="0.25">
      <c r="A1060" s="1"/>
      <c r="B1060" s="11"/>
      <c r="C1060" s="11"/>
      <c r="D1060" s="11"/>
      <c r="E1060" s="11"/>
    </row>
    <row r="1061" spans="1:5" x14ac:dyDescent="0.25">
      <c r="A1061" s="1"/>
      <c r="B1061" s="11"/>
      <c r="C1061" s="11"/>
      <c r="D1061" s="11"/>
      <c r="E1061" s="11"/>
    </row>
    <row r="1062" spans="1:5" x14ac:dyDescent="0.25">
      <c r="A1062" s="1"/>
      <c r="B1062" s="11"/>
      <c r="C1062" s="11"/>
      <c r="D1062" s="11"/>
      <c r="E1062" s="11"/>
    </row>
    <row r="1063" spans="1:5" x14ac:dyDescent="0.25">
      <c r="A1063" s="1"/>
      <c r="B1063" s="11"/>
      <c r="C1063" s="11"/>
      <c r="D1063" s="11"/>
      <c r="E1063" s="11"/>
    </row>
    <row r="1064" spans="1:5" x14ac:dyDescent="0.25">
      <c r="A1064" s="1"/>
      <c r="B1064" s="11"/>
      <c r="C1064" s="11"/>
      <c r="D1064" s="11"/>
      <c r="E1064" s="11"/>
    </row>
    <row r="1065" spans="1:5" x14ac:dyDescent="0.25">
      <c r="A1065" s="1"/>
      <c r="B1065" s="11"/>
      <c r="C1065" s="11"/>
      <c r="D1065" s="11"/>
      <c r="E1065" s="11"/>
    </row>
    <row r="1066" spans="1:5" x14ac:dyDescent="0.25">
      <c r="A1066" s="1"/>
      <c r="B1066" s="11"/>
      <c r="C1066" s="11"/>
      <c r="D1066" s="11"/>
      <c r="E1066" s="11"/>
    </row>
    <row r="1067" spans="1:5" x14ac:dyDescent="0.25">
      <c r="A1067" s="1"/>
      <c r="B1067" s="11"/>
      <c r="C1067" s="11"/>
      <c r="D1067" s="11"/>
      <c r="E1067" s="11"/>
    </row>
    <row r="1068" spans="1:5" x14ac:dyDescent="0.25">
      <c r="A1068" s="1"/>
      <c r="B1068" s="11"/>
      <c r="C1068" s="11"/>
      <c r="D1068" s="11"/>
      <c r="E1068" s="11"/>
    </row>
    <row r="1069" spans="1:5" x14ac:dyDescent="0.25">
      <c r="A1069" s="1"/>
      <c r="B1069" s="11"/>
      <c r="C1069" s="11"/>
      <c r="D1069" s="11"/>
      <c r="E1069" s="11"/>
    </row>
    <row r="1070" spans="1:5" x14ac:dyDescent="0.25">
      <c r="A1070" s="1"/>
      <c r="B1070" s="11"/>
      <c r="C1070" s="11"/>
      <c r="D1070" s="11"/>
      <c r="E1070" s="11"/>
    </row>
    <row r="1071" spans="1:5" x14ac:dyDescent="0.25">
      <c r="A1071" s="1"/>
      <c r="B1071" s="11"/>
      <c r="C1071" s="11"/>
      <c r="D1071" s="11"/>
      <c r="E1071" s="11"/>
    </row>
    <row r="1072" spans="1:5" x14ac:dyDescent="0.25">
      <c r="A1072" s="1"/>
      <c r="B1072" s="11"/>
      <c r="C1072" s="11"/>
      <c r="D1072" s="11"/>
      <c r="E1072" s="11"/>
    </row>
    <row r="1073" spans="1:5" x14ac:dyDescent="0.25">
      <c r="A1073" s="1"/>
      <c r="B1073" s="11"/>
      <c r="C1073" s="11"/>
      <c r="D1073" s="11"/>
      <c r="E1073" s="11"/>
    </row>
    <row r="1074" spans="1:5" x14ac:dyDescent="0.25">
      <c r="A1074" s="1"/>
      <c r="B1074" s="11"/>
      <c r="C1074" s="11"/>
      <c r="D1074" s="11"/>
      <c r="E1074" s="11"/>
    </row>
    <row r="1075" spans="1:5" x14ac:dyDescent="0.25">
      <c r="A1075" s="1"/>
      <c r="B1075" s="11"/>
      <c r="C1075" s="11"/>
      <c r="D1075" s="11"/>
      <c r="E1075" s="11"/>
    </row>
    <row r="1076" spans="1:5" x14ac:dyDescent="0.25">
      <c r="A1076" s="1"/>
      <c r="B1076" s="11"/>
      <c r="C1076" s="11"/>
      <c r="D1076" s="11"/>
      <c r="E1076" s="11"/>
    </row>
    <row r="1077" spans="1:5" x14ac:dyDescent="0.25">
      <c r="A1077" s="1"/>
      <c r="B1077" s="11"/>
      <c r="C1077" s="11"/>
      <c r="D1077" s="11"/>
      <c r="E1077" s="11"/>
    </row>
    <row r="1078" spans="1:5" x14ac:dyDescent="0.25">
      <c r="A1078" s="1"/>
      <c r="B1078" s="11"/>
      <c r="C1078" s="11"/>
      <c r="D1078" s="11"/>
      <c r="E1078" s="11"/>
    </row>
    <row r="1079" spans="1:5" x14ac:dyDescent="0.25">
      <c r="A1079" s="1"/>
      <c r="B1079" s="11"/>
      <c r="C1079" s="11"/>
      <c r="D1079" s="11"/>
      <c r="E1079" s="11"/>
    </row>
    <row r="1080" spans="1:5" x14ac:dyDescent="0.25">
      <c r="A1080" s="1"/>
      <c r="B1080" s="11"/>
      <c r="C1080" s="11"/>
      <c r="D1080" s="11"/>
      <c r="E1080" s="11"/>
    </row>
    <row r="1081" spans="1:5" x14ac:dyDescent="0.25">
      <c r="A1081" s="1"/>
      <c r="B1081" s="11"/>
      <c r="C1081" s="11"/>
      <c r="D1081" s="11"/>
      <c r="E1081" s="11"/>
    </row>
    <row r="1082" spans="1:5" x14ac:dyDescent="0.25">
      <c r="A1082" s="1"/>
      <c r="B1082" s="11"/>
      <c r="C1082" s="11"/>
      <c r="D1082" s="11"/>
      <c r="E1082" s="11"/>
    </row>
    <row r="1083" spans="1:5" x14ac:dyDescent="0.25">
      <c r="A1083" s="1"/>
      <c r="B1083" s="11"/>
      <c r="C1083" s="11"/>
      <c r="D1083" s="11"/>
      <c r="E1083" s="11"/>
    </row>
    <row r="1084" spans="1:5" x14ac:dyDescent="0.25">
      <c r="A1084" s="1"/>
      <c r="B1084" s="11"/>
      <c r="C1084" s="11"/>
      <c r="D1084" s="11"/>
      <c r="E1084" s="11"/>
    </row>
    <row r="1085" spans="1:5" x14ac:dyDescent="0.25">
      <c r="A1085" s="1"/>
      <c r="B1085" s="11"/>
      <c r="C1085" s="11"/>
      <c r="D1085" s="11"/>
      <c r="E1085" s="11"/>
    </row>
    <row r="1086" spans="1:5" x14ac:dyDescent="0.25">
      <c r="A1086" s="1"/>
      <c r="B1086" s="11"/>
      <c r="C1086" s="11"/>
      <c r="D1086" s="11"/>
      <c r="E1086" s="11"/>
    </row>
    <row r="1087" spans="1:5" x14ac:dyDescent="0.25">
      <c r="A1087" s="1"/>
      <c r="B1087" s="11"/>
      <c r="C1087" s="11"/>
      <c r="D1087" s="11"/>
      <c r="E1087" s="11"/>
    </row>
    <row r="1088" spans="1:5" x14ac:dyDescent="0.25">
      <c r="A1088" s="1"/>
      <c r="B1088" s="11"/>
      <c r="C1088" s="11"/>
      <c r="D1088" s="11"/>
      <c r="E1088" s="11"/>
    </row>
    <row r="1089" spans="1:5" x14ac:dyDescent="0.25">
      <c r="A1089" s="1"/>
      <c r="B1089" s="11"/>
      <c r="C1089" s="11"/>
      <c r="D1089" s="11"/>
      <c r="E1089" s="11"/>
    </row>
    <row r="1090" spans="1:5" x14ac:dyDescent="0.25">
      <c r="A1090" s="1"/>
      <c r="B1090" s="11"/>
      <c r="C1090" s="11"/>
      <c r="D1090" s="11"/>
      <c r="E1090" s="11"/>
    </row>
    <row r="1091" spans="1:5" x14ac:dyDescent="0.25">
      <c r="A1091" s="1"/>
      <c r="B1091" s="11"/>
      <c r="C1091" s="11"/>
      <c r="D1091" s="11"/>
      <c r="E1091" s="11"/>
    </row>
    <row r="1092" spans="1:5" x14ac:dyDescent="0.25">
      <c r="A1092" s="1"/>
      <c r="B1092" s="11"/>
      <c r="C1092" s="11"/>
      <c r="D1092" s="11"/>
      <c r="E1092" s="11"/>
    </row>
    <row r="1093" spans="1:5" x14ac:dyDescent="0.25">
      <c r="A1093" s="1"/>
      <c r="B1093" s="11"/>
      <c r="C1093" s="11"/>
      <c r="D1093" s="11"/>
      <c r="E1093" s="11"/>
    </row>
    <row r="1094" spans="1:5" x14ac:dyDescent="0.25">
      <c r="A1094" s="1"/>
      <c r="B1094" s="11"/>
      <c r="C1094" s="11"/>
      <c r="D1094" s="11"/>
      <c r="E1094" s="11"/>
    </row>
    <row r="1095" spans="1:5" x14ac:dyDescent="0.25">
      <c r="A1095" s="1"/>
      <c r="B1095" s="11"/>
      <c r="C1095" s="11"/>
      <c r="D1095" s="11"/>
      <c r="E1095" s="11"/>
    </row>
    <row r="1096" spans="1:5" x14ac:dyDescent="0.25">
      <c r="A1096" s="1"/>
      <c r="B1096" s="11"/>
      <c r="C1096" s="11"/>
      <c r="D1096" s="11"/>
      <c r="E1096" s="11"/>
    </row>
    <row r="1097" spans="1:5" x14ac:dyDescent="0.25">
      <c r="A1097" s="1"/>
      <c r="B1097" s="11"/>
      <c r="C1097" s="11"/>
      <c r="D1097" s="11"/>
      <c r="E1097" s="11"/>
    </row>
    <row r="1098" spans="1:5" x14ac:dyDescent="0.25">
      <c r="A1098" s="1"/>
      <c r="B1098" s="11"/>
      <c r="C1098" s="11"/>
      <c r="D1098" s="11"/>
      <c r="E1098" s="11"/>
    </row>
    <row r="1099" spans="1:5" x14ac:dyDescent="0.25">
      <c r="A1099" s="1"/>
      <c r="B1099" s="11"/>
      <c r="C1099" s="11"/>
      <c r="D1099" s="11"/>
      <c r="E1099" s="11"/>
    </row>
    <row r="1100" spans="1:5" x14ac:dyDescent="0.25">
      <c r="A1100" s="1"/>
      <c r="B1100" s="11"/>
      <c r="C1100" s="11"/>
      <c r="D1100" s="11"/>
      <c r="E1100" s="11"/>
    </row>
    <row r="1101" spans="1:5" x14ac:dyDescent="0.25">
      <c r="A1101" s="1"/>
      <c r="B1101" s="11"/>
      <c r="C1101" s="11"/>
      <c r="D1101" s="11"/>
      <c r="E1101" s="11"/>
    </row>
    <row r="1102" spans="1:5" x14ac:dyDescent="0.25">
      <c r="A1102" s="1"/>
      <c r="B1102" s="11"/>
      <c r="C1102" s="11"/>
      <c r="D1102" s="11"/>
      <c r="E1102" s="11"/>
    </row>
    <row r="1103" spans="1:5" x14ac:dyDescent="0.25">
      <c r="A1103" s="1"/>
      <c r="B1103" s="11"/>
      <c r="C1103" s="11"/>
      <c r="D1103" s="11"/>
      <c r="E1103" s="11"/>
    </row>
    <row r="1104" spans="1:5" x14ac:dyDescent="0.25">
      <c r="A1104" s="1"/>
      <c r="B1104" s="11"/>
      <c r="C1104" s="11"/>
      <c r="D1104" s="11"/>
      <c r="E1104" s="11"/>
    </row>
    <row r="1105" spans="1:5" x14ac:dyDescent="0.25">
      <c r="A1105" s="1"/>
      <c r="B1105" s="11"/>
      <c r="C1105" s="11"/>
      <c r="D1105" s="11"/>
      <c r="E1105" s="11"/>
    </row>
    <row r="1106" spans="1:5" x14ac:dyDescent="0.25">
      <c r="A1106" s="1"/>
      <c r="B1106" s="11"/>
      <c r="C1106" s="11"/>
      <c r="D1106" s="11"/>
      <c r="E1106" s="11"/>
    </row>
    <row r="1107" spans="1:5" x14ac:dyDescent="0.25">
      <c r="A1107" s="1"/>
      <c r="B1107" s="11"/>
      <c r="C1107" s="11"/>
      <c r="D1107" s="11"/>
      <c r="E1107" s="11"/>
    </row>
    <row r="1108" spans="1:5" x14ac:dyDescent="0.25">
      <c r="A1108" s="1"/>
      <c r="B1108" s="11"/>
      <c r="C1108" s="11"/>
      <c r="D1108" s="11"/>
      <c r="E1108" s="11"/>
    </row>
    <row r="1109" spans="1:5" x14ac:dyDescent="0.25">
      <c r="A1109" s="1"/>
      <c r="B1109" s="11"/>
      <c r="C1109" s="11"/>
      <c r="D1109" s="11"/>
      <c r="E1109" s="11"/>
    </row>
    <row r="1110" spans="1:5" x14ac:dyDescent="0.25">
      <c r="A1110" s="1"/>
      <c r="B1110" s="11"/>
      <c r="C1110" s="11"/>
      <c r="D1110" s="11"/>
      <c r="E1110" s="11"/>
    </row>
    <row r="1111" spans="1:5" x14ac:dyDescent="0.25">
      <c r="A1111" s="1"/>
      <c r="B1111" s="11"/>
      <c r="C1111" s="11"/>
      <c r="D1111" s="11"/>
      <c r="E1111" s="11"/>
    </row>
    <row r="1112" spans="1:5" x14ac:dyDescent="0.25">
      <c r="A1112" s="1"/>
      <c r="B1112" s="11"/>
      <c r="C1112" s="11"/>
      <c r="D1112" s="11"/>
      <c r="E1112" s="11"/>
    </row>
    <row r="1113" spans="1:5" x14ac:dyDescent="0.25">
      <c r="A1113" s="1"/>
      <c r="B1113" s="11"/>
      <c r="C1113" s="11"/>
      <c r="D1113" s="11"/>
      <c r="E1113" s="11"/>
    </row>
    <row r="1114" spans="1:5" x14ac:dyDescent="0.25">
      <c r="A1114" s="1"/>
      <c r="B1114" s="11"/>
      <c r="C1114" s="11"/>
      <c r="D1114" s="11"/>
      <c r="E1114" s="11"/>
    </row>
    <row r="1115" spans="1:5" x14ac:dyDescent="0.25">
      <c r="A1115" s="1"/>
      <c r="B1115" s="11"/>
      <c r="C1115" s="11"/>
      <c r="D1115" s="11"/>
      <c r="E1115" s="11"/>
    </row>
    <row r="1116" spans="1:5" x14ac:dyDescent="0.25">
      <c r="A1116" s="1"/>
      <c r="B1116" s="11"/>
      <c r="C1116" s="11"/>
      <c r="D1116" s="11"/>
      <c r="E1116" s="11"/>
    </row>
    <row r="1117" spans="1:5" x14ac:dyDescent="0.25">
      <c r="A1117" s="1"/>
      <c r="B1117" s="11"/>
      <c r="C1117" s="11"/>
      <c r="D1117" s="11"/>
      <c r="E1117" s="11"/>
    </row>
    <row r="1118" spans="1:5" x14ac:dyDescent="0.25">
      <c r="A1118" s="1"/>
      <c r="B1118" s="11"/>
      <c r="C1118" s="11"/>
      <c r="D1118" s="11"/>
      <c r="E1118" s="11"/>
    </row>
    <row r="1119" spans="1:5" x14ac:dyDescent="0.25">
      <c r="A1119" s="1"/>
      <c r="B1119" s="11"/>
      <c r="C1119" s="11"/>
      <c r="D1119" s="11"/>
      <c r="E1119" s="11"/>
    </row>
    <row r="1120" spans="1:5" x14ac:dyDescent="0.25">
      <c r="A1120" s="1"/>
      <c r="B1120" s="11"/>
      <c r="C1120" s="11"/>
      <c r="D1120" s="11"/>
      <c r="E1120" s="11"/>
    </row>
    <row r="1121" spans="1:5" x14ac:dyDescent="0.25">
      <c r="A1121" s="1"/>
      <c r="B1121" s="11"/>
      <c r="C1121" s="11"/>
      <c r="D1121" s="11"/>
      <c r="E1121" s="11"/>
    </row>
    <row r="1122" spans="1:5" x14ac:dyDescent="0.25">
      <c r="A1122" s="1"/>
      <c r="B1122" s="11"/>
      <c r="C1122" s="11"/>
      <c r="D1122" s="11"/>
      <c r="E1122" s="11"/>
    </row>
    <row r="1123" spans="1:5" x14ac:dyDescent="0.25">
      <c r="A1123" s="1"/>
      <c r="B1123" s="11"/>
      <c r="C1123" s="11"/>
      <c r="D1123" s="11"/>
      <c r="E1123" s="11"/>
    </row>
    <row r="1124" spans="1:5" x14ac:dyDescent="0.25">
      <c r="A1124" s="1"/>
      <c r="B1124" s="11"/>
      <c r="C1124" s="11"/>
      <c r="D1124" s="11"/>
      <c r="E1124" s="11"/>
    </row>
    <row r="1125" spans="1:5" x14ac:dyDescent="0.25">
      <c r="A1125" s="1"/>
      <c r="B1125" s="11"/>
      <c r="C1125" s="11"/>
      <c r="D1125" s="11"/>
      <c r="E1125" s="11"/>
    </row>
    <row r="1126" spans="1:5" x14ac:dyDescent="0.25">
      <c r="A1126" s="1"/>
      <c r="B1126" s="11"/>
      <c r="C1126" s="11"/>
      <c r="D1126" s="11"/>
      <c r="E1126" s="11"/>
    </row>
    <row r="1127" spans="1:5" x14ac:dyDescent="0.25">
      <c r="A1127" s="1"/>
      <c r="B1127" s="11"/>
      <c r="C1127" s="11"/>
      <c r="D1127" s="11"/>
      <c r="E1127" s="11"/>
    </row>
    <row r="1128" spans="1:5" x14ac:dyDescent="0.25">
      <c r="A1128" s="1"/>
      <c r="B1128" s="11"/>
      <c r="C1128" s="11"/>
      <c r="D1128" s="11"/>
      <c r="E1128" s="11"/>
    </row>
    <row r="1129" spans="1:5" x14ac:dyDescent="0.25">
      <c r="A1129" s="1"/>
      <c r="B1129" s="11"/>
      <c r="C1129" s="11"/>
      <c r="D1129" s="11"/>
      <c r="E1129" s="11"/>
    </row>
    <row r="1130" spans="1:5" x14ac:dyDescent="0.25">
      <c r="A1130" s="1"/>
      <c r="B1130" s="11"/>
      <c r="C1130" s="11"/>
      <c r="D1130" s="11"/>
      <c r="E1130" s="11"/>
    </row>
    <row r="1131" spans="1:5" x14ac:dyDescent="0.25">
      <c r="A1131" s="1"/>
      <c r="B1131" s="11"/>
      <c r="C1131" s="11"/>
      <c r="D1131" s="11"/>
      <c r="E1131" s="11"/>
    </row>
    <row r="1132" spans="1:5" x14ac:dyDescent="0.25">
      <c r="A1132" s="1"/>
      <c r="B1132" s="11"/>
      <c r="C1132" s="11"/>
      <c r="D1132" s="11"/>
      <c r="E1132" s="11"/>
    </row>
    <row r="1133" spans="1:5" x14ac:dyDescent="0.25">
      <c r="A1133" s="1"/>
      <c r="B1133" s="11"/>
      <c r="C1133" s="11"/>
      <c r="D1133" s="11"/>
      <c r="E1133" s="11"/>
    </row>
    <row r="1134" spans="1:5" x14ac:dyDescent="0.25">
      <c r="A1134" s="1"/>
      <c r="B1134" s="11"/>
      <c r="C1134" s="11"/>
      <c r="D1134" s="11"/>
      <c r="E1134" s="11"/>
    </row>
    <row r="1135" spans="1:5" x14ac:dyDescent="0.25">
      <c r="A1135" s="1"/>
      <c r="B1135" s="11"/>
      <c r="C1135" s="11"/>
      <c r="D1135" s="11"/>
      <c r="E1135" s="11"/>
    </row>
    <row r="1136" spans="1:5" x14ac:dyDescent="0.25">
      <c r="A1136" s="1"/>
      <c r="B1136" s="11"/>
      <c r="C1136" s="11"/>
      <c r="D1136" s="11"/>
      <c r="E1136" s="11"/>
    </row>
    <row r="1137" spans="1:5" x14ac:dyDescent="0.25">
      <c r="A1137" s="1"/>
      <c r="B1137" s="11"/>
      <c r="C1137" s="11"/>
      <c r="D1137" s="11"/>
      <c r="E1137" s="11"/>
    </row>
    <row r="1138" spans="1:5" x14ac:dyDescent="0.25">
      <c r="A1138" s="1"/>
      <c r="B1138" s="11"/>
      <c r="C1138" s="11"/>
      <c r="D1138" s="11"/>
      <c r="E1138" s="11"/>
    </row>
    <row r="1139" spans="1:5" x14ac:dyDescent="0.25">
      <c r="A1139" s="1"/>
      <c r="B1139" s="11"/>
      <c r="C1139" s="11"/>
      <c r="D1139" s="11"/>
      <c r="E1139" s="11"/>
    </row>
    <row r="1140" spans="1:5" x14ac:dyDescent="0.25">
      <c r="A1140" s="1"/>
      <c r="B1140" s="11"/>
      <c r="C1140" s="11"/>
      <c r="D1140" s="11"/>
      <c r="E1140" s="11"/>
    </row>
    <row r="1141" spans="1:5" x14ac:dyDescent="0.25">
      <c r="A1141" s="1"/>
      <c r="B1141" s="11"/>
      <c r="C1141" s="11"/>
      <c r="D1141" s="11"/>
      <c r="E1141" s="11"/>
    </row>
    <row r="1142" spans="1:5" x14ac:dyDescent="0.25">
      <c r="A1142" s="1"/>
      <c r="B1142" s="11"/>
      <c r="C1142" s="11"/>
      <c r="D1142" s="11"/>
      <c r="E1142" s="11"/>
    </row>
    <row r="1143" spans="1:5" x14ac:dyDescent="0.25">
      <c r="A1143" s="1"/>
      <c r="B1143" s="11"/>
      <c r="C1143" s="11"/>
      <c r="D1143" s="11"/>
      <c r="E1143" s="11"/>
    </row>
    <row r="1144" spans="1:5" x14ac:dyDescent="0.25">
      <c r="A1144" s="1"/>
      <c r="B1144" s="11"/>
      <c r="C1144" s="11"/>
      <c r="D1144" s="11"/>
      <c r="E1144" s="11"/>
    </row>
    <row r="1145" spans="1:5" x14ac:dyDescent="0.25">
      <c r="A1145" s="1"/>
      <c r="B1145" s="11"/>
      <c r="C1145" s="11"/>
      <c r="D1145" s="11"/>
      <c r="E1145" s="11"/>
    </row>
    <row r="1146" spans="1:5" x14ac:dyDescent="0.25">
      <c r="A1146" s="1"/>
      <c r="B1146" s="11"/>
      <c r="C1146" s="11"/>
      <c r="D1146" s="11"/>
      <c r="E1146" s="11"/>
    </row>
    <row r="1147" spans="1:5" x14ac:dyDescent="0.25">
      <c r="A1147" s="1"/>
      <c r="B1147" s="11"/>
      <c r="C1147" s="11"/>
      <c r="D1147" s="11"/>
      <c r="E1147" s="11"/>
    </row>
    <row r="1148" spans="1:5" x14ac:dyDescent="0.25">
      <c r="A1148" s="1"/>
      <c r="B1148" s="11"/>
      <c r="C1148" s="11"/>
      <c r="D1148" s="11"/>
      <c r="E1148" s="11"/>
    </row>
    <row r="1149" spans="1:5" x14ac:dyDescent="0.25">
      <c r="A1149" s="1"/>
      <c r="B1149" s="11"/>
      <c r="C1149" s="11"/>
      <c r="D1149" s="11"/>
      <c r="E1149" s="11"/>
    </row>
    <row r="1150" spans="1:5" x14ac:dyDescent="0.25">
      <c r="A1150" s="1"/>
      <c r="B1150" s="11"/>
      <c r="C1150" s="11"/>
      <c r="D1150" s="11"/>
      <c r="E1150" s="11"/>
    </row>
    <row r="1151" spans="1:5" x14ac:dyDescent="0.25">
      <c r="A1151" s="1"/>
      <c r="B1151" s="11"/>
      <c r="C1151" s="11"/>
      <c r="D1151" s="11"/>
      <c r="E1151" s="11"/>
    </row>
    <row r="1152" spans="1:5" x14ac:dyDescent="0.25">
      <c r="A1152" s="1"/>
      <c r="B1152" s="11"/>
      <c r="C1152" s="11"/>
      <c r="D1152" s="11"/>
      <c r="E1152" s="11"/>
    </row>
    <row r="1153" spans="1:5" x14ac:dyDescent="0.25">
      <c r="A1153" s="1"/>
      <c r="B1153" s="11"/>
      <c r="C1153" s="11"/>
      <c r="D1153" s="11"/>
      <c r="E1153" s="11"/>
    </row>
    <row r="1154" spans="1:5" x14ac:dyDescent="0.25">
      <c r="A1154" s="1"/>
      <c r="B1154" s="11"/>
      <c r="C1154" s="11"/>
      <c r="D1154" s="11"/>
      <c r="E1154" s="11"/>
    </row>
    <row r="1155" spans="1:5" x14ac:dyDescent="0.25">
      <c r="A1155" s="1"/>
      <c r="B1155" s="11"/>
      <c r="C1155" s="11"/>
      <c r="D1155" s="11"/>
      <c r="E1155" s="11"/>
    </row>
    <row r="1156" spans="1:5" x14ac:dyDescent="0.25">
      <c r="A1156" s="1"/>
      <c r="B1156" s="11"/>
      <c r="C1156" s="11"/>
      <c r="D1156" s="11"/>
      <c r="E1156" s="11"/>
    </row>
    <row r="1157" spans="1:5" x14ac:dyDescent="0.25">
      <c r="A1157" s="1"/>
      <c r="B1157" s="11"/>
      <c r="C1157" s="11"/>
      <c r="D1157" s="11"/>
      <c r="E1157" s="11"/>
    </row>
    <row r="1158" spans="1:5" x14ac:dyDescent="0.25">
      <c r="A1158" s="1"/>
      <c r="B1158" s="11"/>
      <c r="C1158" s="11"/>
      <c r="D1158" s="11"/>
      <c r="E1158" s="11"/>
    </row>
    <row r="1159" spans="1:5" x14ac:dyDescent="0.25">
      <c r="A1159" s="1"/>
      <c r="B1159" s="11"/>
      <c r="C1159" s="11"/>
      <c r="D1159" s="11"/>
      <c r="E1159" s="11"/>
    </row>
    <row r="1160" spans="1:5" x14ac:dyDescent="0.25">
      <c r="A1160" s="1"/>
      <c r="B1160" s="11"/>
      <c r="C1160" s="11"/>
      <c r="D1160" s="11"/>
      <c r="E1160" s="11"/>
    </row>
    <row r="1161" spans="1:5" x14ac:dyDescent="0.25">
      <c r="A1161" s="1"/>
      <c r="B1161" s="11"/>
      <c r="C1161" s="11"/>
      <c r="D1161" s="11"/>
      <c r="E1161" s="11"/>
    </row>
    <row r="1162" spans="1:5" x14ac:dyDescent="0.25">
      <c r="A1162" s="1"/>
      <c r="B1162" s="11"/>
      <c r="C1162" s="11"/>
      <c r="D1162" s="11"/>
      <c r="E1162" s="11"/>
    </row>
    <row r="1163" spans="1:5" x14ac:dyDescent="0.25">
      <c r="A1163" s="1"/>
      <c r="B1163" s="11"/>
      <c r="C1163" s="11"/>
      <c r="D1163" s="11"/>
      <c r="E1163" s="11"/>
    </row>
    <row r="1164" spans="1:5" x14ac:dyDescent="0.25">
      <c r="A1164" s="1"/>
      <c r="B1164" s="11"/>
      <c r="C1164" s="11"/>
      <c r="D1164" s="11"/>
      <c r="E1164" s="11"/>
    </row>
    <row r="1165" spans="1:5" x14ac:dyDescent="0.25">
      <c r="A1165" s="1"/>
      <c r="B1165" s="11"/>
      <c r="C1165" s="11"/>
      <c r="D1165" s="11"/>
      <c r="E1165" s="11"/>
    </row>
    <row r="1166" spans="1:5" x14ac:dyDescent="0.25">
      <c r="A1166" s="1"/>
      <c r="B1166" s="11"/>
      <c r="C1166" s="11"/>
      <c r="D1166" s="11"/>
      <c r="E1166" s="11"/>
    </row>
    <row r="1167" spans="1:5" x14ac:dyDescent="0.25">
      <c r="A1167" s="1"/>
      <c r="B1167" s="11"/>
      <c r="C1167" s="11"/>
      <c r="D1167" s="11"/>
      <c r="E1167" s="11"/>
    </row>
    <row r="1168" spans="1:5" x14ac:dyDescent="0.25">
      <c r="A1168" s="1"/>
      <c r="B1168" s="11"/>
      <c r="C1168" s="11"/>
      <c r="D1168" s="11"/>
      <c r="E1168" s="11"/>
    </row>
    <row r="1169" spans="1:5" x14ac:dyDescent="0.25">
      <c r="A1169" s="1"/>
      <c r="B1169" s="11"/>
      <c r="C1169" s="11"/>
      <c r="D1169" s="11"/>
      <c r="E1169" s="11"/>
    </row>
    <row r="1170" spans="1:5" x14ac:dyDescent="0.25">
      <c r="A1170" s="1"/>
      <c r="B1170" s="11"/>
      <c r="C1170" s="11"/>
      <c r="D1170" s="11"/>
      <c r="E1170" s="11"/>
    </row>
    <row r="1171" spans="1:5" x14ac:dyDescent="0.25">
      <c r="A1171" s="1"/>
      <c r="B1171" s="11"/>
      <c r="C1171" s="11"/>
      <c r="D1171" s="11"/>
      <c r="E1171" s="11"/>
    </row>
    <row r="1172" spans="1:5" x14ac:dyDescent="0.25">
      <c r="A1172" s="1"/>
      <c r="B1172" s="11"/>
      <c r="C1172" s="11"/>
      <c r="D1172" s="11"/>
      <c r="E1172" s="11"/>
    </row>
    <row r="1173" spans="1:5" x14ac:dyDescent="0.25">
      <c r="A1173" s="1"/>
      <c r="B1173" s="11"/>
      <c r="C1173" s="11"/>
      <c r="D1173" s="11"/>
      <c r="E1173" s="11"/>
    </row>
    <row r="1174" spans="1:5" x14ac:dyDescent="0.25">
      <c r="A1174" s="1"/>
      <c r="B1174" s="11"/>
      <c r="C1174" s="11"/>
      <c r="D1174" s="11"/>
      <c r="E1174" s="11"/>
    </row>
    <row r="1175" spans="1:5" x14ac:dyDescent="0.25">
      <c r="A1175" s="1"/>
      <c r="B1175" s="11"/>
      <c r="C1175" s="11"/>
      <c r="D1175" s="11"/>
      <c r="E1175" s="11"/>
    </row>
    <row r="1176" spans="1:5" x14ac:dyDescent="0.25">
      <c r="A1176" s="1"/>
      <c r="B1176" s="11"/>
      <c r="C1176" s="11"/>
      <c r="D1176" s="11"/>
      <c r="E1176" s="11"/>
    </row>
    <row r="1177" spans="1:5" x14ac:dyDescent="0.25">
      <c r="A1177" s="1"/>
      <c r="B1177" s="11"/>
      <c r="C1177" s="11"/>
      <c r="D1177" s="11"/>
      <c r="E1177" s="11"/>
    </row>
    <row r="1178" spans="1:5" x14ac:dyDescent="0.25">
      <c r="A1178" s="1"/>
      <c r="B1178" s="11"/>
      <c r="C1178" s="11"/>
      <c r="D1178" s="11"/>
      <c r="E1178" s="11"/>
    </row>
    <row r="1179" spans="1:5" x14ac:dyDescent="0.25">
      <c r="A1179" s="1"/>
      <c r="B1179" s="11"/>
      <c r="C1179" s="11"/>
      <c r="D1179" s="11"/>
      <c r="E1179" s="11"/>
    </row>
    <row r="1180" spans="1:5" x14ac:dyDescent="0.25">
      <c r="A1180" s="1"/>
      <c r="B1180" s="11"/>
      <c r="C1180" s="11"/>
      <c r="D1180" s="11"/>
      <c r="E1180" s="11"/>
    </row>
    <row r="1181" spans="1:5" x14ac:dyDescent="0.25">
      <c r="A1181" s="1"/>
      <c r="B1181" s="11"/>
      <c r="C1181" s="11"/>
      <c r="D1181" s="11"/>
      <c r="E1181" s="11"/>
    </row>
    <row r="1182" spans="1:5" x14ac:dyDescent="0.25">
      <c r="A1182" s="1"/>
      <c r="B1182" s="11"/>
      <c r="C1182" s="11"/>
      <c r="D1182" s="11"/>
      <c r="E1182" s="11"/>
    </row>
    <row r="1183" spans="1:5" x14ac:dyDescent="0.25">
      <c r="A1183" s="1"/>
      <c r="B1183" s="11"/>
      <c r="C1183" s="11"/>
      <c r="D1183" s="11"/>
      <c r="E1183" s="11"/>
    </row>
    <row r="1184" spans="1:5" x14ac:dyDescent="0.25">
      <c r="A1184" s="1"/>
      <c r="B1184" s="11"/>
      <c r="C1184" s="11"/>
      <c r="D1184" s="11"/>
      <c r="E1184" s="11"/>
    </row>
    <row r="1185" spans="1:5" x14ac:dyDescent="0.25">
      <c r="A1185" s="1"/>
      <c r="B1185" s="11"/>
      <c r="C1185" s="11"/>
      <c r="D1185" s="11"/>
      <c r="E1185" s="11"/>
    </row>
    <row r="1186" spans="1:5" x14ac:dyDescent="0.25">
      <c r="A1186" s="1"/>
      <c r="B1186" s="11"/>
      <c r="C1186" s="11"/>
      <c r="D1186" s="11"/>
      <c r="E1186" s="11"/>
    </row>
    <row r="1187" spans="1:5" x14ac:dyDescent="0.25">
      <c r="A1187" s="1"/>
      <c r="B1187" s="11"/>
      <c r="C1187" s="11"/>
      <c r="D1187" s="11"/>
      <c r="E1187" s="11"/>
    </row>
    <row r="1188" spans="1:5" x14ac:dyDescent="0.25">
      <c r="A1188" s="1"/>
      <c r="B1188" s="11"/>
      <c r="C1188" s="11"/>
      <c r="D1188" s="11"/>
      <c r="E1188" s="11"/>
    </row>
    <row r="1189" spans="1:5" x14ac:dyDescent="0.25">
      <c r="A1189" s="1"/>
      <c r="B1189" s="11"/>
      <c r="C1189" s="11"/>
      <c r="D1189" s="11"/>
      <c r="E1189" s="11"/>
    </row>
    <row r="1190" spans="1:5" x14ac:dyDescent="0.25">
      <c r="A1190" s="1"/>
      <c r="B1190" s="11"/>
      <c r="C1190" s="11"/>
      <c r="D1190" s="11"/>
      <c r="E1190" s="11"/>
    </row>
    <row r="1191" spans="1:5" x14ac:dyDescent="0.25">
      <c r="A1191" s="1"/>
      <c r="B1191" s="11"/>
      <c r="C1191" s="11"/>
      <c r="D1191" s="11"/>
      <c r="E1191" s="11"/>
    </row>
    <row r="1192" spans="1:5" x14ac:dyDescent="0.25">
      <c r="A1192" s="1"/>
      <c r="B1192" s="11"/>
      <c r="C1192" s="11"/>
      <c r="D1192" s="11"/>
      <c r="E1192" s="11"/>
    </row>
    <row r="1193" spans="1:5" x14ac:dyDescent="0.25">
      <c r="A1193" s="1"/>
      <c r="B1193" s="11"/>
      <c r="C1193" s="11"/>
      <c r="D1193" s="11"/>
      <c r="E1193" s="11"/>
    </row>
    <row r="1194" spans="1:5" x14ac:dyDescent="0.25">
      <c r="A1194" s="1"/>
      <c r="B1194" s="11"/>
      <c r="C1194" s="11"/>
      <c r="D1194" s="11"/>
      <c r="E1194" s="11"/>
    </row>
    <row r="1195" spans="1:5" x14ac:dyDescent="0.25">
      <c r="A1195" s="1"/>
      <c r="B1195" s="11"/>
      <c r="C1195" s="11"/>
      <c r="D1195" s="11"/>
      <c r="E1195" s="11"/>
    </row>
    <row r="1196" spans="1:5" x14ac:dyDescent="0.25">
      <c r="A1196" s="1"/>
      <c r="B1196" s="11"/>
      <c r="C1196" s="11"/>
      <c r="D1196" s="11"/>
      <c r="E1196" s="11"/>
    </row>
    <row r="1197" spans="1:5" x14ac:dyDescent="0.25">
      <c r="A1197" s="1"/>
      <c r="B1197" s="11"/>
      <c r="C1197" s="11"/>
      <c r="D1197" s="11"/>
      <c r="E1197" s="11"/>
    </row>
    <row r="1198" spans="1:5" x14ac:dyDescent="0.25">
      <c r="A1198" s="1"/>
      <c r="B1198" s="11"/>
      <c r="C1198" s="11"/>
      <c r="D1198" s="11"/>
      <c r="E1198" s="11"/>
    </row>
    <row r="1199" spans="1:5" x14ac:dyDescent="0.25">
      <c r="A1199" s="1"/>
      <c r="B1199" s="11"/>
      <c r="C1199" s="11"/>
      <c r="D1199" s="11"/>
      <c r="E1199" s="11"/>
    </row>
    <row r="1200" spans="1:5" x14ac:dyDescent="0.25">
      <c r="A1200" s="1"/>
      <c r="B1200" s="11"/>
      <c r="C1200" s="11"/>
      <c r="D1200" s="11"/>
      <c r="E1200" s="11"/>
    </row>
    <row r="1201" spans="1:5" x14ac:dyDescent="0.25">
      <c r="A1201" s="1"/>
      <c r="B1201" s="11"/>
      <c r="C1201" s="11"/>
      <c r="D1201" s="11"/>
      <c r="E1201" s="11"/>
    </row>
    <row r="1202" spans="1:5" x14ac:dyDescent="0.25">
      <c r="A1202" s="1"/>
      <c r="B1202" s="11"/>
      <c r="C1202" s="11"/>
      <c r="D1202" s="11"/>
      <c r="E1202" s="11"/>
    </row>
    <row r="1203" spans="1:5" x14ac:dyDescent="0.25">
      <c r="A1203" s="1"/>
      <c r="B1203" s="11"/>
      <c r="C1203" s="11"/>
      <c r="D1203" s="11"/>
      <c r="E1203" s="11"/>
    </row>
    <row r="1204" spans="1:5" x14ac:dyDescent="0.25">
      <c r="A1204" s="1"/>
      <c r="B1204" s="11"/>
      <c r="C1204" s="11"/>
      <c r="D1204" s="11"/>
      <c r="E1204" s="11"/>
    </row>
    <row r="1205" spans="1:5" x14ac:dyDescent="0.25">
      <c r="A1205" s="1"/>
      <c r="B1205" s="11"/>
      <c r="C1205" s="11"/>
      <c r="D1205" s="11"/>
      <c r="E1205" s="11"/>
    </row>
    <row r="1206" spans="1:5" x14ac:dyDescent="0.25">
      <c r="A1206" s="1"/>
      <c r="B1206" s="11"/>
      <c r="C1206" s="11"/>
      <c r="D1206" s="11"/>
      <c r="E1206" s="11"/>
    </row>
    <row r="1207" spans="1:5" x14ac:dyDescent="0.25">
      <c r="A1207" s="1"/>
      <c r="B1207" s="11"/>
      <c r="C1207" s="11"/>
      <c r="D1207" s="11"/>
      <c r="E1207" s="11"/>
    </row>
    <row r="1208" spans="1:5" x14ac:dyDescent="0.25">
      <c r="A1208" s="1"/>
      <c r="B1208" s="11"/>
      <c r="C1208" s="11"/>
      <c r="D1208" s="11"/>
      <c r="E1208" s="11"/>
    </row>
    <row r="1209" spans="1:5" x14ac:dyDescent="0.25">
      <c r="A1209" s="1"/>
      <c r="B1209" s="11"/>
      <c r="C1209" s="11"/>
      <c r="D1209" s="11"/>
      <c r="E1209" s="11"/>
    </row>
    <row r="1210" spans="1:5" x14ac:dyDescent="0.25">
      <c r="A1210" s="1"/>
      <c r="B1210" s="11"/>
      <c r="C1210" s="11"/>
      <c r="D1210" s="11"/>
      <c r="E1210" s="11"/>
    </row>
    <row r="1211" spans="1:5" x14ac:dyDescent="0.25">
      <c r="A1211" s="1"/>
      <c r="B1211" s="11"/>
      <c r="C1211" s="11"/>
      <c r="D1211" s="11"/>
      <c r="E1211" s="11"/>
    </row>
    <row r="1212" spans="1:5" x14ac:dyDescent="0.25">
      <c r="A1212" s="1"/>
      <c r="B1212" s="11"/>
      <c r="C1212" s="11"/>
      <c r="D1212" s="11"/>
      <c r="E1212" s="11"/>
    </row>
    <row r="1213" spans="1:5" x14ac:dyDescent="0.25">
      <c r="A1213" s="1"/>
      <c r="B1213" s="11"/>
      <c r="C1213" s="11"/>
      <c r="D1213" s="11"/>
      <c r="E1213" s="11"/>
    </row>
    <row r="1214" spans="1:5" x14ac:dyDescent="0.25">
      <c r="A1214" s="1"/>
      <c r="B1214" s="11"/>
      <c r="C1214" s="11"/>
      <c r="D1214" s="11"/>
      <c r="E1214" s="11"/>
    </row>
    <row r="1215" spans="1:5" x14ac:dyDescent="0.25">
      <c r="A1215" s="1"/>
      <c r="B1215" s="11"/>
      <c r="C1215" s="11"/>
      <c r="D1215" s="11"/>
      <c r="E1215" s="11"/>
    </row>
    <row r="1216" spans="1:5" x14ac:dyDescent="0.25">
      <c r="A1216" s="1"/>
      <c r="B1216" s="11"/>
      <c r="C1216" s="11"/>
      <c r="D1216" s="11"/>
      <c r="E1216" s="11"/>
    </row>
    <row r="1217" spans="1:5" x14ac:dyDescent="0.25">
      <c r="A1217" s="1"/>
      <c r="B1217" s="11"/>
      <c r="C1217" s="11"/>
      <c r="D1217" s="11"/>
      <c r="E1217" s="11"/>
    </row>
    <row r="1218" spans="1:5" x14ac:dyDescent="0.25">
      <c r="A1218" s="1"/>
      <c r="B1218" s="11"/>
      <c r="C1218" s="11"/>
      <c r="D1218" s="11"/>
      <c r="E1218" s="11"/>
    </row>
    <row r="1219" spans="1:5" x14ac:dyDescent="0.25">
      <c r="A1219" s="1"/>
      <c r="B1219" s="11"/>
      <c r="C1219" s="11"/>
      <c r="D1219" s="11"/>
      <c r="E1219" s="11"/>
    </row>
    <row r="1220" spans="1:5" x14ac:dyDescent="0.25">
      <c r="A1220" s="1"/>
      <c r="B1220" s="11"/>
      <c r="C1220" s="11"/>
      <c r="D1220" s="11"/>
      <c r="E1220" s="11"/>
    </row>
    <row r="1221" spans="1:5" x14ac:dyDescent="0.25">
      <c r="A1221" s="1"/>
      <c r="B1221" s="11"/>
      <c r="C1221" s="11"/>
      <c r="D1221" s="11"/>
      <c r="E1221" s="11"/>
    </row>
    <row r="1222" spans="1:5" x14ac:dyDescent="0.25">
      <c r="A1222" s="1"/>
      <c r="B1222" s="11"/>
      <c r="C1222" s="11"/>
      <c r="D1222" s="11"/>
      <c r="E1222" s="11"/>
    </row>
    <row r="1223" spans="1:5" x14ac:dyDescent="0.25">
      <c r="A1223" s="1"/>
      <c r="B1223" s="11"/>
      <c r="C1223" s="11"/>
      <c r="D1223" s="11"/>
      <c r="E1223" s="11"/>
    </row>
    <row r="1224" spans="1:5" x14ac:dyDescent="0.25">
      <c r="A1224" s="1"/>
      <c r="B1224" s="11"/>
      <c r="C1224" s="11"/>
      <c r="D1224" s="11"/>
      <c r="E1224" s="11"/>
    </row>
    <row r="1225" spans="1:5" x14ac:dyDescent="0.25">
      <c r="A1225" s="1"/>
      <c r="B1225" s="11"/>
      <c r="C1225" s="11"/>
      <c r="D1225" s="11"/>
      <c r="E1225" s="11"/>
    </row>
    <row r="1226" spans="1:5" x14ac:dyDescent="0.25">
      <c r="A1226" s="1"/>
      <c r="B1226" s="11"/>
      <c r="C1226" s="11"/>
      <c r="D1226" s="11"/>
      <c r="E1226" s="11"/>
    </row>
    <row r="1227" spans="1:5" x14ac:dyDescent="0.25">
      <c r="A1227" s="1"/>
      <c r="B1227" s="11"/>
      <c r="C1227" s="11"/>
      <c r="D1227" s="11"/>
      <c r="E1227" s="11"/>
    </row>
    <row r="1228" spans="1:5" x14ac:dyDescent="0.25">
      <c r="A1228" s="1"/>
      <c r="B1228" s="11"/>
      <c r="C1228" s="11"/>
      <c r="D1228" s="11"/>
      <c r="E1228" s="11"/>
    </row>
    <row r="1229" spans="1:5" x14ac:dyDescent="0.25">
      <c r="A1229" s="1"/>
      <c r="B1229" s="11"/>
      <c r="C1229" s="11"/>
      <c r="D1229" s="11"/>
      <c r="E1229" s="11"/>
    </row>
    <row r="1230" spans="1:5" x14ac:dyDescent="0.25">
      <c r="A1230" s="1"/>
      <c r="B1230" s="11"/>
      <c r="C1230" s="11"/>
      <c r="D1230" s="11"/>
      <c r="E1230" s="11"/>
    </row>
    <row r="1231" spans="1:5" x14ac:dyDescent="0.25">
      <c r="A1231" s="1"/>
      <c r="B1231" s="11"/>
      <c r="C1231" s="11"/>
      <c r="D1231" s="11"/>
      <c r="E1231" s="11"/>
    </row>
    <row r="1232" spans="1:5" x14ac:dyDescent="0.25">
      <c r="A1232" s="1"/>
      <c r="B1232" s="11"/>
      <c r="C1232" s="11"/>
      <c r="D1232" s="11"/>
      <c r="E1232" s="11"/>
    </row>
    <row r="1233" spans="1:5" x14ac:dyDescent="0.25">
      <c r="A1233" s="1"/>
      <c r="B1233" s="11"/>
      <c r="C1233" s="11"/>
      <c r="D1233" s="11"/>
      <c r="E1233" s="11"/>
    </row>
    <row r="1234" spans="1:5" x14ac:dyDescent="0.25">
      <c r="A1234" s="1"/>
      <c r="B1234" s="11"/>
      <c r="C1234" s="11"/>
      <c r="D1234" s="11"/>
      <c r="E1234" s="11"/>
    </row>
    <row r="1235" spans="1:5" x14ac:dyDescent="0.25">
      <c r="A1235" s="1"/>
      <c r="B1235" s="11"/>
      <c r="C1235" s="11"/>
      <c r="D1235" s="11"/>
      <c r="E1235" s="11"/>
    </row>
    <row r="1236" spans="1:5" x14ac:dyDescent="0.25">
      <c r="A1236" s="1"/>
      <c r="B1236" s="11"/>
      <c r="C1236" s="11"/>
      <c r="D1236" s="11"/>
      <c r="E1236" s="11"/>
    </row>
    <row r="1237" spans="1:5" x14ac:dyDescent="0.25">
      <c r="A1237" s="1"/>
      <c r="B1237" s="11"/>
      <c r="C1237" s="11"/>
      <c r="D1237" s="11"/>
      <c r="E1237" s="11"/>
    </row>
    <row r="1238" spans="1:5" x14ac:dyDescent="0.25">
      <c r="A1238" s="1"/>
      <c r="B1238" s="11"/>
      <c r="C1238" s="11"/>
      <c r="D1238" s="11"/>
      <c r="E1238" s="11"/>
    </row>
    <row r="1239" spans="1:5" x14ac:dyDescent="0.25">
      <c r="A1239" s="1"/>
      <c r="B1239" s="11"/>
      <c r="C1239" s="11"/>
      <c r="D1239" s="11"/>
      <c r="E1239" s="11"/>
    </row>
    <row r="1240" spans="1:5" x14ac:dyDescent="0.25">
      <c r="A1240" s="1"/>
      <c r="B1240" s="11"/>
      <c r="C1240" s="11"/>
      <c r="D1240" s="11"/>
      <c r="E1240" s="11"/>
    </row>
    <row r="1241" spans="1:5" x14ac:dyDescent="0.25">
      <c r="A1241" s="1"/>
      <c r="B1241" s="11"/>
      <c r="C1241" s="11"/>
      <c r="D1241" s="11"/>
      <c r="E1241" s="11"/>
    </row>
    <row r="1242" spans="1:5" x14ac:dyDescent="0.25">
      <c r="A1242" s="1"/>
      <c r="B1242" s="11"/>
      <c r="C1242" s="11"/>
      <c r="D1242" s="11"/>
      <c r="E1242" s="11"/>
    </row>
    <row r="1243" spans="1:5" x14ac:dyDescent="0.25">
      <c r="A1243" s="1"/>
      <c r="B1243" s="11"/>
      <c r="C1243" s="11"/>
      <c r="D1243" s="11"/>
      <c r="E1243" s="11"/>
    </row>
    <row r="1244" spans="1:5" x14ac:dyDescent="0.25">
      <c r="A1244" s="1"/>
      <c r="B1244" s="11"/>
      <c r="C1244" s="11"/>
      <c r="D1244" s="11"/>
      <c r="E1244" s="11"/>
    </row>
    <row r="1245" spans="1:5" x14ac:dyDescent="0.25">
      <c r="A1245" s="1"/>
      <c r="B1245" s="11"/>
      <c r="C1245" s="11"/>
      <c r="D1245" s="11"/>
      <c r="E1245" s="11"/>
    </row>
    <row r="1246" spans="1:5" x14ac:dyDescent="0.25">
      <c r="A1246" s="1"/>
      <c r="B1246" s="11"/>
      <c r="C1246" s="11"/>
      <c r="D1246" s="11"/>
      <c r="E1246" s="11"/>
    </row>
    <row r="1247" spans="1:5" x14ac:dyDescent="0.25">
      <c r="A1247" s="1"/>
      <c r="B1247" s="11"/>
      <c r="C1247" s="11"/>
      <c r="D1247" s="11"/>
      <c r="E1247" s="11"/>
    </row>
    <row r="1248" spans="1:5" x14ac:dyDescent="0.25">
      <c r="A1248" s="1"/>
      <c r="B1248" s="11"/>
      <c r="C1248" s="11"/>
      <c r="D1248" s="11"/>
      <c r="E1248" s="11"/>
    </row>
    <row r="1249" spans="1:5" x14ac:dyDescent="0.25">
      <c r="A1249" s="1"/>
      <c r="B1249" s="11"/>
      <c r="C1249" s="11"/>
      <c r="D1249" s="11"/>
      <c r="E1249" s="11"/>
    </row>
    <row r="1250" spans="1:5" x14ac:dyDescent="0.25">
      <c r="A1250" s="1"/>
      <c r="B1250" s="11"/>
      <c r="C1250" s="11"/>
      <c r="D1250" s="11"/>
      <c r="E1250" s="11"/>
    </row>
    <row r="1251" spans="1:5" x14ac:dyDescent="0.25">
      <c r="A1251" s="1"/>
      <c r="B1251" s="11"/>
      <c r="C1251" s="11"/>
      <c r="D1251" s="11"/>
      <c r="E1251" s="11"/>
    </row>
    <row r="1252" spans="1:5" x14ac:dyDescent="0.25">
      <c r="A1252" s="1"/>
      <c r="B1252" s="11"/>
      <c r="C1252" s="11"/>
      <c r="D1252" s="11"/>
      <c r="E1252" s="11"/>
    </row>
    <row r="1253" spans="1:5" x14ac:dyDescent="0.25">
      <c r="A1253" s="1"/>
      <c r="B1253" s="11"/>
      <c r="C1253" s="11"/>
      <c r="D1253" s="11"/>
      <c r="E1253" s="11"/>
    </row>
    <row r="1254" spans="1:5" x14ac:dyDescent="0.25">
      <c r="A1254" s="1"/>
      <c r="B1254" s="11"/>
      <c r="C1254" s="11"/>
      <c r="D1254" s="11"/>
      <c r="E1254" s="11"/>
    </row>
    <row r="1255" spans="1:5" x14ac:dyDescent="0.25">
      <c r="A1255" s="1"/>
      <c r="B1255" s="11"/>
      <c r="C1255" s="11"/>
      <c r="D1255" s="11"/>
      <c r="E1255" s="11"/>
    </row>
    <row r="1256" spans="1:5" x14ac:dyDescent="0.25">
      <c r="A1256" s="1"/>
      <c r="B1256" s="11"/>
      <c r="C1256" s="11"/>
      <c r="D1256" s="11"/>
      <c r="E1256" s="11"/>
    </row>
    <row r="1257" spans="1:5" x14ac:dyDescent="0.25">
      <c r="A1257" s="1"/>
      <c r="B1257" s="11"/>
      <c r="C1257" s="11"/>
      <c r="D1257" s="11"/>
      <c r="E1257" s="11"/>
    </row>
    <row r="1258" spans="1:5" x14ac:dyDescent="0.25">
      <c r="A1258" s="1"/>
      <c r="B1258" s="11"/>
      <c r="C1258" s="11"/>
      <c r="D1258" s="11"/>
      <c r="E1258" s="11"/>
    </row>
    <row r="1259" spans="1:5" x14ac:dyDescent="0.25">
      <c r="A1259" s="1"/>
      <c r="B1259" s="11"/>
      <c r="C1259" s="11"/>
      <c r="D1259" s="11"/>
      <c r="E1259" s="11"/>
    </row>
    <row r="1260" spans="1:5" x14ac:dyDescent="0.25">
      <c r="A1260" s="1"/>
      <c r="B1260" s="11"/>
      <c r="C1260" s="11"/>
      <c r="D1260" s="11"/>
      <c r="E1260" s="11"/>
    </row>
    <row r="1261" spans="1:5" x14ac:dyDescent="0.25">
      <c r="A1261" s="1"/>
      <c r="B1261" s="11"/>
      <c r="C1261" s="11"/>
      <c r="D1261" s="11"/>
      <c r="E1261" s="11"/>
    </row>
    <row r="1262" spans="1:5" x14ac:dyDescent="0.25">
      <c r="A1262" s="1"/>
      <c r="B1262" s="11"/>
      <c r="C1262" s="11"/>
      <c r="D1262" s="11"/>
      <c r="E1262" s="11"/>
    </row>
    <row r="1263" spans="1:5" x14ac:dyDescent="0.25">
      <c r="A1263" s="1"/>
      <c r="B1263" s="11"/>
      <c r="C1263" s="11"/>
      <c r="D1263" s="11"/>
      <c r="E1263" s="11"/>
    </row>
    <row r="1264" spans="1:5" x14ac:dyDescent="0.25">
      <c r="A1264" s="1"/>
      <c r="B1264" s="11"/>
      <c r="C1264" s="11"/>
      <c r="D1264" s="11"/>
      <c r="E1264" s="11"/>
    </row>
    <row r="1265" spans="1:5" x14ac:dyDescent="0.25">
      <c r="A1265" s="1"/>
      <c r="B1265" s="11"/>
      <c r="C1265" s="11"/>
      <c r="D1265" s="11"/>
      <c r="E1265" s="11"/>
    </row>
    <row r="1266" spans="1:5" x14ac:dyDescent="0.25">
      <c r="A1266" s="1"/>
      <c r="B1266" s="11"/>
      <c r="C1266" s="11"/>
      <c r="D1266" s="11"/>
      <c r="E1266" s="11"/>
    </row>
    <row r="1267" spans="1:5" x14ac:dyDescent="0.25">
      <c r="A1267" s="1"/>
      <c r="B1267" s="11"/>
      <c r="C1267" s="11"/>
      <c r="D1267" s="11"/>
      <c r="E1267" s="11"/>
    </row>
    <row r="1268" spans="1:5" x14ac:dyDescent="0.25">
      <c r="A1268" s="1"/>
      <c r="B1268" s="11"/>
      <c r="C1268" s="11"/>
      <c r="D1268" s="11"/>
      <c r="E1268" s="11"/>
    </row>
    <row r="1269" spans="1:5" x14ac:dyDescent="0.25">
      <c r="A1269" s="1"/>
      <c r="B1269" s="11"/>
      <c r="C1269" s="11"/>
      <c r="D1269" s="11"/>
      <c r="E1269" s="11"/>
    </row>
    <row r="1270" spans="1:5" x14ac:dyDescent="0.25">
      <c r="A1270" s="1"/>
      <c r="B1270" s="11"/>
      <c r="C1270" s="11"/>
      <c r="D1270" s="11"/>
      <c r="E1270" s="11"/>
    </row>
    <row r="1271" spans="1:5" x14ac:dyDescent="0.25">
      <c r="A1271" s="1"/>
      <c r="B1271" s="11"/>
      <c r="C1271" s="11"/>
      <c r="D1271" s="11"/>
      <c r="E1271" s="11"/>
    </row>
    <row r="1272" spans="1:5" x14ac:dyDescent="0.25">
      <c r="A1272" s="1"/>
      <c r="B1272" s="11"/>
      <c r="C1272" s="11"/>
      <c r="D1272" s="11"/>
      <c r="E1272" s="11"/>
    </row>
    <row r="1273" spans="1:5" x14ac:dyDescent="0.25">
      <c r="A1273" s="1"/>
      <c r="B1273" s="11"/>
      <c r="C1273" s="11"/>
      <c r="D1273" s="11"/>
      <c r="E1273" s="11"/>
    </row>
    <row r="1274" spans="1:5" x14ac:dyDescent="0.25">
      <c r="A1274" s="1"/>
      <c r="B1274" s="11"/>
      <c r="C1274" s="11"/>
      <c r="D1274" s="11"/>
      <c r="E1274" s="11"/>
    </row>
    <row r="1275" spans="1:5" x14ac:dyDescent="0.25">
      <c r="A1275" s="1"/>
      <c r="B1275" s="11"/>
      <c r="C1275" s="11"/>
      <c r="D1275" s="11"/>
      <c r="E1275" s="11"/>
    </row>
    <row r="1276" spans="1:5" x14ac:dyDescent="0.25">
      <c r="A1276" s="1"/>
      <c r="B1276" s="11"/>
      <c r="C1276" s="11"/>
      <c r="D1276" s="11"/>
      <c r="E1276" s="11"/>
    </row>
    <row r="1277" spans="1:5" x14ac:dyDescent="0.25">
      <c r="A1277" s="1"/>
      <c r="B1277" s="11"/>
      <c r="C1277" s="11"/>
      <c r="D1277" s="11"/>
      <c r="E1277" s="11"/>
    </row>
    <row r="1278" spans="1:5" x14ac:dyDescent="0.25">
      <c r="A1278" s="1"/>
      <c r="B1278" s="11"/>
      <c r="C1278" s="11"/>
      <c r="D1278" s="11"/>
      <c r="E1278" s="11"/>
    </row>
    <row r="1279" spans="1:5" x14ac:dyDescent="0.25">
      <c r="A1279" s="1"/>
      <c r="B1279" s="11"/>
      <c r="C1279" s="11"/>
      <c r="D1279" s="11"/>
      <c r="E1279" s="11"/>
    </row>
    <row r="1280" spans="1:5" x14ac:dyDescent="0.25">
      <c r="A1280" s="1"/>
      <c r="B1280" s="11"/>
      <c r="C1280" s="11"/>
      <c r="D1280" s="11"/>
      <c r="E1280" s="11"/>
    </row>
    <row r="1281" spans="1:5" x14ac:dyDescent="0.25">
      <c r="A1281" s="1"/>
      <c r="B1281" s="11"/>
      <c r="C1281" s="11"/>
      <c r="D1281" s="11"/>
      <c r="E1281" s="11"/>
    </row>
    <row r="1282" spans="1:5" x14ac:dyDescent="0.25">
      <c r="A1282" s="1"/>
      <c r="B1282" s="11"/>
      <c r="C1282" s="11"/>
      <c r="D1282" s="11"/>
      <c r="E1282" s="11"/>
    </row>
    <row r="1283" spans="1:5" x14ac:dyDescent="0.25">
      <c r="A1283" s="1"/>
      <c r="B1283" s="11"/>
      <c r="C1283" s="11"/>
      <c r="D1283" s="11"/>
      <c r="E1283" s="11"/>
    </row>
    <row r="1284" spans="1:5" x14ac:dyDescent="0.25">
      <c r="A1284" s="1"/>
      <c r="B1284" s="11"/>
      <c r="C1284" s="11"/>
      <c r="D1284" s="11"/>
      <c r="E1284" s="11"/>
    </row>
    <row r="1285" spans="1:5" x14ac:dyDescent="0.25">
      <c r="A1285" s="1"/>
      <c r="B1285" s="11"/>
      <c r="C1285" s="11"/>
      <c r="D1285" s="11"/>
      <c r="E1285" s="11"/>
    </row>
    <row r="1286" spans="1:5" x14ac:dyDescent="0.25">
      <c r="A1286" s="1"/>
      <c r="B1286" s="11"/>
      <c r="C1286" s="11"/>
      <c r="D1286" s="11"/>
      <c r="E1286" s="11"/>
    </row>
    <row r="1287" spans="1:5" x14ac:dyDescent="0.25">
      <c r="A1287" s="1"/>
      <c r="B1287" s="11"/>
      <c r="C1287" s="11"/>
      <c r="D1287" s="11"/>
      <c r="E1287" s="11"/>
    </row>
    <row r="1288" spans="1:5" x14ac:dyDescent="0.25">
      <c r="A1288" s="1"/>
      <c r="B1288" s="11"/>
      <c r="C1288" s="11"/>
      <c r="D1288" s="11"/>
      <c r="E1288" s="11"/>
    </row>
    <row r="1289" spans="1:5" x14ac:dyDescent="0.25">
      <c r="A1289" s="1"/>
      <c r="B1289" s="11"/>
      <c r="C1289" s="11"/>
      <c r="D1289" s="11"/>
      <c r="E1289" s="11"/>
    </row>
    <row r="1290" spans="1:5" x14ac:dyDescent="0.25">
      <c r="A1290" s="1"/>
      <c r="B1290" s="11"/>
      <c r="C1290" s="11"/>
      <c r="D1290" s="11"/>
      <c r="E1290" s="11"/>
    </row>
    <row r="1291" spans="1:5" x14ac:dyDescent="0.25">
      <c r="A1291" s="1"/>
      <c r="B1291" s="11"/>
      <c r="C1291" s="11"/>
      <c r="D1291" s="11"/>
      <c r="E1291" s="11"/>
    </row>
    <row r="1292" spans="1:5" x14ac:dyDescent="0.25">
      <c r="A1292" s="1"/>
      <c r="B1292" s="11"/>
      <c r="C1292" s="11"/>
      <c r="D1292" s="11"/>
      <c r="E1292" s="11"/>
    </row>
    <row r="1293" spans="1:5" x14ac:dyDescent="0.25">
      <c r="A1293" s="1"/>
      <c r="B1293" s="11"/>
      <c r="C1293" s="11"/>
      <c r="D1293" s="11"/>
      <c r="E1293" s="11"/>
    </row>
    <row r="1294" spans="1:5" x14ac:dyDescent="0.25">
      <c r="A1294" s="1"/>
      <c r="B1294" s="11"/>
      <c r="C1294" s="11"/>
      <c r="D1294" s="11"/>
      <c r="E1294" s="11"/>
    </row>
    <row r="1295" spans="1:5" x14ac:dyDescent="0.25">
      <c r="A1295" s="1"/>
      <c r="B1295" s="11"/>
      <c r="C1295" s="11"/>
      <c r="D1295" s="11"/>
      <c r="E1295" s="11"/>
    </row>
    <row r="1296" spans="1:5" x14ac:dyDescent="0.25">
      <c r="A1296" s="1"/>
      <c r="B1296" s="11"/>
      <c r="C1296" s="11"/>
      <c r="D1296" s="11"/>
      <c r="E1296" s="11"/>
    </row>
    <row r="1297" spans="1:5" x14ac:dyDescent="0.25">
      <c r="A1297" s="1"/>
      <c r="B1297" s="11"/>
      <c r="C1297" s="11"/>
      <c r="D1297" s="11"/>
      <c r="E1297" s="11"/>
    </row>
    <row r="1298" spans="1:5" x14ac:dyDescent="0.25">
      <c r="A1298" s="1"/>
      <c r="B1298" s="11"/>
      <c r="C1298" s="11"/>
      <c r="D1298" s="11"/>
      <c r="E1298" s="11"/>
    </row>
    <row r="1299" spans="1:5" x14ac:dyDescent="0.25">
      <c r="A1299" s="1"/>
      <c r="B1299" s="11"/>
      <c r="C1299" s="11"/>
      <c r="D1299" s="11"/>
      <c r="E1299" s="11"/>
    </row>
    <row r="1300" spans="1:5" x14ac:dyDescent="0.25">
      <c r="A1300" s="1"/>
      <c r="B1300" s="11"/>
      <c r="C1300" s="11"/>
      <c r="D1300" s="11"/>
      <c r="E1300" s="11"/>
    </row>
    <row r="1301" spans="1:5" x14ac:dyDescent="0.25">
      <c r="A1301" s="1"/>
      <c r="B1301" s="11"/>
      <c r="C1301" s="11"/>
      <c r="D1301" s="11"/>
      <c r="E1301" s="11"/>
    </row>
    <row r="1302" spans="1:5" x14ac:dyDescent="0.25">
      <c r="A1302" s="1"/>
      <c r="B1302" s="11"/>
      <c r="C1302" s="11"/>
      <c r="D1302" s="11"/>
      <c r="E1302" s="11"/>
    </row>
    <row r="1303" spans="1:5" x14ac:dyDescent="0.25">
      <c r="A1303" s="1"/>
      <c r="B1303" s="11"/>
      <c r="C1303" s="11"/>
      <c r="D1303" s="11"/>
      <c r="E1303" s="11"/>
    </row>
    <row r="1304" spans="1:5" x14ac:dyDescent="0.25">
      <c r="A1304" s="1"/>
      <c r="B1304" s="11"/>
      <c r="C1304" s="11"/>
      <c r="D1304" s="11"/>
      <c r="E1304" s="11"/>
    </row>
    <row r="1305" spans="1:5" x14ac:dyDescent="0.25">
      <c r="A1305" s="1"/>
      <c r="B1305" s="11"/>
      <c r="C1305" s="11"/>
      <c r="D1305" s="11"/>
      <c r="E1305" s="11"/>
    </row>
    <row r="1306" spans="1:5" x14ac:dyDescent="0.25">
      <c r="A1306" s="1"/>
      <c r="B1306" s="11"/>
      <c r="C1306" s="11"/>
      <c r="D1306" s="11"/>
      <c r="E1306" s="11"/>
    </row>
    <row r="1307" spans="1:5" x14ac:dyDescent="0.25">
      <c r="A1307" s="1"/>
      <c r="B1307" s="11"/>
      <c r="C1307" s="11"/>
      <c r="D1307" s="11"/>
      <c r="E1307" s="11"/>
    </row>
    <row r="1308" spans="1:5" x14ac:dyDescent="0.25">
      <c r="A1308" s="1"/>
      <c r="B1308" s="11"/>
      <c r="C1308" s="11"/>
      <c r="D1308" s="11"/>
      <c r="E1308" s="11"/>
    </row>
    <row r="1309" spans="1:5" x14ac:dyDescent="0.25">
      <c r="A1309" s="1"/>
      <c r="B1309" s="11"/>
      <c r="C1309" s="11"/>
      <c r="D1309" s="11"/>
      <c r="E1309" s="11"/>
    </row>
    <row r="1310" spans="1:5" x14ac:dyDescent="0.25">
      <c r="A1310" s="1"/>
      <c r="B1310" s="11"/>
      <c r="C1310" s="11"/>
      <c r="D1310" s="11"/>
      <c r="E1310" s="11"/>
    </row>
    <row r="1311" spans="1:5" x14ac:dyDescent="0.25">
      <c r="A1311" s="1"/>
      <c r="B1311" s="11"/>
      <c r="C1311" s="11"/>
      <c r="D1311" s="11"/>
      <c r="E1311" s="11"/>
    </row>
    <row r="1312" spans="1:5" x14ac:dyDescent="0.25">
      <c r="A1312" s="1"/>
      <c r="B1312" s="11"/>
      <c r="C1312" s="11"/>
      <c r="D1312" s="11"/>
      <c r="E1312" s="11"/>
    </row>
    <row r="1313" spans="1:5" x14ac:dyDescent="0.25">
      <c r="A1313" s="1"/>
      <c r="B1313" s="11"/>
      <c r="C1313" s="11"/>
      <c r="D1313" s="11"/>
      <c r="E1313" s="11"/>
    </row>
    <row r="1314" spans="1:5" x14ac:dyDescent="0.25">
      <c r="A1314" s="1"/>
      <c r="B1314" s="11"/>
      <c r="C1314" s="11"/>
      <c r="D1314" s="11"/>
      <c r="E1314" s="11"/>
    </row>
    <row r="1315" spans="1:5" x14ac:dyDescent="0.25">
      <c r="A1315" s="1"/>
      <c r="B1315" s="11"/>
      <c r="C1315" s="11"/>
      <c r="D1315" s="11"/>
      <c r="E1315" s="11"/>
    </row>
    <row r="1316" spans="1:5" x14ac:dyDescent="0.25">
      <c r="A1316" s="1"/>
      <c r="B1316" s="11"/>
      <c r="C1316" s="11"/>
      <c r="D1316" s="11"/>
      <c r="E1316" s="11"/>
    </row>
    <row r="1317" spans="1:5" x14ac:dyDescent="0.25">
      <c r="A1317" s="1"/>
      <c r="B1317" s="11"/>
      <c r="C1317" s="11"/>
      <c r="D1317" s="11"/>
      <c r="E1317" s="11"/>
    </row>
    <row r="1318" spans="1:5" x14ac:dyDescent="0.25">
      <c r="A1318" s="1"/>
      <c r="B1318" s="11"/>
      <c r="C1318" s="11"/>
      <c r="D1318" s="11"/>
      <c r="E1318" s="11"/>
    </row>
    <row r="1319" spans="1:5" x14ac:dyDescent="0.25">
      <c r="A1319" s="1"/>
      <c r="B1319" s="11"/>
      <c r="C1319" s="11"/>
      <c r="D1319" s="11"/>
      <c r="E1319" s="11"/>
    </row>
    <row r="1320" spans="1:5" x14ac:dyDescent="0.25">
      <c r="A1320" s="1"/>
      <c r="B1320" s="11"/>
      <c r="C1320" s="11"/>
      <c r="D1320" s="11"/>
      <c r="E1320" s="11"/>
    </row>
    <row r="1321" spans="1:5" x14ac:dyDescent="0.25">
      <c r="A1321" s="1"/>
      <c r="B1321" s="11"/>
      <c r="C1321" s="11"/>
      <c r="D1321" s="11"/>
      <c r="E1321" s="11"/>
    </row>
    <row r="1322" spans="1:5" x14ac:dyDescent="0.25">
      <c r="A1322" s="1"/>
      <c r="B1322" s="11"/>
      <c r="C1322" s="11"/>
      <c r="D1322" s="11"/>
      <c r="E1322" s="11"/>
    </row>
    <row r="1323" spans="1:5" x14ac:dyDescent="0.25">
      <c r="A1323" s="1"/>
      <c r="B1323" s="11"/>
      <c r="C1323" s="11"/>
      <c r="D1323" s="11"/>
      <c r="E1323" s="11"/>
    </row>
    <row r="1324" spans="1:5" x14ac:dyDescent="0.25">
      <c r="A1324" s="1"/>
      <c r="B1324" s="11"/>
      <c r="C1324" s="11"/>
      <c r="D1324" s="11"/>
      <c r="E1324" s="11"/>
    </row>
    <row r="1325" spans="1:5" x14ac:dyDescent="0.25">
      <c r="A1325" s="1"/>
      <c r="B1325" s="11"/>
      <c r="C1325" s="11"/>
      <c r="D1325" s="11"/>
      <c r="E1325" s="11"/>
    </row>
    <row r="1326" spans="1:5" x14ac:dyDescent="0.25">
      <c r="A1326" s="1"/>
      <c r="B1326" s="11"/>
      <c r="C1326" s="11"/>
      <c r="D1326" s="11"/>
      <c r="E1326" s="11"/>
    </row>
    <row r="1327" spans="1:5" x14ac:dyDescent="0.25">
      <c r="A1327" s="1"/>
      <c r="B1327" s="11"/>
      <c r="C1327" s="11"/>
      <c r="D1327" s="11"/>
      <c r="E1327" s="11"/>
    </row>
    <row r="1328" spans="1:5" x14ac:dyDescent="0.25">
      <c r="A1328" s="1"/>
      <c r="B1328" s="11"/>
      <c r="C1328" s="11"/>
      <c r="D1328" s="11"/>
      <c r="E1328" s="11"/>
    </row>
    <row r="1329" spans="1:5" x14ac:dyDescent="0.25">
      <c r="A1329" s="1"/>
      <c r="B1329" s="11"/>
      <c r="C1329" s="11"/>
      <c r="D1329" s="11"/>
      <c r="E1329" s="11"/>
    </row>
    <row r="1330" spans="1:5" x14ac:dyDescent="0.25">
      <c r="A1330" s="1"/>
      <c r="B1330" s="11"/>
      <c r="C1330" s="11"/>
      <c r="D1330" s="11"/>
      <c r="E1330" s="11"/>
    </row>
    <row r="1331" spans="1:5" x14ac:dyDescent="0.25">
      <c r="A1331" s="1"/>
      <c r="B1331" s="11"/>
      <c r="C1331" s="11"/>
      <c r="D1331" s="11"/>
      <c r="E1331" s="11"/>
    </row>
    <row r="1332" spans="1:5" x14ac:dyDescent="0.25">
      <c r="A1332" s="1"/>
      <c r="B1332" s="11"/>
      <c r="C1332" s="11"/>
      <c r="D1332" s="11"/>
      <c r="E1332" s="11"/>
    </row>
    <row r="1333" spans="1:5" x14ac:dyDescent="0.25">
      <c r="A1333" s="1"/>
      <c r="B1333" s="11"/>
      <c r="C1333" s="11"/>
      <c r="D1333" s="11"/>
      <c r="E1333" s="11"/>
    </row>
    <row r="1334" spans="1:5" x14ac:dyDescent="0.25">
      <c r="A1334" s="1"/>
      <c r="B1334" s="11"/>
      <c r="C1334" s="11"/>
      <c r="D1334" s="11"/>
      <c r="E1334" s="11"/>
    </row>
    <row r="1335" spans="1:5" x14ac:dyDescent="0.25">
      <c r="A1335" s="1"/>
      <c r="B1335" s="11"/>
      <c r="C1335" s="11"/>
      <c r="D1335" s="11"/>
      <c r="E1335" s="11"/>
    </row>
    <row r="1336" spans="1:5" x14ac:dyDescent="0.25">
      <c r="A1336" s="1"/>
      <c r="B1336" s="11"/>
      <c r="C1336" s="11"/>
      <c r="D1336" s="11"/>
      <c r="E1336" s="11"/>
    </row>
    <row r="1337" spans="1:5" x14ac:dyDescent="0.25">
      <c r="A1337" s="1"/>
      <c r="B1337" s="11"/>
      <c r="C1337" s="11"/>
      <c r="D1337" s="11"/>
      <c r="E1337" s="11"/>
    </row>
    <row r="1338" spans="1:5" x14ac:dyDescent="0.25">
      <c r="A1338" s="1"/>
      <c r="B1338" s="11"/>
      <c r="C1338" s="11"/>
      <c r="D1338" s="11"/>
      <c r="E1338" s="11"/>
    </row>
    <row r="1339" spans="1:5" x14ac:dyDescent="0.25">
      <c r="A1339" s="1"/>
      <c r="B1339" s="11"/>
      <c r="C1339" s="11"/>
      <c r="D1339" s="11"/>
      <c r="E1339" s="11"/>
    </row>
    <row r="1340" spans="1:5" x14ac:dyDescent="0.25">
      <c r="A1340" s="1"/>
      <c r="B1340" s="11"/>
      <c r="C1340" s="11"/>
      <c r="D1340" s="11"/>
      <c r="E1340" s="11"/>
    </row>
    <row r="1341" spans="1:5" x14ac:dyDescent="0.25">
      <c r="A1341" s="1"/>
      <c r="B1341" s="11"/>
      <c r="C1341" s="11"/>
      <c r="D1341" s="11"/>
      <c r="E1341" s="11"/>
    </row>
    <row r="1342" spans="1:5" x14ac:dyDescent="0.25">
      <c r="A1342" s="1"/>
      <c r="B1342" s="11"/>
      <c r="C1342" s="11"/>
      <c r="D1342" s="11"/>
      <c r="E1342" s="11"/>
    </row>
    <row r="1343" spans="1:5" x14ac:dyDescent="0.25">
      <c r="A1343" s="1"/>
      <c r="B1343" s="11"/>
      <c r="C1343" s="11"/>
      <c r="D1343" s="11"/>
      <c r="E1343" s="11"/>
    </row>
    <row r="1344" spans="1:5" x14ac:dyDescent="0.25">
      <c r="A1344" s="1"/>
      <c r="B1344" s="11"/>
      <c r="C1344" s="11"/>
      <c r="D1344" s="11"/>
      <c r="E1344" s="11"/>
    </row>
    <row r="1345" spans="1:5" x14ac:dyDescent="0.25">
      <c r="A1345" s="1"/>
      <c r="B1345" s="11"/>
      <c r="C1345" s="11"/>
      <c r="D1345" s="11"/>
      <c r="E1345" s="11"/>
    </row>
    <row r="1346" spans="1:5" x14ac:dyDescent="0.25">
      <c r="A1346" s="1"/>
      <c r="B1346" s="11"/>
      <c r="C1346" s="11"/>
      <c r="D1346" s="11"/>
      <c r="E1346" s="11"/>
    </row>
    <row r="1347" spans="1:5" x14ac:dyDescent="0.25">
      <c r="A1347" s="1"/>
      <c r="B1347" s="11"/>
      <c r="C1347" s="11"/>
      <c r="D1347" s="11"/>
      <c r="E1347" s="11"/>
    </row>
    <row r="1348" spans="1:5" x14ac:dyDescent="0.25">
      <c r="A1348" s="1"/>
      <c r="B1348" s="11"/>
      <c r="C1348" s="11"/>
      <c r="D1348" s="11"/>
      <c r="E1348" s="11"/>
    </row>
    <row r="1349" spans="1:5" x14ac:dyDescent="0.25">
      <c r="A1349" s="1"/>
      <c r="B1349" s="11"/>
      <c r="C1349" s="11"/>
      <c r="D1349" s="11"/>
      <c r="E1349" s="11"/>
    </row>
    <row r="1350" spans="1:5" x14ac:dyDescent="0.25">
      <c r="A1350" s="1"/>
      <c r="B1350" s="11"/>
      <c r="C1350" s="11"/>
      <c r="D1350" s="11"/>
      <c r="E1350" s="11"/>
    </row>
    <row r="1351" spans="1:5" x14ac:dyDescent="0.25">
      <c r="A1351" s="1"/>
      <c r="B1351" s="11"/>
      <c r="C1351" s="11"/>
      <c r="D1351" s="11"/>
      <c r="E1351" s="11"/>
    </row>
    <row r="1352" spans="1:5" x14ac:dyDescent="0.25">
      <c r="A1352" s="1"/>
      <c r="B1352" s="11"/>
      <c r="C1352" s="11"/>
      <c r="D1352" s="11"/>
      <c r="E1352" s="11"/>
    </row>
    <row r="1353" spans="1:5" x14ac:dyDescent="0.25">
      <c r="A1353" s="1"/>
      <c r="B1353" s="11"/>
      <c r="C1353" s="11"/>
      <c r="D1353" s="11"/>
      <c r="E1353" s="11"/>
    </row>
    <row r="1354" spans="1:5" x14ac:dyDescent="0.25">
      <c r="A1354" s="1"/>
      <c r="B1354" s="11"/>
      <c r="C1354" s="11"/>
      <c r="D1354" s="11"/>
      <c r="E1354" s="11"/>
    </row>
    <row r="1355" spans="1:5" x14ac:dyDescent="0.25">
      <c r="A1355" s="1"/>
      <c r="B1355" s="11"/>
      <c r="C1355" s="11"/>
      <c r="D1355" s="11"/>
      <c r="E1355" s="11"/>
    </row>
    <row r="1356" spans="1:5" x14ac:dyDescent="0.25">
      <c r="A1356" s="1"/>
      <c r="B1356" s="11"/>
      <c r="C1356" s="11"/>
      <c r="D1356" s="11"/>
      <c r="E1356" s="11"/>
    </row>
    <row r="1357" spans="1:5" x14ac:dyDescent="0.25">
      <c r="A1357" s="1"/>
      <c r="B1357" s="11"/>
      <c r="C1357" s="11"/>
      <c r="D1357" s="11"/>
      <c r="E1357" s="11"/>
    </row>
    <row r="1358" spans="1:5" x14ac:dyDescent="0.25">
      <c r="A1358" s="1"/>
      <c r="B1358" s="11"/>
      <c r="C1358" s="11"/>
      <c r="D1358" s="11"/>
      <c r="E1358" s="11"/>
    </row>
    <row r="1359" spans="1:5" x14ac:dyDescent="0.25">
      <c r="A1359" s="1"/>
      <c r="B1359" s="11"/>
      <c r="C1359" s="11"/>
      <c r="D1359" s="11"/>
      <c r="E1359" s="11"/>
    </row>
    <row r="1360" spans="1:5" x14ac:dyDescent="0.25">
      <c r="A1360" s="1"/>
      <c r="B1360" s="11"/>
      <c r="C1360" s="11"/>
      <c r="D1360" s="11"/>
      <c r="E1360" s="11"/>
    </row>
    <row r="1361" spans="1:5" x14ac:dyDescent="0.25">
      <c r="A1361" s="1"/>
      <c r="B1361" s="11"/>
      <c r="C1361" s="11"/>
      <c r="D1361" s="11"/>
      <c r="E1361" s="11"/>
    </row>
    <row r="1362" spans="1:5" x14ac:dyDescent="0.25">
      <c r="A1362" s="1"/>
      <c r="B1362" s="11"/>
      <c r="C1362" s="11"/>
      <c r="D1362" s="11"/>
      <c r="E1362" s="11"/>
    </row>
    <row r="1363" spans="1:5" x14ac:dyDescent="0.25">
      <c r="A1363" s="1"/>
      <c r="B1363" s="11"/>
      <c r="C1363" s="11"/>
      <c r="D1363" s="11"/>
      <c r="E1363" s="11"/>
    </row>
    <row r="1364" spans="1:5" x14ac:dyDescent="0.25">
      <c r="A1364" s="1"/>
      <c r="B1364" s="11"/>
      <c r="C1364" s="11"/>
      <c r="D1364" s="11"/>
      <c r="E1364" s="11"/>
    </row>
    <row r="1365" spans="1:5" x14ac:dyDescent="0.25">
      <c r="A1365" s="1"/>
      <c r="B1365" s="11"/>
      <c r="C1365" s="11"/>
      <c r="D1365" s="11"/>
      <c r="E1365" s="11"/>
    </row>
    <row r="1366" spans="1:5" x14ac:dyDescent="0.25">
      <c r="A1366" s="1"/>
      <c r="B1366" s="11"/>
      <c r="C1366" s="11"/>
      <c r="D1366" s="11"/>
      <c r="E1366" s="11"/>
    </row>
    <row r="1367" spans="1:5" x14ac:dyDescent="0.25">
      <c r="A1367" s="1"/>
      <c r="B1367" s="11"/>
      <c r="C1367" s="11"/>
      <c r="D1367" s="11"/>
      <c r="E1367" s="11"/>
    </row>
    <row r="1368" spans="1:5" x14ac:dyDescent="0.25">
      <c r="A1368" s="1"/>
      <c r="B1368" s="11"/>
      <c r="C1368" s="11"/>
      <c r="D1368" s="11"/>
      <c r="E1368" s="11"/>
    </row>
    <row r="1369" spans="1:5" x14ac:dyDescent="0.25">
      <c r="A1369" s="1"/>
      <c r="B1369" s="11"/>
      <c r="C1369" s="11"/>
      <c r="D1369" s="11"/>
      <c r="E1369" s="11"/>
    </row>
    <row r="1370" spans="1:5" x14ac:dyDescent="0.25">
      <c r="A1370" s="1"/>
      <c r="B1370" s="11"/>
      <c r="C1370" s="11"/>
      <c r="D1370" s="11"/>
      <c r="E1370" s="11"/>
    </row>
    <row r="1371" spans="1:5" x14ac:dyDescent="0.25">
      <c r="A1371" s="1"/>
      <c r="B1371" s="11"/>
      <c r="C1371" s="11"/>
      <c r="D1371" s="11"/>
      <c r="E1371" s="11"/>
    </row>
    <row r="1372" spans="1:5" x14ac:dyDescent="0.25">
      <c r="A1372" s="1"/>
      <c r="B1372" s="11"/>
      <c r="C1372" s="11"/>
      <c r="D1372" s="11"/>
      <c r="E1372" s="11"/>
    </row>
    <row r="1373" spans="1:5" x14ac:dyDescent="0.25">
      <c r="A1373" s="1"/>
      <c r="B1373" s="11"/>
      <c r="C1373" s="11"/>
      <c r="D1373" s="11"/>
      <c r="E1373" s="11"/>
    </row>
    <row r="1374" spans="1:5" x14ac:dyDescent="0.25">
      <c r="A1374" s="1"/>
      <c r="B1374" s="11"/>
      <c r="C1374" s="11"/>
      <c r="D1374" s="11"/>
      <c r="E1374" s="11"/>
    </row>
    <row r="1375" spans="1:5" x14ac:dyDescent="0.25">
      <c r="A1375" s="1"/>
      <c r="B1375" s="11"/>
      <c r="C1375" s="11"/>
      <c r="D1375" s="11"/>
      <c r="E1375" s="11"/>
    </row>
    <row r="1376" spans="1:5" x14ac:dyDescent="0.25">
      <c r="A1376" s="1"/>
      <c r="B1376" s="11"/>
      <c r="C1376" s="11"/>
      <c r="D1376" s="11"/>
      <c r="E1376" s="11"/>
    </row>
    <row r="1377" spans="1:5" x14ac:dyDescent="0.25">
      <c r="A1377" s="1"/>
      <c r="B1377" s="11"/>
      <c r="C1377" s="11"/>
      <c r="D1377" s="11"/>
      <c r="E1377" s="11"/>
    </row>
    <row r="1378" spans="1:5" x14ac:dyDescent="0.25">
      <c r="A1378" s="1"/>
      <c r="B1378" s="11"/>
      <c r="C1378" s="11"/>
      <c r="D1378" s="11"/>
      <c r="E1378" s="11"/>
    </row>
    <row r="1379" spans="1:5" x14ac:dyDescent="0.25">
      <c r="A1379" s="1"/>
      <c r="B1379" s="11"/>
      <c r="C1379" s="11"/>
      <c r="D1379" s="11"/>
      <c r="E1379" s="11"/>
    </row>
    <row r="1380" spans="1:5" x14ac:dyDescent="0.25">
      <c r="A1380" s="1"/>
      <c r="B1380" s="11"/>
      <c r="C1380" s="11"/>
      <c r="D1380" s="11"/>
      <c r="E1380" s="11"/>
    </row>
    <row r="1381" spans="1:5" x14ac:dyDescent="0.25">
      <c r="A1381" s="1"/>
      <c r="B1381" s="11"/>
      <c r="C1381" s="11"/>
      <c r="D1381" s="11"/>
      <c r="E1381" s="11"/>
    </row>
    <row r="1382" spans="1:5" x14ac:dyDescent="0.25">
      <c r="A1382" s="1"/>
      <c r="B1382" s="11"/>
      <c r="C1382" s="11"/>
      <c r="D1382" s="11"/>
      <c r="E1382" s="11"/>
    </row>
    <row r="1383" spans="1:5" x14ac:dyDescent="0.25">
      <c r="A1383" s="1"/>
      <c r="B1383" s="11"/>
      <c r="C1383" s="11"/>
      <c r="D1383" s="11"/>
      <c r="E1383" s="11"/>
    </row>
    <row r="1384" spans="1:5" x14ac:dyDescent="0.25">
      <c r="A1384" s="1"/>
      <c r="B1384" s="11"/>
      <c r="C1384" s="11"/>
      <c r="D1384" s="11"/>
      <c r="E1384" s="11"/>
    </row>
    <row r="1385" spans="1:5" x14ac:dyDescent="0.25">
      <c r="A1385" s="1"/>
      <c r="B1385" s="11"/>
      <c r="C1385" s="11"/>
      <c r="D1385" s="11"/>
      <c r="E1385" s="11"/>
    </row>
    <row r="1386" spans="1:5" x14ac:dyDescent="0.25">
      <c r="A1386" s="1"/>
      <c r="B1386" s="11"/>
      <c r="C1386" s="11"/>
      <c r="D1386" s="11"/>
      <c r="E1386" s="11"/>
    </row>
    <row r="1387" spans="1:5" x14ac:dyDescent="0.25">
      <c r="A1387" s="1"/>
      <c r="B1387" s="11"/>
      <c r="C1387" s="11"/>
      <c r="D1387" s="11"/>
      <c r="E1387" s="11"/>
    </row>
    <row r="1388" spans="1:5" x14ac:dyDescent="0.25">
      <c r="A1388" s="1"/>
      <c r="B1388" s="11"/>
      <c r="C1388" s="11"/>
      <c r="D1388" s="11"/>
      <c r="E1388" s="11"/>
    </row>
    <row r="1389" spans="1:5" x14ac:dyDescent="0.25">
      <c r="A1389" s="1"/>
      <c r="B1389" s="11"/>
      <c r="C1389" s="11"/>
      <c r="D1389" s="11"/>
      <c r="E1389" s="11"/>
    </row>
    <row r="1390" spans="1:5" x14ac:dyDescent="0.25">
      <c r="A1390" s="1"/>
      <c r="B1390" s="11"/>
      <c r="C1390" s="11"/>
      <c r="D1390" s="11"/>
      <c r="E1390" s="11"/>
    </row>
    <row r="1391" spans="1:5" x14ac:dyDescent="0.25">
      <c r="A1391" s="1"/>
      <c r="B1391" s="11"/>
      <c r="C1391" s="11"/>
      <c r="D1391" s="11"/>
      <c r="E1391" s="11"/>
    </row>
    <row r="1392" spans="1:5" x14ac:dyDescent="0.25">
      <c r="A1392" s="1"/>
      <c r="B1392" s="11"/>
      <c r="C1392" s="11"/>
      <c r="D1392" s="11"/>
      <c r="E1392" s="11"/>
    </row>
    <row r="1393" spans="1:5" x14ac:dyDescent="0.25">
      <c r="A1393" s="1"/>
      <c r="B1393" s="11"/>
      <c r="C1393" s="11"/>
      <c r="D1393" s="11"/>
      <c r="E1393" s="11"/>
    </row>
    <row r="1394" spans="1:5" x14ac:dyDescent="0.25">
      <c r="A1394" s="1"/>
      <c r="B1394" s="11"/>
      <c r="C1394" s="11"/>
      <c r="D1394" s="11"/>
      <c r="E1394" s="11"/>
    </row>
    <row r="1395" spans="1:5" x14ac:dyDescent="0.25">
      <c r="A1395" s="1"/>
      <c r="B1395" s="11"/>
      <c r="C1395" s="11"/>
      <c r="D1395" s="11"/>
      <c r="E1395" s="11"/>
    </row>
    <row r="1396" spans="1:5" x14ac:dyDescent="0.25">
      <c r="A1396" s="1"/>
      <c r="B1396" s="11"/>
      <c r="C1396" s="11"/>
      <c r="D1396" s="11"/>
      <c r="E1396" s="11"/>
    </row>
    <row r="1397" spans="1:5" x14ac:dyDescent="0.25">
      <c r="A1397" s="1"/>
      <c r="B1397" s="11"/>
      <c r="C1397" s="11"/>
      <c r="D1397" s="11"/>
      <c r="E1397" s="11"/>
    </row>
    <row r="1398" spans="1:5" x14ac:dyDescent="0.25">
      <c r="A1398" s="1"/>
      <c r="B1398" s="11"/>
      <c r="C1398" s="11"/>
      <c r="D1398" s="11"/>
      <c r="E1398" s="11"/>
    </row>
    <row r="1399" spans="1:5" x14ac:dyDescent="0.25">
      <c r="A1399" s="1"/>
      <c r="B1399" s="11"/>
      <c r="C1399" s="11"/>
      <c r="D1399" s="11"/>
      <c r="E1399" s="11"/>
    </row>
    <row r="1400" spans="1:5" x14ac:dyDescent="0.25">
      <c r="A1400" s="1"/>
      <c r="B1400" s="11"/>
      <c r="C1400" s="11"/>
      <c r="D1400" s="11"/>
      <c r="E1400" s="11"/>
    </row>
    <row r="1401" spans="1:5" x14ac:dyDescent="0.25">
      <c r="A1401" s="1"/>
      <c r="B1401" s="11"/>
      <c r="C1401" s="11"/>
      <c r="D1401" s="11"/>
      <c r="E1401" s="11"/>
    </row>
    <row r="1402" spans="1:5" x14ac:dyDescent="0.25">
      <c r="A1402" s="1"/>
      <c r="B1402" s="11"/>
      <c r="C1402" s="11"/>
      <c r="D1402" s="11"/>
      <c r="E1402" s="11"/>
    </row>
    <row r="1403" spans="1:5" x14ac:dyDescent="0.25">
      <c r="A1403" s="1"/>
      <c r="B1403" s="11"/>
      <c r="C1403" s="11"/>
      <c r="D1403" s="11"/>
      <c r="E1403" s="11"/>
    </row>
    <row r="1404" spans="1:5" x14ac:dyDescent="0.25">
      <c r="A1404" s="1"/>
      <c r="B1404" s="11"/>
      <c r="C1404" s="11"/>
      <c r="D1404" s="11"/>
      <c r="E1404" s="11"/>
    </row>
    <row r="1405" spans="1:5" x14ac:dyDescent="0.25">
      <c r="A1405" s="1"/>
      <c r="B1405" s="11"/>
      <c r="C1405" s="11"/>
      <c r="D1405" s="11"/>
      <c r="E1405" s="11"/>
    </row>
    <row r="1406" spans="1:5" x14ac:dyDescent="0.25">
      <c r="A1406" s="1"/>
      <c r="B1406" s="11"/>
      <c r="C1406" s="11"/>
      <c r="D1406" s="11"/>
      <c r="E1406" s="11"/>
    </row>
    <row r="1407" spans="1:5" x14ac:dyDescent="0.25">
      <c r="A1407" s="1"/>
      <c r="B1407" s="11"/>
      <c r="C1407" s="11"/>
      <c r="D1407" s="11"/>
      <c r="E1407" s="11"/>
    </row>
    <row r="1408" spans="1:5" x14ac:dyDescent="0.25">
      <c r="A1408" s="1"/>
      <c r="B1408" s="11"/>
      <c r="C1408" s="11"/>
      <c r="D1408" s="11"/>
      <c r="E1408" s="11"/>
    </row>
    <row r="1409" spans="1:5" x14ac:dyDescent="0.25">
      <c r="A1409" s="1"/>
      <c r="B1409" s="11"/>
      <c r="C1409" s="11"/>
      <c r="D1409" s="11"/>
      <c r="E1409" s="11"/>
    </row>
    <row r="1410" spans="1:5" x14ac:dyDescent="0.25">
      <c r="A1410" s="1"/>
      <c r="B1410" s="11"/>
      <c r="C1410" s="11"/>
      <c r="D1410" s="11"/>
      <c r="E1410" s="11"/>
    </row>
    <row r="1411" spans="1:5" x14ac:dyDescent="0.25">
      <c r="A1411" s="1"/>
      <c r="B1411" s="11"/>
      <c r="C1411" s="11"/>
      <c r="D1411" s="11"/>
      <c r="E1411" s="11"/>
    </row>
    <row r="1412" spans="1:5" x14ac:dyDescent="0.25">
      <c r="A1412" s="1"/>
      <c r="B1412" s="11"/>
      <c r="C1412" s="11"/>
      <c r="D1412" s="11"/>
      <c r="E1412" s="11"/>
    </row>
    <row r="1413" spans="1:5" x14ac:dyDescent="0.25">
      <c r="A1413" s="1"/>
      <c r="B1413" s="11"/>
      <c r="C1413" s="11"/>
      <c r="D1413" s="11"/>
      <c r="E1413" s="11"/>
    </row>
    <row r="1414" spans="1:5" x14ac:dyDescent="0.25">
      <c r="A1414" s="1"/>
      <c r="B1414" s="11"/>
      <c r="C1414" s="11"/>
      <c r="D1414" s="11"/>
      <c r="E1414" s="11"/>
    </row>
    <row r="1415" spans="1:5" x14ac:dyDescent="0.25">
      <c r="A1415" s="1"/>
      <c r="B1415" s="11"/>
      <c r="C1415" s="11"/>
      <c r="D1415" s="11"/>
      <c r="E1415" s="11"/>
    </row>
    <row r="1416" spans="1:5" x14ac:dyDescent="0.25">
      <c r="A1416" s="1"/>
      <c r="B1416" s="11"/>
      <c r="C1416" s="11"/>
      <c r="D1416" s="11"/>
      <c r="E1416" s="11"/>
    </row>
    <row r="1417" spans="1:5" x14ac:dyDescent="0.25">
      <c r="A1417" s="1"/>
      <c r="B1417" s="11"/>
      <c r="C1417" s="11"/>
      <c r="D1417" s="11"/>
      <c r="E1417" s="11"/>
    </row>
    <row r="1418" spans="1:5" x14ac:dyDescent="0.25">
      <c r="A1418" s="1"/>
      <c r="B1418" s="11"/>
      <c r="C1418" s="11"/>
      <c r="D1418" s="11"/>
      <c r="E1418" s="11"/>
    </row>
    <row r="1419" spans="1:5" x14ac:dyDescent="0.25">
      <c r="A1419" s="1"/>
      <c r="B1419" s="11"/>
      <c r="C1419" s="11"/>
      <c r="D1419" s="11"/>
      <c r="E1419" s="11"/>
    </row>
    <row r="1420" spans="1:5" x14ac:dyDescent="0.25">
      <c r="A1420" s="1"/>
      <c r="B1420" s="11"/>
      <c r="C1420" s="11"/>
      <c r="D1420" s="11"/>
      <c r="E1420" s="11"/>
    </row>
    <row r="1421" spans="1:5" x14ac:dyDescent="0.25">
      <c r="A1421" s="1"/>
      <c r="B1421" s="11"/>
      <c r="C1421" s="11"/>
      <c r="D1421" s="11"/>
      <c r="E1421" s="11"/>
    </row>
    <row r="1422" spans="1:5" x14ac:dyDescent="0.25">
      <c r="A1422" s="1"/>
      <c r="B1422" s="11"/>
      <c r="C1422" s="11"/>
      <c r="D1422" s="11"/>
      <c r="E1422" s="11"/>
    </row>
    <row r="1423" spans="1:5" x14ac:dyDescent="0.25">
      <c r="A1423" s="1"/>
      <c r="B1423" s="11"/>
      <c r="C1423" s="11"/>
      <c r="D1423" s="11"/>
      <c r="E1423" s="11"/>
    </row>
    <row r="1424" spans="1:5" x14ac:dyDescent="0.25">
      <c r="A1424" s="1"/>
      <c r="B1424" s="11"/>
      <c r="C1424" s="11"/>
      <c r="D1424" s="11"/>
      <c r="E1424" s="11"/>
    </row>
    <row r="1425" spans="1:5" x14ac:dyDescent="0.25">
      <c r="A1425" s="1"/>
      <c r="B1425" s="11"/>
      <c r="C1425" s="11"/>
      <c r="D1425" s="11"/>
      <c r="E1425" s="11"/>
    </row>
    <row r="1426" spans="1:5" x14ac:dyDescent="0.25">
      <c r="A1426" s="1"/>
      <c r="B1426" s="11"/>
      <c r="C1426" s="11"/>
      <c r="D1426" s="11"/>
      <c r="E1426" s="11"/>
    </row>
    <row r="1427" spans="1:5" x14ac:dyDescent="0.25">
      <c r="A1427" s="1"/>
      <c r="B1427" s="11"/>
      <c r="C1427" s="11"/>
      <c r="D1427" s="11"/>
      <c r="E1427" s="11"/>
    </row>
    <row r="1428" spans="1:5" x14ac:dyDescent="0.25">
      <c r="A1428" s="1"/>
      <c r="B1428" s="11"/>
      <c r="C1428" s="11"/>
      <c r="D1428" s="11"/>
      <c r="E1428" s="11"/>
    </row>
    <row r="1429" spans="1:5" x14ac:dyDescent="0.25">
      <c r="A1429" s="1"/>
      <c r="B1429" s="11"/>
      <c r="C1429" s="11"/>
      <c r="D1429" s="11"/>
      <c r="E1429" s="11"/>
    </row>
    <row r="1430" spans="1:5" x14ac:dyDescent="0.25">
      <c r="A1430" s="1"/>
      <c r="B1430" s="11"/>
      <c r="C1430" s="11"/>
      <c r="D1430" s="11"/>
      <c r="E1430" s="11"/>
    </row>
    <row r="1431" spans="1:5" x14ac:dyDescent="0.25">
      <c r="A1431" s="1"/>
      <c r="B1431" s="11"/>
      <c r="C1431" s="11"/>
      <c r="D1431" s="11"/>
      <c r="E1431" s="11"/>
    </row>
    <row r="1432" spans="1:5" x14ac:dyDescent="0.25">
      <c r="A1432" s="1"/>
      <c r="B1432" s="11"/>
      <c r="C1432" s="11"/>
      <c r="D1432" s="11"/>
      <c r="E1432" s="11"/>
    </row>
    <row r="1433" spans="1:5" x14ac:dyDescent="0.25">
      <c r="A1433" s="1"/>
      <c r="B1433" s="11"/>
      <c r="C1433" s="11"/>
      <c r="D1433" s="11"/>
      <c r="E1433" s="11"/>
    </row>
    <row r="1434" spans="1:5" x14ac:dyDescent="0.25">
      <c r="A1434" s="1"/>
      <c r="B1434" s="11"/>
      <c r="C1434" s="11"/>
      <c r="D1434" s="11"/>
      <c r="E1434" s="11"/>
    </row>
    <row r="1435" spans="1:5" x14ac:dyDescent="0.25">
      <c r="A1435" s="1"/>
      <c r="B1435" s="11"/>
      <c r="C1435" s="11"/>
      <c r="D1435" s="11"/>
      <c r="E1435" s="11"/>
    </row>
    <row r="1436" spans="1:5" x14ac:dyDescent="0.25">
      <c r="A1436" s="1"/>
      <c r="B1436" s="11"/>
      <c r="C1436" s="11"/>
      <c r="D1436" s="11"/>
      <c r="E1436" s="11"/>
    </row>
    <row r="1437" spans="1:5" x14ac:dyDescent="0.25">
      <c r="A1437" s="1"/>
      <c r="B1437" s="11"/>
      <c r="C1437" s="11"/>
      <c r="D1437" s="11"/>
      <c r="E1437" s="11"/>
    </row>
    <row r="1438" spans="1:5" x14ac:dyDescent="0.25">
      <c r="A1438" s="1"/>
      <c r="B1438" s="11"/>
      <c r="C1438" s="11"/>
      <c r="D1438" s="11"/>
      <c r="E1438" s="11"/>
    </row>
    <row r="1439" spans="1:5" x14ac:dyDescent="0.25">
      <c r="A1439" s="1"/>
      <c r="B1439" s="11"/>
      <c r="C1439" s="11"/>
      <c r="D1439" s="11"/>
      <c r="E1439" s="11"/>
    </row>
    <row r="1440" spans="1:5" x14ac:dyDescent="0.25">
      <c r="A1440" s="1"/>
      <c r="B1440" s="11"/>
      <c r="C1440" s="11"/>
      <c r="D1440" s="11"/>
      <c r="E1440" s="11"/>
    </row>
    <row r="1441" spans="1:5" x14ac:dyDescent="0.25">
      <c r="A1441" s="1"/>
      <c r="B1441" s="11"/>
      <c r="C1441" s="11"/>
      <c r="D1441" s="11"/>
      <c r="E1441" s="11"/>
    </row>
    <row r="1442" spans="1:5" x14ac:dyDescent="0.25">
      <c r="A1442" s="1"/>
      <c r="B1442" s="11"/>
      <c r="C1442" s="11"/>
      <c r="D1442" s="11"/>
      <c r="E1442" s="11"/>
    </row>
    <row r="1443" spans="1:5" x14ac:dyDescent="0.25">
      <c r="A1443" s="1"/>
      <c r="B1443" s="11"/>
      <c r="C1443" s="11"/>
      <c r="D1443" s="11"/>
      <c r="E1443" s="11"/>
    </row>
    <row r="1444" spans="1:5" x14ac:dyDescent="0.25">
      <c r="A1444" s="1"/>
      <c r="B1444" s="11"/>
      <c r="C1444" s="11"/>
      <c r="D1444" s="11"/>
      <c r="E1444" s="11"/>
    </row>
    <row r="1445" spans="1:5" x14ac:dyDescent="0.25">
      <c r="A1445" s="1"/>
      <c r="B1445" s="11"/>
      <c r="C1445" s="11"/>
      <c r="D1445" s="11"/>
      <c r="E1445" s="11"/>
    </row>
    <row r="1446" spans="1:5" x14ac:dyDescent="0.25">
      <c r="A1446" s="1"/>
      <c r="B1446" s="11"/>
      <c r="C1446" s="11"/>
      <c r="D1446" s="11"/>
      <c r="E1446" s="11"/>
    </row>
    <row r="1447" spans="1:5" x14ac:dyDescent="0.25">
      <c r="A1447" s="1"/>
      <c r="B1447" s="11"/>
      <c r="C1447" s="11"/>
      <c r="D1447" s="11"/>
      <c r="E1447" s="11"/>
    </row>
    <row r="1448" spans="1:5" x14ac:dyDescent="0.25">
      <c r="A1448" s="1"/>
      <c r="B1448" s="11"/>
      <c r="C1448" s="11"/>
      <c r="D1448" s="11"/>
      <c r="E1448" s="11"/>
    </row>
    <row r="1449" spans="1:5" x14ac:dyDescent="0.25">
      <c r="A1449" s="1"/>
      <c r="B1449" s="11"/>
      <c r="C1449" s="11"/>
      <c r="D1449" s="11"/>
      <c r="E1449" s="11"/>
    </row>
    <row r="1450" spans="1:5" x14ac:dyDescent="0.25">
      <c r="A1450" s="1"/>
      <c r="B1450" s="11"/>
      <c r="C1450" s="11"/>
      <c r="D1450" s="11"/>
      <c r="E1450" s="11"/>
    </row>
    <row r="1451" spans="1:5" x14ac:dyDescent="0.25">
      <c r="A1451" s="1"/>
      <c r="B1451" s="11"/>
      <c r="C1451" s="11"/>
      <c r="D1451" s="11"/>
      <c r="E1451" s="11"/>
    </row>
    <row r="1452" spans="1:5" x14ac:dyDescent="0.25">
      <c r="A1452" s="1"/>
      <c r="B1452" s="11"/>
      <c r="C1452" s="11"/>
      <c r="D1452" s="11"/>
      <c r="E1452" s="11"/>
    </row>
    <row r="1453" spans="1:5" x14ac:dyDescent="0.25">
      <c r="A1453" s="1"/>
      <c r="B1453" s="11"/>
      <c r="C1453" s="11"/>
      <c r="D1453" s="11"/>
      <c r="E1453" s="11"/>
    </row>
    <row r="1454" spans="1:5" x14ac:dyDescent="0.25">
      <c r="A1454" s="1"/>
      <c r="B1454" s="11"/>
      <c r="C1454" s="11"/>
      <c r="D1454" s="11"/>
      <c r="E1454" s="11"/>
    </row>
    <row r="1455" spans="1:5" x14ac:dyDescent="0.25">
      <c r="A1455" s="1"/>
      <c r="B1455" s="11"/>
      <c r="C1455" s="11"/>
      <c r="D1455" s="11"/>
      <c r="E1455" s="11"/>
    </row>
    <row r="1456" spans="1:5" x14ac:dyDescent="0.25">
      <c r="A1456" s="1"/>
      <c r="B1456" s="11"/>
      <c r="C1456" s="11"/>
      <c r="D1456" s="11"/>
      <c r="E1456" s="11"/>
    </row>
    <row r="1457" spans="1:5" x14ac:dyDescent="0.25">
      <c r="A1457" s="1"/>
      <c r="B1457" s="11"/>
      <c r="C1457" s="11"/>
      <c r="D1457" s="11"/>
      <c r="E1457" s="11"/>
    </row>
    <row r="1458" spans="1:5" x14ac:dyDescent="0.25">
      <c r="A1458" s="1"/>
      <c r="B1458" s="11"/>
      <c r="C1458" s="11"/>
      <c r="D1458" s="11"/>
      <c r="E1458" s="11"/>
    </row>
    <row r="1459" spans="1:5" x14ac:dyDescent="0.25">
      <c r="A1459" s="1"/>
      <c r="B1459" s="11"/>
      <c r="C1459" s="11"/>
      <c r="D1459" s="11"/>
      <c r="E1459" s="11"/>
    </row>
    <row r="1460" spans="1:5" x14ac:dyDescent="0.25">
      <c r="A1460" s="1"/>
      <c r="B1460" s="11"/>
      <c r="C1460" s="11"/>
      <c r="D1460" s="11"/>
      <c r="E1460" s="11"/>
    </row>
    <row r="1461" spans="1:5" x14ac:dyDescent="0.25">
      <c r="A1461" s="1"/>
      <c r="B1461" s="11"/>
      <c r="C1461" s="11"/>
      <c r="D1461" s="11"/>
      <c r="E1461" s="11"/>
    </row>
    <row r="1462" spans="1:5" x14ac:dyDescent="0.25">
      <c r="A1462" s="1"/>
      <c r="B1462" s="11"/>
      <c r="C1462" s="11"/>
      <c r="D1462" s="11"/>
      <c r="E1462" s="11"/>
    </row>
    <row r="1463" spans="1:5" x14ac:dyDescent="0.25">
      <c r="A1463" s="1"/>
      <c r="B1463" s="11"/>
      <c r="C1463" s="11"/>
      <c r="D1463" s="11"/>
      <c r="E1463" s="11"/>
    </row>
    <row r="1464" spans="1:5" x14ac:dyDescent="0.25">
      <c r="A1464" s="1"/>
      <c r="B1464" s="11"/>
      <c r="C1464" s="11"/>
      <c r="D1464" s="11"/>
      <c r="E1464" s="11"/>
    </row>
    <row r="1465" spans="1:5" x14ac:dyDescent="0.25">
      <c r="A1465" s="1"/>
      <c r="B1465" s="11"/>
      <c r="C1465" s="11"/>
      <c r="D1465" s="11"/>
      <c r="E1465" s="11"/>
    </row>
    <row r="1466" spans="1:5" x14ac:dyDescent="0.25">
      <c r="A1466" s="1"/>
      <c r="B1466" s="11"/>
      <c r="C1466" s="11"/>
      <c r="D1466" s="11"/>
      <c r="E1466" s="11"/>
    </row>
    <row r="1467" spans="1:5" x14ac:dyDescent="0.25">
      <c r="A1467" s="1"/>
      <c r="B1467" s="11"/>
      <c r="C1467" s="11"/>
      <c r="D1467" s="11"/>
      <c r="E1467" s="11"/>
    </row>
    <row r="1468" spans="1:5" x14ac:dyDescent="0.25">
      <c r="A1468" s="1"/>
      <c r="B1468" s="11"/>
      <c r="C1468" s="11"/>
      <c r="D1468" s="11"/>
      <c r="E1468" s="11"/>
    </row>
    <row r="1469" spans="1:5" x14ac:dyDescent="0.25">
      <c r="A1469" s="1"/>
      <c r="B1469" s="11"/>
      <c r="C1469" s="11"/>
      <c r="D1469" s="11"/>
      <c r="E1469" s="11"/>
    </row>
    <row r="1470" spans="1:5" x14ac:dyDescent="0.25">
      <c r="A1470" s="1"/>
      <c r="B1470" s="11"/>
      <c r="C1470" s="11"/>
      <c r="D1470" s="11"/>
      <c r="E1470" s="11"/>
    </row>
    <row r="1471" spans="1:5" x14ac:dyDescent="0.25">
      <c r="A1471" s="1"/>
      <c r="B1471" s="11"/>
      <c r="C1471" s="11"/>
      <c r="D1471" s="11"/>
      <c r="E1471" s="11"/>
    </row>
    <row r="1472" spans="1:5" x14ac:dyDescent="0.25">
      <c r="A1472" s="1"/>
      <c r="B1472" s="11"/>
      <c r="C1472" s="11"/>
      <c r="D1472" s="11"/>
      <c r="E1472" s="11"/>
    </row>
    <row r="1473" spans="1:5" x14ac:dyDescent="0.25">
      <c r="A1473" s="1"/>
      <c r="B1473" s="11"/>
      <c r="C1473" s="11"/>
      <c r="D1473" s="11"/>
      <c r="E1473" s="11"/>
    </row>
    <row r="1474" spans="1:5" x14ac:dyDescent="0.25">
      <c r="A1474" s="1"/>
      <c r="B1474" s="11"/>
      <c r="C1474" s="11"/>
      <c r="D1474" s="11"/>
      <c r="E1474" s="11"/>
    </row>
    <row r="1475" spans="1:5" x14ac:dyDescent="0.25">
      <c r="A1475" s="1"/>
      <c r="B1475" s="11"/>
      <c r="C1475" s="11"/>
      <c r="D1475" s="11"/>
      <c r="E1475" s="11"/>
    </row>
    <row r="1476" spans="1:5" x14ac:dyDescent="0.25">
      <c r="A1476" s="1"/>
      <c r="B1476" s="11"/>
      <c r="C1476" s="11"/>
      <c r="D1476" s="11"/>
      <c r="E1476" s="11"/>
    </row>
    <row r="1477" spans="1:5" x14ac:dyDescent="0.25">
      <c r="A1477" s="1"/>
      <c r="B1477" s="11"/>
      <c r="C1477" s="11"/>
      <c r="D1477" s="11"/>
      <c r="E1477" s="11"/>
    </row>
    <row r="1478" spans="1:5" x14ac:dyDescent="0.25">
      <c r="A1478" s="1"/>
      <c r="B1478" s="11"/>
      <c r="C1478" s="11"/>
      <c r="D1478" s="11"/>
      <c r="E1478" s="11"/>
    </row>
    <row r="1479" spans="1:5" x14ac:dyDescent="0.25">
      <c r="A1479" s="1"/>
      <c r="B1479" s="11"/>
      <c r="C1479" s="11"/>
      <c r="D1479" s="11"/>
      <c r="E1479" s="11"/>
    </row>
    <row r="1480" spans="1:5" x14ac:dyDescent="0.25">
      <c r="A1480" s="1"/>
      <c r="B1480" s="11"/>
      <c r="C1480" s="11"/>
      <c r="D1480" s="11"/>
      <c r="E1480" s="11"/>
    </row>
    <row r="1481" spans="1:5" x14ac:dyDescent="0.25">
      <c r="A1481" s="1"/>
      <c r="B1481" s="11"/>
      <c r="C1481" s="11"/>
      <c r="D1481" s="11"/>
      <c r="E1481" s="11"/>
    </row>
    <row r="1482" spans="1:5" x14ac:dyDescent="0.25">
      <c r="A1482" s="1"/>
      <c r="B1482" s="11"/>
      <c r="C1482" s="11"/>
      <c r="D1482" s="11"/>
      <c r="E1482" s="11"/>
    </row>
    <row r="1483" spans="1:5" x14ac:dyDescent="0.25">
      <c r="A1483" s="1"/>
      <c r="B1483" s="11"/>
      <c r="C1483" s="11"/>
      <c r="D1483" s="11"/>
      <c r="E1483" s="11"/>
    </row>
    <row r="1484" spans="1:5" x14ac:dyDescent="0.25">
      <c r="A1484" s="1"/>
      <c r="B1484" s="11"/>
      <c r="C1484" s="11"/>
      <c r="D1484" s="11"/>
      <c r="E1484" s="11"/>
    </row>
    <row r="1485" spans="1:5" x14ac:dyDescent="0.25">
      <c r="A1485" s="1"/>
      <c r="B1485" s="11"/>
      <c r="C1485" s="11"/>
      <c r="D1485" s="11"/>
      <c r="E1485" s="11"/>
    </row>
    <row r="1486" spans="1:5" x14ac:dyDescent="0.25">
      <c r="A1486" s="1"/>
      <c r="B1486" s="11"/>
      <c r="C1486" s="11"/>
      <c r="D1486" s="11"/>
      <c r="E1486" s="11"/>
    </row>
    <row r="1487" spans="1:5" x14ac:dyDescent="0.25">
      <c r="A1487" s="1"/>
      <c r="B1487" s="11"/>
      <c r="C1487" s="11"/>
      <c r="D1487" s="11"/>
      <c r="E1487" s="11"/>
    </row>
    <row r="1488" spans="1:5" x14ac:dyDescent="0.25">
      <c r="A1488" s="1"/>
      <c r="B1488" s="11"/>
      <c r="C1488" s="11"/>
      <c r="D1488" s="11"/>
      <c r="E1488" s="11"/>
    </row>
    <row r="1489" spans="1:5" x14ac:dyDescent="0.25">
      <c r="A1489" s="1"/>
      <c r="B1489" s="11"/>
      <c r="C1489" s="11"/>
      <c r="D1489" s="11"/>
      <c r="E1489" s="11"/>
    </row>
    <row r="1490" spans="1:5" x14ac:dyDescent="0.25">
      <c r="A1490" s="1"/>
      <c r="B1490" s="11"/>
      <c r="C1490" s="11"/>
      <c r="D1490" s="11"/>
      <c r="E1490" s="11"/>
    </row>
    <row r="1491" spans="1:5" x14ac:dyDescent="0.25">
      <c r="A1491" s="1"/>
      <c r="B1491" s="11"/>
      <c r="C1491" s="11"/>
      <c r="D1491" s="11"/>
      <c r="E1491" s="11"/>
    </row>
    <row r="1492" spans="1:5" x14ac:dyDescent="0.25">
      <c r="A1492" s="1"/>
      <c r="B1492" s="11"/>
      <c r="C1492" s="11"/>
      <c r="D1492" s="11"/>
      <c r="E1492" s="11"/>
    </row>
    <row r="1493" spans="1:5" x14ac:dyDescent="0.25">
      <c r="A1493" s="1"/>
      <c r="B1493" s="11"/>
      <c r="C1493" s="11"/>
      <c r="D1493" s="11"/>
      <c r="E1493" s="11"/>
    </row>
    <row r="1494" spans="1:5" x14ac:dyDescent="0.25">
      <c r="A1494" s="1"/>
      <c r="B1494" s="11"/>
      <c r="C1494" s="11"/>
      <c r="D1494" s="11"/>
      <c r="E1494" s="11"/>
    </row>
    <row r="1495" spans="1:5" x14ac:dyDescent="0.25">
      <c r="A1495" s="1"/>
      <c r="B1495" s="11"/>
      <c r="C1495" s="11"/>
      <c r="D1495" s="11"/>
      <c r="E1495" s="11"/>
    </row>
    <row r="1496" spans="1:5" x14ac:dyDescent="0.25">
      <c r="A1496" s="1"/>
      <c r="B1496" s="11"/>
      <c r="C1496" s="11"/>
      <c r="D1496" s="11"/>
      <c r="E1496" s="11"/>
    </row>
    <row r="1497" spans="1:5" x14ac:dyDescent="0.25">
      <c r="A1497" s="1"/>
      <c r="B1497" s="11"/>
      <c r="C1497" s="11"/>
      <c r="D1497" s="11"/>
      <c r="E1497" s="11"/>
    </row>
    <row r="1498" spans="1:5" x14ac:dyDescent="0.25">
      <c r="A1498" s="1"/>
      <c r="B1498" s="11"/>
      <c r="C1498" s="11"/>
      <c r="D1498" s="11"/>
      <c r="E1498" s="11"/>
    </row>
    <row r="1499" spans="1:5" x14ac:dyDescent="0.25">
      <c r="A1499" s="1"/>
      <c r="B1499" s="11"/>
      <c r="C1499" s="11"/>
      <c r="D1499" s="11"/>
      <c r="E1499" s="11"/>
    </row>
    <row r="1500" spans="1:5" x14ac:dyDescent="0.25">
      <c r="A1500" s="1"/>
      <c r="B1500" s="11"/>
      <c r="C1500" s="11"/>
      <c r="D1500" s="11"/>
      <c r="E1500" s="11"/>
    </row>
    <row r="1501" spans="1:5" x14ac:dyDescent="0.25">
      <c r="A1501" s="1"/>
      <c r="B1501" s="11"/>
      <c r="C1501" s="11"/>
      <c r="D1501" s="11"/>
      <c r="E1501" s="11"/>
    </row>
    <row r="1502" spans="1:5" x14ac:dyDescent="0.25">
      <c r="A1502" s="1"/>
      <c r="B1502" s="11"/>
      <c r="C1502" s="11"/>
      <c r="D1502" s="11"/>
      <c r="E1502" s="11"/>
    </row>
    <row r="1503" spans="1:5" x14ac:dyDescent="0.25">
      <c r="A1503" s="1"/>
      <c r="B1503" s="11"/>
      <c r="C1503" s="11"/>
      <c r="D1503" s="11"/>
      <c r="E1503" s="11"/>
    </row>
    <row r="1504" spans="1:5" x14ac:dyDescent="0.25">
      <c r="A1504" s="1"/>
      <c r="B1504" s="11"/>
      <c r="C1504" s="11"/>
      <c r="D1504" s="11"/>
      <c r="E1504" s="11"/>
    </row>
    <row r="1505" spans="1:5" x14ac:dyDescent="0.25">
      <c r="A1505" s="1"/>
      <c r="B1505" s="11"/>
      <c r="C1505" s="11"/>
      <c r="D1505" s="11"/>
      <c r="E1505" s="11"/>
    </row>
    <row r="1506" spans="1:5" x14ac:dyDescent="0.25">
      <c r="A1506" s="1"/>
      <c r="B1506" s="11"/>
      <c r="C1506" s="11"/>
      <c r="D1506" s="11"/>
      <c r="E1506" s="11"/>
    </row>
    <row r="1507" spans="1:5" x14ac:dyDescent="0.25">
      <c r="A1507" s="1"/>
      <c r="B1507" s="11"/>
      <c r="C1507" s="11"/>
      <c r="D1507" s="11"/>
      <c r="E1507" s="11"/>
    </row>
    <row r="1508" spans="1:5" x14ac:dyDescent="0.25">
      <c r="A1508" s="1"/>
      <c r="B1508" s="11"/>
      <c r="C1508" s="11"/>
      <c r="D1508" s="11"/>
      <c r="E1508" s="11"/>
    </row>
    <row r="1509" spans="1:5" x14ac:dyDescent="0.25">
      <c r="A1509" s="1"/>
      <c r="B1509" s="11"/>
      <c r="C1509" s="11"/>
      <c r="D1509" s="11"/>
      <c r="E1509" s="11"/>
    </row>
    <row r="1510" spans="1:5" x14ac:dyDescent="0.25">
      <c r="A1510" s="1"/>
      <c r="B1510" s="11"/>
      <c r="C1510" s="11"/>
      <c r="D1510" s="11"/>
      <c r="E1510" s="11"/>
    </row>
    <row r="1511" spans="1:5" x14ac:dyDescent="0.25">
      <c r="A1511" s="1"/>
      <c r="B1511" s="11"/>
      <c r="C1511" s="11"/>
      <c r="D1511" s="11"/>
      <c r="E1511" s="11"/>
    </row>
    <row r="1512" spans="1:5" x14ac:dyDescent="0.25">
      <c r="A1512" s="1"/>
      <c r="B1512" s="11"/>
      <c r="C1512" s="11"/>
      <c r="D1512" s="11"/>
      <c r="E1512" s="11"/>
    </row>
    <row r="1513" spans="1:5" x14ac:dyDescent="0.25">
      <c r="A1513" s="1"/>
      <c r="B1513" s="11"/>
      <c r="C1513" s="11"/>
      <c r="D1513" s="11"/>
      <c r="E1513" s="11"/>
    </row>
    <row r="1514" spans="1:5" x14ac:dyDescent="0.25">
      <c r="A1514" s="1"/>
      <c r="B1514" s="11"/>
      <c r="C1514" s="11"/>
      <c r="D1514" s="11"/>
      <c r="E1514" s="11"/>
    </row>
    <row r="1515" spans="1:5" x14ac:dyDescent="0.25">
      <c r="A1515" s="1"/>
      <c r="B1515" s="11"/>
      <c r="C1515" s="11"/>
      <c r="D1515" s="11"/>
      <c r="E1515" s="11"/>
    </row>
    <row r="1516" spans="1:5" x14ac:dyDescent="0.25">
      <c r="A1516" s="1"/>
      <c r="B1516" s="11"/>
      <c r="C1516" s="11"/>
      <c r="D1516" s="11"/>
      <c r="E1516" s="11"/>
    </row>
    <row r="1517" spans="1:5" x14ac:dyDescent="0.25">
      <c r="A1517" s="1"/>
      <c r="B1517" s="11"/>
      <c r="C1517" s="11"/>
      <c r="D1517" s="11"/>
      <c r="E1517" s="11"/>
    </row>
    <row r="1518" spans="1:5" x14ac:dyDescent="0.25">
      <c r="A1518" s="1"/>
      <c r="B1518" s="11"/>
      <c r="C1518" s="11"/>
      <c r="D1518" s="11"/>
      <c r="E1518" s="11"/>
    </row>
    <row r="1519" spans="1:5" x14ac:dyDescent="0.25">
      <c r="A1519" s="1"/>
      <c r="B1519" s="11"/>
      <c r="C1519" s="11"/>
      <c r="D1519" s="11"/>
      <c r="E1519" s="11"/>
    </row>
    <row r="1520" spans="1:5" x14ac:dyDescent="0.25">
      <c r="A1520" s="1"/>
      <c r="B1520" s="11"/>
      <c r="C1520" s="11"/>
      <c r="D1520" s="11"/>
      <c r="E1520" s="11"/>
    </row>
    <row r="1521" spans="1:5" x14ac:dyDescent="0.25">
      <c r="A1521" s="1"/>
      <c r="B1521" s="11"/>
      <c r="C1521" s="11"/>
      <c r="D1521" s="11"/>
      <c r="E1521" s="11"/>
    </row>
    <row r="1522" spans="1:5" x14ac:dyDescent="0.25">
      <c r="A1522" s="1"/>
      <c r="B1522" s="11"/>
      <c r="C1522" s="11"/>
      <c r="D1522" s="11"/>
      <c r="E1522" s="11"/>
    </row>
    <row r="1523" spans="1:5" x14ac:dyDescent="0.25">
      <c r="A1523" s="1"/>
      <c r="B1523" s="11"/>
      <c r="C1523" s="11"/>
      <c r="D1523" s="11"/>
      <c r="E1523" s="11"/>
    </row>
    <row r="1524" spans="1:5" x14ac:dyDescent="0.25">
      <c r="A1524" s="1"/>
      <c r="B1524" s="11"/>
      <c r="C1524" s="11"/>
      <c r="D1524" s="11"/>
      <c r="E1524" s="11"/>
    </row>
    <row r="1525" spans="1:5" x14ac:dyDescent="0.25">
      <c r="A1525" s="1"/>
      <c r="B1525" s="11"/>
      <c r="C1525" s="11"/>
      <c r="D1525" s="11"/>
      <c r="E1525" s="11"/>
    </row>
    <row r="1526" spans="1:5" x14ac:dyDescent="0.25">
      <c r="A1526" s="1"/>
      <c r="B1526" s="11"/>
      <c r="C1526" s="11"/>
      <c r="D1526" s="11"/>
      <c r="E1526" s="11"/>
    </row>
    <row r="1527" spans="1:5" x14ac:dyDescent="0.25">
      <c r="A1527" s="1"/>
      <c r="B1527" s="11"/>
      <c r="C1527" s="11"/>
      <c r="D1527" s="11"/>
      <c r="E1527" s="11"/>
    </row>
    <row r="1528" spans="1:5" x14ac:dyDescent="0.25">
      <c r="A1528" s="1"/>
      <c r="B1528" s="11"/>
      <c r="C1528" s="11"/>
      <c r="D1528" s="11"/>
      <c r="E1528" s="11"/>
    </row>
    <row r="1529" spans="1:5" x14ac:dyDescent="0.25">
      <c r="A1529" s="1"/>
      <c r="B1529" s="11"/>
      <c r="C1529" s="11"/>
      <c r="D1529" s="11"/>
      <c r="E1529" s="11"/>
    </row>
    <row r="1530" spans="1:5" x14ac:dyDescent="0.25">
      <c r="A1530" s="1"/>
      <c r="B1530" s="11"/>
      <c r="C1530" s="11"/>
      <c r="D1530" s="11"/>
      <c r="E1530" s="11"/>
    </row>
    <row r="1531" spans="1:5" x14ac:dyDescent="0.25">
      <c r="A1531" s="1"/>
      <c r="B1531" s="11"/>
      <c r="C1531" s="11"/>
      <c r="D1531" s="11"/>
      <c r="E1531" s="11"/>
    </row>
    <row r="1532" spans="1:5" x14ac:dyDescent="0.25">
      <c r="A1532" s="1"/>
      <c r="B1532" s="11"/>
      <c r="C1532" s="11"/>
      <c r="D1532" s="11"/>
      <c r="E1532" s="11"/>
    </row>
    <row r="1533" spans="1:5" x14ac:dyDescent="0.25">
      <c r="A1533" s="1"/>
      <c r="B1533" s="11"/>
      <c r="C1533" s="11"/>
      <c r="D1533" s="11"/>
      <c r="E1533" s="11"/>
    </row>
    <row r="1534" spans="1:5" x14ac:dyDescent="0.25">
      <c r="A1534" s="1"/>
      <c r="B1534" s="11"/>
      <c r="C1534" s="11"/>
      <c r="D1534" s="11"/>
      <c r="E1534" s="11"/>
    </row>
    <row r="1535" spans="1:5" x14ac:dyDescent="0.25">
      <c r="A1535" s="1"/>
      <c r="B1535" s="11"/>
      <c r="C1535" s="11"/>
      <c r="D1535" s="11"/>
      <c r="E1535" s="11"/>
    </row>
    <row r="1536" spans="1:5" x14ac:dyDescent="0.25">
      <c r="A1536" s="1"/>
      <c r="B1536" s="11"/>
      <c r="C1536" s="11"/>
      <c r="D1536" s="11"/>
      <c r="E1536" s="11"/>
    </row>
    <row r="1537" spans="1:5" x14ac:dyDescent="0.25">
      <c r="A1537" s="1"/>
      <c r="B1537" s="11"/>
      <c r="C1537" s="11"/>
      <c r="D1537" s="11"/>
      <c r="E1537" s="11"/>
    </row>
    <row r="1538" spans="1:5" x14ac:dyDescent="0.25">
      <c r="A1538" s="1"/>
      <c r="B1538" s="11"/>
      <c r="C1538" s="11"/>
      <c r="D1538" s="11"/>
      <c r="E1538" s="11"/>
    </row>
    <row r="1539" spans="1:5" x14ac:dyDescent="0.25">
      <c r="A1539" s="1"/>
      <c r="B1539" s="11"/>
      <c r="C1539" s="11"/>
      <c r="D1539" s="11"/>
      <c r="E1539" s="11"/>
    </row>
    <row r="1540" spans="1:5" x14ac:dyDescent="0.25">
      <c r="A1540" s="1"/>
      <c r="B1540" s="11"/>
      <c r="C1540" s="11"/>
      <c r="D1540" s="11"/>
      <c r="E1540" s="11"/>
    </row>
    <row r="1541" spans="1:5" x14ac:dyDescent="0.25">
      <c r="A1541" s="1"/>
      <c r="B1541" s="11"/>
      <c r="C1541" s="11"/>
      <c r="D1541" s="11"/>
      <c r="E1541" s="11"/>
    </row>
    <row r="1542" spans="1:5" x14ac:dyDescent="0.25">
      <c r="A1542" s="1"/>
      <c r="B1542" s="11"/>
      <c r="C1542" s="11"/>
      <c r="D1542" s="11"/>
      <c r="E1542" s="11"/>
    </row>
    <row r="1543" spans="1:5" x14ac:dyDescent="0.25">
      <c r="A1543" s="1"/>
      <c r="B1543" s="11"/>
      <c r="C1543" s="11"/>
      <c r="D1543" s="11"/>
      <c r="E1543" s="11"/>
    </row>
    <row r="1544" spans="1:5" x14ac:dyDescent="0.25">
      <c r="A1544" s="1"/>
      <c r="B1544" s="11"/>
      <c r="C1544" s="11"/>
      <c r="D1544" s="11"/>
      <c r="E1544" s="11"/>
    </row>
    <row r="1545" spans="1:5" x14ac:dyDescent="0.25">
      <c r="A1545" s="1"/>
      <c r="B1545" s="11"/>
      <c r="C1545" s="11"/>
      <c r="D1545" s="11"/>
      <c r="E1545" s="11"/>
    </row>
    <row r="1546" spans="1:5" x14ac:dyDescent="0.25">
      <c r="A1546" s="1"/>
      <c r="B1546" s="11"/>
      <c r="C1546" s="11"/>
      <c r="D1546" s="11"/>
      <c r="E1546" s="11"/>
    </row>
    <row r="1547" spans="1:5" x14ac:dyDescent="0.25">
      <c r="A1547" s="1"/>
      <c r="B1547" s="11"/>
      <c r="C1547" s="11"/>
      <c r="D1547" s="11"/>
      <c r="E1547" s="11"/>
    </row>
    <row r="1548" spans="1:5" x14ac:dyDescent="0.25">
      <c r="A1548" s="1"/>
      <c r="B1548" s="11"/>
      <c r="C1548" s="11"/>
      <c r="D1548" s="11"/>
      <c r="E1548" s="11"/>
    </row>
    <row r="1549" spans="1:5" x14ac:dyDescent="0.25">
      <c r="A1549" s="1"/>
      <c r="B1549" s="11"/>
      <c r="C1549" s="11"/>
      <c r="D1549" s="11"/>
      <c r="E1549" s="11"/>
    </row>
    <row r="1550" spans="1:5" x14ac:dyDescent="0.25">
      <c r="A1550" s="1"/>
      <c r="B1550" s="11"/>
      <c r="C1550" s="11"/>
      <c r="D1550" s="11"/>
      <c r="E1550" s="11"/>
    </row>
    <row r="1551" spans="1:5" x14ac:dyDescent="0.25">
      <c r="A1551" s="1"/>
      <c r="B1551" s="11"/>
      <c r="C1551" s="11"/>
      <c r="D1551" s="11"/>
      <c r="E1551" s="11"/>
    </row>
    <row r="1552" spans="1:5" x14ac:dyDescent="0.25">
      <c r="A1552" s="1"/>
      <c r="B1552" s="11"/>
      <c r="C1552" s="11"/>
      <c r="D1552" s="11"/>
      <c r="E1552" s="11"/>
    </row>
    <row r="1553" spans="1:5" x14ac:dyDescent="0.25">
      <c r="A1553" s="1"/>
      <c r="B1553" s="11"/>
      <c r="C1553" s="11"/>
      <c r="D1553" s="11"/>
      <c r="E1553" s="11"/>
    </row>
    <row r="1554" spans="1:5" x14ac:dyDescent="0.25">
      <c r="A1554" s="1"/>
      <c r="B1554" s="11"/>
      <c r="C1554" s="11"/>
      <c r="D1554" s="11"/>
      <c r="E1554" s="11"/>
    </row>
    <row r="1555" spans="1:5" x14ac:dyDescent="0.25">
      <c r="A1555" s="1"/>
      <c r="B1555" s="11"/>
      <c r="C1555" s="11"/>
      <c r="D1555" s="11"/>
      <c r="E1555" s="11"/>
    </row>
    <row r="1556" spans="1:5" x14ac:dyDescent="0.25">
      <c r="A1556" s="1"/>
      <c r="B1556" s="11"/>
      <c r="C1556" s="11"/>
      <c r="D1556" s="11"/>
      <c r="E1556" s="11"/>
    </row>
    <row r="1557" spans="1:5" x14ac:dyDescent="0.25">
      <c r="A1557" s="1"/>
      <c r="B1557" s="11"/>
      <c r="C1557" s="11"/>
      <c r="D1557" s="11"/>
      <c r="E1557" s="11"/>
    </row>
    <row r="1558" spans="1:5" x14ac:dyDescent="0.25">
      <c r="A1558" s="1"/>
      <c r="B1558" s="11"/>
      <c r="C1558" s="11"/>
      <c r="D1558" s="11"/>
      <c r="E1558" s="11"/>
    </row>
    <row r="1559" spans="1:5" x14ac:dyDescent="0.25">
      <c r="A1559" s="1"/>
      <c r="B1559" s="11"/>
      <c r="C1559" s="11"/>
      <c r="D1559" s="11"/>
      <c r="E1559" s="11"/>
    </row>
    <row r="1560" spans="1:5" x14ac:dyDescent="0.25">
      <c r="A1560" s="1"/>
      <c r="B1560" s="11"/>
      <c r="C1560" s="11"/>
      <c r="D1560" s="11"/>
      <c r="E1560" s="11"/>
    </row>
    <row r="1561" spans="1:5" x14ac:dyDescent="0.25">
      <c r="A1561" s="1"/>
      <c r="B1561" s="11"/>
      <c r="C1561" s="11"/>
      <c r="D1561" s="11"/>
      <c r="E1561" s="11"/>
    </row>
    <row r="1562" spans="1:5" x14ac:dyDescent="0.25">
      <c r="A1562" s="1"/>
      <c r="B1562" s="11"/>
      <c r="C1562" s="11"/>
      <c r="D1562" s="11"/>
      <c r="E1562" s="11"/>
    </row>
    <row r="1563" spans="1:5" x14ac:dyDescent="0.25">
      <c r="A1563" s="1"/>
      <c r="B1563" s="11"/>
      <c r="C1563" s="11"/>
      <c r="D1563" s="11"/>
      <c r="E1563" s="11"/>
    </row>
    <row r="1564" spans="1:5" x14ac:dyDescent="0.25">
      <c r="A1564" s="1"/>
      <c r="B1564" s="11"/>
      <c r="C1564" s="11"/>
      <c r="D1564" s="11"/>
      <c r="E1564" s="11"/>
    </row>
    <row r="1565" spans="1:5" x14ac:dyDescent="0.25">
      <c r="A1565" s="1"/>
      <c r="B1565" s="11"/>
      <c r="C1565" s="11"/>
      <c r="D1565" s="11"/>
      <c r="E1565" s="11"/>
    </row>
    <row r="1566" spans="1:5" x14ac:dyDescent="0.25">
      <c r="A1566" s="1"/>
      <c r="B1566" s="11"/>
      <c r="C1566" s="11"/>
      <c r="D1566" s="11"/>
      <c r="E1566" s="11"/>
    </row>
    <row r="1567" spans="1:5" x14ac:dyDescent="0.25">
      <c r="A1567" s="1"/>
      <c r="B1567" s="11"/>
      <c r="C1567" s="11"/>
      <c r="D1567" s="11"/>
      <c r="E1567" s="11"/>
    </row>
    <row r="1568" spans="1:5" x14ac:dyDescent="0.25">
      <c r="A1568" s="1"/>
      <c r="B1568" s="11"/>
      <c r="C1568" s="11"/>
      <c r="D1568" s="11"/>
      <c r="E1568" s="11"/>
    </row>
    <row r="1569" spans="1:5" x14ac:dyDescent="0.25">
      <c r="A1569" s="1"/>
      <c r="B1569" s="11"/>
      <c r="C1569" s="11"/>
      <c r="D1569" s="11"/>
      <c r="E1569" s="11"/>
    </row>
    <row r="1570" spans="1:5" x14ac:dyDescent="0.25">
      <c r="A1570" s="1"/>
      <c r="B1570" s="11"/>
      <c r="C1570" s="11"/>
      <c r="D1570" s="11"/>
      <c r="E1570" s="11"/>
    </row>
    <row r="1571" spans="1:5" x14ac:dyDescent="0.25">
      <c r="A1571" s="1"/>
      <c r="B1571" s="11"/>
      <c r="C1571" s="11"/>
      <c r="D1571" s="11"/>
      <c r="E1571" s="11"/>
    </row>
    <row r="1572" spans="1:5" x14ac:dyDescent="0.25">
      <c r="A1572" s="1"/>
      <c r="B1572" s="11"/>
      <c r="C1572" s="11"/>
      <c r="D1572" s="11"/>
      <c r="E1572" s="11"/>
    </row>
    <row r="1573" spans="1:5" x14ac:dyDescent="0.25">
      <c r="A1573" s="1"/>
      <c r="B1573" s="11"/>
      <c r="C1573" s="11"/>
      <c r="D1573" s="11"/>
      <c r="E1573" s="11"/>
    </row>
    <row r="1574" spans="1:5" x14ac:dyDescent="0.25">
      <c r="A1574" s="1"/>
      <c r="B1574" s="11"/>
      <c r="C1574" s="11"/>
      <c r="D1574" s="11"/>
      <c r="E1574" s="11"/>
    </row>
    <row r="1575" spans="1:5" x14ac:dyDescent="0.25">
      <c r="A1575" s="1"/>
      <c r="B1575" s="11"/>
      <c r="C1575" s="11"/>
      <c r="D1575" s="11"/>
      <c r="E1575" s="11"/>
    </row>
    <row r="1576" spans="1:5" x14ac:dyDescent="0.25">
      <c r="A1576" s="1"/>
      <c r="B1576" s="11"/>
      <c r="C1576" s="11"/>
      <c r="D1576" s="11"/>
      <c r="E1576" s="11"/>
    </row>
    <row r="1577" spans="1:5" x14ac:dyDescent="0.25">
      <c r="A1577" s="1"/>
      <c r="B1577" s="11"/>
      <c r="C1577" s="11"/>
      <c r="D1577" s="11"/>
      <c r="E1577" s="11"/>
    </row>
    <row r="1578" spans="1:5" x14ac:dyDescent="0.25">
      <c r="A1578" s="1"/>
      <c r="B1578" s="11"/>
      <c r="C1578" s="11"/>
      <c r="D1578" s="11"/>
      <c r="E1578" s="11"/>
    </row>
    <row r="1579" spans="1:5" x14ac:dyDescent="0.25">
      <c r="A1579" s="1"/>
      <c r="B1579" s="11"/>
      <c r="C1579" s="11"/>
      <c r="D1579" s="11"/>
      <c r="E1579" s="11"/>
    </row>
    <row r="1580" spans="1:5" x14ac:dyDescent="0.25">
      <c r="A1580" s="1"/>
      <c r="B1580" s="11"/>
      <c r="C1580" s="11"/>
      <c r="D1580" s="11"/>
      <c r="E1580" s="11"/>
    </row>
    <row r="1581" spans="1:5" x14ac:dyDescent="0.25">
      <c r="A1581" s="1"/>
      <c r="B1581" s="11"/>
      <c r="C1581" s="11"/>
      <c r="D1581" s="11"/>
      <c r="E1581" s="11"/>
    </row>
    <row r="1582" spans="1:5" x14ac:dyDescent="0.25">
      <c r="A1582" s="1"/>
      <c r="B1582" s="11"/>
      <c r="C1582" s="11"/>
      <c r="D1582" s="11"/>
      <c r="E1582" s="11"/>
    </row>
    <row r="1583" spans="1:5" x14ac:dyDescent="0.25">
      <c r="A1583" s="1"/>
      <c r="B1583" s="11"/>
      <c r="C1583" s="11"/>
      <c r="D1583" s="11"/>
      <c r="E1583" s="11"/>
    </row>
    <row r="1584" spans="1:5" x14ac:dyDescent="0.25">
      <c r="A1584" s="1"/>
      <c r="B1584" s="11"/>
      <c r="C1584" s="11"/>
      <c r="D1584" s="11"/>
      <c r="E1584" s="11"/>
    </row>
    <row r="1585" spans="1:5" x14ac:dyDescent="0.25">
      <c r="A1585" s="1"/>
      <c r="B1585" s="11"/>
      <c r="C1585" s="11"/>
      <c r="D1585" s="11"/>
      <c r="E1585" s="11"/>
    </row>
    <row r="1586" spans="1:5" x14ac:dyDescent="0.25">
      <c r="A1586" s="1"/>
      <c r="B1586" s="11"/>
      <c r="C1586" s="11"/>
      <c r="D1586" s="11"/>
      <c r="E1586" s="11"/>
    </row>
    <row r="1587" spans="1:5" x14ac:dyDescent="0.25">
      <c r="A1587" s="1"/>
      <c r="B1587" s="11"/>
      <c r="C1587" s="11"/>
      <c r="D1587" s="11"/>
      <c r="E1587" s="11"/>
    </row>
    <row r="1588" spans="1:5" x14ac:dyDescent="0.25">
      <c r="A1588" s="1"/>
      <c r="B1588" s="11"/>
      <c r="C1588" s="11"/>
      <c r="D1588" s="11"/>
      <c r="E1588" s="11"/>
    </row>
    <row r="1589" spans="1:5" x14ac:dyDescent="0.25">
      <c r="A1589" s="1"/>
      <c r="B1589" s="11"/>
      <c r="C1589" s="11"/>
      <c r="D1589" s="11"/>
      <c r="E1589" s="11"/>
    </row>
    <row r="1590" spans="1:5" x14ac:dyDescent="0.25">
      <c r="A1590" s="1"/>
      <c r="B1590" s="11"/>
      <c r="C1590" s="11"/>
      <c r="D1590" s="11"/>
      <c r="E1590" s="11"/>
    </row>
    <row r="1591" spans="1:5" x14ac:dyDescent="0.25">
      <c r="A1591" s="1"/>
      <c r="B1591" s="11"/>
      <c r="C1591" s="11"/>
      <c r="D1591" s="11"/>
      <c r="E1591" s="11"/>
    </row>
    <row r="1592" spans="1:5" x14ac:dyDescent="0.25">
      <c r="A1592" s="1"/>
      <c r="B1592" s="11"/>
      <c r="C1592" s="11"/>
      <c r="D1592" s="11"/>
      <c r="E1592" s="11"/>
    </row>
    <row r="1593" spans="1:5" x14ac:dyDescent="0.25">
      <c r="A1593" s="1"/>
      <c r="B1593" s="11"/>
      <c r="C1593" s="11"/>
      <c r="D1593" s="11"/>
      <c r="E1593" s="11"/>
    </row>
    <row r="1594" spans="1:5" x14ac:dyDescent="0.25">
      <c r="A1594" s="1"/>
      <c r="B1594" s="11"/>
      <c r="C1594" s="11"/>
      <c r="D1594" s="11"/>
      <c r="E1594" s="11"/>
    </row>
    <row r="1595" spans="1:5" x14ac:dyDescent="0.25">
      <c r="A1595" s="1"/>
      <c r="B1595" s="11"/>
      <c r="C1595" s="11"/>
      <c r="D1595" s="11"/>
      <c r="E1595" s="11"/>
    </row>
    <row r="1596" spans="1:5" x14ac:dyDescent="0.25">
      <c r="A1596" s="1"/>
      <c r="B1596" s="11"/>
      <c r="C1596" s="11"/>
      <c r="D1596" s="11"/>
      <c r="E1596" s="11"/>
    </row>
    <row r="1597" spans="1:5" x14ac:dyDescent="0.25">
      <c r="A1597" s="1"/>
      <c r="B1597" s="11"/>
      <c r="C1597" s="11"/>
      <c r="D1597" s="11"/>
      <c r="E1597" s="11"/>
    </row>
    <row r="1598" spans="1:5" x14ac:dyDescent="0.25">
      <c r="A1598" s="1"/>
      <c r="B1598" s="11"/>
      <c r="C1598" s="11"/>
      <c r="D1598" s="11"/>
      <c r="E1598" s="11"/>
    </row>
    <row r="1599" spans="1:5" x14ac:dyDescent="0.25">
      <c r="A1599" s="1"/>
      <c r="B1599" s="11"/>
      <c r="C1599" s="11"/>
      <c r="D1599" s="11"/>
      <c r="E1599" s="11"/>
    </row>
    <row r="1600" spans="1:5" x14ac:dyDescent="0.25">
      <c r="A1600" s="1"/>
      <c r="B1600" s="11"/>
      <c r="C1600" s="11"/>
      <c r="D1600" s="11"/>
      <c r="E1600" s="11"/>
    </row>
    <row r="1601" spans="1:5" x14ac:dyDescent="0.25">
      <c r="A1601" s="1"/>
      <c r="B1601" s="11"/>
      <c r="C1601" s="11"/>
      <c r="D1601" s="11"/>
      <c r="E1601" s="11"/>
    </row>
    <row r="1602" spans="1:5" x14ac:dyDescent="0.25">
      <c r="A1602" s="1"/>
      <c r="B1602" s="11"/>
      <c r="C1602" s="11"/>
      <c r="D1602" s="11"/>
      <c r="E1602" s="11"/>
    </row>
    <row r="1603" spans="1:5" x14ac:dyDescent="0.25">
      <c r="A1603" s="1"/>
      <c r="B1603" s="11"/>
      <c r="C1603" s="11"/>
      <c r="D1603" s="11"/>
      <c r="E1603" s="11"/>
    </row>
    <row r="1604" spans="1:5" x14ac:dyDescent="0.25">
      <c r="A1604" s="1"/>
      <c r="B1604" s="11"/>
      <c r="C1604" s="11"/>
      <c r="D1604" s="11"/>
      <c r="E1604" s="11"/>
    </row>
    <row r="1605" spans="1:5" x14ac:dyDescent="0.25">
      <c r="A1605" s="1"/>
      <c r="B1605" s="11"/>
      <c r="C1605" s="11"/>
      <c r="D1605" s="11"/>
      <c r="E1605" s="11"/>
    </row>
    <row r="1606" spans="1:5" x14ac:dyDescent="0.25">
      <c r="A1606" s="1"/>
      <c r="B1606" s="11"/>
      <c r="C1606" s="11"/>
      <c r="D1606" s="11"/>
      <c r="E1606" s="11"/>
    </row>
    <row r="1607" spans="1:5" x14ac:dyDescent="0.25">
      <c r="A1607" s="1"/>
      <c r="B1607" s="11"/>
      <c r="C1607" s="11"/>
      <c r="D1607" s="11"/>
      <c r="E1607" s="11"/>
    </row>
    <row r="1608" spans="1:5" x14ac:dyDescent="0.25">
      <c r="A1608" s="1"/>
      <c r="B1608" s="11"/>
      <c r="C1608" s="11"/>
      <c r="D1608" s="11"/>
      <c r="E1608" s="11"/>
    </row>
    <row r="1609" spans="1:5" x14ac:dyDescent="0.25">
      <c r="A1609" s="1"/>
      <c r="B1609" s="11"/>
      <c r="C1609" s="11"/>
      <c r="D1609" s="11"/>
      <c r="E1609" s="11"/>
    </row>
    <row r="1610" spans="1:5" x14ac:dyDescent="0.25">
      <c r="A1610" s="1"/>
      <c r="B1610" s="11"/>
      <c r="C1610" s="11"/>
      <c r="D1610" s="11"/>
      <c r="E1610" s="11"/>
    </row>
    <row r="1611" spans="1:5" x14ac:dyDescent="0.25">
      <c r="A1611" s="1"/>
      <c r="B1611" s="11"/>
      <c r="C1611" s="11"/>
      <c r="D1611" s="11"/>
      <c r="E1611" s="11"/>
    </row>
    <row r="1612" spans="1:5" x14ac:dyDescent="0.25">
      <c r="A1612" s="1"/>
      <c r="B1612" s="11"/>
      <c r="C1612" s="11"/>
      <c r="D1612" s="11"/>
      <c r="E1612" s="11"/>
    </row>
    <row r="1613" spans="1:5" x14ac:dyDescent="0.25">
      <c r="A1613" s="1"/>
      <c r="B1613" s="11"/>
      <c r="C1613" s="11"/>
      <c r="D1613" s="11"/>
      <c r="E1613" s="11"/>
    </row>
    <row r="1614" spans="1:5" x14ac:dyDescent="0.25">
      <c r="A1614" s="1"/>
      <c r="B1614" s="11"/>
      <c r="C1614" s="11"/>
      <c r="D1614" s="11"/>
      <c r="E1614" s="11"/>
    </row>
    <row r="1615" spans="1:5" x14ac:dyDescent="0.25">
      <c r="A1615" s="1"/>
      <c r="B1615" s="11"/>
      <c r="C1615" s="11"/>
      <c r="D1615" s="11"/>
      <c r="E1615" s="11"/>
    </row>
    <row r="1616" spans="1:5" x14ac:dyDescent="0.25">
      <c r="A1616" s="1"/>
      <c r="B1616" s="11"/>
      <c r="C1616" s="11"/>
      <c r="D1616" s="11"/>
      <c r="E1616" s="11"/>
    </row>
    <row r="1617" spans="1:5" x14ac:dyDescent="0.25">
      <c r="A1617" s="1"/>
      <c r="B1617" s="11"/>
      <c r="C1617" s="11"/>
      <c r="D1617" s="11"/>
      <c r="E1617" s="11"/>
    </row>
    <row r="1618" spans="1:5" x14ac:dyDescent="0.25">
      <c r="A1618" s="1"/>
      <c r="B1618" s="11"/>
      <c r="C1618" s="11"/>
      <c r="D1618" s="11"/>
      <c r="E1618" s="11"/>
    </row>
    <row r="1619" spans="1:5" x14ac:dyDescent="0.25">
      <c r="A1619" s="1"/>
      <c r="B1619" s="11"/>
      <c r="C1619" s="11"/>
      <c r="D1619" s="11"/>
      <c r="E1619" s="11"/>
    </row>
    <row r="1620" spans="1:5" x14ac:dyDescent="0.25">
      <c r="A1620" s="1"/>
      <c r="B1620" s="11"/>
      <c r="C1620" s="11"/>
      <c r="D1620" s="11"/>
      <c r="E1620" s="11"/>
    </row>
    <row r="1621" spans="1:5" x14ac:dyDescent="0.25">
      <c r="A1621" s="1"/>
      <c r="B1621" s="11"/>
      <c r="C1621" s="11"/>
      <c r="D1621" s="11"/>
      <c r="E1621" s="11"/>
    </row>
    <row r="1622" spans="1:5" x14ac:dyDescent="0.25">
      <c r="A1622" s="1"/>
      <c r="B1622" s="11"/>
      <c r="C1622" s="11"/>
      <c r="D1622" s="11"/>
      <c r="E1622" s="11"/>
    </row>
    <row r="1623" spans="1:5" x14ac:dyDescent="0.25">
      <c r="A1623" s="1"/>
      <c r="B1623" s="11"/>
      <c r="C1623" s="11"/>
      <c r="D1623" s="11"/>
      <c r="E1623" s="11"/>
    </row>
    <row r="1624" spans="1:5" x14ac:dyDescent="0.25">
      <c r="A1624" s="1"/>
      <c r="B1624" s="11"/>
      <c r="C1624" s="11"/>
      <c r="D1624" s="11"/>
      <c r="E1624" s="11"/>
    </row>
    <row r="1625" spans="1:5" x14ac:dyDescent="0.25">
      <c r="A1625" s="1"/>
      <c r="B1625" s="11"/>
      <c r="C1625" s="11"/>
      <c r="D1625" s="11"/>
      <c r="E1625" s="11"/>
    </row>
    <row r="1626" spans="1:5" x14ac:dyDescent="0.25">
      <c r="A1626" s="1"/>
      <c r="B1626" s="11"/>
      <c r="C1626" s="11"/>
      <c r="D1626" s="11"/>
      <c r="E1626" s="11"/>
    </row>
    <row r="1627" spans="1:5" x14ac:dyDescent="0.25">
      <c r="A1627" s="1"/>
      <c r="B1627" s="11"/>
      <c r="C1627" s="11"/>
      <c r="D1627" s="11"/>
      <c r="E1627" s="11"/>
    </row>
    <row r="1628" spans="1:5" x14ac:dyDescent="0.25">
      <c r="A1628" s="1"/>
      <c r="B1628" s="11"/>
      <c r="C1628" s="11"/>
      <c r="D1628" s="11"/>
      <c r="E1628" s="11"/>
    </row>
    <row r="1629" spans="1:5" x14ac:dyDescent="0.25">
      <c r="A1629" s="1"/>
      <c r="B1629" s="11"/>
      <c r="C1629" s="11"/>
      <c r="D1629" s="11"/>
      <c r="E1629" s="11"/>
    </row>
    <row r="1630" spans="1:5" x14ac:dyDescent="0.25">
      <c r="A1630" s="1"/>
      <c r="B1630" s="11"/>
      <c r="C1630" s="11"/>
      <c r="D1630" s="11"/>
      <c r="E1630" s="11"/>
    </row>
    <row r="1631" spans="1:5" x14ac:dyDescent="0.25">
      <c r="A1631" s="1"/>
      <c r="B1631" s="11"/>
      <c r="C1631" s="11"/>
      <c r="D1631" s="11"/>
      <c r="E1631" s="11"/>
    </row>
    <row r="1632" spans="1:5" x14ac:dyDescent="0.25">
      <c r="A1632" s="1"/>
      <c r="B1632" s="11"/>
      <c r="C1632" s="11"/>
      <c r="D1632" s="11"/>
      <c r="E1632" s="11"/>
    </row>
    <row r="1633" spans="1:5" x14ac:dyDescent="0.25">
      <c r="A1633" s="1"/>
      <c r="B1633" s="11"/>
      <c r="C1633" s="11"/>
      <c r="D1633" s="11"/>
      <c r="E1633" s="11"/>
    </row>
    <row r="1634" spans="1:5" x14ac:dyDescent="0.25">
      <c r="A1634" s="1"/>
      <c r="B1634" s="11"/>
      <c r="C1634" s="11"/>
      <c r="D1634" s="11"/>
      <c r="E1634" s="11"/>
    </row>
    <row r="1635" spans="1:5" x14ac:dyDescent="0.25">
      <c r="A1635" s="1"/>
      <c r="B1635" s="11"/>
      <c r="C1635" s="11"/>
      <c r="D1635" s="11"/>
      <c r="E1635" s="11"/>
    </row>
    <row r="1636" spans="1:5" x14ac:dyDescent="0.25">
      <c r="A1636" s="1"/>
      <c r="B1636" s="11"/>
      <c r="C1636" s="11"/>
      <c r="D1636" s="11"/>
      <c r="E1636" s="11"/>
    </row>
    <row r="1637" spans="1:5" x14ac:dyDescent="0.25">
      <c r="A1637" s="1"/>
      <c r="B1637" s="11"/>
      <c r="C1637" s="11"/>
      <c r="D1637" s="11"/>
      <c r="E1637" s="11"/>
    </row>
    <row r="1638" spans="1:5" x14ac:dyDescent="0.25">
      <c r="A1638" s="1"/>
      <c r="B1638" s="11"/>
      <c r="C1638" s="11"/>
      <c r="D1638" s="11"/>
      <c r="E1638" s="11"/>
    </row>
    <row r="1639" spans="1:5" x14ac:dyDescent="0.25">
      <c r="A1639" s="1"/>
      <c r="B1639" s="11"/>
      <c r="C1639" s="11"/>
      <c r="D1639" s="11"/>
      <c r="E1639" s="11"/>
    </row>
    <row r="1640" spans="1:5" x14ac:dyDescent="0.25">
      <c r="A1640" s="1"/>
      <c r="B1640" s="11"/>
      <c r="C1640" s="11"/>
      <c r="D1640" s="11"/>
      <c r="E1640" s="11"/>
    </row>
    <row r="1641" spans="1:5" x14ac:dyDescent="0.25">
      <c r="A1641" s="1"/>
      <c r="B1641" s="11"/>
      <c r="C1641" s="11"/>
      <c r="D1641" s="11"/>
      <c r="E1641" s="11"/>
    </row>
    <row r="1642" spans="1:5" x14ac:dyDescent="0.25">
      <c r="A1642" s="1"/>
      <c r="B1642" s="11"/>
      <c r="C1642" s="11"/>
      <c r="D1642" s="11"/>
      <c r="E1642" s="11"/>
    </row>
    <row r="1643" spans="1:5" x14ac:dyDescent="0.25">
      <c r="A1643" s="1"/>
      <c r="B1643" s="11"/>
      <c r="C1643" s="11"/>
      <c r="D1643" s="11"/>
      <c r="E1643" s="11"/>
    </row>
    <row r="1644" spans="1:5" x14ac:dyDescent="0.25">
      <c r="A1644" s="1"/>
      <c r="B1644" s="11"/>
      <c r="C1644" s="11"/>
      <c r="D1644" s="11"/>
      <c r="E1644" s="11"/>
    </row>
    <row r="1645" spans="1:5" x14ac:dyDescent="0.25">
      <c r="A1645" s="1"/>
      <c r="B1645" s="11"/>
      <c r="C1645" s="11"/>
      <c r="D1645" s="11"/>
      <c r="E1645" s="11"/>
    </row>
    <row r="1646" spans="1:5" x14ac:dyDescent="0.25">
      <c r="A1646" s="1"/>
      <c r="B1646" s="11"/>
      <c r="C1646" s="11"/>
      <c r="D1646" s="11"/>
      <c r="E1646" s="11"/>
    </row>
    <row r="1647" spans="1:5" x14ac:dyDescent="0.25">
      <c r="A1647" s="1"/>
      <c r="B1647" s="11"/>
      <c r="C1647" s="11"/>
      <c r="D1647" s="11"/>
      <c r="E1647" s="11"/>
    </row>
    <row r="1648" spans="1:5" x14ac:dyDescent="0.25">
      <c r="A1648" s="1"/>
      <c r="B1648" s="11"/>
      <c r="C1648" s="11"/>
      <c r="D1648" s="11"/>
      <c r="E1648" s="11"/>
    </row>
    <row r="1649" spans="1:5" x14ac:dyDescent="0.25">
      <c r="A1649" s="1"/>
      <c r="B1649" s="11"/>
      <c r="C1649" s="11"/>
      <c r="D1649" s="11"/>
      <c r="E1649" s="11"/>
    </row>
    <row r="1650" spans="1:5" x14ac:dyDescent="0.25">
      <c r="A1650" s="1"/>
      <c r="B1650" s="11"/>
      <c r="C1650" s="11"/>
      <c r="D1650" s="11"/>
      <c r="E1650" s="11"/>
    </row>
    <row r="1651" spans="1:5" x14ac:dyDescent="0.25">
      <c r="A1651" s="1"/>
      <c r="B1651" s="11"/>
      <c r="C1651" s="11"/>
      <c r="D1651" s="11"/>
      <c r="E1651" s="11"/>
    </row>
    <row r="1652" spans="1:5" x14ac:dyDescent="0.25">
      <c r="A1652" s="1"/>
      <c r="B1652" s="11"/>
      <c r="C1652" s="11"/>
      <c r="D1652" s="11"/>
      <c r="E1652" s="11"/>
    </row>
    <row r="1653" spans="1:5" x14ac:dyDescent="0.25">
      <c r="A1653" s="1"/>
      <c r="B1653" s="11"/>
      <c r="C1653" s="11"/>
      <c r="D1653" s="11"/>
      <c r="E1653" s="11"/>
    </row>
    <row r="1654" spans="1:5" x14ac:dyDescent="0.25">
      <c r="A1654" s="1"/>
      <c r="B1654" s="11"/>
      <c r="C1654" s="11"/>
      <c r="D1654" s="11"/>
      <c r="E1654" s="11"/>
    </row>
    <row r="1655" spans="1:5" x14ac:dyDescent="0.25">
      <c r="A1655" s="1"/>
      <c r="B1655" s="11"/>
      <c r="C1655" s="11"/>
      <c r="D1655" s="11"/>
      <c r="E1655" s="11"/>
    </row>
    <row r="1656" spans="1:5" x14ac:dyDescent="0.25">
      <c r="A1656" s="1"/>
      <c r="B1656" s="11"/>
      <c r="C1656" s="11"/>
      <c r="D1656" s="11"/>
      <c r="E1656" s="11"/>
    </row>
    <row r="1657" spans="1:5" x14ac:dyDescent="0.25">
      <c r="A1657" s="1"/>
      <c r="B1657" s="11"/>
      <c r="C1657" s="11"/>
      <c r="D1657" s="11"/>
      <c r="E1657" s="11"/>
    </row>
    <row r="1658" spans="1:5" x14ac:dyDescent="0.25">
      <c r="A1658" s="1"/>
      <c r="B1658" s="11"/>
      <c r="C1658" s="11"/>
      <c r="D1658" s="11"/>
      <c r="E1658" s="11"/>
    </row>
    <row r="1659" spans="1:5" x14ac:dyDescent="0.25">
      <c r="A1659" s="1"/>
      <c r="B1659" s="11"/>
      <c r="C1659" s="11"/>
      <c r="D1659" s="11"/>
      <c r="E1659" s="11"/>
    </row>
    <row r="1660" spans="1:5" x14ac:dyDescent="0.25">
      <c r="A1660" s="1"/>
      <c r="B1660" s="11"/>
      <c r="C1660" s="11"/>
      <c r="D1660" s="11"/>
      <c r="E1660" s="11"/>
    </row>
    <row r="1661" spans="1:5" x14ac:dyDescent="0.25">
      <c r="A1661" s="1"/>
      <c r="B1661" s="11"/>
      <c r="C1661" s="11"/>
      <c r="D1661" s="11"/>
      <c r="E1661" s="11"/>
    </row>
    <row r="1662" spans="1:5" x14ac:dyDescent="0.25">
      <c r="A1662" s="1"/>
      <c r="B1662" s="11"/>
      <c r="C1662" s="11"/>
      <c r="D1662" s="11"/>
      <c r="E1662" s="11"/>
    </row>
    <row r="1663" spans="1:5" x14ac:dyDescent="0.25">
      <c r="A1663" s="1"/>
      <c r="B1663" s="11"/>
      <c r="C1663" s="11"/>
      <c r="D1663" s="11"/>
      <c r="E1663" s="11"/>
    </row>
    <row r="1664" spans="1:5" x14ac:dyDescent="0.25">
      <c r="A1664" s="1"/>
      <c r="B1664" s="11"/>
      <c r="C1664" s="11"/>
      <c r="D1664" s="11"/>
      <c r="E1664" s="11"/>
    </row>
    <row r="1665" spans="1:5" x14ac:dyDescent="0.25">
      <c r="A1665" s="1"/>
      <c r="B1665" s="11"/>
      <c r="C1665" s="11"/>
      <c r="D1665" s="11"/>
      <c r="E1665" s="11"/>
    </row>
    <row r="1666" spans="1:5" x14ac:dyDescent="0.25">
      <c r="A1666" s="1"/>
      <c r="B1666" s="11"/>
      <c r="C1666" s="11"/>
      <c r="D1666" s="11"/>
      <c r="E1666" s="11"/>
    </row>
    <row r="1667" spans="1:5" x14ac:dyDescent="0.25">
      <c r="A1667" s="1"/>
      <c r="B1667" s="11"/>
      <c r="C1667" s="11"/>
      <c r="D1667" s="11"/>
      <c r="E1667" s="11"/>
    </row>
    <row r="1668" spans="1:5" x14ac:dyDescent="0.25">
      <c r="A1668" s="1"/>
      <c r="B1668" s="11"/>
      <c r="C1668" s="11"/>
      <c r="D1668" s="11"/>
      <c r="E1668" s="11"/>
    </row>
    <row r="1669" spans="1:5" x14ac:dyDescent="0.25">
      <c r="A1669" s="1"/>
      <c r="B1669" s="11"/>
      <c r="C1669" s="11"/>
      <c r="D1669" s="11"/>
      <c r="E1669" s="11"/>
    </row>
    <row r="1670" spans="1:5" x14ac:dyDescent="0.25">
      <c r="A1670" s="1"/>
      <c r="B1670" s="11"/>
      <c r="C1670" s="11"/>
      <c r="D1670" s="11"/>
      <c r="E1670" s="11"/>
    </row>
    <row r="1671" spans="1:5" x14ac:dyDescent="0.25">
      <c r="A1671" s="1"/>
      <c r="B1671" s="11"/>
      <c r="C1671" s="11"/>
      <c r="D1671" s="11"/>
      <c r="E1671" s="11"/>
    </row>
    <row r="1672" spans="1:5" x14ac:dyDescent="0.25">
      <c r="A1672" s="1"/>
      <c r="B1672" s="11"/>
      <c r="C1672" s="11"/>
      <c r="D1672" s="11"/>
      <c r="E1672" s="11"/>
    </row>
    <row r="1673" spans="1:5" x14ac:dyDescent="0.25">
      <c r="A1673" s="1"/>
      <c r="B1673" s="11"/>
      <c r="C1673" s="11"/>
      <c r="D1673" s="11"/>
      <c r="E1673" s="11"/>
    </row>
    <row r="1674" spans="1:5" x14ac:dyDescent="0.25">
      <c r="A1674" s="1"/>
      <c r="B1674" s="11"/>
      <c r="C1674" s="11"/>
      <c r="D1674" s="11"/>
      <c r="E1674" s="11"/>
    </row>
    <row r="1675" spans="1:5" x14ac:dyDescent="0.25">
      <c r="A1675" s="1"/>
      <c r="B1675" s="11"/>
      <c r="C1675" s="11"/>
      <c r="D1675" s="11"/>
      <c r="E1675" s="11"/>
    </row>
    <row r="1676" spans="1:5" x14ac:dyDescent="0.25">
      <c r="A1676" s="1"/>
      <c r="B1676" s="11"/>
      <c r="C1676" s="11"/>
      <c r="D1676" s="11"/>
      <c r="E1676" s="11"/>
    </row>
    <row r="1677" spans="1:5" x14ac:dyDescent="0.25">
      <c r="A1677" s="1"/>
      <c r="B1677" s="11"/>
      <c r="C1677" s="11"/>
      <c r="D1677" s="11"/>
      <c r="E1677" s="11"/>
    </row>
    <row r="1678" spans="1:5" x14ac:dyDescent="0.25">
      <c r="A1678" s="1"/>
      <c r="B1678" s="11"/>
      <c r="C1678" s="11"/>
      <c r="D1678" s="11"/>
      <c r="E1678" s="11"/>
    </row>
    <row r="1679" spans="1:5" x14ac:dyDescent="0.25">
      <c r="A1679" s="1"/>
      <c r="B1679" s="11"/>
      <c r="C1679" s="11"/>
      <c r="D1679" s="11"/>
      <c r="E1679" s="11"/>
    </row>
    <row r="1680" spans="1:5" x14ac:dyDescent="0.25">
      <c r="A1680" s="1"/>
      <c r="B1680" s="11"/>
      <c r="C1680" s="11"/>
      <c r="D1680" s="11"/>
      <c r="E1680" s="11"/>
    </row>
    <row r="1681" spans="1:5" x14ac:dyDescent="0.25">
      <c r="A1681" s="1"/>
      <c r="B1681" s="11"/>
      <c r="C1681" s="11"/>
      <c r="D1681" s="11"/>
      <c r="E1681" s="11"/>
    </row>
    <row r="1682" spans="1:5" x14ac:dyDescent="0.25">
      <c r="A1682" s="1"/>
      <c r="B1682" s="11"/>
      <c r="C1682" s="11"/>
      <c r="D1682" s="11"/>
      <c r="E1682" s="11"/>
    </row>
    <row r="1683" spans="1:5" x14ac:dyDescent="0.25">
      <c r="A1683" s="1"/>
      <c r="B1683" s="11"/>
      <c r="C1683" s="11"/>
      <c r="D1683" s="11"/>
      <c r="E1683" s="11"/>
    </row>
    <row r="1684" spans="1:5" x14ac:dyDescent="0.25">
      <c r="A1684" s="1"/>
      <c r="B1684" s="11"/>
      <c r="C1684" s="11"/>
      <c r="D1684" s="11"/>
      <c r="E1684" s="11"/>
    </row>
    <row r="1685" spans="1:5" x14ac:dyDescent="0.25">
      <c r="A1685" s="1"/>
      <c r="B1685" s="11"/>
      <c r="C1685" s="11"/>
      <c r="D1685" s="11"/>
      <c r="E1685" s="11"/>
    </row>
    <row r="1686" spans="1:5" x14ac:dyDescent="0.25">
      <c r="A1686" s="1"/>
      <c r="B1686" s="11"/>
      <c r="C1686" s="11"/>
      <c r="D1686" s="11"/>
      <c r="E1686" s="11"/>
    </row>
    <row r="1687" spans="1:5" x14ac:dyDescent="0.25">
      <c r="A1687" s="1"/>
      <c r="B1687" s="11"/>
      <c r="C1687" s="11"/>
      <c r="D1687" s="11"/>
      <c r="E1687" s="11"/>
    </row>
    <row r="1688" spans="1:5" x14ac:dyDescent="0.25">
      <c r="A1688" s="1"/>
      <c r="B1688" s="11"/>
      <c r="C1688" s="11"/>
      <c r="D1688" s="11"/>
      <c r="E1688" s="11"/>
    </row>
    <row r="1689" spans="1:5" x14ac:dyDescent="0.25">
      <c r="A1689" s="1"/>
      <c r="B1689" s="11"/>
      <c r="C1689" s="11"/>
      <c r="D1689" s="11"/>
      <c r="E1689" s="11"/>
    </row>
    <row r="1690" spans="1:5" x14ac:dyDescent="0.25">
      <c r="A1690" s="1"/>
      <c r="B1690" s="11"/>
      <c r="C1690" s="11"/>
      <c r="D1690" s="11"/>
      <c r="E1690" s="11"/>
    </row>
    <row r="1691" spans="1:5" x14ac:dyDescent="0.25">
      <c r="A1691" s="1"/>
      <c r="B1691" s="11"/>
      <c r="C1691" s="11"/>
      <c r="D1691" s="11"/>
      <c r="E1691" s="11"/>
    </row>
    <row r="1692" spans="1:5" x14ac:dyDescent="0.25">
      <c r="A1692" s="1"/>
      <c r="B1692" s="11"/>
      <c r="C1692" s="11"/>
      <c r="D1692" s="11"/>
      <c r="E1692" s="11"/>
    </row>
    <row r="1693" spans="1:5" x14ac:dyDescent="0.25">
      <c r="A1693" s="1"/>
      <c r="B1693" s="11"/>
      <c r="C1693" s="11"/>
      <c r="D1693" s="11"/>
      <c r="E1693" s="11"/>
    </row>
    <row r="1694" spans="1:5" x14ac:dyDescent="0.25">
      <c r="A1694" s="1"/>
      <c r="B1694" s="11"/>
      <c r="C1694" s="11"/>
      <c r="D1694" s="11"/>
      <c r="E1694" s="11"/>
    </row>
    <row r="1695" spans="1:5" x14ac:dyDescent="0.25">
      <c r="A1695" s="1"/>
      <c r="B1695" s="11"/>
      <c r="C1695" s="11"/>
      <c r="D1695" s="11"/>
      <c r="E1695" s="11"/>
    </row>
    <row r="1696" spans="1:5" x14ac:dyDescent="0.25">
      <c r="A1696" s="1"/>
      <c r="B1696" s="11"/>
      <c r="C1696" s="11"/>
      <c r="D1696" s="11"/>
      <c r="E1696" s="11"/>
    </row>
    <row r="1697" spans="1:5" x14ac:dyDescent="0.25">
      <c r="A1697" s="1"/>
      <c r="B1697" s="11"/>
      <c r="C1697" s="11"/>
      <c r="D1697" s="11"/>
      <c r="E1697" s="11"/>
    </row>
    <row r="1698" spans="1:5" x14ac:dyDescent="0.25">
      <c r="A1698" s="1"/>
      <c r="B1698" s="11"/>
      <c r="C1698" s="11"/>
      <c r="D1698" s="11"/>
      <c r="E1698" s="11"/>
    </row>
    <row r="1699" spans="1:5" x14ac:dyDescent="0.25">
      <c r="A1699" s="1"/>
      <c r="B1699" s="11"/>
      <c r="C1699" s="11"/>
      <c r="D1699" s="11"/>
      <c r="E1699" s="11"/>
    </row>
    <row r="1700" spans="1:5" x14ac:dyDescent="0.25">
      <c r="A1700" s="1"/>
      <c r="B1700" s="11"/>
      <c r="C1700" s="11"/>
      <c r="D1700" s="11"/>
      <c r="E1700" s="11"/>
    </row>
    <row r="1701" spans="1:5" x14ac:dyDescent="0.25">
      <c r="A1701" s="1"/>
      <c r="B1701" s="11"/>
      <c r="C1701" s="11"/>
      <c r="D1701" s="11"/>
      <c r="E1701" s="11"/>
    </row>
    <row r="1702" spans="1:5" x14ac:dyDescent="0.25">
      <c r="A1702" s="1"/>
      <c r="B1702" s="11"/>
      <c r="C1702" s="11"/>
      <c r="D1702" s="11"/>
      <c r="E1702" s="11"/>
    </row>
    <row r="1703" spans="1:5" x14ac:dyDescent="0.25">
      <c r="A1703" s="1"/>
      <c r="B1703" s="11"/>
      <c r="C1703" s="11"/>
      <c r="D1703" s="11"/>
      <c r="E1703" s="11"/>
    </row>
    <row r="1704" spans="1:5" x14ac:dyDescent="0.25">
      <c r="A1704" s="1"/>
      <c r="B1704" s="11"/>
      <c r="C1704" s="11"/>
      <c r="D1704" s="11"/>
      <c r="E1704" s="11"/>
    </row>
    <row r="1705" spans="1:5" x14ac:dyDescent="0.25">
      <c r="A1705" s="1"/>
      <c r="B1705" s="11"/>
      <c r="C1705" s="11"/>
      <c r="D1705" s="11"/>
      <c r="E1705" s="11"/>
    </row>
    <row r="1706" spans="1:5" x14ac:dyDescent="0.25">
      <c r="A1706" s="1"/>
      <c r="B1706" s="11"/>
      <c r="C1706" s="11"/>
      <c r="D1706" s="11"/>
      <c r="E1706" s="11"/>
    </row>
    <row r="1707" spans="1:5" x14ac:dyDescent="0.25">
      <c r="A1707" s="1"/>
      <c r="B1707" s="11"/>
      <c r="C1707" s="11"/>
      <c r="D1707" s="11"/>
      <c r="E1707" s="11"/>
    </row>
    <row r="1708" spans="1:5" x14ac:dyDescent="0.25">
      <c r="A1708" s="1"/>
      <c r="B1708" s="11"/>
      <c r="C1708" s="11"/>
      <c r="D1708" s="11"/>
      <c r="E1708" s="11"/>
    </row>
    <row r="1709" spans="1:5" x14ac:dyDescent="0.25">
      <c r="A1709" s="1"/>
      <c r="B1709" s="11"/>
      <c r="C1709" s="11"/>
      <c r="D1709" s="11"/>
      <c r="E1709" s="11"/>
    </row>
    <row r="1710" spans="1:5" x14ac:dyDescent="0.25">
      <c r="A1710" s="1"/>
      <c r="B1710" s="11"/>
      <c r="C1710" s="11"/>
      <c r="D1710" s="11"/>
      <c r="E1710" s="11"/>
    </row>
    <row r="1711" spans="1:5" x14ac:dyDescent="0.25">
      <c r="A1711" s="1"/>
      <c r="B1711" s="11"/>
      <c r="C1711" s="11"/>
      <c r="D1711" s="11"/>
      <c r="E1711" s="11"/>
    </row>
    <row r="1712" spans="1:5" x14ac:dyDescent="0.25">
      <c r="A1712" s="1"/>
      <c r="B1712" s="11"/>
      <c r="C1712" s="11"/>
      <c r="D1712" s="11"/>
      <c r="E1712" s="11"/>
    </row>
    <row r="1713" spans="1:5" x14ac:dyDescent="0.25">
      <c r="A1713" s="1"/>
      <c r="B1713" s="11"/>
      <c r="C1713" s="11"/>
      <c r="D1713" s="11"/>
      <c r="E1713" s="11"/>
    </row>
    <row r="1714" spans="1:5" x14ac:dyDescent="0.25">
      <c r="A1714" s="1"/>
      <c r="B1714" s="11"/>
      <c r="C1714" s="11"/>
      <c r="D1714" s="11"/>
      <c r="E1714" s="11"/>
    </row>
    <row r="1715" spans="1:5" x14ac:dyDescent="0.25">
      <c r="A1715" s="1"/>
      <c r="B1715" s="11"/>
      <c r="C1715" s="11"/>
      <c r="D1715" s="11"/>
      <c r="E1715" s="11"/>
    </row>
    <row r="1716" spans="1:5" x14ac:dyDescent="0.25">
      <c r="A1716" s="1"/>
      <c r="B1716" s="11"/>
      <c r="C1716" s="11"/>
      <c r="D1716" s="11"/>
      <c r="E1716" s="11"/>
    </row>
    <row r="1717" spans="1:5" x14ac:dyDescent="0.25">
      <c r="A1717" s="1"/>
      <c r="B1717" s="11"/>
      <c r="C1717" s="11"/>
      <c r="D1717" s="11"/>
      <c r="E1717" s="11"/>
    </row>
    <row r="1718" spans="1:5" x14ac:dyDescent="0.25">
      <c r="A1718" s="1"/>
      <c r="B1718" s="11"/>
      <c r="C1718" s="11"/>
      <c r="D1718" s="11"/>
      <c r="E1718" s="11"/>
    </row>
    <row r="1719" spans="1:5" x14ac:dyDescent="0.25">
      <c r="A1719" s="1"/>
      <c r="B1719" s="11"/>
      <c r="C1719" s="11"/>
      <c r="D1719" s="11"/>
      <c r="E1719" s="11"/>
    </row>
    <row r="1720" spans="1:5" x14ac:dyDescent="0.25">
      <c r="A1720" s="1"/>
      <c r="B1720" s="11"/>
      <c r="C1720" s="11"/>
      <c r="D1720" s="11"/>
      <c r="E1720" s="11"/>
    </row>
    <row r="1721" spans="1:5" x14ac:dyDescent="0.25">
      <c r="A1721" s="1"/>
      <c r="B1721" s="11"/>
      <c r="C1721" s="11"/>
      <c r="D1721" s="11"/>
      <c r="E1721" s="11"/>
    </row>
    <row r="1722" spans="1:5" x14ac:dyDescent="0.25">
      <c r="A1722" s="1"/>
      <c r="B1722" s="11"/>
      <c r="C1722" s="11"/>
      <c r="D1722" s="11"/>
      <c r="E1722" s="11"/>
    </row>
    <row r="1723" spans="1:5" x14ac:dyDescent="0.25">
      <c r="A1723" s="1"/>
      <c r="B1723" s="11"/>
      <c r="C1723" s="11"/>
      <c r="D1723" s="11"/>
      <c r="E1723" s="11"/>
    </row>
    <row r="1724" spans="1:5" x14ac:dyDescent="0.25">
      <c r="A1724" s="1"/>
      <c r="B1724" s="11"/>
      <c r="C1724" s="11"/>
      <c r="D1724" s="11"/>
      <c r="E1724" s="11"/>
    </row>
    <row r="1725" spans="1:5" x14ac:dyDescent="0.25">
      <c r="A1725" s="1"/>
      <c r="B1725" s="11"/>
      <c r="C1725" s="11"/>
      <c r="D1725" s="11"/>
      <c r="E1725" s="11"/>
    </row>
    <row r="1726" spans="1:5" x14ac:dyDescent="0.25">
      <c r="A1726" s="1"/>
      <c r="B1726" s="11"/>
      <c r="C1726" s="11"/>
      <c r="D1726" s="11"/>
      <c r="E1726" s="11"/>
    </row>
    <row r="1727" spans="1:5" x14ac:dyDescent="0.25">
      <c r="A1727" s="1"/>
      <c r="B1727" s="11"/>
      <c r="C1727" s="11"/>
      <c r="D1727" s="11"/>
      <c r="E1727" s="11"/>
    </row>
    <row r="1728" spans="1:5" x14ac:dyDescent="0.25">
      <c r="A1728" s="1"/>
      <c r="B1728" s="11"/>
      <c r="C1728" s="11"/>
      <c r="D1728" s="11"/>
      <c r="E1728" s="11"/>
    </row>
    <row r="1729" spans="1:5" x14ac:dyDescent="0.25">
      <c r="A1729" s="1"/>
      <c r="B1729" s="11"/>
      <c r="C1729" s="11"/>
      <c r="D1729" s="11"/>
      <c r="E1729" s="11"/>
    </row>
    <row r="1730" spans="1:5" x14ac:dyDescent="0.25">
      <c r="A1730" s="1"/>
      <c r="B1730" s="11"/>
      <c r="C1730" s="11"/>
      <c r="D1730" s="11"/>
      <c r="E1730" s="11"/>
    </row>
    <row r="1731" spans="1:5" x14ac:dyDescent="0.25">
      <c r="A1731" s="1"/>
      <c r="B1731" s="11"/>
      <c r="C1731" s="11"/>
      <c r="D1731" s="11"/>
      <c r="E1731" s="11"/>
    </row>
    <row r="1732" spans="1:5" x14ac:dyDescent="0.25">
      <c r="A1732" s="1"/>
      <c r="B1732" s="11"/>
      <c r="C1732" s="11"/>
      <c r="D1732" s="11"/>
      <c r="E1732" s="11"/>
    </row>
    <row r="1733" spans="1:5" x14ac:dyDescent="0.25">
      <c r="A1733" s="1"/>
      <c r="B1733" s="11"/>
      <c r="C1733" s="11"/>
      <c r="D1733" s="11"/>
      <c r="E1733" s="11"/>
    </row>
    <row r="1734" spans="1:5" x14ac:dyDescent="0.25">
      <c r="A1734" s="1"/>
      <c r="B1734" s="11"/>
      <c r="C1734" s="11"/>
      <c r="D1734" s="11"/>
      <c r="E1734" s="11"/>
    </row>
    <row r="1735" spans="1:5" x14ac:dyDescent="0.25">
      <c r="A1735" s="1"/>
      <c r="B1735" s="11"/>
      <c r="C1735" s="11"/>
      <c r="D1735" s="11"/>
      <c r="E1735" s="11"/>
    </row>
    <row r="1736" spans="1:5" x14ac:dyDescent="0.25">
      <c r="A1736" s="1"/>
      <c r="B1736" s="11"/>
      <c r="C1736" s="11"/>
      <c r="D1736" s="11"/>
      <c r="E1736" s="11"/>
    </row>
    <row r="1737" spans="1:5" x14ac:dyDescent="0.25">
      <c r="A1737" s="1"/>
      <c r="B1737" s="11"/>
      <c r="C1737" s="11"/>
      <c r="D1737" s="11"/>
      <c r="E1737" s="11"/>
    </row>
    <row r="1738" spans="1:5" x14ac:dyDescent="0.25">
      <c r="A1738" s="1"/>
      <c r="B1738" s="11"/>
      <c r="C1738" s="11"/>
      <c r="D1738" s="11"/>
      <c r="E1738" s="11"/>
    </row>
    <row r="1739" spans="1:5" x14ac:dyDescent="0.25">
      <c r="A1739" s="1"/>
      <c r="B1739" s="11"/>
      <c r="C1739" s="11"/>
      <c r="D1739" s="11"/>
      <c r="E1739" s="11"/>
    </row>
    <row r="1740" spans="1:5" x14ac:dyDescent="0.25">
      <c r="A1740" s="1"/>
      <c r="B1740" s="11"/>
      <c r="C1740" s="11"/>
      <c r="D1740" s="11"/>
      <c r="E1740" s="11"/>
    </row>
    <row r="1741" spans="1:5" x14ac:dyDescent="0.25">
      <c r="A1741" s="1"/>
      <c r="B1741" s="11"/>
      <c r="C1741" s="11"/>
      <c r="D1741" s="11"/>
      <c r="E1741" s="11"/>
    </row>
    <row r="1742" spans="1:5" x14ac:dyDescent="0.25">
      <c r="A1742" s="1"/>
      <c r="B1742" s="11"/>
      <c r="C1742" s="11"/>
      <c r="D1742" s="11"/>
      <c r="E1742" s="11"/>
    </row>
    <row r="1743" spans="1:5" x14ac:dyDescent="0.25">
      <c r="A1743" s="1"/>
      <c r="B1743" s="11"/>
      <c r="C1743" s="11"/>
      <c r="D1743" s="11"/>
      <c r="E1743" s="11"/>
    </row>
    <row r="1744" spans="1:5" x14ac:dyDescent="0.25">
      <c r="A1744" s="1"/>
      <c r="B1744" s="11"/>
      <c r="C1744" s="11"/>
      <c r="D1744" s="11"/>
      <c r="E1744" s="11"/>
    </row>
    <row r="1745" spans="1:5" x14ac:dyDescent="0.25">
      <c r="A1745" s="1"/>
      <c r="B1745" s="11"/>
      <c r="C1745" s="11"/>
      <c r="D1745" s="11"/>
      <c r="E1745" s="11"/>
    </row>
    <row r="1746" spans="1:5" x14ac:dyDescent="0.25">
      <c r="A1746" s="1"/>
      <c r="B1746" s="11"/>
      <c r="C1746" s="11"/>
      <c r="D1746" s="11"/>
      <c r="E1746" s="11"/>
    </row>
    <row r="1747" spans="1:5" x14ac:dyDescent="0.25">
      <c r="A1747" s="1"/>
      <c r="B1747" s="11"/>
      <c r="C1747" s="11"/>
      <c r="D1747" s="11"/>
      <c r="E1747" s="11"/>
    </row>
    <row r="1748" spans="1:5" x14ac:dyDescent="0.25">
      <c r="A1748" s="1"/>
      <c r="B1748" s="11"/>
      <c r="C1748" s="11"/>
      <c r="D1748" s="11"/>
      <c r="E1748" s="11"/>
    </row>
    <row r="1749" spans="1:5" x14ac:dyDescent="0.25">
      <c r="A1749" s="1"/>
      <c r="B1749" s="11"/>
      <c r="C1749" s="11"/>
      <c r="D1749" s="11"/>
      <c r="E1749" s="11"/>
    </row>
    <row r="1750" spans="1:5" x14ac:dyDescent="0.25">
      <c r="A1750" s="1"/>
      <c r="B1750" s="11"/>
      <c r="C1750" s="11"/>
      <c r="D1750" s="11"/>
      <c r="E1750" s="11"/>
    </row>
    <row r="1751" spans="1:5" x14ac:dyDescent="0.25">
      <c r="A1751" s="1"/>
      <c r="B1751" s="11"/>
      <c r="C1751" s="11"/>
      <c r="D1751" s="11"/>
      <c r="E1751" s="11"/>
    </row>
    <row r="1752" spans="1:5" x14ac:dyDescent="0.25">
      <c r="A1752" s="1"/>
      <c r="B1752" s="11"/>
      <c r="C1752" s="11"/>
      <c r="D1752" s="11"/>
      <c r="E1752" s="11"/>
    </row>
    <row r="1753" spans="1:5" x14ac:dyDescent="0.25">
      <c r="A1753" s="1"/>
      <c r="B1753" s="11"/>
      <c r="C1753" s="11"/>
      <c r="D1753" s="11"/>
      <c r="E1753" s="11"/>
    </row>
    <row r="1754" spans="1:5" x14ac:dyDescent="0.25">
      <c r="A1754" s="1"/>
      <c r="B1754" s="11"/>
      <c r="C1754" s="11"/>
      <c r="D1754" s="11"/>
      <c r="E1754" s="11"/>
    </row>
    <row r="1755" spans="1:5" x14ac:dyDescent="0.25">
      <c r="A1755" s="1"/>
      <c r="B1755" s="11"/>
      <c r="C1755" s="11"/>
      <c r="D1755" s="11"/>
      <c r="E1755" s="11"/>
    </row>
    <row r="1756" spans="1:5" x14ac:dyDescent="0.25">
      <c r="A1756" s="1"/>
      <c r="B1756" s="11"/>
      <c r="C1756" s="11"/>
      <c r="D1756" s="11"/>
      <c r="E1756" s="11"/>
    </row>
    <row r="1757" spans="1:5" x14ac:dyDescent="0.25">
      <c r="A1757" s="1"/>
      <c r="B1757" s="11"/>
      <c r="C1757" s="11"/>
      <c r="D1757" s="11"/>
      <c r="E1757" s="11"/>
    </row>
    <row r="1758" spans="1:5" x14ac:dyDescent="0.25">
      <c r="A1758" s="1"/>
      <c r="B1758" s="11"/>
      <c r="C1758" s="11"/>
      <c r="D1758" s="11"/>
      <c r="E1758" s="11"/>
    </row>
    <row r="1759" spans="1:5" x14ac:dyDescent="0.25">
      <c r="A1759" s="1"/>
      <c r="B1759" s="11"/>
      <c r="C1759" s="11"/>
      <c r="D1759" s="11"/>
      <c r="E1759" s="11"/>
    </row>
    <row r="1760" spans="1:5" x14ac:dyDescent="0.25">
      <c r="A1760" s="1"/>
      <c r="B1760" s="11"/>
      <c r="C1760" s="11"/>
      <c r="D1760" s="11"/>
      <c r="E1760" s="11"/>
    </row>
    <row r="1761" spans="1:5" x14ac:dyDescent="0.25">
      <c r="A1761" s="1"/>
      <c r="B1761" s="11"/>
      <c r="C1761" s="11"/>
      <c r="D1761" s="11"/>
      <c r="E1761" s="11"/>
    </row>
    <row r="1762" spans="1:5" x14ac:dyDescent="0.25">
      <c r="A1762" s="1"/>
      <c r="B1762" s="11"/>
      <c r="C1762" s="11"/>
      <c r="D1762" s="11"/>
      <c r="E1762" s="11"/>
    </row>
    <row r="1763" spans="1:5" x14ac:dyDescent="0.25">
      <c r="A1763" s="1"/>
      <c r="B1763" s="11"/>
      <c r="C1763" s="11"/>
      <c r="D1763" s="11"/>
      <c r="E1763" s="11"/>
    </row>
    <row r="1764" spans="1:5" x14ac:dyDescent="0.25">
      <c r="A1764" s="1"/>
      <c r="B1764" s="11"/>
      <c r="C1764" s="11"/>
      <c r="D1764" s="11"/>
      <c r="E1764" s="11"/>
    </row>
    <row r="1765" spans="1:5" x14ac:dyDescent="0.25">
      <c r="A1765" s="1"/>
      <c r="B1765" s="11"/>
      <c r="C1765" s="11"/>
      <c r="D1765" s="11"/>
      <c r="E1765" s="11"/>
    </row>
    <row r="1766" spans="1:5" x14ac:dyDescent="0.25">
      <c r="A1766" s="1"/>
      <c r="B1766" s="11"/>
      <c r="C1766" s="11"/>
      <c r="D1766" s="11"/>
      <c r="E1766" s="11"/>
    </row>
    <row r="1767" spans="1:5" x14ac:dyDescent="0.25">
      <c r="A1767" s="1"/>
      <c r="B1767" s="11"/>
      <c r="C1767" s="11"/>
      <c r="D1767" s="11"/>
      <c r="E1767" s="11"/>
    </row>
    <row r="1768" spans="1:5" x14ac:dyDescent="0.25">
      <c r="A1768" s="1"/>
      <c r="B1768" s="11"/>
      <c r="C1768" s="11"/>
      <c r="D1768" s="11"/>
      <c r="E1768" s="11"/>
    </row>
    <row r="1769" spans="1:5" x14ac:dyDescent="0.25">
      <c r="A1769" s="1"/>
      <c r="B1769" s="11"/>
      <c r="C1769" s="11"/>
      <c r="D1769" s="11"/>
      <c r="E1769" s="11"/>
    </row>
    <row r="1770" spans="1:5" x14ac:dyDescent="0.25">
      <c r="A1770" s="1"/>
      <c r="B1770" s="11"/>
      <c r="C1770" s="11"/>
      <c r="D1770" s="11"/>
      <c r="E1770" s="11"/>
    </row>
    <row r="1771" spans="1:5" x14ac:dyDescent="0.25">
      <c r="A1771" s="1"/>
      <c r="B1771" s="11"/>
      <c r="C1771" s="11"/>
      <c r="D1771" s="11"/>
      <c r="E1771" s="11"/>
    </row>
    <row r="1772" spans="1:5" x14ac:dyDescent="0.25">
      <c r="A1772" s="1"/>
      <c r="B1772" s="11"/>
      <c r="C1772" s="11"/>
      <c r="D1772" s="11"/>
      <c r="E1772" s="11"/>
    </row>
    <row r="1773" spans="1:5" x14ac:dyDescent="0.25">
      <c r="A1773" s="1"/>
      <c r="B1773" s="11"/>
      <c r="C1773" s="11"/>
      <c r="D1773" s="11"/>
      <c r="E1773" s="11"/>
    </row>
    <row r="1774" spans="1:5" x14ac:dyDescent="0.25">
      <c r="A1774" s="1"/>
      <c r="B1774" s="11"/>
      <c r="C1774" s="11"/>
      <c r="D1774" s="11"/>
      <c r="E1774" s="11"/>
    </row>
    <row r="1775" spans="1:5" x14ac:dyDescent="0.25">
      <c r="A1775" s="1"/>
      <c r="B1775" s="11"/>
      <c r="C1775" s="11"/>
      <c r="D1775" s="11"/>
      <c r="E1775" s="11"/>
    </row>
    <row r="1776" spans="1:5" x14ac:dyDescent="0.25">
      <c r="A1776" s="1"/>
      <c r="B1776" s="11"/>
      <c r="C1776" s="11"/>
      <c r="D1776" s="11"/>
      <c r="E1776" s="11"/>
    </row>
    <row r="1777" spans="1:5" x14ac:dyDescent="0.25">
      <c r="A1777" s="1"/>
      <c r="B1777" s="11"/>
      <c r="C1777" s="11"/>
      <c r="D1777" s="11"/>
      <c r="E1777" s="11"/>
    </row>
    <row r="1778" spans="1:5" x14ac:dyDescent="0.25">
      <c r="A1778" s="1"/>
      <c r="B1778" s="11"/>
      <c r="C1778" s="11"/>
      <c r="D1778" s="11"/>
      <c r="E1778" s="11"/>
    </row>
    <row r="1779" spans="1:5" x14ac:dyDescent="0.25">
      <c r="A1779" s="1"/>
      <c r="B1779" s="11"/>
      <c r="C1779" s="11"/>
      <c r="D1779" s="11"/>
      <c r="E1779" s="11"/>
    </row>
    <row r="1780" spans="1:5" x14ac:dyDescent="0.25">
      <c r="A1780" s="1"/>
      <c r="B1780" s="11"/>
      <c r="C1780" s="11"/>
      <c r="D1780" s="11"/>
      <c r="E1780" s="11"/>
    </row>
    <row r="1781" spans="1:5" x14ac:dyDescent="0.25">
      <c r="A1781" s="1"/>
      <c r="B1781" s="11"/>
      <c r="C1781" s="11"/>
      <c r="D1781" s="11"/>
      <c r="E1781" s="11"/>
    </row>
    <row r="1782" spans="1:5" x14ac:dyDescent="0.25">
      <c r="A1782" s="1"/>
      <c r="B1782" s="11"/>
      <c r="C1782" s="11"/>
      <c r="D1782" s="11"/>
      <c r="E1782" s="11"/>
    </row>
    <row r="1783" spans="1:5" x14ac:dyDescent="0.25">
      <c r="A1783" s="1"/>
      <c r="B1783" s="11"/>
      <c r="C1783" s="11"/>
      <c r="D1783" s="11"/>
      <c r="E1783" s="11"/>
    </row>
    <row r="1784" spans="1:5" x14ac:dyDescent="0.25">
      <c r="A1784" s="1"/>
      <c r="B1784" s="11"/>
      <c r="C1784" s="11"/>
      <c r="D1784" s="11"/>
      <c r="E1784" s="11"/>
    </row>
    <row r="1785" spans="1:5" x14ac:dyDescent="0.25">
      <c r="A1785" s="1"/>
      <c r="B1785" s="11"/>
      <c r="C1785" s="11"/>
      <c r="D1785" s="11"/>
      <c r="E1785" s="11"/>
    </row>
    <row r="1786" spans="1:5" x14ac:dyDescent="0.25">
      <c r="A1786" s="1"/>
      <c r="B1786" s="11"/>
      <c r="C1786" s="11"/>
      <c r="D1786" s="11"/>
      <c r="E1786" s="11"/>
    </row>
    <row r="1787" spans="1:5" x14ac:dyDescent="0.25">
      <c r="A1787" s="1"/>
      <c r="B1787" s="11"/>
      <c r="C1787" s="11"/>
      <c r="D1787" s="11"/>
      <c r="E1787" s="11"/>
    </row>
    <row r="1788" spans="1:5" x14ac:dyDescent="0.25">
      <c r="A1788" s="1"/>
      <c r="B1788" s="11"/>
      <c r="C1788" s="11"/>
      <c r="D1788" s="11"/>
      <c r="E1788" s="11"/>
    </row>
    <row r="1789" spans="1:5" x14ac:dyDescent="0.25">
      <c r="A1789" s="1"/>
      <c r="B1789" s="11"/>
      <c r="C1789" s="11"/>
      <c r="D1789" s="11"/>
      <c r="E1789" s="11"/>
    </row>
    <row r="1790" spans="1:5" x14ac:dyDescent="0.25">
      <c r="A1790" s="1"/>
      <c r="B1790" s="11"/>
      <c r="C1790" s="11"/>
      <c r="D1790" s="11"/>
      <c r="E1790" s="11"/>
    </row>
    <row r="1791" spans="1:5" x14ac:dyDescent="0.25">
      <c r="A1791" s="1"/>
      <c r="B1791" s="11"/>
      <c r="C1791" s="11"/>
      <c r="D1791" s="11"/>
      <c r="E1791" s="11"/>
    </row>
    <row r="1792" spans="1:5" x14ac:dyDescent="0.25">
      <c r="A1792" s="1"/>
      <c r="B1792" s="11"/>
      <c r="C1792" s="11"/>
      <c r="D1792" s="11"/>
      <c r="E1792" s="11"/>
    </row>
    <row r="1793" spans="1:5" x14ac:dyDescent="0.25">
      <c r="A1793" s="1"/>
      <c r="B1793" s="11"/>
      <c r="C1793" s="11"/>
      <c r="D1793" s="11"/>
      <c r="E1793" s="11"/>
    </row>
    <row r="1794" spans="1:5" x14ac:dyDescent="0.25">
      <c r="A1794" s="1"/>
      <c r="B1794" s="11"/>
      <c r="C1794" s="11"/>
      <c r="D1794" s="11"/>
      <c r="E1794" s="11"/>
    </row>
    <row r="1795" spans="1:5" x14ac:dyDescent="0.25">
      <c r="A1795" s="1"/>
      <c r="B1795" s="11"/>
      <c r="C1795" s="11"/>
      <c r="D1795" s="11"/>
      <c r="E1795" s="11"/>
    </row>
    <row r="1796" spans="1:5" x14ac:dyDescent="0.25">
      <c r="A1796" s="1"/>
      <c r="B1796" s="11"/>
      <c r="C1796" s="11"/>
      <c r="D1796" s="11"/>
      <c r="E1796" s="11"/>
    </row>
    <row r="1797" spans="1:5" x14ac:dyDescent="0.25">
      <c r="A1797" s="1"/>
      <c r="B1797" s="11"/>
      <c r="C1797" s="11"/>
      <c r="D1797" s="11"/>
      <c r="E1797" s="11"/>
    </row>
    <row r="1798" spans="1:5" x14ac:dyDescent="0.25">
      <c r="A1798" s="1"/>
      <c r="B1798" s="11"/>
      <c r="C1798" s="11"/>
      <c r="D1798" s="11"/>
      <c r="E1798" s="11"/>
    </row>
    <row r="1799" spans="1:5" x14ac:dyDescent="0.25">
      <c r="A1799" s="1"/>
      <c r="B1799" s="11"/>
      <c r="C1799" s="11"/>
      <c r="D1799" s="11"/>
      <c r="E1799" s="11"/>
    </row>
    <row r="1800" spans="1:5" x14ac:dyDescent="0.25">
      <c r="A1800" s="1"/>
      <c r="B1800" s="11"/>
      <c r="C1800" s="11"/>
      <c r="D1800" s="11"/>
      <c r="E1800" s="11"/>
    </row>
    <row r="1801" spans="1:5" x14ac:dyDescent="0.25">
      <c r="A1801" s="1"/>
      <c r="B1801" s="11"/>
      <c r="C1801" s="11"/>
      <c r="D1801" s="11"/>
      <c r="E1801" s="11"/>
    </row>
    <row r="1802" spans="1:5" x14ac:dyDescent="0.25">
      <c r="A1802" s="1"/>
      <c r="B1802" s="11"/>
      <c r="C1802" s="11"/>
      <c r="D1802" s="11"/>
      <c r="E1802" s="11"/>
    </row>
    <row r="1803" spans="1:5" x14ac:dyDescent="0.25">
      <c r="A1803" s="1"/>
      <c r="B1803" s="11"/>
      <c r="C1803" s="11"/>
      <c r="D1803" s="11"/>
      <c r="E1803" s="11"/>
    </row>
    <row r="1804" spans="1:5" x14ac:dyDescent="0.25">
      <c r="A1804" s="1"/>
      <c r="B1804" s="11"/>
      <c r="C1804" s="11"/>
      <c r="D1804" s="11"/>
      <c r="E1804" s="11"/>
    </row>
    <row r="1805" spans="1:5" x14ac:dyDescent="0.25">
      <c r="A1805" s="1"/>
      <c r="B1805" s="11"/>
      <c r="C1805" s="11"/>
      <c r="D1805" s="11"/>
      <c r="E1805" s="11"/>
    </row>
    <row r="1806" spans="1:5" x14ac:dyDescent="0.25">
      <c r="A1806" s="1"/>
      <c r="B1806" s="11"/>
      <c r="C1806" s="11"/>
      <c r="D1806" s="11"/>
      <c r="E1806" s="11"/>
    </row>
    <row r="1807" spans="1:5" x14ac:dyDescent="0.25">
      <c r="A1807" s="1"/>
      <c r="B1807" s="11"/>
      <c r="C1807" s="11"/>
      <c r="D1807" s="11"/>
      <c r="E1807" s="11"/>
    </row>
    <row r="1808" spans="1:5" x14ac:dyDescent="0.25">
      <c r="A1808" s="1"/>
      <c r="B1808" s="11"/>
      <c r="C1808" s="11"/>
      <c r="D1808" s="11"/>
      <c r="E1808" s="11"/>
    </row>
    <row r="1809" spans="1:5" x14ac:dyDescent="0.25">
      <c r="A1809" s="1"/>
      <c r="B1809" s="11"/>
      <c r="C1809" s="11"/>
      <c r="D1809" s="11"/>
      <c r="E1809" s="11"/>
    </row>
    <row r="1810" spans="1:5" x14ac:dyDescent="0.25">
      <c r="A1810" s="1"/>
      <c r="B1810" s="11"/>
      <c r="C1810" s="11"/>
      <c r="D1810" s="11"/>
      <c r="E1810" s="11"/>
    </row>
    <row r="1811" spans="1:5" x14ac:dyDescent="0.25">
      <c r="A1811" s="1"/>
      <c r="B1811" s="11"/>
      <c r="C1811" s="11"/>
      <c r="D1811" s="11"/>
      <c r="E1811" s="11"/>
    </row>
    <row r="1812" spans="1:5" x14ac:dyDescent="0.25">
      <c r="A1812" s="1"/>
      <c r="B1812" s="11"/>
      <c r="C1812" s="11"/>
      <c r="D1812" s="11"/>
      <c r="E1812" s="11"/>
    </row>
    <row r="1813" spans="1:5" x14ac:dyDescent="0.25">
      <c r="A1813" s="1"/>
      <c r="B1813" s="11"/>
      <c r="C1813" s="11"/>
      <c r="D1813" s="11"/>
      <c r="E1813" s="11"/>
    </row>
    <row r="1814" spans="1:5" x14ac:dyDescent="0.25">
      <c r="A1814" s="1"/>
      <c r="B1814" s="11"/>
      <c r="C1814" s="11"/>
      <c r="D1814" s="11"/>
      <c r="E1814" s="11"/>
    </row>
    <row r="1815" spans="1:5" x14ac:dyDescent="0.25">
      <c r="A1815" s="1"/>
      <c r="B1815" s="11"/>
      <c r="C1815" s="11"/>
      <c r="D1815" s="11"/>
      <c r="E1815" s="11"/>
    </row>
    <row r="1816" spans="1:5" x14ac:dyDescent="0.25">
      <c r="A1816" s="1"/>
      <c r="B1816" s="11"/>
      <c r="C1816" s="11"/>
      <c r="D1816" s="11"/>
      <c r="E1816" s="11"/>
    </row>
    <row r="1817" spans="1:5" x14ac:dyDescent="0.25">
      <c r="A1817" s="1"/>
      <c r="B1817" s="11"/>
      <c r="C1817" s="11"/>
      <c r="D1817" s="11"/>
      <c r="E1817" s="11"/>
    </row>
    <row r="1818" spans="1:5" x14ac:dyDescent="0.25">
      <c r="A1818" s="1"/>
      <c r="B1818" s="11"/>
      <c r="C1818" s="11"/>
      <c r="D1818" s="11"/>
      <c r="E1818" s="11"/>
    </row>
    <row r="1819" spans="1:5" x14ac:dyDescent="0.25">
      <c r="A1819" s="1"/>
      <c r="B1819" s="11"/>
      <c r="C1819" s="11"/>
      <c r="D1819" s="11"/>
      <c r="E1819" s="11"/>
    </row>
    <row r="1820" spans="1:5" x14ac:dyDescent="0.25">
      <c r="A1820" s="1"/>
      <c r="B1820" s="11"/>
      <c r="C1820" s="11"/>
      <c r="D1820" s="11"/>
      <c r="E1820" s="11"/>
    </row>
    <row r="1821" spans="1:5" x14ac:dyDescent="0.25">
      <c r="A1821" s="1"/>
      <c r="B1821" s="11"/>
      <c r="C1821" s="11"/>
      <c r="D1821" s="11"/>
      <c r="E1821" s="11"/>
    </row>
    <row r="1822" spans="1:5" x14ac:dyDescent="0.25">
      <c r="A1822" s="1"/>
      <c r="B1822" s="11"/>
      <c r="C1822" s="11"/>
      <c r="D1822" s="11"/>
      <c r="E1822" s="11"/>
    </row>
    <row r="1823" spans="1:5" x14ac:dyDescent="0.25">
      <c r="A1823" s="1"/>
      <c r="B1823" s="11"/>
      <c r="C1823" s="11"/>
      <c r="D1823" s="11"/>
      <c r="E1823" s="11"/>
    </row>
    <row r="1824" spans="1:5" x14ac:dyDescent="0.25">
      <c r="A1824" s="1"/>
      <c r="B1824" s="11"/>
      <c r="C1824" s="11"/>
      <c r="D1824" s="11"/>
      <c r="E1824" s="11"/>
    </row>
    <row r="1825" spans="1:5" x14ac:dyDescent="0.25">
      <c r="A1825" s="1"/>
      <c r="B1825" s="11"/>
      <c r="C1825" s="11"/>
      <c r="D1825" s="11"/>
      <c r="E1825" s="11"/>
    </row>
    <row r="1826" spans="1:5" x14ac:dyDescent="0.25">
      <c r="A1826" s="1"/>
      <c r="B1826" s="11"/>
      <c r="C1826" s="11"/>
      <c r="D1826" s="11"/>
      <c r="E1826" s="11"/>
    </row>
    <row r="1827" spans="1:5" x14ac:dyDescent="0.25">
      <c r="A1827" s="1"/>
      <c r="B1827" s="11"/>
      <c r="C1827" s="11"/>
      <c r="D1827" s="11"/>
      <c r="E1827" s="11"/>
    </row>
    <row r="1828" spans="1:5" x14ac:dyDescent="0.25">
      <c r="A1828" s="1"/>
      <c r="B1828" s="11"/>
      <c r="C1828" s="11"/>
      <c r="D1828" s="11"/>
      <c r="E1828" s="11"/>
    </row>
    <row r="1829" spans="1:5" x14ac:dyDescent="0.25">
      <c r="A1829" s="1"/>
      <c r="B1829" s="11"/>
      <c r="C1829" s="11"/>
      <c r="D1829" s="11"/>
      <c r="E1829" s="11"/>
    </row>
    <row r="1830" spans="1:5" x14ac:dyDescent="0.25">
      <c r="A1830" s="1"/>
      <c r="B1830" s="11"/>
      <c r="C1830" s="11"/>
      <c r="D1830" s="11"/>
      <c r="E1830" s="11"/>
    </row>
    <row r="1831" spans="1:5" x14ac:dyDescent="0.25">
      <c r="A1831" s="1"/>
      <c r="B1831" s="11"/>
      <c r="C1831" s="11"/>
      <c r="D1831" s="11"/>
      <c r="E1831" s="11"/>
    </row>
    <row r="1832" spans="1:5" x14ac:dyDescent="0.25">
      <c r="A1832" s="1"/>
      <c r="B1832" s="11"/>
      <c r="C1832" s="11"/>
      <c r="D1832" s="11"/>
      <c r="E1832" s="11"/>
    </row>
    <row r="1833" spans="1:5" x14ac:dyDescent="0.25">
      <c r="A1833" s="1"/>
      <c r="B1833" s="11"/>
      <c r="C1833" s="11"/>
      <c r="D1833" s="11"/>
      <c r="E1833" s="11"/>
    </row>
    <row r="1834" spans="1:5" x14ac:dyDescent="0.25">
      <c r="A1834" s="1"/>
      <c r="B1834" s="11"/>
      <c r="C1834" s="11"/>
      <c r="D1834" s="11"/>
      <c r="E1834" s="11"/>
    </row>
    <row r="1835" spans="1:5" x14ac:dyDescent="0.25">
      <c r="A1835" s="1"/>
      <c r="B1835" s="11"/>
      <c r="C1835" s="11"/>
      <c r="D1835" s="11"/>
      <c r="E1835" s="11"/>
    </row>
    <row r="1836" spans="1:5" x14ac:dyDescent="0.25">
      <c r="A1836" s="1"/>
      <c r="B1836" s="11"/>
      <c r="C1836" s="11"/>
      <c r="D1836" s="11"/>
      <c r="E1836" s="11"/>
    </row>
    <row r="1837" spans="1:5" x14ac:dyDescent="0.25">
      <c r="A1837" s="1"/>
      <c r="B1837" s="11"/>
      <c r="C1837" s="11"/>
      <c r="D1837" s="11"/>
      <c r="E1837" s="11"/>
    </row>
    <row r="1838" spans="1:5" x14ac:dyDescent="0.25">
      <c r="A1838" s="1"/>
      <c r="B1838" s="11"/>
      <c r="C1838" s="11"/>
      <c r="D1838" s="11"/>
      <c r="E1838" s="11"/>
    </row>
    <row r="1839" spans="1:5" x14ac:dyDescent="0.25">
      <c r="A1839" s="1"/>
      <c r="B1839" s="11"/>
      <c r="C1839" s="11"/>
      <c r="D1839" s="11"/>
      <c r="E1839" s="11"/>
    </row>
    <row r="1840" spans="1:5" x14ac:dyDescent="0.25">
      <c r="A1840" s="1"/>
      <c r="B1840" s="11"/>
      <c r="C1840" s="11"/>
      <c r="D1840" s="11"/>
      <c r="E1840" s="11"/>
    </row>
    <row r="1841" spans="1:5" x14ac:dyDescent="0.25">
      <c r="A1841" s="1"/>
      <c r="B1841" s="11"/>
      <c r="C1841" s="11"/>
      <c r="D1841" s="11"/>
      <c r="E1841" s="11"/>
    </row>
    <row r="1842" spans="1:5" x14ac:dyDescent="0.25">
      <c r="A1842" s="1"/>
      <c r="B1842" s="11"/>
      <c r="C1842" s="11"/>
      <c r="D1842" s="11"/>
      <c r="E1842" s="11"/>
    </row>
    <row r="1843" spans="1:5" x14ac:dyDescent="0.25">
      <c r="A1843" s="1"/>
      <c r="B1843" s="11"/>
      <c r="C1843" s="11"/>
      <c r="D1843" s="11"/>
      <c r="E1843" s="11"/>
    </row>
    <row r="1844" spans="1:5" x14ac:dyDescent="0.25">
      <c r="A1844" s="1"/>
      <c r="B1844" s="11"/>
      <c r="C1844" s="11"/>
      <c r="D1844" s="11"/>
      <c r="E1844" s="11"/>
    </row>
    <row r="1845" spans="1:5" x14ac:dyDescent="0.25">
      <c r="A1845" s="1"/>
      <c r="B1845" s="11"/>
      <c r="C1845" s="11"/>
      <c r="D1845" s="11"/>
      <c r="E1845" s="11"/>
    </row>
    <row r="1846" spans="1:5" x14ac:dyDescent="0.25">
      <c r="A1846" s="1"/>
      <c r="B1846" s="11"/>
      <c r="C1846" s="11"/>
      <c r="D1846" s="11"/>
      <c r="E1846" s="11"/>
    </row>
    <row r="1847" spans="1:5" x14ac:dyDescent="0.25">
      <c r="A1847" s="1"/>
      <c r="B1847" s="11"/>
      <c r="C1847" s="11"/>
      <c r="D1847" s="11"/>
      <c r="E1847" s="11"/>
    </row>
    <row r="1848" spans="1:5" x14ac:dyDescent="0.25">
      <c r="A1848" s="1"/>
      <c r="B1848" s="11"/>
      <c r="C1848" s="11"/>
      <c r="D1848" s="11"/>
      <c r="E1848" s="11"/>
    </row>
    <row r="1849" spans="1:5" x14ac:dyDescent="0.25">
      <c r="A1849" s="1"/>
      <c r="B1849" s="11"/>
      <c r="C1849" s="11"/>
      <c r="D1849" s="11"/>
      <c r="E1849" s="11"/>
    </row>
    <row r="1850" spans="1:5" x14ac:dyDescent="0.25">
      <c r="A1850" s="1"/>
      <c r="B1850" s="11"/>
      <c r="C1850" s="11"/>
      <c r="D1850" s="11"/>
      <c r="E1850" s="11"/>
    </row>
    <row r="1851" spans="1:5" x14ac:dyDescent="0.25">
      <c r="A1851" s="1"/>
      <c r="B1851" s="11"/>
      <c r="C1851" s="11"/>
      <c r="D1851" s="11"/>
      <c r="E1851" s="11"/>
    </row>
    <row r="1852" spans="1:5" x14ac:dyDescent="0.25">
      <c r="A1852" s="1"/>
      <c r="B1852" s="11"/>
      <c r="C1852" s="11"/>
      <c r="D1852" s="11"/>
      <c r="E1852" s="11"/>
    </row>
    <row r="1853" spans="1:5" x14ac:dyDescent="0.25">
      <c r="A1853" s="1"/>
      <c r="B1853" s="11"/>
      <c r="C1853" s="11"/>
      <c r="D1853" s="11"/>
      <c r="E1853" s="11"/>
    </row>
    <row r="1854" spans="1:5" x14ac:dyDescent="0.25">
      <c r="A1854" s="1"/>
      <c r="B1854" s="11"/>
      <c r="C1854" s="11"/>
      <c r="D1854" s="11"/>
      <c r="E1854" s="11"/>
    </row>
    <row r="1855" spans="1:5" x14ac:dyDescent="0.25">
      <c r="A1855" s="1"/>
      <c r="B1855" s="11"/>
      <c r="C1855" s="11"/>
      <c r="D1855" s="11"/>
      <c r="E1855" s="11"/>
    </row>
    <row r="1856" spans="1:5" x14ac:dyDescent="0.25">
      <c r="A1856" s="1"/>
      <c r="B1856" s="11"/>
      <c r="C1856" s="11"/>
      <c r="D1856" s="11"/>
      <c r="E1856" s="11"/>
    </row>
    <row r="1857" spans="1:5" x14ac:dyDescent="0.25">
      <c r="A1857" s="1"/>
      <c r="B1857" s="11"/>
      <c r="C1857" s="11"/>
      <c r="D1857" s="11"/>
      <c r="E1857" s="11"/>
    </row>
    <row r="1858" spans="1:5" x14ac:dyDescent="0.25">
      <c r="A1858" s="1"/>
      <c r="B1858" s="11"/>
      <c r="C1858" s="11"/>
      <c r="D1858" s="11"/>
      <c r="E1858" s="11"/>
    </row>
    <row r="1859" spans="1:5" x14ac:dyDescent="0.25">
      <c r="A1859" s="1"/>
      <c r="B1859" s="11"/>
      <c r="C1859" s="11"/>
      <c r="D1859" s="11"/>
      <c r="E1859" s="11"/>
    </row>
    <row r="1860" spans="1:5" x14ac:dyDescent="0.25">
      <c r="A1860" s="1"/>
      <c r="B1860" s="11"/>
      <c r="C1860" s="11"/>
      <c r="D1860" s="11"/>
      <c r="E1860" s="11"/>
    </row>
    <row r="1861" spans="1:5" x14ac:dyDescent="0.25">
      <c r="A1861" s="1"/>
      <c r="B1861" s="11"/>
      <c r="C1861" s="11"/>
      <c r="D1861" s="11"/>
      <c r="E1861" s="11"/>
    </row>
    <row r="1862" spans="1:5" x14ac:dyDescent="0.25">
      <c r="A1862" s="1"/>
      <c r="B1862" s="11"/>
      <c r="C1862" s="11"/>
      <c r="D1862" s="11"/>
      <c r="E1862" s="11"/>
    </row>
    <row r="1863" spans="1:5" x14ac:dyDescent="0.25">
      <c r="A1863" s="1"/>
      <c r="B1863" s="11"/>
      <c r="C1863" s="11"/>
      <c r="D1863" s="11"/>
      <c r="E1863" s="11"/>
    </row>
    <row r="1864" spans="1:5" x14ac:dyDescent="0.25">
      <c r="A1864" s="1"/>
      <c r="B1864" s="11"/>
      <c r="C1864" s="11"/>
      <c r="D1864" s="11"/>
      <c r="E1864" s="11"/>
    </row>
    <row r="1865" spans="1:5" x14ac:dyDescent="0.25">
      <c r="A1865" s="1"/>
      <c r="B1865" s="11"/>
      <c r="C1865" s="11"/>
      <c r="D1865" s="11"/>
      <c r="E1865" s="11"/>
    </row>
    <row r="1866" spans="1:5" x14ac:dyDescent="0.25">
      <c r="A1866" s="1"/>
      <c r="B1866" s="11"/>
      <c r="C1866" s="11"/>
      <c r="D1866" s="11"/>
      <c r="E1866" s="11"/>
    </row>
    <row r="1867" spans="1:5" x14ac:dyDescent="0.25">
      <c r="A1867" s="1"/>
      <c r="B1867" s="11"/>
      <c r="C1867" s="11"/>
      <c r="D1867" s="11"/>
      <c r="E1867" s="11"/>
    </row>
    <row r="1868" spans="1:5" x14ac:dyDescent="0.25">
      <c r="A1868" s="1"/>
      <c r="B1868" s="11"/>
      <c r="C1868" s="11"/>
      <c r="D1868" s="11"/>
      <c r="E1868" s="11"/>
    </row>
    <row r="1869" spans="1:5" x14ac:dyDescent="0.25">
      <c r="A1869" s="1"/>
      <c r="B1869" s="11"/>
      <c r="C1869" s="11"/>
      <c r="D1869" s="11"/>
      <c r="E1869" s="11"/>
    </row>
    <row r="1870" spans="1:5" x14ac:dyDescent="0.25">
      <c r="A1870" s="1"/>
      <c r="B1870" s="11"/>
      <c r="C1870" s="11"/>
      <c r="D1870" s="11"/>
      <c r="E1870" s="11"/>
    </row>
    <row r="1871" spans="1:5" x14ac:dyDescent="0.25">
      <c r="A1871" s="1"/>
      <c r="B1871" s="11"/>
      <c r="C1871" s="11"/>
      <c r="D1871" s="11"/>
      <c r="E1871" s="11"/>
    </row>
    <row r="1872" spans="1:5" x14ac:dyDescent="0.25">
      <c r="A1872" s="1"/>
      <c r="B1872" s="11"/>
      <c r="C1872" s="11"/>
      <c r="D1872" s="11"/>
      <c r="E1872" s="11"/>
    </row>
    <row r="1873" spans="1:5" x14ac:dyDescent="0.25">
      <c r="A1873" s="1"/>
      <c r="B1873" s="11"/>
      <c r="C1873" s="11"/>
      <c r="D1873" s="11"/>
      <c r="E1873" s="11"/>
    </row>
    <row r="1874" spans="1:5" x14ac:dyDescent="0.25">
      <c r="A1874" s="1"/>
      <c r="B1874" s="11"/>
      <c r="C1874" s="11"/>
      <c r="D1874" s="11"/>
      <c r="E1874" s="11"/>
    </row>
    <row r="1875" spans="1:5" x14ac:dyDescent="0.25">
      <c r="A1875" s="1"/>
      <c r="B1875" s="11"/>
      <c r="C1875" s="11"/>
      <c r="D1875" s="11"/>
      <c r="E1875" s="11"/>
    </row>
    <row r="1876" spans="1:5" x14ac:dyDescent="0.25">
      <c r="A1876" s="1"/>
      <c r="B1876" s="11"/>
      <c r="C1876" s="11"/>
      <c r="D1876" s="11"/>
      <c r="E1876" s="11"/>
    </row>
    <row r="1877" spans="1:5" x14ac:dyDescent="0.25">
      <c r="A1877" s="1"/>
      <c r="B1877" s="11"/>
      <c r="C1877" s="11"/>
      <c r="D1877" s="11"/>
      <c r="E1877" s="11"/>
    </row>
    <row r="1878" spans="1:5" x14ac:dyDescent="0.25">
      <c r="A1878" s="1"/>
      <c r="B1878" s="11"/>
      <c r="C1878" s="11"/>
      <c r="D1878" s="11"/>
      <c r="E1878" s="11"/>
    </row>
    <row r="1879" spans="1:5" x14ac:dyDescent="0.25">
      <c r="A1879" s="1"/>
      <c r="B1879" s="11"/>
      <c r="C1879" s="11"/>
      <c r="D1879" s="11"/>
      <c r="E1879" s="11"/>
    </row>
    <row r="1880" spans="1:5" x14ac:dyDescent="0.25">
      <c r="A1880" s="1"/>
      <c r="B1880" s="11"/>
      <c r="C1880" s="11"/>
      <c r="D1880" s="11"/>
      <c r="E1880" s="11"/>
    </row>
    <row r="1881" spans="1:5" x14ac:dyDescent="0.25">
      <c r="A1881" s="1"/>
      <c r="B1881" s="11"/>
      <c r="C1881" s="11"/>
      <c r="D1881" s="11"/>
      <c r="E1881" s="11"/>
    </row>
    <row r="1882" spans="1:5" x14ac:dyDescent="0.25">
      <c r="A1882" s="1"/>
      <c r="B1882" s="11"/>
      <c r="C1882" s="11"/>
      <c r="D1882" s="11"/>
      <c r="E1882" s="11"/>
    </row>
    <row r="1883" spans="1:5" x14ac:dyDescent="0.25">
      <c r="A1883" s="1"/>
      <c r="B1883" s="11"/>
      <c r="C1883" s="11"/>
      <c r="D1883" s="11"/>
      <c r="E1883" s="11"/>
    </row>
    <row r="1884" spans="1:5" x14ac:dyDescent="0.25">
      <c r="A1884" s="1"/>
      <c r="B1884" s="11"/>
      <c r="C1884" s="11"/>
      <c r="D1884" s="11"/>
      <c r="E1884" s="11"/>
    </row>
    <row r="1885" spans="1:5" x14ac:dyDescent="0.25">
      <c r="A1885" s="1"/>
      <c r="B1885" s="11"/>
      <c r="C1885" s="11"/>
      <c r="D1885" s="11"/>
      <c r="E1885" s="11"/>
    </row>
    <row r="1886" spans="1:5" x14ac:dyDescent="0.25">
      <c r="A1886" s="1"/>
      <c r="B1886" s="11"/>
      <c r="C1886" s="11"/>
      <c r="D1886" s="11"/>
      <c r="E1886" s="11"/>
    </row>
    <row r="1887" spans="1:5" x14ac:dyDescent="0.25">
      <c r="A1887" s="1"/>
      <c r="B1887" s="11"/>
      <c r="C1887" s="11"/>
      <c r="D1887" s="11"/>
      <c r="E1887" s="11"/>
    </row>
    <row r="1888" spans="1:5" x14ac:dyDescent="0.25">
      <c r="A1888" s="1"/>
      <c r="B1888" s="11"/>
      <c r="C1888" s="11"/>
      <c r="D1888" s="11"/>
      <c r="E1888" s="11"/>
    </row>
    <row r="1889" spans="1:5" x14ac:dyDescent="0.25">
      <c r="A1889" s="1"/>
      <c r="B1889" s="11"/>
      <c r="C1889" s="11"/>
      <c r="D1889" s="11"/>
      <c r="E1889" s="11"/>
    </row>
    <row r="1890" spans="1:5" x14ac:dyDescent="0.25">
      <c r="A1890" s="1"/>
      <c r="B1890" s="11"/>
      <c r="C1890" s="11"/>
      <c r="D1890" s="11"/>
      <c r="E1890" s="11"/>
    </row>
    <row r="1891" spans="1:5" x14ac:dyDescent="0.25">
      <c r="A1891" s="1"/>
      <c r="B1891" s="11"/>
      <c r="C1891" s="11"/>
      <c r="D1891" s="11"/>
      <c r="E1891" s="11"/>
    </row>
    <row r="1892" spans="1:5" x14ac:dyDescent="0.25">
      <c r="A1892" s="1"/>
      <c r="B1892" s="11"/>
      <c r="C1892" s="11"/>
      <c r="D1892" s="11"/>
      <c r="E1892" s="11"/>
    </row>
    <row r="1893" spans="1:5" x14ac:dyDescent="0.25">
      <c r="A1893" s="1"/>
      <c r="B1893" s="11"/>
      <c r="C1893" s="11"/>
      <c r="D1893" s="11"/>
      <c r="E1893" s="11"/>
    </row>
    <row r="1894" spans="1:5" x14ac:dyDescent="0.25">
      <c r="A1894" s="1"/>
      <c r="B1894" s="11"/>
      <c r="C1894" s="11"/>
      <c r="D1894" s="11"/>
      <c r="E1894" s="11"/>
    </row>
    <row r="1895" spans="1:5" x14ac:dyDescent="0.25">
      <c r="A1895" s="1"/>
      <c r="B1895" s="11"/>
      <c r="C1895" s="11"/>
      <c r="D1895" s="11"/>
      <c r="E1895" s="11"/>
    </row>
    <row r="1896" spans="1:5" x14ac:dyDescent="0.25">
      <c r="A1896" s="1"/>
      <c r="B1896" s="11"/>
      <c r="C1896" s="11"/>
      <c r="D1896" s="11"/>
      <c r="E1896" s="11"/>
    </row>
    <row r="1897" spans="1:5" x14ac:dyDescent="0.25">
      <c r="A1897" s="1"/>
      <c r="B1897" s="11"/>
      <c r="C1897" s="11"/>
      <c r="D1897" s="11"/>
      <c r="E1897" s="11"/>
    </row>
    <row r="1898" spans="1:5" x14ac:dyDescent="0.25">
      <c r="A1898" s="1"/>
      <c r="B1898" s="11"/>
      <c r="C1898" s="11"/>
      <c r="D1898" s="11"/>
      <c r="E1898" s="11"/>
    </row>
    <row r="1899" spans="1:5" x14ac:dyDescent="0.25">
      <c r="A1899" s="1"/>
      <c r="B1899" s="11"/>
      <c r="C1899" s="11"/>
      <c r="D1899" s="11"/>
      <c r="E1899" s="11"/>
    </row>
    <row r="1900" spans="1:5" x14ac:dyDescent="0.25">
      <c r="A1900" s="1"/>
      <c r="B1900" s="11"/>
      <c r="C1900" s="11"/>
      <c r="D1900" s="11"/>
      <c r="E1900" s="11"/>
    </row>
    <row r="1901" spans="1:5" x14ac:dyDescent="0.25">
      <c r="A1901" s="1"/>
      <c r="B1901" s="11"/>
      <c r="C1901" s="11"/>
      <c r="D1901" s="11"/>
      <c r="E1901" s="11"/>
    </row>
    <row r="1902" spans="1:5" x14ac:dyDescent="0.25">
      <c r="A1902" s="1"/>
      <c r="B1902" s="11"/>
      <c r="C1902" s="11"/>
      <c r="D1902" s="11"/>
      <c r="E1902" s="11"/>
    </row>
    <row r="1903" spans="1:5" x14ac:dyDescent="0.25">
      <c r="A1903" s="1"/>
      <c r="B1903" s="11"/>
      <c r="C1903" s="11"/>
      <c r="D1903" s="11"/>
      <c r="E1903" s="11"/>
    </row>
    <row r="1904" spans="1:5" x14ac:dyDescent="0.25">
      <c r="A1904" s="1"/>
      <c r="B1904" s="11"/>
      <c r="C1904" s="11"/>
      <c r="D1904" s="11"/>
      <c r="E1904" s="11"/>
    </row>
    <row r="1905" spans="1:5" x14ac:dyDescent="0.25">
      <c r="A1905" s="1"/>
      <c r="B1905" s="11"/>
      <c r="C1905" s="11"/>
      <c r="D1905" s="11"/>
      <c r="E1905" s="11"/>
    </row>
    <row r="1906" spans="1:5" x14ac:dyDescent="0.25">
      <c r="A1906" s="1"/>
      <c r="B1906" s="11"/>
      <c r="C1906" s="11"/>
      <c r="D1906" s="11"/>
      <c r="E1906" s="11"/>
    </row>
    <row r="1907" spans="1:5" x14ac:dyDescent="0.25">
      <c r="A1907" s="1"/>
      <c r="B1907" s="11"/>
      <c r="C1907" s="11"/>
      <c r="D1907" s="11"/>
      <c r="E1907" s="11"/>
    </row>
    <row r="1908" spans="1:5" x14ac:dyDescent="0.25">
      <c r="A1908" s="1"/>
      <c r="B1908" s="11"/>
      <c r="C1908" s="11"/>
      <c r="D1908" s="11"/>
      <c r="E1908" s="11"/>
    </row>
    <row r="1909" spans="1:5" x14ac:dyDescent="0.25">
      <c r="A1909" s="1"/>
      <c r="B1909" s="11"/>
      <c r="C1909" s="11"/>
      <c r="D1909" s="11"/>
      <c r="E1909" s="11"/>
    </row>
    <row r="1910" spans="1:5" x14ac:dyDescent="0.25">
      <c r="A1910" s="1"/>
      <c r="B1910" s="11"/>
      <c r="C1910" s="11"/>
      <c r="D1910" s="11"/>
      <c r="E1910" s="11"/>
    </row>
    <row r="1911" spans="1:5" x14ac:dyDescent="0.25">
      <c r="A1911" s="1"/>
      <c r="B1911" s="11"/>
      <c r="C1911" s="11"/>
      <c r="D1911" s="11"/>
      <c r="E1911" s="11"/>
    </row>
    <row r="1912" spans="1:5" x14ac:dyDescent="0.25">
      <c r="A1912" s="1"/>
      <c r="B1912" s="11"/>
      <c r="C1912" s="11"/>
      <c r="D1912" s="11"/>
      <c r="E1912" s="11"/>
    </row>
    <row r="1913" spans="1:5" x14ac:dyDescent="0.25">
      <c r="A1913" s="1"/>
      <c r="B1913" s="11"/>
      <c r="C1913" s="11"/>
      <c r="D1913" s="11"/>
      <c r="E1913" s="11"/>
    </row>
    <row r="1914" spans="1:5" x14ac:dyDescent="0.25">
      <c r="A1914" s="1"/>
      <c r="B1914" s="11"/>
      <c r="C1914" s="11"/>
      <c r="D1914" s="11"/>
      <c r="E1914" s="11"/>
    </row>
    <row r="1915" spans="1:5" x14ac:dyDescent="0.25">
      <c r="A1915" s="1"/>
      <c r="B1915" s="11"/>
      <c r="C1915" s="11"/>
      <c r="D1915" s="11"/>
      <c r="E1915" s="11"/>
    </row>
    <row r="1916" spans="1:5" x14ac:dyDescent="0.25">
      <c r="A1916" s="1"/>
      <c r="B1916" s="11"/>
      <c r="C1916" s="11"/>
      <c r="D1916" s="11"/>
      <c r="E1916" s="11"/>
    </row>
    <row r="1917" spans="1:5" x14ac:dyDescent="0.25">
      <c r="A1917" s="1"/>
      <c r="B1917" s="11"/>
      <c r="C1917" s="11"/>
      <c r="D1917" s="11"/>
      <c r="E1917" s="11"/>
    </row>
    <row r="1918" spans="1:5" x14ac:dyDescent="0.25">
      <c r="A1918" s="1"/>
      <c r="B1918" s="11"/>
      <c r="C1918" s="11"/>
      <c r="D1918" s="11"/>
      <c r="E1918" s="11"/>
    </row>
    <row r="1919" spans="1:5" x14ac:dyDescent="0.25">
      <c r="A1919" s="1"/>
      <c r="B1919" s="11"/>
      <c r="C1919" s="11"/>
      <c r="D1919" s="11"/>
      <c r="E1919" s="11"/>
    </row>
    <row r="1920" spans="1:5" x14ac:dyDescent="0.25">
      <c r="A1920" s="1"/>
      <c r="B1920" s="11"/>
      <c r="C1920" s="11"/>
      <c r="D1920" s="11"/>
      <c r="E1920" s="11"/>
    </row>
    <row r="1921" spans="1:5" x14ac:dyDescent="0.25">
      <c r="A1921" s="1"/>
      <c r="B1921" s="11"/>
      <c r="C1921" s="11"/>
      <c r="D1921" s="11"/>
      <c r="E1921" s="11"/>
    </row>
    <row r="1922" spans="1:5" x14ac:dyDescent="0.25">
      <c r="A1922" s="1"/>
      <c r="B1922" s="11"/>
      <c r="C1922" s="11"/>
      <c r="D1922" s="11"/>
      <c r="E1922" s="11"/>
    </row>
    <row r="1923" spans="1:5" x14ac:dyDescent="0.25">
      <c r="A1923" s="1"/>
      <c r="B1923" s="11"/>
      <c r="C1923" s="11"/>
      <c r="D1923" s="11"/>
      <c r="E1923" s="11"/>
    </row>
    <row r="1924" spans="1:5" x14ac:dyDescent="0.25">
      <c r="A1924" s="1"/>
      <c r="B1924" s="11"/>
      <c r="C1924" s="11"/>
      <c r="D1924" s="11"/>
      <c r="E1924" s="11"/>
    </row>
    <row r="1925" spans="1:5" x14ac:dyDescent="0.25">
      <c r="A1925" s="1"/>
      <c r="B1925" s="11"/>
      <c r="C1925" s="11"/>
      <c r="D1925" s="11"/>
      <c r="E1925" s="11"/>
    </row>
    <row r="1926" spans="1:5" x14ac:dyDescent="0.25">
      <c r="A1926" s="1"/>
      <c r="B1926" s="11"/>
      <c r="C1926" s="11"/>
      <c r="D1926" s="11"/>
      <c r="E1926" s="11"/>
    </row>
    <row r="1927" spans="1:5" x14ac:dyDescent="0.25">
      <c r="A1927" s="1"/>
      <c r="B1927" s="11"/>
      <c r="C1927" s="11"/>
      <c r="D1927" s="11"/>
      <c r="E1927" s="11"/>
    </row>
    <row r="1928" spans="1:5" x14ac:dyDescent="0.25">
      <c r="A1928" s="1"/>
      <c r="B1928" s="11"/>
      <c r="C1928" s="11"/>
      <c r="D1928" s="11"/>
      <c r="E1928" s="11"/>
    </row>
    <row r="1929" spans="1:5" x14ac:dyDescent="0.25">
      <c r="A1929" s="1"/>
      <c r="B1929" s="11"/>
      <c r="C1929" s="11"/>
      <c r="D1929" s="11"/>
      <c r="E1929" s="11"/>
    </row>
    <row r="1930" spans="1:5" x14ac:dyDescent="0.25">
      <c r="A1930" s="1"/>
      <c r="B1930" s="11"/>
      <c r="C1930" s="11"/>
      <c r="D1930" s="11"/>
      <c r="E1930" s="11"/>
    </row>
    <row r="1931" spans="1:5" x14ac:dyDescent="0.25">
      <c r="A1931" s="1"/>
      <c r="B1931" s="11"/>
      <c r="C1931" s="11"/>
      <c r="D1931" s="11"/>
      <c r="E1931" s="11"/>
    </row>
    <row r="1932" spans="1:5" x14ac:dyDescent="0.25">
      <c r="A1932" s="1"/>
      <c r="B1932" s="11"/>
      <c r="C1932" s="11"/>
      <c r="D1932" s="11"/>
      <c r="E1932" s="11"/>
    </row>
    <row r="1933" spans="1:5" x14ac:dyDescent="0.25">
      <c r="A1933" s="1"/>
      <c r="B1933" s="11"/>
      <c r="C1933" s="11"/>
      <c r="D1933" s="11"/>
      <c r="E1933" s="11"/>
    </row>
    <row r="1934" spans="1:5" x14ac:dyDescent="0.25">
      <c r="A1934" s="1"/>
      <c r="B1934" s="11"/>
      <c r="C1934" s="11"/>
      <c r="D1934" s="11"/>
      <c r="E1934" s="11"/>
    </row>
    <row r="1935" spans="1:5" x14ac:dyDescent="0.25">
      <c r="A1935" s="1"/>
      <c r="B1935" s="11"/>
      <c r="C1935" s="11"/>
      <c r="D1935" s="11"/>
      <c r="E1935" s="11"/>
    </row>
    <row r="1936" spans="1:5" x14ac:dyDescent="0.25">
      <c r="A1936" s="1"/>
      <c r="B1936" s="11"/>
      <c r="C1936" s="11"/>
      <c r="D1936" s="11"/>
      <c r="E1936" s="11"/>
    </row>
    <row r="1937" spans="1:5" x14ac:dyDescent="0.25">
      <c r="A1937" s="1"/>
      <c r="B1937" s="11"/>
      <c r="C1937" s="11"/>
      <c r="D1937" s="11"/>
      <c r="E1937" s="11"/>
    </row>
    <row r="1938" spans="1:5" x14ac:dyDescent="0.25">
      <c r="A1938" s="1"/>
      <c r="B1938" s="11"/>
      <c r="C1938" s="11"/>
      <c r="D1938" s="11"/>
      <c r="E1938" s="11"/>
    </row>
    <row r="1939" spans="1:5" x14ac:dyDescent="0.25">
      <c r="A1939" s="1"/>
      <c r="B1939" s="11"/>
      <c r="C1939" s="11"/>
      <c r="D1939" s="11"/>
      <c r="E1939" s="11"/>
    </row>
    <row r="1940" spans="1:5" x14ac:dyDescent="0.25">
      <c r="A1940" s="1"/>
      <c r="B1940" s="11"/>
      <c r="C1940" s="11"/>
      <c r="D1940" s="11"/>
      <c r="E1940" s="11"/>
    </row>
    <row r="1941" spans="1:5" x14ac:dyDescent="0.25">
      <c r="A1941" s="1"/>
      <c r="B1941" s="11"/>
      <c r="C1941" s="11"/>
      <c r="D1941" s="11"/>
      <c r="E1941" s="11"/>
    </row>
    <row r="1942" spans="1:5" x14ac:dyDescent="0.25">
      <c r="A1942" s="1"/>
      <c r="B1942" s="11"/>
      <c r="C1942" s="11"/>
      <c r="D1942" s="11"/>
      <c r="E1942" s="11"/>
    </row>
    <row r="1943" spans="1:5" x14ac:dyDescent="0.25">
      <c r="A1943" s="1"/>
      <c r="B1943" s="11"/>
      <c r="C1943" s="11"/>
      <c r="D1943" s="11"/>
      <c r="E1943" s="11"/>
    </row>
    <row r="1944" spans="1:5" x14ac:dyDescent="0.25">
      <c r="A1944" s="1"/>
      <c r="B1944" s="11"/>
      <c r="C1944" s="11"/>
      <c r="D1944" s="11"/>
      <c r="E1944" s="11"/>
    </row>
    <row r="1945" spans="1:5" x14ac:dyDescent="0.25">
      <c r="A1945" s="1"/>
      <c r="B1945" s="11"/>
      <c r="C1945" s="11"/>
      <c r="D1945" s="11"/>
      <c r="E1945" s="11"/>
    </row>
    <row r="1946" spans="1:5" x14ac:dyDescent="0.25">
      <c r="A1946" s="1"/>
      <c r="B1946" s="11"/>
      <c r="C1946" s="11"/>
      <c r="D1946" s="11"/>
      <c r="E1946" s="11"/>
    </row>
    <row r="1947" spans="1:5" x14ac:dyDescent="0.25">
      <c r="A1947" s="1"/>
      <c r="B1947" s="11"/>
      <c r="C1947" s="11"/>
      <c r="D1947" s="11"/>
      <c r="E1947" s="11"/>
    </row>
    <row r="1948" spans="1:5" x14ac:dyDescent="0.25">
      <c r="A1948" s="1"/>
      <c r="B1948" s="11"/>
      <c r="C1948" s="11"/>
      <c r="D1948" s="11"/>
      <c r="E1948" s="11"/>
    </row>
    <row r="1949" spans="1:5" x14ac:dyDescent="0.25">
      <c r="A1949" s="1"/>
      <c r="B1949" s="11"/>
      <c r="C1949" s="11"/>
      <c r="D1949" s="11"/>
      <c r="E1949" s="11"/>
    </row>
    <row r="1950" spans="1:5" x14ac:dyDescent="0.25">
      <c r="A1950" s="1"/>
      <c r="B1950" s="11"/>
      <c r="C1950" s="11"/>
      <c r="D1950" s="11"/>
      <c r="E1950" s="11"/>
    </row>
    <row r="1951" spans="1:5" x14ac:dyDescent="0.25">
      <c r="A1951" s="1"/>
      <c r="B1951" s="11"/>
      <c r="C1951" s="11"/>
      <c r="D1951" s="11"/>
      <c r="E1951" s="11"/>
    </row>
    <row r="1952" spans="1:5" x14ac:dyDescent="0.25">
      <c r="A1952" s="1"/>
      <c r="B1952" s="11"/>
      <c r="C1952" s="11"/>
      <c r="D1952" s="11"/>
      <c r="E1952" s="11"/>
    </row>
    <row r="1953" spans="1:5" x14ac:dyDescent="0.25">
      <c r="A1953" s="1"/>
      <c r="B1953" s="11"/>
      <c r="C1953" s="11"/>
      <c r="D1953" s="11"/>
      <c r="E1953" s="11"/>
    </row>
    <row r="1954" spans="1:5" x14ac:dyDescent="0.25">
      <c r="A1954" s="1"/>
      <c r="B1954" s="11"/>
      <c r="C1954" s="11"/>
      <c r="D1954" s="11"/>
      <c r="E1954" s="11"/>
    </row>
    <row r="1955" spans="1:5" x14ac:dyDescent="0.25">
      <c r="A1955" s="1"/>
      <c r="B1955" s="11"/>
      <c r="C1955" s="11"/>
      <c r="D1955" s="11"/>
      <c r="E1955" s="11"/>
    </row>
    <row r="1956" spans="1:5" x14ac:dyDescent="0.25">
      <c r="A1956" s="1"/>
      <c r="B1956" s="11"/>
      <c r="C1956" s="11"/>
      <c r="D1956" s="11"/>
      <c r="E1956" s="11"/>
    </row>
    <row r="1957" spans="1:5" x14ac:dyDescent="0.25">
      <c r="A1957" s="1"/>
      <c r="B1957" s="11"/>
      <c r="C1957" s="11"/>
      <c r="D1957" s="11"/>
      <c r="E1957" s="11"/>
    </row>
    <row r="1958" spans="1:5" x14ac:dyDescent="0.25">
      <c r="A1958" s="1"/>
      <c r="B1958" s="11"/>
      <c r="C1958" s="11"/>
      <c r="D1958" s="11"/>
      <c r="E1958" s="11"/>
    </row>
    <row r="1959" spans="1:5" x14ac:dyDescent="0.25">
      <c r="A1959" s="1"/>
      <c r="B1959" s="11"/>
      <c r="C1959" s="11"/>
      <c r="D1959" s="11"/>
      <c r="E1959" s="11"/>
    </row>
    <row r="1960" spans="1:5" x14ac:dyDescent="0.25">
      <c r="A1960" s="1"/>
      <c r="B1960" s="11"/>
      <c r="C1960" s="11"/>
      <c r="D1960" s="11"/>
      <c r="E1960" s="11"/>
    </row>
    <row r="1961" spans="1:5" x14ac:dyDescent="0.25">
      <c r="A1961" s="1"/>
      <c r="B1961" s="11"/>
      <c r="C1961" s="11"/>
      <c r="D1961" s="11"/>
      <c r="E1961" s="11"/>
    </row>
    <row r="1962" spans="1:5" x14ac:dyDescent="0.25">
      <c r="A1962" s="1"/>
      <c r="B1962" s="11"/>
      <c r="C1962" s="11"/>
      <c r="D1962" s="11"/>
      <c r="E1962" s="11"/>
    </row>
    <row r="1963" spans="1:5" x14ac:dyDescent="0.25">
      <c r="A1963" s="1"/>
      <c r="B1963" s="11"/>
      <c r="C1963" s="11"/>
      <c r="D1963" s="11"/>
      <c r="E1963" s="11"/>
    </row>
    <row r="1964" spans="1:5" x14ac:dyDescent="0.25">
      <c r="A1964" s="1"/>
      <c r="B1964" s="11"/>
      <c r="C1964" s="11"/>
      <c r="D1964" s="11"/>
      <c r="E1964" s="11"/>
    </row>
    <row r="1965" spans="1:5" x14ac:dyDescent="0.25">
      <c r="A1965" s="1"/>
      <c r="B1965" s="11"/>
      <c r="C1965" s="11"/>
      <c r="D1965" s="11"/>
      <c r="E1965" s="11"/>
    </row>
    <row r="1966" spans="1:5" x14ac:dyDescent="0.25">
      <c r="A1966" s="1"/>
      <c r="B1966" s="11"/>
      <c r="C1966" s="11"/>
      <c r="D1966" s="11"/>
      <c r="E1966" s="11"/>
    </row>
    <row r="1967" spans="1:5" x14ac:dyDescent="0.25">
      <c r="A1967" s="1"/>
      <c r="B1967" s="11"/>
      <c r="C1967" s="11"/>
      <c r="D1967" s="11"/>
      <c r="E1967" s="11"/>
    </row>
    <row r="1968" spans="1:5" x14ac:dyDescent="0.25">
      <c r="A1968" s="1"/>
      <c r="B1968" s="11"/>
      <c r="C1968" s="11"/>
      <c r="D1968" s="11"/>
      <c r="E1968" s="11"/>
    </row>
    <row r="1969" spans="1:5" x14ac:dyDescent="0.25">
      <c r="A1969" s="1"/>
      <c r="B1969" s="11"/>
      <c r="C1969" s="11"/>
      <c r="D1969" s="11"/>
      <c r="E1969" s="11"/>
    </row>
    <row r="1970" spans="1:5" x14ac:dyDescent="0.25">
      <c r="A1970" s="1"/>
      <c r="B1970" s="11"/>
      <c r="C1970" s="11"/>
      <c r="D1970" s="11"/>
      <c r="E1970" s="11"/>
    </row>
    <row r="1971" spans="1:5" x14ac:dyDescent="0.25">
      <c r="A1971" s="1"/>
      <c r="B1971" s="11"/>
      <c r="C1971" s="11"/>
      <c r="D1971" s="11"/>
      <c r="E1971" s="11"/>
    </row>
    <row r="1972" spans="1:5" x14ac:dyDescent="0.25">
      <c r="A1972" s="1"/>
      <c r="B1972" s="11"/>
      <c r="C1972" s="11"/>
      <c r="D1972" s="11"/>
      <c r="E1972" s="11"/>
    </row>
    <row r="1973" spans="1:5" x14ac:dyDescent="0.25">
      <c r="A1973" s="1"/>
      <c r="B1973" s="11"/>
      <c r="C1973" s="11"/>
      <c r="D1973" s="11"/>
      <c r="E1973" s="11"/>
    </row>
    <row r="1974" spans="1:5" x14ac:dyDescent="0.25">
      <c r="A1974" s="1"/>
      <c r="B1974" s="11"/>
      <c r="C1974" s="11"/>
      <c r="D1974" s="11"/>
      <c r="E1974" s="11"/>
    </row>
    <row r="1975" spans="1:5" x14ac:dyDescent="0.25">
      <c r="A1975" s="1"/>
      <c r="B1975" s="11"/>
      <c r="C1975" s="11"/>
      <c r="D1975" s="11"/>
      <c r="E1975" s="11"/>
    </row>
    <row r="1976" spans="1:5" x14ac:dyDescent="0.25">
      <c r="A1976" s="1"/>
      <c r="B1976" s="11"/>
      <c r="C1976" s="11"/>
      <c r="D1976" s="11"/>
      <c r="E1976" s="11"/>
    </row>
    <row r="1977" spans="1:5" x14ac:dyDescent="0.25">
      <c r="A1977" s="1"/>
      <c r="B1977" s="11"/>
      <c r="C1977" s="11"/>
      <c r="D1977" s="11"/>
      <c r="E1977" s="11"/>
    </row>
    <row r="1978" spans="1:5" x14ac:dyDescent="0.25">
      <c r="A1978" s="1"/>
      <c r="B1978" s="11"/>
      <c r="C1978" s="11"/>
      <c r="D1978" s="11"/>
      <c r="E1978" s="11"/>
    </row>
    <row r="1979" spans="1:5" x14ac:dyDescent="0.25">
      <c r="A1979" s="1"/>
      <c r="B1979" s="11"/>
      <c r="C1979" s="11"/>
      <c r="D1979" s="11"/>
      <c r="E1979" s="11"/>
    </row>
    <row r="1980" spans="1:5" x14ac:dyDescent="0.25">
      <c r="A1980" s="1"/>
      <c r="B1980" s="11"/>
      <c r="C1980" s="11"/>
      <c r="D1980" s="11"/>
      <c r="E1980" s="11"/>
    </row>
    <row r="1981" spans="1:5" x14ac:dyDescent="0.25">
      <c r="A1981" s="1"/>
      <c r="B1981" s="11"/>
      <c r="C1981" s="11"/>
      <c r="D1981" s="11"/>
      <c r="E1981" s="11"/>
    </row>
    <row r="1982" spans="1:5" x14ac:dyDescent="0.25">
      <c r="A1982" s="1"/>
      <c r="B1982" s="11"/>
      <c r="C1982" s="11"/>
      <c r="D1982" s="11"/>
      <c r="E1982" s="11"/>
    </row>
    <row r="1983" spans="1:5" x14ac:dyDescent="0.25">
      <c r="A1983" s="1"/>
      <c r="B1983" s="11"/>
      <c r="C1983" s="11"/>
      <c r="D1983" s="11"/>
      <c r="E1983" s="11"/>
    </row>
    <row r="1984" spans="1:5" x14ac:dyDescent="0.25">
      <c r="A1984" s="1"/>
      <c r="B1984" s="11"/>
      <c r="C1984" s="11"/>
      <c r="D1984" s="11"/>
      <c r="E1984" s="11"/>
    </row>
    <row r="1985" spans="1:5" x14ac:dyDescent="0.25">
      <c r="A1985" s="1"/>
      <c r="B1985" s="11"/>
      <c r="C1985" s="11"/>
      <c r="D1985" s="11"/>
      <c r="E1985" s="11"/>
    </row>
    <row r="1986" spans="1:5" x14ac:dyDescent="0.25">
      <c r="A1986" s="1"/>
      <c r="B1986" s="11"/>
      <c r="C1986" s="11"/>
      <c r="D1986" s="11"/>
      <c r="E1986" s="11"/>
    </row>
    <row r="1987" spans="1:5" x14ac:dyDescent="0.25">
      <c r="A1987" s="1"/>
      <c r="B1987" s="11"/>
      <c r="C1987" s="11"/>
      <c r="D1987" s="11"/>
      <c r="E1987" s="11"/>
    </row>
    <row r="1988" spans="1:5" x14ac:dyDescent="0.25">
      <c r="A1988" s="1"/>
      <c r="B1988" s="11"/>
      <c r="C1988" s="11"/>
      <c r="D1988" s="11"/>
      <c r="E1988" s="11"/>
    </row>
    <row r="1989" spans="1:5" x14ac:dyDescent="0.25">
      <c r="A1989" s="1"/>
      <c r="B1989" s="11"/>
      <c r="C1989" s="11"/>
      <c r="D1989" s="11"/>
      <c r="E1989" s="11"/>
    </row>
    <row r="1990" spans="1:5" x14ac:dyDescent="0.25">
      <c r="A1990" s="1"/>
      <c r="B1990" s="11"/>
      <c r="C1990" s="11"/>
      <c r="D1990" s="11"/>
      <c r="E1990" s="11"/>
    </row>
    <row r="1991" spans="1:5" x14ac:dyDescent="0.25">
      <c r="A1991" s="1"/>
      <c r="B1991" s="11"/>
      <c r="C1991" s="11"/>
      <c r="D1991" s="11"/>
      <c r="E1991" s="11"/>
    </row>
    <row r="1992" spans="1:5" x14ac:dyDescent="0.25">
      <c r="A1992" s="1"/>
      <c r="B1992" s="11"/>
      <c r="C1992" s="11"/>
      <c r="D1992" s="11"/>
      <c r="E1992" s="11"/>
    </row>
    <row r="1993" spans="1:5" x14ac:dyDescent="0.25">
      <c r="A1993" s="1"/>
      <c r="B1993" s="11"/>
      <c r="C1993" s="11"/>
      <c r="D1993" s="11"/>
      <c r="E1993" s="11"/>
    </row>
    <row r="1994" spans="1:5" x14ac:dyDescent="0.25">
      <c r="A1994" s="1"/>
      <c r="B1994" s="11"/>
      <c r="C1994" s="11"/>
      <c r="D1994" s="11"/>
      <c r="E1994" s="11"/>
    </row>
    <row r="1995" spans="1:5" x14ac:dyDescent="0.25">
      <c r="A1995" s="1"/>
      <c r="B1995" s="11"/>
      <c r="C1995" s="11"/>
      <c r="D1995" s="11"/>
      <c r="E1995" s="11"/>
    </row>
    <row r="1996" spans="1:5" x14ac:dyDescent="0.25">
      <c r="A1996" s="1"/>
      <c r="B1996" s="11"/>
      <c r="C1996" s="11"/>
      <c r="D1996" s="11"/>
      <c r="E1996" s="11"/>
    </row>
    <row r="1997" spans="1:5" x14ac:dyDescent="0.25">
      <c r="A1997" s="1"/>
      <c r="B1997" s="11"/>
      <c r="C1997" s="11"/>
      <c r="D1997" s="11"/>
      <c r="E1997" s="11"/>
    </row>
    <row r="1998" spans="1:5" x14ac:dyDescent="0.25">
      <c r="A1998" s="1"/>
      <c r="B1998" s="11"/>
      <c r="C1998" s="11"/>
      <c r="D1998" s="11"/>
      <c r="E1998" s="11"/>
    </row>
    <row r="1999" spans="1:5" x14ac:dyDescent="0.25">
      <c r="A1999" s="1"/>
      <c r="B1999" s="11"/>
      <c r="C1999" s="11"/>
      <c r="D1999" s="11"/>
      <c r="E1999" s="11"/>
    </row>
    <row r="2000" spans="1:5" x14ac:dyDescent="0.25">
      <c r="A2000" s="1"/>
      <c r="B2000" s="11"/>
      <c r="C2000" s="11"/>
      <c r="D2000" s="11"/>
      <c r="E2000" s="11"/>
    </row>
    <row r="2001" spans="1:5" x14ac:dyDescent="0.25">
      <c r="A2001" s="1"/>
      <c r="B2001" s="11"/>
      <c r="C2001" s="11"/>
      <c r="D2001" s="11"/>
      <c r="E2001" s="11"/>
    </row>
    <row r="2002" spans="1:5" x14ac:dyDescent="0.25">
      <c r="A2002" s="1"/>
      <c r="B2002" s="11"/>
      <c r="C2002" s="11"/>
      <c r="D2002" s="11"/>
      <c r="E2002" s="11"/>
    </row>
    <row r="2003" spans="1:5" x14ac:dyDescent="0.25">
      <c r="A2003" s="1"/>
      <c r="B2003" s="11"/>
      <c r="C2003" s="11"/>
      <c r="D2003" s="11"/>
      <c r="E2003" s="11"/>
    </row>
    <row r="2004" spans="1:5" x14ac:dyDescent="0.25">
      <c r="A2004" s="1"/>
      <c r="B2004" s="11"/>
      <c r="C2004" s="11"/>
      <c r="D2004" s="11"/>
      <c r="E2004" s="11"/>
    </row>
    <row r="2005" spans="1:5" x14ac:dyDescent="0.25">
      <c r="A2005" s="1"/>
      <c r="B2005" s="11"/>
      <c r="C2005" s="11"/>
      <c r="D2005" s="11"/>
      <c r="E2005" s="11"/>
    </row>
    <row r="2006" spans="1:5" x14ac:dyDescent="0.25">
      <c r="A2006" s="1"/>
      <c r="B2006" s="11"/>
      <c r="C2006" s="11"/>
      <c r="D2006" s="11"/>
      <c r="E2006" s="11"/>
    </row>
    <row r="2007" spans="1:5" x14ac:dyDescent="0.25">
      <c r="A2007" s="1"/>
      <c r="B2007" s="11"/>
      <c r="C2007" s="11"/>
      <c r="D2007" s="11"/>
      <c r="E2007" s="11"/>
    </row>
    <row r="2008" spans="1:5" x14ac:dyDescent="0.25">
      <c r="A2008" s="1"/>
      <c r="B2008" s="11"/>
      <c r="C2008" s="11"/>
      <c r="D2008" s="11"/>
      <c r="E2008" s="11"/>
    </row>
    <row r="2009" spans="1:5" x14ac:dyDescent="0.25">
      <c r="A2009" s="1"/>
      <c r="B2009" s="11"/>
      <c r="C2009" s="11"/>
      <c r="D2009" s="11"/>
      <c r="E2009" s="11"/>
    </row>
    <row r="2010" spans="1:5" x14ac:dyDescent="0.25">
      <c r="A2010" s="1"/>
      <c r="B2010" s="11"/>
      <c r="C2010" s="11"/>
      <c r="D2010" s="11"/>
      <c r="E2010" s="11"/>
    </row>
    <row r="2011" spans="1:5" x14ac:dyDescent="0.25">
      <c r="A2011" s="1"/>
      <c r="B2011" s="11"/>
      <c r="C2011" s="11"/>
      <c r="D2011" s="11"/>
      <c r="E2011" s="11"/>
    </row>
    <row r="2012" spans="1:5" x14ac:dyDescent="0.25">
      <c r="A2012" s="1"/>
      <c r="B2012" s="11"/>
      <c r="C2012" s="11"/>
      <c r="D2012" s="11"/>
      <c r="E2012" s="11"/>
    </row>
    <row r="2013" spans="1:5" x14ac:dyDescent="0.25">
      <c r="A2013" s="1"/>
      <c r="B2013" s="11"/>
      <c r="C2013" s="11"/>
      <c r="D2013" s="11"/>
      <c r="E2013" s="11"/>
    </row>
    <row r="2014" spans="1:5" x14ac:dyDescent="0.25">
      <c r="A2014" s="1"/>
      <c r="B2014" s="11"/>
      <c r="C2014" s="11"/>
      <c r="D2014" s="11"/>
      <c r="E2014" s="11"/>
    </row>
    <row r="2015" spans="1:5" x14ac:dyDescent="0.25">
      <c r="A2015" s="1"/>
      <c r="B2015" s="11"/>
      <c r="C2015" s="11"/>
      <c r="D2015" s="11"/>
      <c r="E2015" s="11"/>
    </row>
    <row r="2016" spans="1:5" x14ac:dyDescent="0.25">
      <c r="A2016" s="1"/>
      <c r="B2016" s="11"/>
      <c r="C2016" s="11"/>
      <c r="D2016" s="11"/>
      <c r="E2016" s="11"/>
    </row>
    <row r="2017" spans="1:5" x14ac:dyDescent="0.25">
      <c r="A2017" s="1"/>
      <c r="B2017" s="11"/>
      <c r="C2017" s="11"/>
      <c r="D2017" s="11"/>
      <c r="E2017" s="11"/>
    </row>
    <row r="2018" spans="1:5" x14ac:dyDescent="0.25">
      <c r="A2018" s="1"/>
      <c r="B2018" s="11"/>
      <c r="C2018" s="11"/>
      <c r="D2018" s="11"/>
      <c r="E2018" s="11"/>
    </row>
    <row r="2019" spans="1:5" x14ac:dyDescent="0.25">
      <c r="A2019" s="1"/>
      <c r="B2019" s="11"/>
      <c r="C2019" s="11"/>
      <c r="D2019" s="11"/>
      <c r="E2019" s="11"/>
    </row>
    <row r="2020" spans="1:5" x14ac:dyDescent="0.25">
      <c r="A2020" s="1"/>
      <c r="B2020" s="11"/>
      <c r="C2020" s="11"/>
      <c r="D2020" s="11"/>
      <c r="E2020" s="11"/>
    </row>
    <row r="2021" spans="1:5" x14ac:dyDescent="0.25">
      <c r="A2021" s="1"/>
      <c r="B2021" s="11"/>
      <c r="C2021" s="11"/>
      <c r="D2021" s="11"/>
      <c r="E2021" s="11"/>
    </row>
    <row r="2022" spans="1:5" x14ac:dyDescent="0.25">
      <c r="A2022" s="1"/>
      <c r="B2022" s="11"/>
      <c r="C2022" s="11"/>
      <c r="D2022" s="11"/>
      <c r="E2022" s="11"/>
    </row>
    <row r="2023" spans="1:5" x14ac:dyDescent="0.25">
      <c r="A2023" s="1"/>
      <c r="B2023" s="11"/>
      <c r="C2023" s="11"/>
      <c r="D2023" s="11"/>
      <c r="E2023" s="11"/>
    </row>
    <row r="2024" spans="1:5" x14ac:dyDescent="0.25">
      <c r="A2024" s="1"/>
      <c r="B2024" s="11"/>
      <c r="C2024" s="11"/>
      <c r="D2024" s="11"/>
      <c r="E2024" s="11"/>
    </row>
    <row r="2025" spans="1:5" x14ac:dyDescent="0.25">
      <c r="A2025" s="1"/>
      <c r="B2025" s="11"/>
      <c r="C2025" s="11"/>
      <c r="D2025" s="11"/>
      <c r="E2025" s="11"/>
    </row>
    <row r="2026" spans="1:5" x14ac:dyDescent="0.25">
      <c r="A2026" s="1"/>
      <c r="B2026" s="11"/>
      <c r="C2026" s="11"/>
      <c r="D2026" s="11"/>
      <c r="E2026" s="11"/>
    </row>
    <row r="2027" spans="1:5" x14ac:dyDescent="0.25">
      <c r="A2027" s="1"/>
      <c r="B2027" s="11"/>
      <c r="C2027" s="11"/>
      <c r="D2027" s="11"/>
      <c r="E2027" s="11"/>
    </row>
    <row r="2028" spans="1:5" x14ac:dyDescent="0.25">
      <c r="A2028" s="1"/>
      <c r="B2028" s="11"/>
      <c r="C2028" s="11"/>
      <c r="D2028" s="11"/>
      <c r="E2028" s="11"/>
    </row>
    <row r="2029" spans="1:5" x14ac:dyDescent="0.25">
      <c r="A2029" s="1"/>
      <c r="B2029" s="11"/>
      <c r="C2029" s="11"/>
      <c r="D2029" s="11"/>
      <c r="E2029" s="11"/>
    </row>
    <row r="2030" spans="1:5" x14ac:dyDescent="0.25">
      <c r="A2030" s="1"/>
      <c r="B2030" s="11"/>
      <c r="C2030" s="11"/>
      <c r="D2030" s="11"/>
      <c r="E2030" s="11"/>
    </row>
    <row r="2031" spans="1:5" x14ac:dyDescent="0.25">
      <c r="A2031" s="1"/>
      <c r="B2031" s="11"/>
      <c r="C2031" s="11"/>
      <c r="D2031" s="11"/>
      <c r="E2031" s="11"/>
    </row>
    <row r="2032" spans="1:5" x14ac:dyDescent="0.25">
      <c r="A2032" s="1"/>
      <c r="B2032" s="11"/>
      <c r="C2032" s="11"/>
      <c r="D2032" s="11"/>
      <c r="E2032" s="11"/>
    </row>
    <row r="2033" spans="1:5" x14ac:dyDescent="0.25">
      <c r="A2033" s="1"/>
      <c r="B2033" s="11"/>
      <c r="C2033" s="11"/>
      <c r="D2033" s="11"/>
      <c r="E2033" s="11"/>
    </row>
    <row r="2034" spans="1:5" x14ac:dyDescent="0.25">
      <c r="A2034" s="1"/>
      <c r="B2034" s="11"/>
      <c r="C2034" s="11"/>
      <c r="D2034" s="11"/>
      <c r="E2034" s="11"/>
    </row>
    <row r="2035" spans="1:5" x14ac:dyDescent="0.25">
      <c r="A2035" s="1"/>
      <c r="B2035" s="11"/>
      <c r="C2035" s="11"/>
      <c r="D2035" s="11"/>
      <c r="E2035" s="11"/>
    </row>
    <row r="2036" spans="1:5" x14ac:dyDescent="0.25">
      <c r="A2036" s="1"/>
      <c r="B2036" s="11"/>
      <c r="C2036" s="11"/>
      <c r="D2036" s="11"/>
      <c r="E2036" s="11"/>
    </row>
    <row r="2037" spans="1:5" x14ac:dyDescent="0.25">
      <c r="A2037" s="1"/>
      <c r="B2037" s="11"/>
      <c r="C2037" s="11"/>
      <c r="D2037" s="11"/>
      <c r="E2037" s="11"/>
    </row>
    <row r="2038" spans="1:5" x14ac:dyDescent="0.25">
      <c r="A2038" s="1"/>
      <c r="B2038" s="11"/>
      <c r="C2038" s="11"/>
      <c r="D2038" s="11"/>
      <c r="E2038" s="11"/>
    </row>
    <row r="2039" spans="1:5" x14ac:dyDescent="0.25">
      <c r="A2039" s="1"/>
      <c r="B2039" s="11"/>
      <c r="C2039" s="11"/>
      <c r="D2039" s="11"/>
      <c r="E2039" s="11"/>
    </row>
    <row r="2040" spans="1:5" x14ac:dyDescent="0.25">
      <c r="A2040" s="1"/>
      <c r="B2040" s="11"/>
      <c r="C2040" s="11"/>
      <c r="D2040" s="11"/>
      <c r="E2040" s="11"/>
    </row>
    <row r="2041" spans="1:5" x14ac:dyDescent="0.25">
      <c r="A2041" s="1"/>
      <c r="B2041" s="11"/>
      <c r="C2041" s="11"/>
      <c r="D2041" s="11"/>
      <c r="E2041" s="11"/>
    </row>
    <row r="2042" spans="1:5" x14ac:dyDescent="0.25">
      <c r="A2042" s="1"/>
      <c r="B2042" s="11"/>
      <c r="C2042" s="11"/>
      <c r="D2042" s="11"/>
      <c r="E2042" s="11"/>
    </row>
    <row r="2043" spans="1:5" x14ac:dyDescent="0.25">
      <c r="A2043" s="1"/>
      <c r="B2043" s="11"/>
      <c r="C2043" s="11"/>
      <c r="D2043" s="11"/>
      <c r="E2043" s="11"/>
    </row>
    <row r="2044" spans="1:5" x14ac:dyDescent="0.25">
      <c r="A2044" s="1"/>
      <c r="B2044" s="11"/>
      <c r="C2044" s="11"/>
      <c r="D2044" s="11"/>
      <c r="E2044" s="11"/>
    </row>
    <row r="2045" spans="1:5" x14ac:dyDescent="0.25">
      <c r="A2045" s="1"/>
      <c r="B2045" s="11"/>
      <c r="C2045" s="11"/>
      <c r="D2045" s="11"/>
      <c r="E2045" s="11"/>
    </row>
    <row r="2046" spans="1:5" x14ac:dyDescent="0.25">
      <c r="A2046" s="1"/>
      <c r="B2046" s="11"/>
      <c r="C2046" s="11"/>
      <c r="D2046" s="11"/>
      <c r="E2046" s="11"/>
    </row>
    <row r="2047" spans="1:5" x14ac:dyDescent="0.25">
      <c r="A2047" s="1"/>
      <c r="B2047" s="11"/>
      <c r="C2047" s="11"/>
      <c r="D2047" s="11"/>
      <c r="E2047" s="11"/>
    </row>
    <row r="2048" spans="1:5" x14ac:dyDescent="0.25">
      <c r="A2048" s="1"/>
      <c r="B2048" s="11"/>
      <c r="C2048" s="11"/>
      <c r="D2048" s="11"/>
      <c r="E2048" s="11"/>
    </row>
    <row r="2049" spans="1:5" x14ac:dyDescent="0.25">
      <c r="A2049" s="1"/>
      <c r="B2049" s="11"/>
      <c r="C2049" s="11"/>
      <c r="D2049" s="11"/>
      <c r="E2049" s="11"/>
    </row>
    <row r="2050" spans="1:5" x14ac:dyDescent="0.25">
      <c r="A2050" s="1"/>
      <c r="B2050" s="11"/>
      <c r="C2050" s="11"/>
      <c r="D2050" s="11"/>
      <c r="E2050" s="11"/>
    </row>
    <row r="2051" spans="1:5" x14ac:dyDescent="0.25">
      <c r="A2051" s="1"/>
      <c r="B2051" s="11"/>
      <c r="C2051" s="11"/>
      <c r="D2051" s="11"/>
      <c r="E2051" s="11"/>
    </row>
    <row r="2052" spans="1:5" x14ac:dyDescent="0.25">
      <c r="A2052" s="1"/>
      <c r="B2052" s="11"/>
      <c r="C2052" s="11"/>
      <c r="D2052" s="11"/>
      <c r="E2052" s="11"/>
    </row>
    <row r="2053" spans="1:5" x14ac:dyDescent="0.25">
      <c r="A2053" s="1"/>
      <c r="B2053" s="11"/>
      <c r="C2053" s="11"/>
      <c r="D2053" s="11"/>
      <c r="E2053" s="11"/>
    </row>
    <row r="2054" spans="1:5" x14ac:dyDescent="0.25">
      <c r="A2054" s="1"/>
      <c r="B2054" s="11"/>
      <c r="C2054" s="11"/>
      <c r="D2054" s="11"/>
      <c r="E2054" s="11"/>
    </row>
    <row r="2055" spans="1:5" x14ac:dyDescent="0.25">
      <c r="A2055" s="1"/>
      <c r="B2055" s="11"/>
      <c r="C2055" s="11"/>
      <c r="D2055" s="11"/>
      <c r="E2055" s="11"/>
    </row>
    <row r="2056" spans="1:5" x14ac:dyDescent="0.25">
      <c r="A2056" s="1"/>
      <c r="B2056" s="11"/>
      <c r="C2056" s="11"/>
      <c r="D2056" s="11"/>
      <c r="E2056" s="11"/>
    </row>
    <row r="2057" spans="1:5" x14ac:dyDescent="0.25">
      <c r="A2057" s="1"/>
      <c r="B2057" s="11"/>
      <c r="C2057" s="11"/>
      <c r="D2057" s="11"/>
      <c r="E2057" s="11"/>
    </row>
    <row r="2058" spans="1:5" x14ac:dyDescent="0.25">
      <c r="A2058" s="1"/>
      <c r="B2058" s="11"/>
      <c r="C2058" s="11"/>
      <c r="D2058" s="11"/>
      <c r="E2058" s="11"/>
    </row>
    <row r="2059" spans="1:5" x14ac:dyDescent="0.25">
      <c r="A2059" s="1"/>
      <c r="B2059" s="11"/>
      <c r="C2059" s="11"/>
      <c r="D2059" s="11"/>
      <c r="E2059" s="11"/>
    </row>
    <row r="2060" spans="1:5" x14ac:dyDescent="0.25">
      <c r="A2060" s="1"/>
      <c r="B2060" s="11"/>
      <c r="C2060" s="11"/>
      <c r="D2060" s="11"/>
      <c r="E2060" s="11"/>
    </row>
    <row r="2061" spans="1:5" x14ac:dyDescent="0.25">
      <c r="A2061" s="1"/>
      <c r="B2061" s="11"/>
      <c r="C2061" s="11"/>
      <c r="D2061" s="11"/>
      <c r="E2061" s="11"/>
    </row>
    <row r="2062" spans="1:5" x14ac:dyDescent="0.25">
      <c r="A2062" s="1"/>
      <c r="B2062" s="11"/>
      <c r="C2062" s="11"/>
      <c r="D2062" s="11"/>
      <c r="E2062" s="11"/>
    </row>
    <row r="2063" spans="1:5" x14ac:dyDescent="0.25">
      <c r="A2063" s="1"/>
      <c r="B2063" s="11"/>
      <c r="C2063" s="11"/>
      <c r="D2063" s="11"/>
      <c r="E2063" s="11"/>
    </row>
    <row r="2064" spans="1:5" x14ac:dyDescent="0.25">
      <c r="A2064" s="1"/>
      <c r="B2064" s="11"/>
      <c r="C2064" s="11"/>
      <c r="D2064" s="11"/>
      <c r="E2064" s="11"/>
    </row>
    <row r="2065" spans="1:5" x14ac:dyDescent="0.25">
      <c r="A2065" s="1"/>
      <c r="B2065" s="11"/>
      <c r="C2065" s="11"/>
      <c r="D2065" s="11"/>
      <c r="E2065" s="11"/>
    </row>
    <row r="2066" spans="1:5" x14ac:dyDescent="0.25">
      <c r="A2066" s="1"/>
      <c r="B2066" s="11"/>
      <c r="C2066" s="11"/>
      <c r="D2066" s="11"/>
      <c r="E2066" s="11"/>
    </row>
    <row r="2067" spans="1:5" x14ac:dyDescent="0.25">
      <c r="A2067" s="1"/>
      <c r="B2067" s="11"/>
      <c r="C2067" s="11"/>
      <c r="D2067" s="11"/>
      <c r="E2067" s="11"/>
    </row>
    <row r="2068" spans="1:5" x14ac:dyDescent="0.25">
      <c r="A2068" s="1"/>
      <c r="B2068" s="11"/>
      <c r="C2068" s="11"/>
      <c r="D2068" s="11"/>
      <c r="E2068" s="11"/>
    </row>
    <row r="2069" spans="1:5" x14ac:dyDescent="0.25">
      <c r="A2069" s="1"/>
      <c r="B2069" s="11"/>
      <c r="C2069" s="11"/>
      <c r="D2069" s="11"/>
      <c r="E2069" s="11"/>
    </row>
    <row r="2070" spans="1:5" x14ac:dyDescent="0.25">
      <c r="A2070" s="1"/>
      <c r="B2070" s="11"/>
      <c r="C2070" s="11"/>
      <c r="D2070" s="11"/>
      <c r="E2070" s="11"/>
    </row>
    <row r="2071" spans="1:5" x14ac:dyDescent="0.25">
      <c r="A2071" s="1"/>
      <c r="B2071" s="11"/>
      <c r="C2071" s="11"/>
      <c r="D2071" s="11"/>
      <c r="E2071" s="11"/>
    </row>
    <row r="2072" spans="1:5" x14ac:dyDescent="0.25">
      <c r="A2072" s="1"/>
      <c r="B2072" s="11"/>
      <c r="C2072" s="11"/>
      <c r="D2072" s="11"/>
      <c r="E2072" s="11"/>
    </row>
    <row r="2073" spans="1:5" x14ac:dyDescent="0.25">
      <c r="A2073" s="1"/>
      <c r="B2073" s="11"/>
      <c r="C2073" s="11"/>
      <c r="D2073" s="11"/>
      <c r="E2073" s="11"/>
    </row>
    <row r="2074" spans="1:5" x14ac:dyDescent="0.25">
      <c r="A2074" s="1"/>
      <c r="B2074" s="11"/>
      <c r="C2074" s="11"/>
      <c r="D2074" s="11"/>
      <c r="E2074" s="11"/>
    </row>
    <row r="2075" spans="1:5" x14ac:dyDescent="0.25">
      <c r="A2075" s="1"/>
      <c r="B2075" s="11"/>
      <c r="C2075" s="11"/>
      <c r="D2075" s="11"/>
      <c r="E2075" s="11"/>
    </row>
    <row r="2076" spans="1:5" x14ac:dyDescent="0.25">
      <c r="A2076" s="1"/>
      <c r="B2076" s="11"/>
      <c r="C2076" s="11"/>
      <c r="D2076" s="11"/>
      <c r="E2076" s="11"/>
    </row>
    <row r="2077" spans="1:5" x14ac:dyDescent="0.25">
      <c r="A2077" s="1"/>
      <c r="B2077" s="11"/>
      <c r="C2077" s="11"/>
      <c r="D2077" s="11"/>
      <c r="E2077" s="11"/>
    </row>
    <row r="2078" spans="1:5" x14ac:dyDescent="0.25">
      <c r="A2078" s="1"/>
      <c r="B2078" s="11"/>
      <c r="C2078" s="11"/>
      <c r="D2078" s="11"/>
      <c r="E2078" s="11"/>
    </row>
    <row r="2079" spans="1:5" x14ac:dyDescent="0.25">
      <c r="A2079" s="1"/>
      <c r="B2079" s="11"/>
      <c r="C2079" s="11"/>
      <c r="D2079" s="11"/>
      <c r="E2079" s="11"/>
    </row>
    <row r="2080" spans="1:5" x14ac:dyDescent="0.25">
      <c r="A2080" s="1"/>
      <c r="B2080" s="11"/>
      <c r="C2080" s="11"/>
      <c r="D2080" s="11"/>
      <c r="E2080" s="11"/>
    </row>
    <row r="2081" spans="1:5" x14ac:dyDescent="0.25">
      <c r="A2081" s="1"/>
      <c r="B2081" s="11"/>
      <c r="C2081" s="11"/>
      <c r="D2081" s="11"/>
      <c r="E2081" s="11"/>
    </row>
    <row r="2082" spans="1:5" x14ac:dyDescent="0.25">
      <c r="A2082" s="1"/>
      <c r="B2082" s="11"/>
      <c r="C2082" s="11"/>
      <c r="D2082" s="11"/>
      <c r="E2082" s="11"/>
    </row>
    <row r="2083" spans="1:5" x14ac:dyDescent="0.25">
      <c r="A2083" s="1"/>
      <c r="B2083" s="11"/>
      <c r="C2083" s="11"/>
      <c r="D2083" s="11"/>
      <c r="E2083" s="11"/>
    </row>
    <row r="2084" spans="1:5" x14ac:dyDescent="0.25">
      <c r="A2084" s="1"/>
      <c r="B2084" s="11"/>
      <c r="C2084" s="11"/>
      <c r="D2084" s="11"/>
      <c r="E2084" s="11"/>
    </row>
    <row r="2085" spans="1:5" x14ac:dyDescent="0.25">
      <c r="A2085" s="1"/>
      <c r="B2085" s="11"/>
      <c r="C2085" s="11"/>
      <c r="D2085" s="11"/>
      <c r="E2085" s="11"/>
    </row>
    <row r="2086" spans="1:5" x14ac:dyDescent="0.25">
      <c r="A2086" s="1"/>
      <c r="B2086" s="11"/>
      <c r="C2086" s="11"/>
      <c r="D2086" s="11"/>
      <c r="E2086" s="11"/>
    </row>
    <row r="2087" spans="1:5" x14ac:dyDescent="0.25">
      <c r="A2087" s="1"/>
      <c r="B2087" s="11"/>
      <c r="C2087" s="11"/>
      <c r="D2087" s="11"/>
      <c r="E2087" s="11"/>
    </row>
    <row r="2088" spans="1:5" x14ac:dyDescent="0.25">
      <c r="A2088" s="1"/>
      <c r="B2088" s="11"/>
      <c r="C2088" s="11"/>
      <c r="D2088" s="11"/>
      <c r="E2088" s="11"/>
    </row>
    <row r="2089" spans="1:5" x14ac:dyDescent="0.25">
      <c r="A2089" s="1"/>
      <c r="B2089" s="11"/>
      <c r="C2089" s="11"/>
      <c r="D2089" s="11"/>
      <c r="E2089" s="11"/>
    </row>
    <row r="2090" spans="1:5" x14ac:dyDescent="0.25">
      <c r="A2090" s="1"/>
      <c r="B2090" s="11"/>
      <c r="C2090" s="11"/>
      <c r="D2090" s="11"/>
      <c r="E2090" s="11"/>
    </row>
    <row r="2091" spans="1:5" x14ac:dyDescent="0.25">
      <c r="A2091" s="1"/>
      <c r="B2091" s="11"/>
      <c r="C2091" s="11"/>
      <c r="D2091" s="11"/>
      <c r="E2091" s="11"/>
    </row>
    <row r="2092" spans="1:5" x14ac:dyDescent="0.25">
      <c r="A2092" s="1"/>
      <c r="B2092" s="11"/>
      <c r="C2092" s="11"/>
      <c r="D2092" s="11"/>
      <c r="E2092" s="11"/>
    </row>
    <row r="2093" spans="1:5" x14ac:dyDescent="0.25">
      <c r="A2093" s="1"/>
      <c r="B2093" s="11"/>
      <c r="C2093" s="11"/>
      <c r="D2093" s="11"/>
      <c r="E2093" s="11"/>
    </row>
    <row r="2094" spans="1:5" x14ac:dyDescent="0.25">
      <c r="A2094" s="1"/>
      <c r="B2094" s="11"/>
      <c r="C2094" s="11"/>
      <c r="D2094" s="11"/>
      <c r="E2094" s="11"/>
    </row>
    <row r="2095" spans="1:5" x14ac:dyDescent="0.25">
      <c r="A2095" s="1"/>
      <c r="B2095" s="11"/>
      <c r="C2095" s="11"/>
      <c r="D2095" s="11"/>
      <c r="E2095" s="11"/>
    </row>
    <row r="2096" spans="1:5" x14ac:dyDescent="0.25">
      <c r="A2096" s="1"/>
      <c r="B2096" s="11"/>
      <c r="C2096" s="11"/>
      <c r="D2096" s="11"/>
      <c r="E2096" s="11"/>
    </row>
    <row r="2097" spans="1:5" x14ac:dyDescent="0.25">
      <c r="A2097" s="1"/>
      <c r="B2097" s="11"/>
      <c r="C2097" s="11"/>
      <c r="D2097" s="11"/>
      <c r="E2097" s="11"/>
    </row>
    <row r="2098" spans="1:5" x14ac:dyDescent="0.25">
      <c r="A2098" s="1"/>
      <c r="B2098" s="11"/>
      <c r="C2098" s="11"/>
      <c r="D2098" s="11"/>
      <c r="E2098" s="11"/>
    </row>
    <row r="2099" spans="1:5" x14ac:dyDescent="0.25">
      <c r="A2099" s="1"/>
      <c r="B2099" s="11"/>
      <c r="C2099" s="11"/>
      <c r="D2099" s="11"/>
      <c r="E2099" s="11"/>
    </row>
    <row r="2100" spans="1:5" x14ac:dyDescent="0.25">
      <c r="A2100" s="1"/>
      <c r="B2100" s="11"/>
      <c r="C2100" s="11"/>
      <c r="D2100" s="11"/>
      <c r="E2100" s="11"/>
    </row>
    <row r="2101" spans="1:5" x14ac:dyDescent="0.25">
      <c r="A2101" s="1"/>
      <c r="B2101" s="11"/>
      <c r="C2101" s="11"/>
      <c r="D2101" s="11"/>
      <c r="E2101" s="11"/>
    </row>
    <row r="2102" spans="1:5" x14ac:dyDescent="0.25">
      <c r="A2102" s="1"/>
      <c r="B2102" s="11"/>
      <c r="C2102" s="11"/>
      <c r="D2102" s="11"/>
      <c r="E2102" s="11"/>
    </row>
    <row r="2103" spans="1:5" x14ac:dyDescent="0.25">
      <c r="A2103" s="1"/>
      <c r="B2103" s="11"/>
      <c r="C2103" s="11"/>
      <c r="D2103" s="11"/>
      <c r="E2103" s="11"/>
    </row>
    <row r="2104" spans="1:5" x14ac:dyDescent="0.25">
      <c r="A2104" s="1"/>
      <c r="B2104" s="11"/>
      <c r="C2104" s="11"/>
      <c r="D2104" s="11"/>
      <c r="E2104" s="11"/>
    </row>
    <row r="2105" spans="1:5" x14ac:dyDescent="0.25">
      <c r="A2105" s="1"/>
      <c r="B2105" s="11"/>
      <c r="C2105" s="11"/>
      <c r="D2105" s="11"/>
      <c r="E2105" s="11"/>
    </row>
    <row r="2106" spans="1:5" x14ac:dyDescent="0.25">
      <c r="A2106" s="1"/>
      <c r="B2106" s="11"/>
      <c r="C2106" s="11"/>
      <c r="D2106" s="11"/>
      <c r="E2106" s="11"/>
    </row>
    <row r="2107" spans="1:5" x14ac:dyDescent="0.25">
      <c r="A2107" s="1"/>
      <c r="B2107" s="11"/>
      <c r="C2107" s="11"/>
      <c r="D2107" s="11"/>
      <c r="E2107" s="11"/>
    </row>
    <row r="2108" spans="1:5" x14ac:dyDescent="0.25">
      <c r="A2108" s="1"/>
      <c r="B2108" s="11"/>
      <c r="C2108" s="11"/>
      <c r="D2108" s="11"/>
      <c r="E2108" s="11"/>
    </row>
    <row r="2109" spans="1:5" x14ac:dyDescent="0.25">
      <c r="A2109" s="1"/>
      <c r="B2109" s="11"/>
      <c r="C2109" s="11"/>
      <c r="D2109" s="11"/>
      <c r="E2109" s="11"/>
    </row>
    <row r="2110" spans="1:5" x14ac:dyDescent="0.25">
      <c r="A2110" s="1"/>
      <c r="B2110" s="11"/>
      <c r="C2110" s="11"/>
      <c r="D2110" s="11"/>
      <c r="E2110" s="11"/>
    </row>
    <row r="2111" spans="1:5" x14ac:dyDescent="0.25">
      <c r="A2111" s="1"/>
      <c r="B2111" s="11"/>
      <c r="C2111" s="11"/>
      <c r="D2111" s="11"/>
      <c r="E2111" s="11"/>
    </row>
    <row r="2112" spans="1:5" x14ac:dyDescent="0.25">
      <c r="A2112" s="1"/>
      <c r="B2112" s="11"/>
      <c r="C2112" s="11"/>
      <c r="D2112" s="11"/>
      <c r="E2112" s="11"/>
    </row>
    <row r="2113" spans="1:5" x14ac:dyDescent="0.25">
      <c r="A2113" s="1"/>
      <c r="B2113" s="11"/>
      <c r="C2113" s="11"/>
      <c r="D2113" s="11"/>
      <c r="E2113" s="11"/>
    </row>
    <row r="2114" spans="1:5" x14ac:dyDescent="0.25">
      <c r="A2114" s="1"/>
      <c r="B2114" s="11"/>
      <c r="C2114" s="11"/>
      <c r="D2114" s="11"/>
      <c r="E2114" s="11"/>
    </row>
    <row r="2115" spans="1:5" x14ac:dyDescent="0.25">
      <c r="A2115" s="1"/>
      <c r="B2115" s="11"/>
      <c r="C2115" s="11"/>
      <c r="D2115" s="11"/>
      <c r="E2115" s="11"/>
    </row>
    <row r="2116" spans="1:5" x14ac:dyDescent="0.25">
      <c r="A2116" s="1"/>
      <c r="B2116" s="11"/>
      <c r="C2116" s="11"/>
      <c r="D2116" s="11"/>
      <c r="E2116" s="11"/>
    </row>
    <row r="2117" spans="1:5" x14ac:dyDescent="0.25">
      <c r="A2117" s="1"/>
      <c r="B2117" s="11"/>
      <c r="C2117" s="11"/>
      <c r="D2117" s="11"/>
      <c r="E2117" s="11"/>
    </row>
    <row r="2118" spans="1:5" x14ac:dyDescent="0.25">
      <c r="A2118" s="1"/>
      <c r="B2118" s="11"/>
      <c r="C2118" s="11"/>
      <c r="D2118" s="11"/>
      <c r="E2118" s="11"/>
    </row>
    <row r="2119" spans="1:5" x14ac:dyDescent="0.25">
      <c r="A2119" s="1"/>
      <c r="B2119" s="11"/>
      <c r="C2119" s="11"/>
      <c r="D2119" s="11"/>
      <c r="E2119" s="11"/>
    </row>
    <row r="2120" spans="1:5" x14ac:dyDescent="0.25">
      <c r="A2120" s="1"/>
      <c r="B2120" s="11"/>
      <c r="C2120" s="11"/>
      <c r="D2120" s="11"/>
      <c r="E2120" s="11"/>
    </row>
    <row r="2121" spans="1:5" x14ac:dyDescent="0.25">
      <c r="A2121" s="1"/>
      <c r="B2121" s="11"/>
      <c r="C2121" s="11"/>
      <c r="D2121" s="11"/>
      <c r="E2121" s="11"/>
    </row>
    <row r="2122" spans="1:5" x14ac:dyDescent="0.25">
      <c r="A2122" s="1"/>
      <c r="B2122" s="11"/>
      <c r="C2122" s="11"/>
      <c r="D2122" s="11"/>
      <c r="E2122" s="11"/>
    </row>
    <row r="2123" spans="1:5" x14ac:dyDescent="0.25">
      <c r="A2123" s="1"/>
      <c r="B2123" s="11"/>
      <c r="C2123" s="11"/>
      <c r="D2123" s="11"/>
      <c r="E2123" s="11"/>
    </row>
    <row r="2124" spans="1:5" x14ac:dyDescent="0.25">
      <c r="A2124" s="1"/>
      <c r="B2124" s="11"/>
      <c r="C2124" s="11"/>
      <c r="D2124" s="11"/>
      <c r="E2124" s="11"/>
    </row>
    <row r="2125" spans="1:5" x14ac:dyDescent="0.25">
      <c r="A2125" s="1"/>
      <c r="B2125" s="11"/>
      <c r="C2125" s="11"/>
      <c r="D2125" s="11"/>
      <c r="E2125" s="11"/>
    </row>
    <row r="2126" spans="1:5" x14ac:dyDescent="0.25">
      <c r="A2126" s="1"/>
      <c r="B2126" s="11"/>
      <c r="C2126" s="11"/>
      <c r="D2126" s="11"/>
      <c r="E2126" s="11"/>
    </row>
    <row r="2127" spans="1:5" x14ac:dyDescent="0.25">
      <c r="A2127" s="1"/>
      <c r="B2127" s="11"/>
      <c r="C2127" s="11"/>
      <c r="D2127" s="11"/>
      <c r="E2127" s="11"/>
    </row>
    <row r="2128" spans="1:5" x14ac:dyDescent="0.25">
      <c r="A2128" s="1"/>
      <c r="B2128" s="11"/>
      <c r="C2128" s="11"/>
      <c r="D2128" s="11"/>
      <c r="E2128" s="11"/>
    </row>
    <row r="2129" spans="1:5" x14ac:dyDescent="0.25">
      <c r="A2129" s="1"/>
      <c r="B2129" s="11"/>
      <c r="C2129" s="11"/>
      <c r="D2129" s="11"/>
      <c r="E2129" s="11"/>
    </row>
    <row r="2130" spans="1:5" x14ac:dyDescent="0.25">
      <c r="A2130" s="1"/>
      <c r="B2130" s="11"/>
      <c r="C2130" s="11"/>
      <c r="D2130" s="11"/>
      <c r="E2130" s="11"/>
    </row>
    <row r="2131" spans="1:5" x14ac:dyDescent="0.25">
      <c r="A2131" s="1"/>
      <c r="B2131" s="11"/>
      <c r="C2131" s="11"/>
      <c r="D2131" s="11"/>
      <c r="E2131" s="11"/>
    </row>
    <row r="2132" spans="1:5" x14ac:dyDescent="0.25">
      <c r="A2132" s="1"/>
      <c r="B2132" s="11"/>
      <c r="C2132" s="11"/>
      <c r="D2132" s="11"/>
      <c r="E2132" s="11"/>
    </row>
    <row r="2133" spans="1:5" x14ac:dyDescent="0.25">
      <c r="A2133" s="1"/>
      <c r="B2133" s="11"/>
      <c r="C2133" s="11"/>
      <c r="D2133" s="11"/>
      <c r="E2133" s="11"/>
    </row>
    <row r="2134" spans="1:5" x14ac:dyDescent="0.25">
      <c r="A2134" s="1"/>
      <c r="B2134" s="11"/>
      <c r="C2134" s="11"/>
      <c r="D2134" s="11"/>
      <c r="E2134" s="11"/>
    </row>
    <row r="2135" spans="1:5" x14ac:dyDescent="0.25">
      <c r="A2135" s="1"/>
      <c r="B2135" s="11"/>
      <c r="C2135" s="11"/>
      <c r="D2135" s="11"/>
      <c r="E2135" s="11"/>
    </row>
    <row r="2136" spans="1:5" x14ac:dyDescent="0.25">
      <c r="A2136" s="1"/>
      <c r="B2136" s="11"/>
      <c r="C2136" s="11"/>
      <c r="D2136" s="11"/>
      <c r="E2136" s="11"/>
    </row>
    <row r="2137" spans="1:5" x14ac:dyDescent="0.25">
      <c r="A2137" s="1"/>
      <c r="B2137" s="11"/>
      <c r="C2137" s="11"/>
      <c r="D2137" s="11"/>
      <c r="E2137" s="11"/>
    </row>
    <row r="2138" spans="1:5" x14ac:dyDescent="0.25">
      <c r="A2138" s="1"/>
      <c r="B2138" s="11"/>
      <c r="C2138" s="11"/>
      <c r="D2138" s="11"/>
      <c r="E2138" s="11"/>
    </row>
    <row r="2139" spans="1:5" x14ac:dyDescent="0.25">
      <c r="A2139" s="1"/>
      <c r="B2139" s="11"/>
      <c r="C2139" s="11"/>
      <c r="D2139" s="11"/>
      <c r="E2139" s="11"/>
    </row>
    <row r="2140" spans="1:5" x14ac:dyDescent="0.25">
      <c r="A2140" s="1"/>
      <c r="B2140" s="11"/>
      <c r="C2140" s="11"/>
      <c r="D2140" s="11"/>
      <c r="E2140" s="11"/>
    </row>
    <row r="2141" spans="1:5" x14ac:dyDescent="0.25">
      <c r="A2141" s="1"/>
      <c r="B2141" s="11"/>
      <c r="C2141" s="11"/>
      <c r="D2141" s="11"/>
      <c r="E2141" s="11"/>
    </row>
    <row r="2142" spans="1:5" x14ac:dyDescent="0.25">
      <c r="A2142" s="1"/>
      <c r="B2142" s="11"/>
      <c r="C2142" s="11"/>
      <c r="D2142" s="11"/>
      <c r="E2142" s="11"/>
    </row>
    <row r="2143" spans="1:5" x14ac:dyDescent="0.25">
      <c r="A2143" s="1"/>
      <c r="B2143" s="11"/>
      <c r="C2143" s="11"/>
      <c r="D2143" s="11"/>
      <c r="E2143" s="11"/>
    </row>
    <row r="2144" spans="1:5" x14ac:dyDescent="0.25">
      <c r="A2144" s="1"/>
      <c r="B2144" s="11"/>
      <c r="C2144" s="11"/>
      <c r="D2144" s="11"/>
      <c r="E2144" s="11"/>
    </row>
    <row r="2145" spans="1:5" x14ac:dyDescent="0.25">
      <c r="A2145" s="1"/>
      <c r="B2145" s="11"/>
      <c r="C2145" s="11"/>
      <c r="D2145" s="11"/>
      <c r="E2145" s="11"/>
    </row>
    <row r="2146" spans="1:5" x14ac:dyDescent="0.25">
      <c r="A2146" s="1"/>
      <c r="B2146" s="11"/>
      <c r="C2146" s="11"/>
      <c r="D2146" s="11"/>
      <c r="E2146" s="11"/>
    </row>
    <row r="2147" spans="1:5" x14ac:dyDescent="0.25">
      <c r="A2147" s="1"/>
      <c r="B2147" s="11"/>
      <c r="C2147" s="11"/>
      <c r="D2147" s="11"/>
      <c r="E2147" s="11"/>
    </row>
    <row r="2148" spans="1:5" x14ac:dyDescent="0.25">
      <c r="A2148" s="1"/>
      <c r="B2148" s="11"/>
      <c r="C2148" s="11"/>
      <c r="D2148" s="11"/>
      <c r="E2148" s="11"/>
    </row>
    <row r="2149" spans="1:5" x14ac:dyDescent="0.25">
      <c r="A2149" s="1"/>
      <c r="B2149" s="11"/>
      <c r="C2149" s="11"/>
      <c r="D2149" s="11"/>
      <c r="E2149" s="11"/>
    </row>
    <row r="2150" spans="1:5" x14ac:dyDescent="0.25">
      <c r="A2150" s="1"/>
      <c r="B2150" s="11"/>
      <c r="C2150" s="11"/>
      <c r="D2150" s="11"/>
      <c r="E2150" s="11"/>
    </row>
    <row r="2151" spans="1:5" x14ac:dyDescent="0.25">
      <c r="A2151" s="1"/>
      <c r="B2151" s="11"/>
      <c r="C2151" s="11"/>
      <c r="D2151" s="11"/>
      <c r="E2151" s="11"/>
    </row>
    <row r="2152" spans="1:5" x14ac:dyDescent="0.25">
      <c r="A2152" s="1"/>
      <c r="B2152" s="11"/>
      <c r="C2152" s="11"/>
      <c r="D2152" s="11"/>
      <c r="E2152" s="11"/>
    </row>
    <row r="2153" spans="1:5" x14ac:dyDescent="0.25">
      <c r="A2153" s="1"/>
      <c r="B2153" s="11"/>
      <c r="C2153" s="11"/>
      <c r="D2153" s="11"/>
      <c r="E2153" s="11"/>
    </row>
    <row r="2154" spans="1:5" x14ac:dyDescent="0.25">
      <c r="A2154" s="1"/>
      <c r="B2154" s="11"/>
      <c r="C2154" s="11"/>
      <c r="D2154" s="11"/>
      <c r="E2154" s="11"/>
    </row>
    <row r="2155" spans="1:5" x14ac:dyDescent="0.25">
      <c r="A2155" s="1"/>
      <c r="B2155" s="11"/>
      <c r="C2155" s="11"/>
      <c r="D2155" s="11"/>
      <c r="E2155" s="11"/>
    </row>
    <row r="2156" spans="1:5" x14ac:dyDescent="0.25">
      <c r="A2156" s="1"/>
      <c r="B2156" s="11"/>
      <c r="C2156" s="11"/>
      <c r="D2156" s="11"/>
      <c r="E2156" s="11"/>
    </row>
    <row r="2157" spans="1:5" x14ac:dyDescent="0.25">
      <c r="A2157" s="1"/>
      <c r="B2157" s="11"/>
      <c r="C2157" s="11"/>
      <c r="D2157" s="11"/>
      <c r="E2157" s="11"/>
    </row>
    <row r="2158" spans="1:5" x14ac:dyDescent="0.25">
      <c r="A2158" s="1"/>
      <c r="B2158" s="11"/>
      <c r="C2158" s="11"/>
      <c r="D2158" s="11"/>
      <c r="E2158" s="11"/>
    </row>
    <row r="2159" spans="1:5" x14ac:dyDescent="0.25">
      <c r="A2159" s="1"/>
      <c r="B2159" s="11"/>
      <c r="C2159" s="11"/>
      <c r="D2159" s="11"/>
      <c r="E2159" s="11"/>
    </row>
    <row r="2160" spans="1:5" x14ac:dyDescent="0.25">
      <c r="A2160" s="1"/>
      <c r="B2160" s="11"/>
      <c r="C2160" s="11"/>
      <c r="D2160" s="11"/>
      <c r="E2160" s="11"/>
    </row>
    <row r="2161" spans="1:5" x14ac:dyDescent="0.25">
      <c r="A2161" s="1"/>
      <c r="B2161" s="11"/>
      <c r="C2161" s="11"/>
      <c r="D2161" s="11"/>
      <c r="E2161" s="11"/>
    </row>
    <row r="2162" spans="1:5" x14ac:dyDescent="0.25">
      <c r="A2162" s="1"/>
      <c r="B2162" s="11"/>
      <c r="C2162" s="11"/>
      <c r="D2162" s="11"/>
      <c r="E2162" s="11"/>
    </row>
    <row r="2163" spans="1:5" x14ac:dyDescent="0.25">
      <c r="A2163" s="1"/>
      <c r="B2163" s="11"/>
      <c r="C2163" s="11"/>
      <c r="D2163" s="11"/>
      <c r="E2163" s="11"/>
    </row>
    <row r="2164" spans="1:5" x14ac:dyDescent="0.25">
      <c r="A2164" s="1"/>
      <c r="B2164" s="11"/>
      <c r="C2164" s="11"/>
      <c r="D2164" s="11"/>
      <c r="E2164" s="11"/>
    </row>
    <row r="2165" spans="1:5" x14ac:dyDescent="0.25">
      <c r="A2165" s="1"/>
      <c r="B2165" s="11"/>
      <c r="C2165" s="11"/>
      <c r="D2165" s="11"/>
      <c r="E2165" s="11"/>
    </row>
    <row r="2166" spans="1:5" x14ac:dyDescent="0.25">
      <c r="A2166" s="1"/>
      <c r="B2166" s="11"/>
      <c r="C2166" s="11"/>
      <c r="D2166" s="11"/>
      <c r="E2166" s="11"/>
    </row>
    <row r="2167" spans="1:5" x14ac:dyDescent="0.25">
      <c r="A2167" s="1"/>
      <c r="B2167" s="11"/>
      <c r="C2167" s="11"/>
      <c r="D2167" s="11"/>
      <c r="E2167" s="11"/>
    </row>
    <row r="2168" spans="1:5" x14ac:dyDescent="0.25">
      <c r="A2168" s="1"/>
      <c r="B2168" s="11"/>
      <c r="C2168" s="11"/>
      <c r="D2168" s="11"/>
      <c r="E2168" s="11"/>
    </row>
    <row r="2169" spans="1:5" x14ac:dyDescent="0.25">
      <c r="A2169" s="1"/>
      <c r="B2169" s="11"/>
      <c r="C2169" s="11"/>
      <c r="D2169" s="11"/>
      <c r="E2169" s="11"/>
    </row>
    <row r="2170" spans="1:5" x14ac:dyDescent="0.25">
      <c r="A2170" s="1"/>
      <c r="B2170" s="11"/>
      <c r="C2170" s="11"/>
      <c r="D2170" s="11"/>
      <c r="E2170" s="11"/>
    </row>
    <row r="2171" spans="1:5" x14ac:dyDescent="0.25">
      <c r="A2171" s="1"/>
      <c r="B2171" s="11"/>
      <c r="C2171" s="11"/>
      <c r="D2171" s="11"/>
      <c r="E2171" s="11"/>
    </row>
    <row r="2172" spans="1:5" x14ac:dyDescent="0.25">
      <c r="A2172" s="1"/>
      <c r="B2172" s="11"/>
      <c r="C2172" s="11"/>
      <c r="D2172" s="11"/>
      <c r="E2172" s="11"/>
    </row>
    <row r="2173" spans="1:5" x14ac:dyDescent="0.25">
      <c r="A2173" s="1"/>
      <c r="B2173" s="11"/>
      <c r="C2173" s="11"/>
      <c r="D2173" s="11"/>
      <c r="E2173" s="11"/>
    </row>
    <row r="2174" spans="1:5" x14ac:dyDescent="0.25">
      <c r="A2174" s="1"/>
      <c r="B2174" s="11"/>
      <c r="C2174" s="11"/>
      <c r="D2174" s="11"/>
      <c r="E2174" s="11"/>
    </row>
    <row r="2175" spans="1:5" x14ac:dyDescent="0.25">
      <c r="A2175" s="1"/>
      <c r="B2175" s="11"/>
      <c r="C2175" s="11"/>
      <c r="D2175" s="11"/>
      <c r="E2175" s="11"/>
    </row>
    <row r="2176" spans="1:5" x14ac:dyDescent="0.25">
      <c r="A2176" s="1"/>
      <c r="B2176" s="11"/>
      <c r="C2176" s="11"/>
      <c r="D2176" s="11"/>
      <c r="E2176" s="11"/>
    </row>
    <row r="2177" spans="1:5" x14ac:dyDescent="0.25">
      <c r="A2177" s="1"/>
      <c r="B2177" s="11"/>
      <c r="C2177" s="11"/>
      <c r="D2177" s="11"/>
      <c r="E2177" s="11"/>
    </row>
    <row r="2178" spans="1:5" x14ac:dyDescent="0.25">
      <c r="A2178" s="1"/>
      <c r="B2178" s="11"/>
      <c r="C2178" s="11"/>
      <c r="D2178" s="11"/>
      <c r="E2178" s="11"/>
    </row>
    <row r="2179" spans="1:5" x14ac:dyDescent="0.25">
      <c r="A2179" s="1"/>
      <c r="B2179" s="11"/>
      <c r="C2179" s="11"/>
      <c r="D2179" s="11"/>
      <c r="E2179" s="11"/>
    </row>
    <row r="2180" spans="1:5" x14ac:dyDescent="0.25">
      <c r="A2180" s="1"/>
      <c r="B2180" s="11"/>
      <c r="C2180" s="11"/>
      <c r="D2180" s="11"/>
      <c r="E2180" s="11"/>
    </row>
    <row r="2181" spans="1:5" x14ac:dyDescent="0.25">
      <c r="A2181" s="1"/>
      <c r="B2181" s="11"/>
      <c r="C2181" s="11"/>
      <c r="D2181" s="11"/>
      <c r="E2181" s="11"/>
    </row>
    <row r="2182" spans="1:5" x14ac:dyDescent="0.25">
      <c r="A2182" s="1"/>
      <c r="B2182" s="11"/>
      <c r="C2182" s="11"/>
      <c r="D2182" s="11"/>
      <c r="E2182" s="11"/>
    </row>
    <row r="2183" spans="1:5" x14ac:dyDescent="0.25">
      <c r="A2183" s="1"/>
      <c r="B2183" s="11"/>
      <c r="C2183" s="11"/>
      <c r="D2183" s="11"/>
      <c r="E2183" s="11"/>
    </row>
    <row r="2184" spans="1:5" x14ac:dyDescent="0.25">
      <c r="A2184" s="1"/>
      <c r="B2184" s="11"/>
      <c r="C2184" s="11"/>
      <c r="D2184" s="11"/>
      <c r="E2184" s="11"/>
    </row>
    <row r="2185" spans="1:5" x14ac:dyDescent="0.25">
      <c r="A2185" s="1"/>
      <c r="B2185" s="11"/>
      <c r="C2185" s="11"/>
      <c r="D2185" s="11"/>
      <c r="E2185" s="11"/>
    </row>
    <row r="2186" spans="1:5" x14ac:dyDescent="0.25">
      <c r="A2186" s="1"/>
      <c r="B2186" s="11"/>
      <c r="C2186" s="11"/>
      <c r="D2186" s="11"/>
      <c r="E2186" s="11"/>
    </row>
    <row r="2187" spans="1:5" x14ac:dyDescent="0.25">
      <c r="A2187" s="1"/>
      <c r="B2187" s="11"/>
      <c r="C2187" s="11"/>
      <c r="D2187" s="11"/>
      <c r="E2187" s="11"/>
    </row>
    <row r="2188" spans="1:5" x14ac:dyDescent="0.25">
      <c r="A2188" s="1"/>
      <c r="B2188" s="11"/>
      <c r="C2188" s="11"/>
      <c r="D2188" s="11"/>
      <c r="E2188" s="11"/>
    </row>
    <row r="2189" spans="1:5" x14ac:dyDescent="0.25">
      <c r="A2189" s="1"/>
      <c r="B2189" s="11"/>
      <c r="C2189" s="11"/>
      <c r="D2189" s="11"/>
      <c r="E2189" s="11"/>
    </row>
    <row r="2190" spans="1:5" x14ac:dyDescent="0.25">
      <c r="A2190" s="1"/>
      <c r="B2190" s="11"/>
      <c r="C2190" s="11"/>
      <c r="D2190" s="11"/>
      <c r="E2190" s="11"/>
    </row>
    <row r="2191" spans="1:5" x14ac:dyDescent="0.25">
      <c r="A2191" s="1"/>
      <c r="B2191" s="11"/>
      <c r="C2191" s="11"/>
      <c r="D2191" s="11"/>
      <c r="E2191" s="11"/>
    </row>
    <row r="2192" spans="1:5" x14ac:dyDescent="0.25">
      <c r="A2192" s="1"/>
      <c r="B2192" s="11"/>
      <c r="C2192" s="11"/>
      <c r="D2192" s="11"/>
      <c r="E2192" s="11"/>
    </row>
    <row r="2193" spans="1:5" x14ac:dyDescent="0.25">
      <c r="A2193" s="1"/>
      <c r="B2193" s="11"/>
      <c r="C2193" s="11"/>
      <c r="D2193" s="11"/>
      <c r="E2193" s="11"/>
    </row>
    <row r="2194" spans="1:5" x14ac:dyDescent="0.25">
      <c r="A2194" s="1"/>
      <c r="B2194" s="11"/>
      <c r="C2194" s="11"/>
      <c r="D2194" s="11"/>
      <c r="E2194" s="11"/>
    </row>
    <row r="2195" spans="1:5" x14ac:dyDescent="0.25">
      <c r="A2195" s="1"/>
      <c r="B2195" s="11"/>
      <c r="C2195" s="11"/>
      <c r="D2195" s="11"/>
      <c r="E2195" s="11"/>
    </row>
    <row r="2196" spans="1:5" x14ac:dyDescent="0.25">
      <c r="A2196" s="1"/>
      <c r="B2196" s="11"/>
      <c r="C2196" s="11"/>
      <c r="D2196" s="11"/>
      <c r="E2196" s="11"/>
    </row>
    <row r="2197" spans="1:5" x14ac:dyDescent="0.25">
      <c r="A2197" s="1"/>
      <c r="B2197" s="11"/>
      <c r="C2197" s="11"/>
      <c r="D2197" s="11"/>
      <c r="E2197" s="11"/>
    </row>
    <row r="2198" spans="1:5" x14ac:dyDescent="0.25">
      <c r="A2198" s="1"/>
      <c r="B2198" s="11"/>
      <c r="C2198" s="11"/>
      <c r="D2198" s="11"/>
      <c r="E2198" s="11"/>
    </row>
    <row r="2199" spans="1:5" x14ac:dyDescent="0.25">
      <c r="A2199" s="1"/>
      <c r="B2199" s="11"/>
      <c r="C2199" s="11"/>
      <c r="D2199" s="11"/>
      <c r="E2199" s="11"/>
    </row>
    <row r="2200" spans="1:5" x14ac:dyDescent="0.25">
      <c r="A2200" s="1"/>
      <c r="B2200" s="11"/>
      <c r="C2200" s="11"/>
      <c r="D2200" s="11"/>
      <c r="E2200" s="11"/>
    </row>
    <row r="2201" spans="1:5" x14ac:dyDescent="0.25">
      <c r="A2201" s="1"/>
      <c r="B2201" s="11"/>
      <c r="C2201" s="11"/>
      <c r="D2201" s="11"/>
      <c r="E2201" s="11"/>
    </row>
    <row r="2202" spans="1:5" x14ac:dyDescent="0.25">
      <c r="A2202" s="1"/>
      <c r="B2202" s="11"/>
      <c r="C2202" s="11"/>
      <c r="D2202" s="11"/>
      <c r="E2202" s="11"/>
    </row>
    <row r="2203" spans="1:5" x14ac:dyDescent="0.25">
      <c r="A2203" s="1"/>
      <c r="B2203" s="11"/>
      <c r="C2203" s="11"/>
      <c r="D2203" s="11"/>
      <c r="E2203" s="11"/>
    </row>
    <row r="2204" spans="1:5" x14ac:dyDescent="0.25">
      <c r="A2204" s="1"/>
      <c r="B2204" s="11"/>
      <c r="C2204" s="11"/>
      <c r="D2204" s="11"/>
      <c r="E2204" s="11"/>
    </row>
    <row r="2205" spans="1:5" x14ac:dyDescent="0.25">
      <c r="A2205" s="1"/>
      <c r="B2205" s="11"/>
      <c r="C2205" s="11"/>
      <c r="D2205" s="11"/>
      <c r="E2205" s="11"/>
    </row>
    <row r="2206" spans="1:5" x14ac:dyDescent="0.25">
      <c r="A2206" s="1"/>
      <c r="B2206" s="11"/>
      <c r="C2206" s="11"/>
      <c r="D2206" s="11"/>
      <c r="E2206" s="11"/>
    </row>
    <row r="2207" spans="1:5" x14ac:dyDescent="0.25">
      <c r="A2207" s="1"/>
      <c r="B2207" s="11"/>
      <c r="C2207" s="11"/>
      <c r="D2207" s="11"/>
      <c r="E2207" s="11"/>
    </row>
    <row r="2208" spans="1:5" x14ac:dyDescent="0.25">
      <c r="A2208" s="1"/>
      <c r="B2208" s="11"/>
      <c r="C2208" s="11"/>
      <c r="D2208" s="11"/>
      <c r="E2208" s="11"/>
    </row>
    <row r="2209" spans="1:5" x14ac:dyDescent="0.25">
      <c r="A2209" s="1"/>
      <c r="B2209" s="11"/>
      <c r="C2209" s="11"/>
      <c r="D2209" s="11"/>
      <c r="E2209" s="11"/>
    </row>
    <row r="2210" spans="1:5" x14ac:dyDescent="0.25">
      <c r="A2210" s="1"/>
      <c r="B2210" s="11"/>
      <c r="C2210" s="11"/>
      <c r="D2210" s="11"/>
      <c r="E2210" s="11"/>
    </row>
    <row r="2211" spans="1:5" x14ac:dyDescent="0.25">
      <c r="A2211" s="1"/>
      <c r="B2211" s="11"/>
      <c r="C2211" s="11"/>
      <c r="D2211" s="11"/>
      <c r="E2211" s="11"/>
    </row>
    <row r="2212" spans="1:5" x14ac:dyDescent="0.25">
      <c r="A2212" s="1"/>
      <c r="B2212" s="11"/>
      <c r="C2212" s="11"/>
      <c r="D2212" s="11"/>
      <c r="E2212" s="11"/>
    </row>
    <row r="2213" spans="1:5" x14ac:dyDescent="0.25">
      <c r="A2213" s="1"/>
      <c r="B2213" s="11"/>
      <c r="C2213" s="11"/>
      <c r="D2213" s="11"/>
      <c r="E2213" s="11"/>
    </row>
    <row r="2214" spans="1:5" x14ac:dyDescent="0.25">
      <c r="A2214" s="1"/>
      <c r="B2214" s="11"/>
      <c r="C2214" s="11"/>
      <c r="D2214" s="11"/>
      <c r="E2214" s="11"/>
    </row>
    <row r="2215" spans="1:5" x14ac:dyDescent="0.25">
      <c r="A2215" s="1"/>
      <c r="B2215" s="11"/>
      <c r="C2215" s="11"/>
      <c r="D2215" s="11"/>
      <c r="E2215" s="11"/>
    </row>
    <row r="2216" spans="1:5" x14ac:dyDescent="0.25">
      <c r="A2216" s="1"/>
      <c r="B2216" s="11"/>
      <c r="C2216" s="11"/>
      <c r="D2216" s="11"/>
      <c r="E2216" s="11"/>
    </row>
    <row r="2217" spans="1:5" x14ac:dyDescent="0.25">
      <c r="A2217" s="1"/>
      <c r="B2217" s="11"/>
      <c r="C2217" s="11"/>
      <c r="D2217" s="11"/>
      <c r="E2217" s="11"/>
    </row>
    <row r="2218" spans="1:5" x14ac:dyDescent="0.25">
      <c r="A2218" s="1"/>
      <c r="B2218" s="11"/>
      <c r="C2218" s="11"/>
      <c r="D2218" s="11"/>
      <c r="E2218" s="11"/>
    </row>
    <row r="2219" spans="1:5" x14ac:dyDescent="0.25">
      <c r="A2219" s="1"/>
      <c r="B2219" s="11"/>
      <c r="C2219" s="11"/>
      <c r="D2219" s="11"/>
      <c r="E2219" s="11"/>
    </row>
    <row r="2220" spans="1:5" x14ac:dyDescent="0.25">
      <c r="A2220" s="1"/>
      <c r="B2220" s="11"/>
      <c r="C2220" s="11"/>
      <c r="D2220" s="11"/>
      <c r="E2220" s="11"/>
    </row>
    <row r="2221" spans="1:5" x14ac:dyDescent="0.25">
      <c r="A2221" s="1"/>
      <c r="B2221" s="11"/>
      <c r="C2221" s="11"/>
      <c r="D2221" s="11"/>
      <c r="E2221" s="11"/>
    </row>
    <row r="2222" spans="1:5" x14ac:dyDescent="0.25">
      <c r="A2222" s="1"/>
      <c r="B2222" s="11"/>
      <c r="C2222" s="11"/>
      <c r="D2222" s="11"/>
      <c r="E2222" s="11"/>
    </row>
    <row r="2223" spans="1:5" x14ac:dyDescent="0.25">
      <c r="A2223" s="1"/>
      <c r="B2223" s="11"/>
      <c r="C2223" s="11"/>
      <c r="D2223" s="11"/>
      <c r="E2223" s="11"/>
    </row>
    <row r="2224" spans="1:5" x14ac:dyDescent="0.25">
      <c r="A2224" s="1"/>
      <c r="B2224" s="11"/>
      <c r="C2224" s="11"/>
      <c r="D2224" s="11"/>
      <c r="E2224" s="11"/>
    </row>
    <row r="2225" spans="1:5" x14ac:dyDescent="0.25">
      <c r="A2225" s="1"/>
      <c r="B2225" s="11"/>
      <c r="C2225" s="11"/>
      <c r="D2225" s="11"/>
      <c r="E2225" s="11"/>
    </row>
    <row r="2226" spans="1:5" x14ac:dyDescent="0.25">
      <c r="A2226" s="1"/>
      <c r="B2226" s="11"/>
      <c r="C2226" s="11"/>
      <c r="D2226" s="11"/>
      <c r="E2226" s="11"/>
    </row>
    <row r="2227" spans="1:5" x14ac:dyDescent="0.25">
      <c r="A2227" s="1"/>
      <c r="B2227" s="11"/>
      <c r="C2227" s="11"/>
      <c r="D2227" s="11"/>
      <c r="E2227" s="11"/>
    </row>
    <row r="2228" spans="1:5" x14ac:dyDescent="0.25">
      <c r="A2228" s="1"/>
      <c r="B2228" s="11"/>
      <c r="C2228" s="11"/>
      <c r="D2228" s="11"/>
      <c r="E2228" s="11"/>
    </row>
    <row r="2229" spans="1:5" x14ac:dyDescent="0.25">
      <c r="A2229" s="1"/>
      <c r="B2229" s="11"/>
      <c r="C2229" s="11"/>
      <c r="D2229" s="11"/>
      <c r="E2229" s="11"/>
    </row>
    <row r="2230" spans="1:5" x14ac:dyDescent="0.25">
      <c r="A2230" s="1"/>
      <c r="B2230" s="11"/>
      <c r="C2230" s="11"/>
      <c r="D2230" s="11"/>
      <c r="E2230" s="11"/>
    </row>
    <row r="2231" spans="1:5" x14ac:dyDescent="0.25">
      <c r="A2231" s="1"/>
      <c r="B2231" s="11"/>
      <c r="C2231" s="11"/>
      <c r="D2231" s="11"/>
      <c r="E2231" s="11"/>
    </row>
    <row r="2232" spans="1:5" x14ac:dyDescent="0.25">
      <c r="A2232" s="1"/>
      <c r="B2232" s="11"/>
      <c r="C2232" s="11"/>
      <c r="D2232" s="11"/>
      <c r="E2232" s="11"/>
    </row>
    <row r="2233" spans="1:5" x14ac:dyDescent="0.25">
      <c r="A2233" s="1"/>
      <c r="B2233" s="11"/>
      <c r="C2233" s="11"/>
      <c r="D2233" s="11"/>
      <c r="E2233" s="11"/>
    </row>
    <row r="2234" spans="1:5" x14ac:dyDescent="0.25">
      <c r="A2234" s="1"/>
      <c r="B2234" s="11"/>
      <c r="C2234" s="11"/>
      <c r="D2234" s="11"/>
      <c r="E2234" s="11"/>
    </row>
    <row r="2235" spans="1:5" x14ac:dyDescent="0.25">
      <c r="A2235" s="1"/>
      <c r="B2235" s="11"/>
      <c r="C2235" s="11"/>
      <c r="D2235" s="11"/>
      <c r="E2235" s="11"/>
    </row>
    <row r="2236" spans="1:5" x14ac:dyDescent="0.25">
      <c r="A2236" s="1"/>
      <c r="B2236" s="11"/>
      <c r="C2236" s="11"/>
      <c r="D2236" s="11"/>
      <c r="E2236" s="11"/>
    </row>
    <row r="2237" spans="1:5" x14ac:dyDescent="0.25">
      <c r="A2237" s="1"/>
      <c r="B2237" s="11"/>
      <c r="C2237" s="11"/>
      <c r="D2237" s="11"/>
      <c r="E2237" s="11"/>
    </row>
    <row r="2238" spans="1:5" x14ac:dyDescent="0.25">
      <c r="A2238" s="1"/>
      <c r="B2238" s="11"/>
      <c r="C2238" s="11"/>
      <c r="D2238" s="11"/>
      <c r="E2238" s="11"/>
    </row>
    <row r="2239" spans="1:5" x14ac:dyDescent="0.25">
      <c r="A2239" s="1"/>
      <c r="B2239" s="11"/>
      <c r="C2239" s="11"/>
      <c r="D2239" s="11"/>
      <c r="E2239" s="11"/>
    </row>
    <row r="2240" spans="1:5" x14ac:dyDescent="0.25">
      <c r="A2240" s="1"/>
      <c r="B2240" s="11"/>
      <c r="C2240" s="11"/>
      <c r="D2240" s="11"/>
      <c r="E2240" s="11"/>
    </row>
    <row r="2241" spans="1:5" x14ac:dyDescent="0.25">
      <c r="A2241" s="1"/>
      <c r="B2241" s="11"/>
      <c r="C2241" s="11"/>
      <c r="D2241" s="11"/>
      <c r="E2241" s="11"/>
    </row>
    <row r="2242" spans="1:5" x14ac:dyDescent="0.25">
      <c r="A2242" s="1"/>
      <c r="B2242" s="11"/>
      <c r="C2242" s="11"/>
      <c r="D2242" s="11"/>
      <c r="E2242" s="11"/>
    </row>
    <row r="2243" spans="1:5" x14ac:dyDescent="0.25">
      <c r="A2243" s="1"/>
      <c r="B2243" s="11"/>
      <c r="C2243" s="11"/>
      <c r="D2243" s="11"/>
      <c r="E2243" s="11"/>
    </row>
    <row r="2244" spans="1:5" x14ac:dyDescent="0.25">
      <c r="A2244" s="1"/>
      <c r="B2244" s="11"/>
      <c r="C2244" s="11"/>
      <c r="D2244" s="11"/>
      <c r="E2244" s="11"/>
    </row>
    <row r="2245" spans="1:5" x14ac:dyDescent="0.25">
      <c r="A2245" s="1"/>
      <c r="B2245" s="11"/>
      <c r="C2245" s="11"/>
      <c r="D2245" s="11"/>
      <c r="E2245" s="11"/>
    </row>
    <row r="2246" spans="1:5" x14ac:dyDescent="0.25">
      <c r="A2246" s="1"/>
      <c r="B2246" s="11"/>
      <c r="C2246" s="11"/>
      <c r="D2246" s="11"/>
      <c r="E2246" s="11"/>
    </row>
    <row r="2247" spans="1:5" x14ac:dyDescent="0.25">
      <c r="A2247" s="1"/>
      <c r="B2247" s="11"/>
      <c r="C2247" s="11"/>
      <c r="D2247" s="11"/>
      <c r="E2247" s="11"/>
    </row>
    <row r="2248" spans="1:5" x14ac:dyDescent="0.25">
      <c r="A2248" s="1"/>
      <c r="B2248" s="11"/>
      <c r="C2248" s="11"/>
      <c r="D2248" s="11"/>
      <c r="E2248" s="11"/>
    </row>
    <row r="2249" spans="1:5" x14ac:dyDescent="0.25">
      <c r="A2249" s="1"/>
      <c r="B2249" s="11"/>
      <c r="C2249" s="11"/>
      <c r="D2249" s="11"/>
      <c r="E2249" s="11"/>
    </row>
    <row r="2250" spans="1:5" x14ac:dyDescent="0.25">
      <c r="A2250" s="1"/>
      <c r="B2250" s="11"/>
      <c r="C2250" s="11"/>
      <c r="D2250" s="11"/>
      <c r="E2250" s="11"/>
    </row>
    <row r="2251" spans="1:5" x14ac:dyDescent="0.25">
      <c r="A2251" s="1"/>
      <c r="B2251" s="11"/>
      <c r="C2251" s="11"/>
      <c r="D2251" s="11"/>
      <c r="E2251" s="11"/>
    </row>
    <row r="2252" spans="1:5" x14ac:dyDescent="0.25">
      <c r="A2252" s="1"/>
      <c r="B2252" s="11"/>
      <c r="C2252" s="11"/>
      <c r="D2252" s="11"/>
      <c r="E2252" s="11"/>
    </row>
    <row r="2253" spans="1:5" x14ac:dyDescent="0.25">
      <c r="A2253" s="1"/>
      <c r="B2253" s="11"/>
      <c r="C2253" s="11"/>
      <c r="D2253" s="11"/>
      <c r="E2253" s="11"/>
    </row>
    <row r="2254" spans="1:5" x14ac:dyDescent="0.25">
      <c r="A2254" s="1"/>
      <c r="B2254" s="11"/>
      <c r="C2254" s="11"/>
      <c r="D2254" s="11"/>
      <c r="E2254" s="11"/>
    </row>
    <row r="2255" spans="1:5" x14ac:dyDescent="0.25">
      <c r="A2255" s="1"/>
      <c r="B2255" s="11"/>
      <c r="C2255" s="11"/>
      <c r="D2255" s="11"/>
      <c r="E2255" s="11"/>
    </row>
    <row r="2256" spans="1:5" x14ac:dyDescent="0.25">
      <c r="A2256" s="1"/>
      <c r="B2256" s="11"/>
      <c r="C2256" s="11"/>
      <c r="D2256" s="11"/>
      <c r="E2256" s="11"/>
    </row>
    <row r="2257" spans="1:5" x14ac:dyDescent="0.25">
      <c r="A2257" s="1"/>
      <c r="B2257" s="11"/>
      <c r="C2257" s="11"/>
      <c r="D2257" s="11"/>
      <c r="E2257" s="11"/>
    </row>
    <row r="2258" spans="1:5" x14ac:dyDescent="0.25">
      <c r="A2258" s="1"/>
      <c r="B2258" s="11"/>
      <c r="C2258" s="11"/>
      <c r="D2258" s="11"/>
      <c r="E2258" s="11"/>
    </row>
    <row r="2259" spans="1:5" x14ac:dyDescent="0.25">
      <c r="A2259" s="1"/>
      <c r="B2259" s="11"/>
      <c r="C2259" s="11"/>
      <c r="D2259" s="11"/>
      <c r="E2259" s="11"/>
    </row>
    <row r="2260" spans="1:5" x14ac:dyDescent="0.25">
      <c r="A2260" s="1"/>
      <c r="B2260" s="11"/>
      <c r="C2260" s="11"/>
      <c r="D2260" s="11"/>
      <c r="E2260" s="11"/>
    </row>
    <row r="2261" spans="1:5" x14ac:dyDescent="0.25">
      <c r="A2261" s="1"/>
      <c r="B2261" s="11"/>
      <c r="C2261" s="11"/>
      <c r="D2261" s="11"/>
      <c r="E2261" s="11"/>
    </row>
    <row r="2262" spans="1:5" x14ac:dyDescent="0.25">
      <c r="A2262" s="1"/>
      <c r="B2262" s="11"/>
      <c r="C2262" s="11"/>
      <c r="D2262" s="11"/>
      <c r="E2262" s="11"/>
    </row>
    <row r="2263" spans="1:5" x14ac:dyDescent="0.25">
      <c r="A2263" s="1"/>
      <c r="B2263" s="11"/>
      <c r="C2263" s="11"/>
      <c r="D2263" s="11"/>
      <c r="E2263" s="11"/>
    </row>
    <row r="2264" spans="1:5" x14ac:dyDescent="0.25">
      <c r="A2264" s="1"/>
      <c r="B2264" s="11"/>
      <c r="C2264" s="11"/>
      <c r="D2264" s="11"/>
      <c r="E2264" s="11"/>
    </row>
    <row r="2265" spans="1:5" x14ac:dyDescent="0.25">
      <c r="A2265" s="1"/>
      <c r="B2265" s="11"/>
      <c r="C2265" s="11"/>
      <c r="D2265" s="11"/>
      <c r="E2265" s="11"/>
    </row>
    <row r="2266" spans="1:5" x14ac:dyDescent="0.25">
      <c r="A2266" s="1"/>
      <c r="B2266" s="11"/>
      <c r="C2266" s="11"/>
      <c r="D2266" s="11"/>
      <c r="E2266" s="11"/>
    </row>
    <row r="2267" spans="1:5" x14ac:dyDescent="0.25">
      <c r="A2267" s="1"/>
      <c r="B2267" s="11"/>
      <c r="C2267" s="11"/>
      <c r="D2267" s="11"/>
      <c r="E2267" s="11"/>
    </row>
    <row r="2268" spans="1:5" x14ac:dyDescent="0.25">
      <c r="A2268" s="1"/>
      <c r="B2268" s="11"/>
      <c r="C2268" s="11"/>
      <c r="D2268" s="11"/>
      <c r="E2268" s="11"/>
    </row>
    <row r="2269" spans="1:5" x14ac:dyDescent="0.25">
      <c r="A2269" s="1"/>
      <c r="B2269" s="11"/>
      <c r="C2269" s="11"/>
      <c r="D2269" s="11"/>
      <c r="E2269" s="11"/>
    </row>
    <row r="2270" spans="1:5" x14ac:dyDescent="0.25">
      <c r="A2270" s="1"/>
      <c r="B2270" s="11"/>
      <c r="C2270" s="11"/>
      <c r="D2270" s="11"/>
      <c r="E2270" s="11"/>
    </row>
    <row r="2271" spans="1:5" x14ac:dyDescent="0.25">
      <c r="A2271" s="1"/>
      <c r="B2271" s="11"/>
      <c r="C2271" s="11"/>
      <c r="D2271" s="11"/>
      <c r="E2271" s="11"/>
    </row>
    <row r="2272" spans="1:5" x14ac:dyDescent="0.25">
      <c r="A2272" s="1"/>
      <c r="B2272" s="11"/>
      <c r="C2272" s="11"/>
      <c r="D2272" s="11"/>
      <c r="E2272" s="11"/>
    </row>
    <row r="2273" spans="1:5" x14ac:dyDescent="0.25">
      <c r="A2273" s="1"/>
      <c r="B2273" s="11"/>
      <c r="C2273" s="11"/>
      <c r="D2273" s="11"/>
      <c r="E2273" s="11"/>
    </row>
    <row r="2274" spans="1:5" x14ac:dyDescent="0.25">
      <c r="A2274" s="1"/>
      <c r="B2274" s="11"/>
      <c r="C2274" s="11"/>
      <c r="D2274" s="11"/>
      <c r="E2274" s="11"/>
    </row>
    <row r="2275" spans="1:5" x14ac:dyDescent="0.25">
      <c r="A2275" s="1"/>
      <c r="B2275" s="11"/>
      <c r="C2275" s="11"/>
      <c r="D2275" s="11"/>
      <c r="E2275" s="11"/>
    </row>
    <row r="2276" spans="1:5" x14ac:dyDescent="0.25">
      <c r="A2276" s="1"/>
      <c r="B2276" s="11"/>
      <c r="C2276" s="11"/>
      <c r="D2276" s="11"/>
      <c r="E2276" s="11"/>
    </row>
    <row r="2277" spans="1:5" x14ac:dyDescent="0.25">
      <c r="A2277" s="1"/>
      <c r="B2277" s="11"/>
      <c r="C2277" s="11"/>
      <c r="D2277" s="11"/>
      <c r="E2277" s="11"/>
    </row>
    <row r="2278" spans="1:5" x14ac:dyDescent="0.25">
      <c r="A2278" s="1"/>
      <c r="B2278" s="11"/>
      <c r="C2278" s="11"/>
      <c r="D2278" s="11"/>
      <c r="E2278" s="11"/>
    </row>
    <row r="2279" spans="1:5" x14ac:dyDescent="0.25">
      <c r="A2279" s="1"/>
      <c r="B2279" s="11"/>
      <c r="C2279" s="11"/>
      <c r="D2279" s="11"/>
      <c r="E2279" s="11"/>
    </row>
    <row r="2280" spans="1:5" x14ac:dyDescent="0.25">
      <c r="A2280" s="1"/>
      <c r="B2280" s="11"/>
      <c r="C2280" s="11"/>
      <c r="D2280" s="11"/>
      <c r="E2280" s="11"/>
    </row>
    <row r="2281" spans="1:5" x14ac:dyDescent="0.25">
      <c r="A2281" s="1"/>
      <c r="B2281" s="11"/>
      <c r="C2281" s="11"/>
      <c r="D2281" s="11"/>
      <c r="E2281" s="11"/>
    </row>
    <row r="2282" spans="1:5" x14ac:dyDescent="0.25">
      <c r="A2282" s="1"/>
      <c r="B2282" s="11"/>
      <c r="C2282" s="11"/>
      <c r="D2282" s="11"/>
      <c r="E2282" s="11"/>
    </row>
    <row r="2283" spans="1:5" x14ac:dyDescent="0.25">
      <c r="A2283" s="1"/>
      <c r="B2283" s="11"/>
      <c r="C2283" s="11"/>
      <c r="D2283" s="11"/>
      <c r="E2283" s="11"/>
    </row>
    <row r="2284" spans="1:5" x14ac:dyDescent="0.25">
      <c r="A2284" s="1"/>
      <c r="B2284" s="11"/>
      <c r="C2284" s="11"/>
      <c r="D2284" s="11"/>
      <c r="E2284" s="11"/>
    </row>
    <row r="2285" spans="1:5" x14ac:dyDescent="0.25">
      <c r="A2285" s="1"/>
      <c r="B2285" s="11"/>
      <c r="C2285" s="11"/>
      <c r="D2285" s="11"/>
      <c r="E2285" s="11"/>
    </row>
    <row r="2286" spans="1:5" x14ac:dyDescent="0.25">
      <c r="A2286" s="1"/>
      <c r="B2286" s="11"/>
      <c r="C2286" s="11"/>
      <c r="D2286" s="11"/>
      <c r="E2286" s="11"/>
    </row>
    <row r="2287" spans="1:5" x14ac:dyDescent="0.25">
      <c r="A2287" s="1"/>
      <c r="B2287" s="11"/>
      <c r="C2287" s="11"/>
      <c r="D2287" s="11"/>
      <c r="E2287" s="11"/>
    </row>
    <row r="2288" spans="1:5" x14ac:dyDescent="0.25">
      <c r="A2288" s="1"/>
      <c r="B2288" s="11"/>
      <c r="C2288" s="11"/>
      <c r="D2288" s="11"/>
      <c r="E2288" s="11"/>
    </row>
    <row r="2289" spans="1:5" x14ac:dyDescent="0.25">
      <c r="A2289" s="1"/>
      <c r="B2289" s="11"/>
      <c r="C2289" s="11"/>
      <c r="D2289" s="11"/>
      <c r="E2289" s="11"/>
    </row>
    <row r="2290" spans="1:5" x14ac:dyDescent="0.25">
      <c r="A2290" s="1"/>
      <c r="B2290" s="11"/>
      <c r="C2290" s="11"/>
      <c r="D2290" s="11"/>
      <c r="E2290" s="11"/>
    </row>
    <row r="2291" spans="1:5" x14ac:dyDescent="0.25">
      <c r="A2291" s="1"/>
      <c r="B2291" s="11"/>
      <c r="C2291" s="11"/>
      <c r="D2291" s="11"/>
      <c r="E2291" s="11"/>
    </row>
    <row r="2292" spans="1:5" x14ac:dyDescent="0.25">
      <c r="A2292" s="1"/>
      <c r="B2292" s="11"/>
      <c r="C2292" s="11"/>
      <c r="D2292" s="11"/>
      <c r="E2292" s="11"/>
    </row>
    <row r="2293" spans="1:5" x14ac:dyDescent="0.25">
      <c r="A2293" s="1"/>
      <c r="B2293" s="11"/>
      <c r="C2293" s="11"/>
      <c r="D2293" s="11"/>
      <c r="E2293" s="11"/>
    </row>
    <row r="2294" spans="1:5" x14ac:dyDescent="0.25">
      <c r="A2294" s="1"/>
      <c r="B2294" s="11"/>
      <c r="C2294" s="11"/>
      <c r="D2294" s="11"/>
      <c r="E2294" s="11"/>
    </row>
    <row r="2295" spans="1:5" x14ac:dyDescent="0.25">
      <c r="A2295" s="1"/>
      <c r="B2295" s="11"/>
      <c r="C2295" s="11"/>
      <c r="D2295" s="11"/>
      <c r="E2295" s="11"/>
    </row>
    <row r="2296" spans="1:5" x14ac:dyDescent="0.25">
      <c r="A2296" s="1"/>
      <c r="B2296" s="11"/>
      <c r="C2296" s="11"/>
      <c r="D2296" s="11"/>
      <c r="E2296" s="11"/>
    </row>
    <row r="2297" spans="1:5" x14ac:dyDescent="0.25">
      <c r="A2297" s="1"/>
      <c r="B2297" s="11"/>
      <c r="C2297" s="11"/>
      <c r="D2297" s="11"/>
      <c r="E2297" s="11"/>
    </row>
    <row r="2298" spans="1:5" x14ac:dyDescent="0.25">
      <c r="A2298" s="1"/>
      <c r="B2298" s="11"/>
      <c r="C2298" s="11"/>
      <c r="D2298" s="11"/>
      <c r="E2298" s="11"/>
    </row>
    <row r="2299" spans="1:5" x14ac:dyDescent="0.25">
      <c r="A2299" s="1"/>
      <c r="B2299" s="11"/>
      <c r="C2299" s="11"/>
      <c r="D2299" s="11"/>
      <c r="E2299" s="11"/>
    </row>
    <row r="2300" spans="1:5" x14ac:dyDescent="0.25">
      <c r="A2300" s="1"/>
      <c r="B2300" s="11"/>
      <c r="C2300" s="11"/>
      <c r="D2300" s="11"/>
      <c r="E2300" s="11"/>
    </row>
    <row r="2301" spans="1:5" x14ac:dyDescent="0.25">
      <c r="A2301" s="1"/>
      <c r="B2301" s="11"/>
      <c r="C2301" s="11"/>
      <c r="D2301" s="11"/>
      <c r="E2301" s="11"/>
    </row>
    <row r="2302" spans="1:5" x14ac:dyDescent="0.25">
      <c r="A2302" s="1"/>
      <c r="B2302" s="11"/>
      <c r="C2302" s="11"/>
      <c r="D2302" s="11"/>
      <c r="E2302" s="11"/>
    </row>
    <row r="2303" spans="1:5" x14ac:dyDescent="0.25">
      <c r="A2303" s="1"/>
      <c r="B2303" s="11"/>
      <c r="C2303" s="11"/>
      <c r="D2303" s="11"/>
      <c r="E2303" s="11"/>
    </row>
    <row r="2304" spans="1:5" x14ac:dyDescent="0.25">
      <c r="A2304" s="1"/>
      <c r="B2304" s="11"/>
      <c r="C2304" s="11"/>
      <c r="D2304" s="11"/>
      <c r="E2304" s="11"/>
    </row>
    <row r="2305" spans="1:5" x14ac:dyDescent="0.25">
      <c r="A2305" s="1"/>
      <c r="B2305" s="11"/>
      <c r="C2305" s="11"/>
      <c r="D2305" s="11"/>
      <c r="E2305" s="11"/>
    </row>
    <row r="2306" spans="1:5" x14ac:dyDescent="0.25">
      <c r="A2306" s="1"/>
      <c r="B2306" s="11"/>
      <c r="C2306" s="11"/>
      <c r="D2306" s="11"/>
      <c r="E2306" s="11"/>
    </row>
    <row r="2307" spans="1:5" x14ac:dyDescent="0.25">
      <c r="A2307" s="1"/>
      <c r="B2307" s="11"/>
      <c r="C2307" s="11"/>
      <c r="D2307" s="11"/>
      <c r="E2307" s="11"/>
    </row>
    <row r="2308" spans="1:5" x14ac:dyDescent="0.25">
      <c r="A2308" s="1"/>
      <c r="B2308" s="11"/>
      <c r="C2308" s="11"/>
      <c r="D2308" s="11"/>
      <c r="E2308" s="11"/>
    </row>
    <row r="2309" spans="1:5" x14ac:dyDescent="0.25">
      <c r="A2309" s="1"/>
      <c r="B2309" s="11"/>
      <c r="C2309" s="11"/>
      <c r="D2309" s="11"/>
      <c r="E2309" s="11"/>
    </row>
    <row r="2310" spans="1:5" x14ac:dyDescent="0.25">
      <c r="A2310" s="1"/>
      <c r="B2310" s="11"/>
      <c r="C2310" s="11"/>
      <c r="D2310" s="11"/>
      <c r="E2310" s="11"/>
    </row>
    <row r="2311" spans="1:5" x14ac:dyDescent="0.25">
      <c r="A2311" s="1"/>
      <c r="B2311" s="11"/>
      <c r="C2311" s="11"/>
      <c r="D2311" s="11"/>
      <c r="E2311" s="11"/>
    </row>
    <row r="2312" spans="1:5" x14ac:dyDescent="0.25">
      <c r="A2312" s="1"/>
      <c r="B2312" s="11"/>
      <c r="C2312" s="11"/>
      <c r="D2312" s="11"/>
      <c r="E2312" s="11"/>
    </row>
    <row r="2313" spans="1:5" x14ac:dyDescent="0.25">
      <c r="A2313" s="1"/>
      <c r="B2313" s="11"/>
      <c r="C2313" s="11"/>
      <c r="D2313" s="11"/>
      <c r="E2313" s="11"/>
    </row>
    <row r="2314" spans="1:5" x14ac:dyDescent="0.25">
      <c r="A2314" s="1"/>
      <c r="B2314" s="11"/>
      <c r="C2314" s="11"/>
      <c r="D2314" s="11"/>
      <c r="E2314" s="11"/>
    </row>
    <row r="2315" spans="1:5" x14ac:dyDescent="0.25">
      <c r="A2315" s="1"/>
      <c r="B2315" s="11"/>
      <c r="C2315" s="11"/>
      <c r="D2315" s="11"/>
      <c r="E2315" s="11"/>
    </row>
    <row r="2316" spans="1:5" x14ac:dyDescent="0.25">
      <c r="A2316" s="1"/>
      <c r="B2316" s="11"/>
      <c r="C2316" s="11"/>
      <c r="D2316" s="11"/>
      <c r="E2316" s="11"/>
    </row>
    <row r="2317" spans="1:5" x14ac:dyDescent="0.25">
      <c r="A2317" s="1"/>
      <c r="B2317" s="11"/>
      <c r="C2317" s="11"/>
      <c r="D2317" s="11"/>
      <c r="E2317" s="11"/>
    </row>
    <row r="2318" spans="1:5" x14ac:dyDescent="0.25">
      <c r="A2318" s="1"/>
      <c r="B2318" s="11"/>
      <c r="C2318" s="11"/>
      <c r="D2318" s="11"/>
      <c r="E2318" s="11"/>
    </row>
    <row r="2319" spans="1:5" x14ac:dyDescent="0.25">
      <c r="A2319" s="1"/>
      <c r="B2319" s="11"/>
      <c r="C2319" s="11"/>
      <c r="D2319" s="11"/>
      <c r="E2319" s="11"/>
    </row>
    <row r="2320" spans="1:5" x14ac:dyDescent="0.25">
      <c r="A2320" s="1"/>
      <c r="B2320" s="11"/>
      <c r="C2320" s="11"/>
      <c r="D2320" s="11"/>
      <c r="E2320" s="11"/>
    </row>
    <row r="2321" spans="1:5" x14ac:dyDescent="0.25">
      <c r="A2321" s="1"/>
      <c r="B2321" s="11"/>
      <c r="C2321" s="11"/>
      <c r="D2321" s="11"/>
      <c r="E2321" s="11"/>
    </row>
    <row r="2322" spans="1:5" x14ac:dyDescent="0.25">
      <c r="A2322" s="1"/>
      <c r="B2322" s="11"/>
      <c r="C2322" s="11"/>
      <c r="D2322" s="11"/>
      <c r="E2322" s="11"/>
    </row>
    <row r="2323" spans="1:5" x14ac:dyDescent="0.25">
      <c r="A2323" s="1"/>
      <c r="B2323" s="11"/>
      <c r="C2323" s="11"/>
      <c r="D2323" s="11"/>
      <c r="E2323" s="11"/>
    </row>
    <row r="2324" spans="1:5" x14ac:dyDescent="0.25">
      <c r="A2324" s="1"/>
      <c r="B2324" s="11"/>
      <c r="C2324" s="11"/>
      <c r="D2324" s="11"/>
      <c r="E2324" s="11"/>
    </row>
    <row r="2325" spans="1:5" x14ac:dyDescent="0.25">
      <c r="A2325" s="1"/>
      <c r="B2325" s="11"/>
      <c r="C2325" s="11"/>
      <c r="D2325" s="11"/>
      <c r="E2325" s="11"/>
    </row>
    <row r="2326" spans="1:5" x14ac:dyDescent="0.25">
      <c r="A2326" s="1"/>
      <c r="B2326" s="11"/>
      <c r="C2326" s="11"/>
      <c r="D2326" s="11"/>
      <c r="E2326" s="11"/>
    </row>
    <row r="2327" spans="1:5" x14ac:dyDescent="0.25">
      <c r="A2327" s="1"/>
      <c r="B2327" s="11"/>
      <c r="C2327" s="11"/>
      <c r="D2327" s="11"/>
      <c r="E2327" s="11"/>
    </row>
    <row r="2328" spans="1:5" x14ac:dyDescent="0.25">
      <c r="A2328" s="1"/>
      <c r="B2328" s="11"/>
      <c r="C2328" s="11"/>
      <c r="D2328" s="11"/>
      <c r="E2328" s="11"/>
    </row>
    <row r="2329" spans="1:5" x14ac:dyDescent="0.25">
      <c r="A2329" s="1"/>
      <c r="B2329" s="11"/>
      <c r="C2329" s="11"/>
      <c r="D2329" s="11"/>
      <c r="E2329" s="11"/>
    </row>
    <row r="2330" spans="1:5" x14ac:dyDescent="0.25">
      <c r="A2330" s="1"/>
      <c r="B2330" s="11"/>
      <c r="C2330" s="11"/>
      <c r="D2330" s="11"/>
      <c r="E2330" s="11"/>
    </row>
    <row r="2331" spans="1:5" x14ac:dyDescent="0.25">
      <c r="A2331" s="1"/>
      <c r="B2331" s="11"/>
      <c r="C2331" s="11"/>
      <c r="D2331" s="11"/>
      <c r="E2331" s="11"/>
    </row>
    <row r="2332" spans="1:5" x14ac:dyDescent="0.25">
      <c r="A2332" s="1"/>
      <c r="B2332" s="11"/>
      <c r="C2332" s="11"/>
      <c r="D2332" s="11"/>
      <c r="E2332" s="11"/>
    </row>
    <row r="2333" spans="1:5" x14ac:dyDescent="0.25">
      <c r="A2333" s="1"/>
      <c r="B2333" s="11"/>
      <c r="C2333" s="11"/>
      <c r="D2333" s="11"/>
      <c r="E2333" s="11"/>
    </row>
    <row r="2334" spans="1:5" x14ac:dyDescent="0.25">
      <c r="A2334" s="1"/>
      <c r="B2334" s="11"/>
      <c r="C2334" s="11"/>
      <c r="D2334" s="11"/>
      <c r="E2334" s="11"/>
    </row>
    <row r="2335" spans="1:5" x14ac:dyDescent="0.25">
      <c r="A2335" s="1"/>
      <c r="B2335" s="11"/>
      <c r="C2335" s="11"/>
      <c r="D2335" s="11"/>
      <c r="E2335" s="11"/>
    </row>
    <row r="2336" spans="1:5" x14ac:dyDescent="0.25">
      <c r="A2336" s="1"/>
      <c r="B2336" s="11"/>
      <c r="C2336" s="11"/>
      <c r="D2336" s="11"/>
      <c r="E2336" s="11"/>
    </row>
    <row r="2337" spans="1:5" x14ac:dyDescent="0.25">
      <c r="A2337" s="1"/>
      <c r="B2337" s="11"/>
      <c r="C2337" s="11"/>
      <c r="D2337" s="11"/>
      <c r="E2337" s="11"/>
    </row>
    <row r="2338" spans="1:5" x14ac:dyDescent="0.25">
      <c r="A2338" s="1"/>
      <c r="B2338" s="11"/>
      <c r="C2338" s="11"/>
      <c r="D2338" s="11"/>
      <c r="E2338" s="11"/>
    </row>
    <row r="2339" spans="1:5" x14ac:dyDescent="0.25">
      <c r="A2339" s="1"/>
      <c r="B2339" s="11"/>
      <c r="C2339" s="11"/>
      <c r="D2339" s="11"/>
      <c r="E2339" s="11"/>
    </row>
    <row r="2340" spans="1:5" x14ac:dyDescent="0.25">
      <c r="A2340" s="1"/>
      <c r="B2340" s="11"/>
      <c r="C2340" s="11"/>
      <c r="D2340" s="11"/>
      <c r="E2340" s="11"/>
    </row>
    <row r="2341" spans="1:5" x14ac:dyDescent="0.25">
      <c r="A2341" s="1"/>
      <c r="B2341" s="11"/>
      <c r="C2341" s="11"/>
      <c r="D2341" s="11"/>
      <c r="E2341" s="11"/>
    </row>
    <row r="2342" spans="1:5" x14ac:dyDescent="0.25">
      <c r="A2342" s="1"/>
      <c r="B2342" s="11"/>
      <c r="C2342" s="11"/>
      <c r="D2342" s="11"/>
      <c r="E2342" s="11"/>
    </row>
    <row r="2343" spans="1:5" x14ac:dyDescent="0.25">
      <c r="A2343" s="1"/>
      <c r="B2343" s="11"/>
      <c r="C2343" s="11"/>
      <c r="D2343" s="11"/>
      <c r="E2343" s="11"/>
    </row>
    <row r="2344" spans="1:5" x14ac:dyDescent="0.25">
      <c r="A2344" s="1"/>
      <c r="B2344" s="11"/>
      <c r="C2344" s="11"/>
      <c r="D2344" s="11"/>
      <c r="E2344" s="11"/>
    </row>
    <row r="2345" spans="1:5" x14ac:dyDescent="0.25">
      <c r="A2345" s="1"/>
      <c r="B2345" s="11"/>
      <c r="C2345" s="11"/>
      <c r="D2345" s="11"/>
      <c r="E2345" s="11"/>
    </row>
    <row r="2346" spans="1:5" x14ac:dyDescent="0.25">
      <c r="A2346" s="1"/>
      <c r="B2346" s="11"/>
      <c r="C2346" s="11"/>
      <c r="D2346" s="11"/>
      <c r="E2346" s="11"/>
    </row>
    <row r="2347" spans="1:5" x14ac:dyDescent="0.25">
      <c r="A2347" s="1"/>
      <c r="B2347" s="11"/>
      <c r="C2347" s="11"/>
      <c r="D2347" s="11"/>
      <c r="E2347" s="11"/>
    </row>
    <row r="2348" spans="1:5" x14ac:dyDescent="0.25">
      <c r="A2348" s="1"/>
      <c r="B2348" s="11"/>
      <c r="C2348" s="11"/>
      <c r="D2348" s="11"/>
      <c r="E2348" s="11"/>
    </row>
    <row r="2349" spans="1:5" x14ac:dyDescent="0.25">
      <c r="A2349" s="1"/>
      <c r="B2349" s="11"/>
      <c r="C2349" s="11"/>
      <c r="D2349" s="11"/>
      <c r="E2349" s="11"/>
    </row>
    <row r="2350" spans="1:5" x14ac:dyDescent="0.25">
      <c r="A2350" s="1"/>
      <c r="B2350" s="11"/>
      <c r="C2350" s="11"/>
      <c r="D2350" s="11"/>
      <c r="E2350" s="11"/>
    </row>
    <row r="2351" spans="1:5" x14ac:dyDescent="0.25">
      <c r="A2351" s="1"/>
      <c r="B2351" s="11"/>
      <c r="C2351" s="11"/>
      <c r="D2351" s="11"/>
      <c r="E2351" s="11"/>
    </row>
    <row r="2352" spans="1:5" x14ac:dyDescent="0.25">
      <c r="A2352" s="1"/>
      <c r="B2352" s="11"/>
      <c r="C2352" s="11"/>
      <c r="D2352" s="11"/>
      <c r="E2352" s="11"/>
    </row>
    <row r="2353" spans="1:5" x14ac:dyDescent="0.25">
      <c r="A2353" s="1"/>
      <c r="B2353" s="11"/>
      <c r="C2353" s="11"/>
      <c r="D2353" s="11"/>
      <c r="E2353" s="11"/>
    </row>
    <row r="2354" spans="1:5" x14ac:dyDescent="0.25">
      <c r="A2354" s="1"/>
      <c r="B2354" s="11"/>
      <c r="C2354" s="11"/>
      <c r="D2354" s="11"/>
      <c r="E2354" s="11"/>
    </row>
    <row r="2355" spans="1:5" x14ac:dyDescent="0.25">
      <c r="A2355" s="1"/>
      <c r="B2355" s="11"/>
      <c r="C2355" s="11"/>
      <c r="D2355" s="11"/>
      <c r="E2355" s="11"/>
    </row>
    <row r="2356" spans="1:5" x14ac:dyDescent="0.25">
      <c r="A2356" s="1"/>
      <c r="B2356" s="11"/>
      <c r="C2356" s="11"/>
      <c r="D2356" s="11"/>
      <c r="E2356" s="11"/>
    </row>
    <row r="2357" spans="1:5" x14ac:dyDescent="0.25">
      <c r="A2357" s="1"/>
      <c r="B2357" s="11"/>
      <c r="C2357" s="11"/>
      <c r="D2357" s="11"/>
      <c r="E2357" s="11"/>
    </row>
    <row r="2358" spans="1:5" x14ac:dyDescent="0.25">
      <c r="A2358" s="1"/>
      <c r="B2358" s="11"/>
      <c r="C2358" s="11"/>
      <c r="D2358" s="11"/>
      <c r="E2358" s="11"/>
    </row>
    <row r="2359" spans="1:5" x14ac:dyDescent="0.25">
      <c r="A2359" s="1"/>
      <c r="B2359" s="11"/>
      <c r="C2359" s="11"/>
      <c r="D2359" s="11"/>
      <c r="E2359" s="11"/>
    </row>
    <row r="2360" spans="1:5" x14ac:dyDescent="0.25">
      <c r="A2360" s="1"/>
      <c r="B2360" s="11"/>
      <c r="C2360" s="11"/>
      <c r="D2360" s="11"/>
      <c r="E2360" s="11"/>
    </row>
    <row r="2361" spans="1:5" x14ac:dyDescent="0.25">
      <c r="A2361" s="1"/>
      <c r="B2361" s="11"/>
      <c r="C2361" s="11"/>
      <c r="D2361" s="11"/>
      <c r="E2361" s="11"/>
    </row>
    <row r="2362" spans="1:5" x14ac:dyDescent="0.25">
      <c r="A2362" s="1"/>
      <c r="B2362" s="11"/>
      <c r="C2362" s="11"/>
      <c r="D2362" s="11"/>
      <c r="E2362" s="11"/>
    </row>
    <row r="2363" spans="1:5" x14ac:dyDescent="0.25">
      <c r="A2363" s="1"/>
      <c r="B2363" s="11"/>
      <c r="C2363" s="11"/>
      <c r="D2363" s="11"/>
      <c r="E2363" s="11"/>
    </row>
    <row r="2364" spans="1:5" x14ac:dyDescent="0.25">
      <c r="A2364" s="1"/>
      <c r="B2364" s="11"/>
      <c r="C2364" s="11"/>
      <c r="D2364" s="11"/>
      <c r="E2364" s="11"/>
    </row>
    <row r="2365" spans="1:5" x14ac:dyDescent="0.25">
      <c r="A2365" s="1"/>
      <c r="B2365" s="11"/>
      <c r="C2365" s="11"/>
      <c r="D2365" s="11"/>
      <c r="E2365" s="11"/>
    </row>
    <row r="2366" spans="1:5" x14ac:dyDescent="0.25">
      <c r="A2366" s="1"/>
      <c r="B2366" s="11"/>
      <c r="C2366" s="11"/>
      <c r="D2366" s="11"/>
      <c r="E2366" s="11"/>
    </row>
    <row r="2367" spans="1:5" x14ac:dyDescent="0.25">
      <c r="A2367" s="1"/>
      <c r="B2367" s="11"/>
      <c r="C2367" s="11"/>
      <c r="D2367" s="11"/>
      <c r="E2367" s="11"/>
    </row>
    <row r="2368" spans="1:5" x14ac:dyDescent="0.25">
      <c r="A2368" s="1"/>
      <c r="B2368" s="11"/>
      <c r="C2368" s="11"/>
      <c r="D2368" s="11"/>
      <c r="E2368" s="11"/>
    </row>
    <row r="2369" spans="1:5" x14ac:dyDescent="0.25">
      <c r="A2369" s="1"/>
      <c r="B2369" s="11"/>
      <c r="C2369" s="11"/>
      <c r="D2369" s="11"/>
      <c r="E2369" s="11"/>
    </row>
    <row r="2370" spans="1:5" x14ac:dyDescent="0.25">
      <c r="A2370" s="1"/>
      <c r="B2370" s="11"/>
      <c r="C2370" s="11"/>
      <c r="D2370" s="11"/>
      <c r="E2370" s="11"/>
    </row>
    <row r="2371" spans="1:5" x14ac:dyDescent="0.25">
      <c r="A2371" s="1"/>
      <c r="B2371" s="11"/>
      <c r="C2371" s="11"/>
      <c r="D2371" s="11"/>
      <c r="E2371" s="11"/>
    </row>
    <row r="2372" spans="1:5" x14ac:dyDescent="0.25">
      <c r="A2372" s="1"/>
      <c r="B2372" s="11"/>
      <c r="C2372" s="11"/>
      <c r="D2372" s="11"/>
      <c r="E2372" s="11"/>
    </row>
    <row r="2373" spans="1:5" x14ac:dyDescent="0.25">
      <c r="A2373" s="1"/>
      <c r="B2373" s="11"/>
      <c r="C2373" s="11"/>
      <c r="D2373" s="11"/>
      <c r="E2373" s="11"/>
    </row>
    <row r="2374" spans="1:5" x14ac:dyDescent="0.25">
      <c r="A2374" s="1"/>
      <c r="B2374" s="11"/>
      <c r="C2374" s="11"/>
      <c r="D2374" s="11"/>
      <c r="E2374" s="11"/>
    </row>
    <row r="2375" spans="1:5" x14ac:dyDescent="0.25">
      <c r="A2375" s="1"/>
      <c r="B2375" s="11"/>
      <c r="C2375" s="11"/>
      <c r="D2375" s="11"/>
      <c r="E2375" s="11"/>
    </row>
    <row r="2376" spans="1:5" x14ac:dyDescent="0.25">
      <c r="A2376" s="1"/>
      <c r="B2376" s="11"/>
      <c r="C2376" s="11"/>
      <c r="D2376" s="11"/>
      <c r="E2376" s="11"/>
    </row>
    <row r="2377" spans="1:5" x14ac:dyDescent="0.25">
      <c r="A2377" s="1"/>
      <c r="B2377" s="11"/>
      <c r="C2377" s="11"/>
      <c r="D2377" s="11"/>
      <c r="E2377" s="11"/>
    </row>
    <row r="2378" spans="1:5" x14ac:dyDescent="0.25">
      <c r="A2378" s="1"/>
      <c r="B2378" s="11"/>
      <c r="C2378" s="11"/>
      <c r="D2378" s="11"/>
      <c r="E2378" s="11"/>
    </row>
    <row r="2379" spans="1:5" x14ac:dyDescent="0.25">
      <c r="A2379" s="1"/>
      <c r="B2379" s="11"/>
      <c r="C2379" s="11"/>
      <c r="D2379" s="11"/>
      <c r="E2379" s="11"/>
    </row>
    <row r="2380" spans="1:5" x14ac:dyDescent="0.25">
      <c r="A2380" s="1"/>
      <c r="B2380" s="11"/>
      <c r="C2380" s="11"/>
      <c r="D2380" s="11"/>
      <c r="E2380" s="11"/>
    </row>
    <row r="2381" spans="1:5" x14ac:dyDescent="0.25">
      <c r="A2381" s="1"/>
      <c r="B2381" s="11"/>
      <c r="C2381" s="11"/>
      <c r="D2381" s="11"/>
      <c r="E2381" s="11"/>
    </row>
    <row r="2382" spans="1:5" x14ac:dyDescent="0.25">
      <c r="A2382" s="1"/>
      <c r="B2382" s="11"/>
      <c r="C2382" s="11"/>
      <c r="D2382" s="11"/>
      <c r="E2382" s="11"/>
    </row>
    <row r="2383" spans="1:5" x14ac:dyDescent="0.25">
      <c r="A2383" s="1"/>
      <c r="B2383" s="11"/>
      <c r="C2383" s="11"/>
      <c r="D2383" s="11"/>
      <c r="E2383" s="11"/>
    </row>
    <row r="2384" spans="1:5" x14ac:dyDescent="0.25">
      <c r="A2384" s="1"/>
      <c r="B2384" s="11"/>
      <c r="C2384" s="11"/>
      <c r="D2384" s="11"/>
      <c r="E2384" s="11"/>
    </row>
    <row r="2385" spans="1:5" x14ac:dyDescent="0.25">
      <c r="A2385" s="1"/>
      <c r="B2385" s="11"/>
      <c r="C2385" s="11"/>
      <c r="D2385" s="11"/>
      <c r="E2385" s="11"/>
    </row>
    <row r="2386" spans="1:5" x14ac:dyDescent="0.25">
      <c r="A2386" s="1"/>
      <c r="B2386" s="11"/>
      <c r="C2386" s="11"/>
      <c r="D2386" s="11"/>
      <c r="E2386" s="11"/>
    </row>
    <row r="2387" spans="1:5" x14ac:dyDescent="0.25">
      <c r="A2387" s="1"/>
      <c r="B2387" s="11"/>
      <c r="C2387" s="11"/>
      <c r="D2387" s="11"/>
      <c r="E2387" s="11"/>
    </row>
    <row r="2388" spans="1:5" x14ac:dyDescent="0.25">
      <c r="A2388" s="1"/>
      <c r="B2388" s="11"/>
      <c r="C2388" s="11"/>
      <c r="D2388" s="11"/>
      <c r="E2388" s="11"/>
    </row>
    <row r="2389" spans="1:5" x14ac:dyDescent="0.25">
      <c r="A2389" s="1"/>
      <c r="B2389" s="11"/>
      <c r="C2389" s="11"/>
      <c r="D2389" s="11"/>
      <c r="E2389" s="11"/>
    </row>
    <row r="2390" spans="1:5" x14ac:dyDescent="0.25">
      <c r="A2390" s="1"/>
      <c r="B2390" s="11"/>
      <c r="C2390" s="11"/>
      <c r="D2390" s="11"/>
      <c r="E2390" s="11"/>
    </row>
    <row r="2391" spans="1:5" x14ac:dyDescent="0.25">
      <c r="A2391" s="1"/>
      <c r="B2391" s="11"/>
      <c r="C2391" s="11"/>
      <c r="D2391" s="11"/>
      <c r="E2391" s="11"/>
    </row>
    <row r="2392" spans="1:5" x14ac:dyDescent="0.25">
      <c r="A2392" s="1"/>
      <c r="B2392" s="11"/>
      <c r="C2392" s="11"/>
      <c r="D2392" s="11"/>
      <c r="E2392" s="11"/>
    </row>
    <row r="2393" spans="1:5" x14ac:dyDescent="0.25">
      <c r="A2393" s="1"/>
      <c r="B2393" s="11"/>
      <c r="C2393" s="11"/>
      <c r="D2393" s="11"/>
      <c r="E2393" s="11"/>
    </row>
    <row r="2394" spans="1:5" x14ac:dyDescent="0.25">
      <c r="A2394" s="1"/>
      <c r="B2394" s="11"/>
      <c r="C2394" s="11"/>
      <c r="D2394" s="11"/>
      <c r="E2394" s="11"/>
    </row>
    <row r="2395" spans="1:5" x14ac:dyDescent="0.25">
      <c r="A2395" s="1"/>
      <c r="B2395" s="11"/>
      <c r="C2395" s="11"/>
      <c r="D2395" s="11"/>
      <c r="E2395" s="11"/>
    </row>
    <row r="2396" spans="1:5" x14ac:dyDescent="0.25">
      <c r="A2396" s="1"/>
      <c r="B2396" s="11"/>
      <c r="C2396" s="11"/>
      <c r="D2396" s="11"/>
      <c r="E2396" s="11"/>
    </row>
    <row r="2397" spans="1:5" x14ac:dyDescent="0.25">
      <c r="A2397" s="1"/>
      <c r="B2397" s="11"/>
      <c r="C2397" s="11"/>
      <c r="D2397" s="11"/>
      <c r="E2397" s="11"/>
    </row>
    <row r="2398" spans="1:5" x14ac:dyDescent="0.25">
      <c r="A2398" s="1"/>
      <c r="B2398" s="11"/>
      <c r="C2398" s="11"/>
      <c r="D2398" s="11"/>
      <c r="E2398" s="11"/>
    </row>
    <row r="2399" spans="1:5" x14ac:dyDescent="0.25">
      <c r="A2399" s="1"/>
      <c r="B2399" s="11"/>
      <c r="C2399" s="11"/>
      <c r="D2399" s="11"/>
      <c r="E2399" s="11"/>
    </row>
    <row r="2400" spans="1:5" x14ac:dyDescent="0.25">
      <c r="A2400" s="1"/>
      <c r="B2400" s="11"/>
      <c r="C2400" s="11"/>
      <c r="D2400" s="11"/>
      <c r="E2400" s="11"/>
    </row>
    <row r="2401" spans="1:5" x14ac:dyDescent="0.25">
      <c r="A2401" s="1"/>
      <c r="B2401" s="11"/>
      <c r="C2401" s="11"/>
      <c r="D2401" s="11"/>
      <c r="E2401" s="11"/>
    </row>
    <row r="2402" spans="1:5" x14ac:dyDescent="0.25">
      <c r="A2402" s="1"/>
      <c r="B2402" s="11"/>
      <c r="C2402" s="11"/>
      <c r="D2402" s="11"/>
      <c r="E2402" s="11"/>
    </row>
    <row r="2403" spans="1:5" x14ac:dyDescent="0.25">
      <c r="A2403" s="1"/>
      <c r="B2403" s="11"/>
      <c r="C2403" s="11"/>
      <c r="D2403" s="11"/>
      <c r="E2403" s="11"/>
    </row>
    <row r="2404" spans="1:5" x14ac:dyDescent="0.25">
      <c r="A2404" s="1"/>
      <c r="B2404" s="11"/>
      <c r="C2404" s="11"/>
      <c r="D2404" s="11"/>
      <c r="E2404" s="11"/>
    </row>
    <row r="2405" spans="1:5" x14ac:dyDescent="0.25">
      <c r="A2405" s="1"/>
      <c r="B2405" s="11"/>
      <c r="C2405" s="11"/>
      <c r="D2405" s="11"/>
      <c r="E2405" s="11"/>
    </row>
    <row r="2406" spans="1:5" x14ac:dyDescent="0.25">
      <c r="A2406" s="1"/>
      <c r="B2406" s="11"/>
      <c r="C2406" s="11"/>
      <c r="D2406" s="11"/>
      <c r="E2406" s="11"/>
    </row>
    <row r="2407" spans="1:5" x14ac:dyDescent="0.25">
      <c r="A2407" s="1"/>
      <c r="B2407" s="11"/>
      <c r="C2407" s="11"/>
      <c r="D2407" s="11"/>
      <c r="E2407" s="11"/>
    </row>
    <row r="2408" spans="1:5" x14ac:dyDescent="0.25">
      <c r="A2408" s="1"/>
      <c r="B2408" s="11"/>
      <c r="C2408" s="11"/>
      <c r="D2408" s="11"/>
      <c r="E2408" s="11"/>
    </row>
    <row r="2409" spans="1:5" x14ac:dyDescent="0.25">
      <c r="A2409" s="1"/>
      <c r="B2409" s="11"/>
      <c r="C2409" s="11"/>
      <c r="D2409" s="11"/>
      <c r="E2409" s="11"/>
    </row>
    <row r="2410" spans="1:5" x14ac:dyDescent="0.25">
      <c r="A2410" s="1"/>
      <c r="B2410" s="11"/>
      <c r="C2410" s="11"/>
      <c r="D2410" s="11"/>
      <c r="E2410" s="11"/>
    </row>
    <row r="2411" spans="1:5" x14ac:dyDescent="0.25">
      <c r="A2411" s="1"/>
      <c r="B2411" s="11"/>
      <c r="C2411" s="11"/>
      <c r="D2411" s="11"/>
      <c r="E2411" s="11"/>
    </row>
    <row r="2412" spans="1:5" x14ac:dyDescent="0.25">
      <c r="A2412" s="1"/>
      <c r="B2412" s="11"/>
      <c r="C2412" s="11"/>
      <c r="D2412" s="11"/>
      <c r="E2412" s="11"/>
    </row>
    <row r="2413" spans="1:5" x14ac:dyDescent="0.25">
      <c r="A2413" s="1"/>
      <c r="B2413" s="11"/>
      <c r="C2413" s="11"/>
      <c r="D2413" s="11"/>
      <c r="E2413" s="11"/>
    </row>
    <row r="2414" spans="1:5" x14ac:dyDescent="0.25">
      <c r="A2414" s="1"/>
      <c r="B2414" s="11"/>
      <c r="C2414" s="11"/>
      <c r="D2414" s="11"/>
      <c r="E2414" s="11"/>
    </row>
    <row r="2415" spans="1:5" x14ac:dyDescent="0.25">
      <c r="A2415" s="1"/>
      <c r="B2415" s="11"/>
      <c r="C2415" s="11"/>
      <c r="D2415" s="11"/>
      <c r="E2415" s="11"/>
    </row>
    <row r="2416" spans="1:5" x14ac:dyDescent="0.25">
      <c r="A2416" s="1"/>
      <c r="B2416" s="11"/>
      <c r="C2416" s="11"/>
      <c r="D2416" s="11"/>
      <c r="E2416" s="11"/>
    </row>
    <row r="2417" spans="1:5" x14ac:dyDescent="0.25">
      <c r="A2417" s="1"/>
      <c r="B2417" s="11"/>
      <c r="C2417" s="11"/>
      <c r="D2417" s="11"/>
      <c r="E2417" s="11"/>
    </row>
    <row r="2418" spans="1:5" x14ac:dyDescent="0.25">
      <c r="A2418" s="1"/>
      <c r="B2418" s="11"/>
      <c r="C2418" s="11"/>
      <c r="D2418" s="11"/>
      <c r="E2418" s="11"/>
    </row>
    <row r="2419" spans="1:5" x14ac:dyDescent="0.25">
      <c r="A2419" s="1"/>
      <c r="B2419" s="11"/>
      <c r="C2419" s="11"/>
      <c r="D2419" s="11"/>
      <c r="E2419" s="11"/>
    </row>
    <row r="2420" spans="1:5" x14ac:dyDescent="0.25">
      <c r="A2420" s="1"/>
      <c r="B2420" s="11"/>
      <c r="C2420" s="11"/>
      <c r="D2420" s="11"/>
      <c r="E2420" s="11"/>
    </row>
    <row r="2421" spans="1:5" x14ac:dyDescent="0.25">
      <c r="A2421" s="1"/>
      <c r="B2421" s="11"/>
      <c r="C2421" s="11"/>
      <c r="D2421" s="11"/>
      <c r="E2421" s="11"/>
    </row>
    <row r="2422" spans="1:5" x14ac:dyDescent="0.25">
      <c r="A2422" s="1"/>
      <c r="B2422" s="11"/>
      <c r="C2422" s="11"/>
      <c r="D2422" s="11"/>
      <c r="E2422" s="11"/>
    </row>
    <row r="2423" spans="1:5" x14ac:dyDescent="0.25">
      <c r="A2423" s="1"/>
      <c r="B2423" s="11"/>
      <c r="C2423" s="11"/>
      <c r="D2423" s="11"/>
      <c r="E2423" s="11"/>
    </row>
    <row r="2424" spans="1:5" x14ac:dyDescent="0.25">
      <c r="A2424" s="1"/>
      <c r="B2424" s="11"/>
      <c r="C2424" s="11"/>
      <c r="D2424" s="11"/>
      <c r="E2424" s="11"/>
    </row>
    <row r="2425" spans="1:5" x14ac:dyDescent="0.25">
      <c r="A2425" s="1"/>
      <c r="B2425" s="11"/>
      <c r="C2425" s="11"/>
      <c r="D2425" s="11"/>
      <c r="E2425" s="11"/>
    </row>
    <row r="2426" spans="1:5" x14ac:dyDescent="0.25">
      <c r="A2426" s="1"/>
      <c r="B2426" s="11"/>
      <c r="C2426" s="11"/>
      <c r="D2426" s="11"/>
      <c r="E2426" s="11"/>
    </row>
    <row r="2427" spans="1:5" x14ac:dyDescent="0.25">
      <c r="A2427" s="1"/>
      <c r="B2427" s="11"/>
      <c r="C2427" s="11"/>
      <c r="D2427" s="11"/>
      <c r="E2427" s="11"/>
    </row>
    <row r="2428" spans="1:5" x14ac:dyDescent="0.25">
      <c r="A2428" s="1"/>
      <c r="B2428" s="11"/>
      <c r="C2428" s="11"/>
      <c r="D2428" s="11"/>
      <c r="E2428" s="11"/>
    </row>
    <row r="2429" spans="1:5" x14ac:dyDescent="0.25">
      <c r="A2429" s="1"/>
      <c r="B2429" s="11"/>
      <c r="C2429" s="11"/>
      <c r="D2429" s="11"/>
      <c r="E2429" s="11"/>
    </row>
    <row r="2430" spans="1:5" x14ac:dyDescent="0.25">
      <c r="A2430" s="1"/>
      <c r="B2430" s="11"/>
      <c r="C2430" s="11"/>
      <c r="D2430" s="11"/>
      <c r="E2430" s="11"/>
    </row>
    <row r="2431" spans="1:5" x14ac:dyDescent="0.25">
      <c r="A2431" s="1"/>
      <c r="B2431" s="11"/>
      <c r="C2431" s="11"/>
      <c r="D2431" s="11"/>
      <c r="E2431" s="11"/>
    </row>
    <row r="2432" spans="1:5" x14ac:dyDescent="0.25">
      <c r="A2432" s="1"/>
      <c r="B2432" s="11"/>
      <c r="C2432" s="11"/>
      <c r="D2432" s="11"/>
      <c r="E2432" s="11"/>
    </row>
    <row r="2433" spans="1:5" x14ac:dyDescent="0.25">
      <c r="A2433" s="1"/>
      <c r="B2433" s="11"/>
      <c r="C2433" s="11"/>
      <c r="D2433" s="11"/>
      <c r="E2433" s="11"/>
    </row>
    <row r="2434" spans="1:5" x14ac:dyDescent="0.25">
      <c r="A2434" s="1"/>
      <c r="B2434" s="11"/>
      <c r="C2434" s="11"/>
      <c r="D2434" s="11"/>
      <c r="E2434" s="11"/>
    </row>
    <row r="2435" spans="1:5" x14ac:dyDescent="0.25">
      <c r="A2435" s="1"/>
      <c r="B2435" s="11"/>
      <c r="C2435" s="11"/>
      <c r="D2435" s="11"/>
      <c r="E2435" s="11"/>
    </row>
    <row r="2436" spans="1:5" x14ac:dyDescent="0.25">
      <c r="A2436" s="1"/>
      <c r="B2436" s="11"/>
      <c r="C2436" s="11"/>
      <c r="D2436" s="11"/>
      <c r="E2436" s="11"/>
    </row>
    <row r="2437" spans="1:5" x14ac:dyDescent="0.25">
      <c r="A2437" s="1"/>
      <c r="B2437" s="11"/>
      <c r="C2437" s="11"/>
      <c r="D2437" s="11"/>
      <c r="E2437" s="11"/>
    </row>
    <row r="2438" spans="1:5" x14ac:dyDescent="0.25">
      <c r="A2438" s="1"/>
      <c r="B2438" s="11"/>
      <c r="C2438" s="11"/>
      <c r="D2438" s="11"/>
      <c r="E2438" s="11"/>
    </row>
    <row r="2439" spans="1:5" x14ac:dyDescent="0.25">
      <c r="A2439" s="1"/>
      <c r="B2439" s="11"/>
      <c r="C2439" s="11"/>
      <c r="D2439" s="11"/>
      <c r="E2439" s="11"/>
    </row>
    <row r="2440" spans="1:5" x14ac:dyDescent="0.25">
      <c r="A2440" s="1"/>
      <c r="B2440" s="11"/>
      <c r="C2440" s="11"/>
      <c r="D2440" s="11"/>
      <c r="E2440" s="11"/>
    </row>
    <row r="2441" spans="1:5" x14ac:dyDescent="0.25">
      <c r="A2441" s="1"/>
      <c r="B2441" s="11"/>
      <c r="C2441" s="11"/>
      <c r="D2441" s="11"/>
      <c r="E2441" s="11"/>
    </row>
    <row r="2442" spans="1:5" x14ac:dyDescent="0.25">
      <c r="A2442" s="1"/>
      <c r="B2442" s="11"/>
      <c r="C2442" s="11"/>
      <c r="D2442" s="11"/>
      <c r="E2442" s="11"/>
    </row>
    <row r="2443" spans="1:5" x14ac:dyDescent="0.25">
      <c r="A2443" s="1"/>
      <c r="B2443" s="11"/>
      <c r="C2443" s="11"/>
      <c r="D2443" s="11"/>
      <c r="E2443" s="11"/>
    </row>
    <row r="2444" spans="1:5" x14ac:dyDescent="0.25">
      <c r="A2444" s="1"/>
      <c r="B2444" s="11"/>
      <c r="C2444" s="11"/>
      <c r="D2444" s="11"/>
      <c r="E2444" s="11"/>
    </row>
    <row r="2445" spans="1:5" x14ac:dyDescent="0.25">
      <c r="A2445" s="1"/>
      <c r="B2445" s="11"/>
      <c r="C2445" s="11"/>
      <c r="D2445" s="11"/>
      <c r="E2445" s="11"/>
    </row>
    <row r="2446" spans="1:5" x14ac:dyDescent="0.25">
      <c r="A2446" s="1"/>
      <c r="B2446" s="11"/>
      <c r="C2446" s="11"/>
      <c r="D2446" s="11"/>
      <c r="E2446" s="11"/>
    </row>
    <row r="2447" spans="1:5" x14ac:dyDescent="0.25">
      <c r="A2447" s="1"/>
      <c r="B2447" s="11"/>
      <c r="C2447" s="11"/>
      <c r="D2447" s="11"/>
      <c r="E2447" s="11"/>
    </row>
    <row r="2448" spans="1:5" x14ac:dyDescent="0.25">
      <c r="A2448" s="1"/>
      <c r="B2448" s="11"/>
      <c r="C2448" s="11"/>
      <c r="D2448" s="11"/>
      <c r="E2448" s="11"/>
    </row>
    <row r="2449" spans="1:5" x14ac:dyDescent="0.25">
      <c r="A2449" s="1"/>
      <c r="B2449" s="11"/>
      <c r="C2449" s="11"/>
      <c r="D2449" s="11"/>
      <c r="E2449" s="11"/>
    </row>
    <row r="2450" spans="1:5" x14ac:dyDescent="0.25">
      <c r="A2450" s="1"/>
      <c r="B2450" s="11"/>
      <c r="C2450" s="11"/>
      <c r="D2450" s="11"/>
      <c r="E2450" s="11"/>
    </row>
    <row r="2451" spans="1:5" x14ac:dyDescent="0.25">
      <c r="A2451" s="1"/>
      <c r="B2451" s="11"/>
      <c r="C2451" s="11"/>
      <c r="D2451" s="11"/>
      <c r="E2451" s="11"/>
    </row>
    <row r="2452" spans="1:5" x14ac:dyDescent="0.25">
      <c r="A2452" s="1"/>
      <c r="B2452" s="11"/>
      <c r="C2452" s="11"/>
      <c r="D2452" s="11"/>
      <c r="E2452" s="11"/>
    </row>
    <row r="2453" spans="1:5" x14ac:dyDescent="0.25">
      <c r="A2453" s="1"/>
      <c r="B2453" s="11"/>
      <c r="C2453" s="11"/>
      <c r="D2453" s="11"/>
      <c r="E2453" s="11"/>
    </row>
    <row r="2454" spans="1:5" x14ac:dyDescent="0.25">
      <c r="A2454" s="1"/>
      <c r="B2454" s="11"/>
      <c r="C2454" s="11"/>
      <c r="D2454" s="11"/>
      <c r="E2454" s="11"/>
    </row>
    <row r="2455" spans="1:5" x14ac:dyDescent="0.25">
      <c r="A2455" s="1"/>
      <c r="B2455" s="11"/>
      <c r="C2455" s="11"/>
      <c r="D2455" s="11"/>
      <c r="E2455" s="11"/>
    </row>
    <row r="2456" spans="1:5" x14ac:dyDescent="0.25">
      <c r="A2456" s="1"/>
      <c r="B2456" s="11"/>
      <c r="C2456" s="11"/>
      <c r="D2456" s="11"/>
      <c r="E2456" s="11"/>
    </row>
    <row r="2457" spans="1:5" x14ac:dyDescent="0.25">
      <c r="A2457" s="1"/>
      <c r="B2457" s="11"/>
      <c r="C2457" s="11"/>
      <c r="D2457" s="11"/>
      <c r="E2457" s="11"/>
    </row>
    <row r="2458" spans="1:5" x14ac:dyDescent="0.25">
      <c r="A2458" s="1"/>
      <c r="B2458" s="11"/>
      <c r="C2458" s="11"/>
      <c r="D2458" s="11"/>
      <c r="E2458" s="11"/>
    </row>
    <row r="2459" spans="1:5" x14ac:dyDescent="0.25">
      <c r="A2459" s="1"/>
      <c r="B2459" s="11"/>
      <c r="C2459" s="11"/>
      <c r="D2459" s="11"/>
      <c r="E2459" s="11"/>
    </row>
    <row r="2460" spans="1:5" x14ac:dyDescent="0.25">
      <c r="A2460" s="1"/>
      <c r="B2460" s="11"/>
      <c r="C2460" s="11"/>
      <c r="D2460" s="11"/>
      <c r="E2460" s="11"/>
    </row>
    <row r="2461" spans="1:5" x14ac:dyDescent="0.25">
      <c r="A2461" s="1"/>
      <c r="B2461" s="11"/>
      <c r="C2461" s="11"/>
      <c r="D2461" s="11"/>
      <c r="E2461" s="11"/>
    </row>
    <row r="2462" spans="1:5" x14ac:dyDescent="0.25">
      <c r="A2462" s="1"/>
      <c r="B2462" s="11"/>
      <c r="C2462" s="11"/>
      <c r="D2462" s="11"/>
      <c r="E2462" s="11"/>
    </row>
    <row r="2463" spans="1:5" x14ac:dyDescent="0.25">
      <c r="A2463" s="1"/>
      <c r="B2463" s="11"/>
      <c r="C2463" s="11"/>
      <c r="D2463" s="11"/>
      <c r="E2463" s="11"/>
    </row>
    <row r="2464" spans="1:5" x14ac:dyDescent="0.25">
      <c r="A2464" s="1"/>
      <c r="B2464" s="11"/>
      <c r="C2464" s="11"/>
      <c r="D2464" s="11"/>
      <c r="E2464" s="11"/>
    </row>
    <row r="2465" spans="1:5" x14ac:dyDescent="0.25">
      <c r="A2465" s="1"/>
      <c r="B2465" s="11"/>
      <c r="C2465" s="11"/>
      <c r="D2465" s="11"/>
      <c r="E2465" s="11"/>
    </row>
    <row r="2466" spans="1:5" x14ac:dyDescent="0.25">
      <c r="A2466" s="1"/>
      <c r="B2466" s="11"/>
      <c r="C2466" s="11"/>
      <c r="D2466" s="11"/>
      <c r="E2466" s="11"/>
    </row>
    <row r="2467" spans="1:5" x14ac:dyDescent="0.25">
      <c r="A2467" s="1"/>
      <c r="B2467" s="11"/>
      <c r="C2467" s="11"/>
      <c r="D2467" s="11"/>
      <c r="E2467" s="11"/>
    </row>
    <row r="2468" spans="1:5" x14ac:dyDescent="0.25">
      <c r="A2468" s="1"/>
      <c r="B2468" s="11"/>
      <c r="C2468" s="11"/>
      <c r="D2468" s="11"/>
      <c r="E2468" s="11"/>
    </row>
    <row r="2469" spans="1:5" x14ac:dyDescent="0.25">
      <c r="A2469" s="1"/>
      <c r="B2469" s="11"/>
      <c r="C2469" s="11"/>
      <c r="D2469" s="11"/>
      <c r="E2469" s="11"/>
    </row>
    <row r="2470" spans="1:5" x14ac:dyDescent="0.25">
      <c r="A2470" s="1"/>
      <c r="B2470" s="11"/>
      <c r="C2470" s="11"/>
      <c r="D2470" s="11"/>
      <c r="E2470" s="11"/>
    </row>
    <row r="2471" spans="1:5" x14ac:dyDescent="0.25">
      <c r="A2471" s="1"/>
      <c r="B2471" s="11"/>
      <c r="C2471" s="11"/>
      <c r="D2471" s="11"/>
      <c r="E2471" s="11"/>
    </row>
    <row r="2472" spans="1:5" x14ac:dyDescent="0.25">
      <c r="A2472" s="1"/>
      <c r="B2472" s="11"/>
      <c r="C2472" s="11"/>
      <c r="D2472" s="11"/>
      <c r="E2472" s="11"/>
    </row>
    <row r="2473" spans="1:5" x14ac:dyDescent="0.25">
      <c r="A2473" s="1"/>
      <c r="B2473" s="11"/>
      <c r="C2473" s="11"/>
      <c r="D2473" s="11"/>
      <c r="E2473" s="11"/>
    </row>
    <row r="2474" spans="1:5" x14ac:dyDescent="0.25">
      <c r="A2474" s="1"/>
      <c r="B2474" s="11"/>
      <c r="C2474" s="11"/>
      <c r="D2474" s="11"/>
      <c r="E2474" s="11"/>
    </row>
    <row r="2475" spans="1:5" x14ac:dyDescent="0.25">
      <c r="A2475" s="1"/>
      <c r="B2475" s="11"/>
      <c r="C2475" s="11"/>
      <c r="D2475" s="11"/>
      <c r="E2475" s="11"/>
    </row>
    <row r="2476" spans="1:5" x14ac:dyDescent="0.25">
      <c r="A2476" s="1"/>
      <c r="B2476" s="11"/>
      <c r="C2476" s="11"/>
      <c r="D2476" s="11"/>
      <c r="E2476" s="11"/>
    </row>
    <row r="2477" spans="1:5" x14ac:dyDescent="0.25">
      <c r="A2477" s="1"/>
      <c r="B2477" s="11"/>
      <c r="C2477" s="11"/>
      <c r="D2477" s="11"/>
      <c r="E2477" s="11"/>
    </row>
    <row r="2478" spans="1:5" x14ac:dyDescent="0.25">
      <c r="A2478" s="1"/>
      <c r="B2478" s="11"/>
      <c r="C2478" s="11"/>
      <c r="D2478" s="11"/>
      <c r="E2478" s="11"/>
    </row>
    <row r="2479" spans="1:5" x14ac:dyDescent="0.25">
      <c r="A2479" s="1"/>
      <c r="B2479" s="11"/>
      <c r="C2479" s="11"/>
      <c r="D2479" s="11"/>
      <c r="E2479" s="11"/>
    </row>
    <row r="2480" spans="1:5" x14ac:dyDescent="0.25">
      <c r="A2480" s="1"/>
      <c r="B2480" s="11"/>
      <c r="C2480" s="11"/>
      <c r="D2480" s="11"/>
      <c r="E2480" s="11"/>
    </row>
    <row r="2481" spans="1:5" x14ac:dyDescent="0.25">
      <c r="A2481" s="1"/>
      <c r="B2481" s="11"/>
      <c r="C2481" s="11"/>
      <c r="D2481" s="11"/>
      <c r="E2481" s="11"/>
    </row>
    <row r="2482" spans="1:5" x14ac:dyDescent="0.25">
      <c r="A2482" s="1"/>
      <c r="B2482" s="11"/>
      <c r="C2482" s="11"/>
      <c r="D2482" s="11"/>
      <c r="E2482" s="11"/>
    </row>
    <row r="2483" spans="1:5" x14ac:dyDescent="0.25">
      <c r="A2483" s="1"/>
      <c r="B2483" s="11"/>
      <c r="C2483" s="11"/>
      <c r="D2483" s="11"/>
      <c r="E2483" s="11"/>
    </row>
    <row r="2484" spans="1:5" x14ac:dyDescent="0.25">
      <c r="A2484" s="1"/>
      <c r="B2484" s="11"/>
      <c r="C2484" s="11"/>
      <c r="D2484" s="11"/>
      <c r="E2484" s="11"/>
    </row>
    <row r="2485" spans="1:5" x14ac:dyDescent="0.25">
      <c r="A2485" s="1"/>
      <c r="B2485" s="11"/>
      <c r="C2485" s="11"/>
      <c r="D2485" s="11"/>
      <c r="E2485" s="11"/>
    </row>
    <row r="2486" spans="1:5" x14ac:dyDescent="0.25">
      <c r="A2486" s="1"/>
      <c r="B2486" s="11"/>
      <c r="C2486" s="11"/>
      <c r="D2486" s="11"/>
      <c r="E2486" s="11"/>
    </row>
    <row r="2487" spans="1:5" x14ac:dyDescent="0.25">
      <c r="A2487" s="1"/>
      <c r="B2487" s="11"/>
      <c r="C2487" s="11"/>
      <c r="D2487" s="11"/>
      <c r="E2487" s="11"/>
    </row>
    <row r="2488" spans="1:5" x14ac:dyDescent="0.25">
      <c r="A2488" s="1"/>
      <c r="B2488" s="11"/>
      <c r="C2488" s="11"/>
      <c r="D2488" s="11"/>
      <c r="E2488" s="11"/>
    </row>
    <row r="2489" spans="1:5" x14ac:dyDescent="0.25">
      <c r="A2489" s="1"/>
      <c r="B2489" s="11"/>
      <c r="C2489" s="11"/>
      <c r="D2489" s="11"/>
      <c r="E2489" s="11"/>
    </row>
    <row r="2490" spans="1:5" x14ac:dyDescent="0.25">
      <c r="A2490" s="1"/>
      <c r="B2490" s="11"/>
      <c r="C2490" s="11"/>
      <c r="D2490" s="11"/>
      <c r="E2490" s="11"/>
    </row>
    <row r="2491" spans="1:5" x14ac:dyDescent="0.25">
      <c r="A2491" s="1"/>
      <c r="B2491" s="11"/>
      <c r="C2491" s="11"/>
      <c r="D2491" s="11"/>
      <c r="E2491" s="11"/>
    </row>
    <row r="2492" spans="1:5" x14ac:dyDescent="0.25">
      <c r="A2492" s="1"/>
      <c r="B2492" s="11"/>
      <c r="C2492" s="11"/>
      <c r="D2492" s="11"/>
      <c r="E2492" s="11"/>
    </row>
    <row r="2493" spans="1:5" x14ac:dyDescent="0.25">
      <c r="A2493" s="1"/>
      <c r="B2493" s="11"/>
      <c r="C2493" s="11"/>
      <c r="D2493" s="11"/>
      <c r="E2493" s="11"/>
    </row>
    <row r="2494" spans="1:5" x14ac:dyDescent="0.25">
      <c r="A2494" s="1"/>
      <c r="B2494" s="11"/>
      <c r="C2494" s="11"/>
      <c r="D2494" s="11"/>
      <c r="E2494" s="11"/>
    </row>
    <row r="2495" spans="1:5" x14ac:dyDescent="0.25">
      <c r="A2495" s="1"/>
      <c r="B2495" s="11"/>
      <c r="C2495" s="11"/>
      <c r="D2495" s="11"/>
      <c r="E2495" s="11"/>
    </row>
    <row r="2496" spans="1:5" x14ac:dyDescent="0.25">
      <c r="A2496" s="1"/>
      <c r="B2496" s="11"/>
      <c r="C2496" s="11"/>
      <c r="D2496" s="11"/>
      <c r="E2496" s="11"/>
    </row>
    <row r="2497" spans="1:5" x14ac:dyDescent="0.25">
      <c r="A2497" s="1"/>
      <c r="B2497" s="11"/>
      <c r="C2497" s="11"/>
      <c r="D2497" s="11"/>
      <c r="E2497" s="11"/>
    </row>
    <row r="2498" spans="1:5" x14ac:dyDescent="0.25">
      <c r="A2498" s="1"/>
      <c r="B2498" s="11"/>
      <c r="C2498" s="11"/>
      <c r="D2498" s="11"/>
      <c r="E2498" s="11"/>
    </row>
    <row r="2499" spans="1:5" x14ac:dyDescent="0.25">
      <c r="A2499" s="1"/>
      <c r="B2499" s="11"/>
      <c r="C2499" s="11"/>
      <c r="D2499" s="11"/>
      <c r="E2499" s="11"/>
    </row>
    <row r="2500" spans="1:5" x14ac:dyDescent="0.25">
      <c r="A2500" s="1"/>
      <c r="B2500" s="11"/>
      <c r="C2500" s="11"/>
      <c r="D2500" s="11"/>
      <c r="E2500" s="11"/>
    </row>
    <row r="2501" spans="1:5" x14ac:dyDescent="0.25">
      <c r="A2501" s="1"/>
      <c r="B2501" s="11"/>
      <c r="C2501" s="11"/>
      <c r="D2501" s="11"/>
      <c r="E2501" s="11"/>
    </row>
    <row r="2502" spans="1:5" x14ac:dyDescent="0.25">
      <c r="A2502" s="1"/>
      <c r="B2502" s="11"/>
      <c r="C2502" s="11"/>
      <c r="D2502" s="11"/>
      <c r="E2502" s="11"/>
    </row>
    <row r="2503" spans="1:5" x14ac:dyDescent="0.25">
      <c r="A2503" s="1"/>
      <c r="B2503" s="11"/>
      <c r="C2503" s="11"/>
      <c r="D2503" s="11"/>
      <c r="E2503" s="11"/>
    </row>
    <row r="2504" spans="1:5" x14ac:dyDescent="0.25">
      <c r="A2504" s="1"/>
      <c r="B2504" s="11"/>
      <c r="C2504" s="11"/>
      <c r="D2504" s="11"/>
      <c r="E2504" s="11"/>
    </row>
    <row r="2505" spans="1:5" x14ac:dyDescent="0.25">
      <c r="A2505" s="1"/>
      <c r="B2505" s="11"/>
      <c r="C2505" s="11"/>
      <c r="D2505" s="11"/>
      <c r="E2505" s="11"/>
    </row>
    <row r="2506" spans="1:5" x14ac:dyDescent="0.25">
      <c r="A2506" s="1"/>
      <c r="B2506" s="11"/>
      <c r="C2506" s="11"/>
      <c r="D2506" s="11"/>
      <c r="E2506" s="11"/>
    </row>
    <row r="2507" spans="1:5" x14ac:dyDescent="0.25">
      <c r="A2507" s="1"/>
      <c r="B2507" s="11"/>
      <c r="C2507" s="11"/>
      <c r="D2507" s="11"/>
      <c r="E2507" s="11"/>
    </row>
    <row r="2508" spans="1:5" x14ac:dyDescent="0.25">
      <c r="A2508" s="1"/>
      <c r="B2508" s="11"/>
      <c r="C2508" s="11"/>
      <c r="D2508" s="11"/>
      <c r="E2508" s="11"/>
    </row>
    <row r="2509" spans="1:5" x14ac:dyDescent="0.25">
      <c r="A2509" s="1"/>
      <c r="B2509" s="11"/>
      <c r="C2509" s="11"/>
      <c r="D2509" s="11"/>
      <c r="E2509" s="11"/>
    </row>
    <row r="2510" spans="1:5" x14ac:dyDescent="0.25">
      <c r="A2510" s="1"/>
      <c r="B2510" s="11"/>
      <c r="C2510" s="11"/>
      <c r="D2510" s="11"/>
      <c r="E2510" s="11"/>
    </row>
    <row r="2511" spans="1:5" x14ac:dyDescent="0.25">
      <c r="A2511" s="1"/>
      <c r="B2511" s="11"/>
      <c r="C2511" s="11"/>
      <c r="D2511" s="11"/>
      <c r="E2511" s="11"/>
    </row>
    <row r="2512" spans="1:5" x14ac:dyDescent="0.25">
      <c r="A2512" s="1"/>
      <c r="B2512" s="11"/>
      <c r="C2512" s="11"/>
      <c r="D2512" s="11"/>
      <c r="E2512" s="11"/>
    </row>
    <row r="2513" spans="1:5" x14ac:dyDescent="0.25">
      <c r="A2513" s="1"/>
      <c r="B2513" s="11"/>
      <c r="C2513" s="11"/>
      <c r="D2513" s="11"/>
      <c r="E2513" s="11"/>
    </row>
    <row r="2514" spans="1:5" x14ac:dyDescent="0.25">
      <c r="A2514" s="1"/>
      <c r="B2514" s="11"/>
      <c r="C2514" s="11"/>
      <c r="D2514" s="11"/>
      <c r="E2514" s="11"/>
    </row>
    <row r="2515" spans="1:5" x14ac:dyDescent="0.25">
      <c r="A2515" s="1"/>
      <c r="B2515" s="11"/>
      <c r="C2515" s="11"/>
      <c r="D2515" s="11"/>
      <c r="E2515" s="11"/>
    </row>
    <row r="2516" spans="1:5" x14ac:dyDescent="0.25">
      <c r="A2516" s="1"/>
      <c r="B2516" s="11"/>
      <c r="C2516" s="11"/>
      <c r="D2516" s="11"/>
      <c r="E2516" s="11"/>
    </row>
    <row r="2517" spans="1:5" x14ac:dyDescent="0.25">
      <c r="A2517" s="1"/>
      <c r="B2517" s="11"/>
      <c r="C2517" s="11"/>
      <c r="D2517" s="11"/>
      <c r="E2517" s="11"/>
    </row>
    <row r="2518" spans="1:5" x14ac:dyDescent="0.25">
      <c r="A2518" s="1"/>
      <c r="B2518" s="11"/>
      <c r="C2518" s="11"/>
      <c r="D2518" s="11"/>
      <c r="E2518" s="11"/>
    </row>
    <row r="2519" spans="1:5" x14ac:dyDescent="0.25">
      <c r="A2519" s="1"/>
      <c r="B2519" s="11"/>
      <c r="C2519" s="11"/>
      <c r="D2519" s="11"/>
      <c r="E2519" s="11"/>
    </row>
    <row r="2520" spans="1:5" x14ac:dyDescent="0.25">
      <c r="A2520" s="1"/>
      <c r="B2520" s="11"/>
      <c r="C2520" s="11"/>
      <c r="D2520" s="11"/>
      <c r="E2520" s="11"/>
    </row>
    <row r="2521" spans="1:5" x14ac:dyDescent="0.25">
      <c r="A2521" s="1"/>
      <c r="B2521" s="11"/>
      <c r="C2521" s="11"/>
      <c r="D2521" s="11"/>
      <c r="E2521" s="11"/>
    </row>
    <row r="2522" spans="1:5" x14ac:dyDescent="0.25">
      <c r="A2522" s="1"/>
      <c r="B2522" s="11"/>
      <c r="C2522" s="11"/>
      <c r="D2522" s="11"/>
      <c r="E2522" s="11"/>
    </row>
    <row r="2523" spans="1:5" x14ac:dyDescent="0.25">
      <c r="A2523" s="1"/>
      <c r="B2523" s="11"/>
      <c r="C2523" s="11"/>
      <c r="D2523" s="11"/>
      <c r="E2523" s="11"/>
    </row>
    <row r="2524" spans="1:5" x14ac:dyDescent="0.25">
      <c r="A2524" s="1"/>
      <c r="B2524" s="11"/>
      <c r="C2524" s="11"/>
      <c r="D2524" s="11"/>
      <c r="E2524" s="11"/>
    </row>
    <row r="2525" spans="1:5" x14ac:dyDescent="0.25">
      <c r="A2525" s="1"/>
      <c r="B2525" s="11"/>
      <c r="C2525" s="11"/>
      <c r="D2525" s="11"/>
      <c r="E2525" s="11"/>
    </row>
    <row r="2526" spans="1:5" x14ac:dyDescent="0.25">
      <c r="A2526" s="1"/>
      <c r="B2526" s="11"/>
      <c r="C2526" s="11"/>
      <c r="D2526" s="11"/>
      <c r="E2526" s="11"/>
    </row>
    <row r="2527" spans="1:5" x14ac:dyDescent="0.25">
      <c r="A2527" s="1"/>
      <c r="B2527" s="11"/>
      <c r="C2527" s="11"/>
      <c r="D2527" s="11"/>
      <c r="E2527" s="11"/>
    </row>
    <row r="2528" spans="1:5" x14ac:dyDescent="0.25">
      <c r="A2528" s="1"/>
      <c r="B2528" s="11"/>
      <c r="C2528" s="11"/>
      <c r="D2528" s="11"/>
      <c r="E2528" s="11"/>
    </row>
    <row r="2529" spans="1:5" x14ac:dyDescent="0.25">
      <c r="A2529" s="1"/>
      <c r="B2529" s="11"/>
      <c r="C2529" s="11"/>
      <c r="D2529" s="11"/>
      <c r="E2529" s="11"/>
    </row>
    <row r="2530" spans="1:5" x14ac:dyDescent="0.25">
      <c r="A2530" s="1"/>
      <c r="B2530" s="11"/>
      <c r="C2530" s="11"/>
      <c r="D2530" s="11"/>
      <c r="E2530" s="11"/>
    </row>
    <row r="2531" spans="1:5" x14ac:dyDescent="0.25">
      <c r="A2531" s="1"/>
      <c r="B2531" s="11"/>
      <c r="C2531" s="11"/>
      <c r="D2531" s="11"/>
      <c r="E2531" s="11"/>
    </row>
    <row r="2532" spans="1:5" x14ac:dyDescent="0.25">
      <c r="A2532" s="1"/>
      <c r="B2532" s="11"/>
      <c r="C2532" s="11"/>
      <c r="D2532" s="11"/>
      <c r="E2532" s="11"/>
    </row>
    <row r="2533" spans="1:5" x14ac:dyDescent="0.25">
      <c r="A2533" s="1"/>
      <c r="B2533" s="11"/>
      <c r="C2533" s="11"/>
      <c r="D2533" s="11"/>
      <c r="E2533" s="11"/>
    </row>
    <row r="2534" spans="1:5" x14ac:dyDescent="0.25">
      <c r="A2534" s="1"/>
      <c r="B2534" s="11"/>
      <c r="C2534" s="11"/>
      <c r="D2534" s="11"/>
      <c r="E2534" s="11"/>
    </row>
    <row r="2535" spans="1:5" x14ac:dyDescent="0.25">
      <c r="A2535" s="1"/>
      <c r="B2535" s="11"/>
      <c r="C2535" s="11"/>
      <c r="D2535" s="11"/>
      <c r="E2535" s="11"/>
    </row>
    <row r="2536" spans="1:5" x14ac:dyDescent="0.25">
      <c r="A2536" s="1"/>
      <c r="B2536" s="11"/>
      <c r="C2536" s="11"/>
      <c r="D2536" s="11"/>
      <c r="E2536" s="11"/>
    </row>
    <row r="2537" spans="1:5" x14ac:dyDescent="0.25">
      <c r="A2537" s="1"/>
      <c r="B2537" s="11"/>
      <c r="C2537" s="11"/>
      <c r="D2537" s="11"/>
      <c r="E2537" s="11"/>
    </row>
    <row r="2538" spans="1:5" x14ac:dyDescent="0.25">
      <c r="A2538" s="1"/>
      <c r="B2538" s="11"/>
      <c r="C2538" s="11"/>
      <c r="D2538" s="11"/>
      <c r="E2538" s="11"/>
    </row>
    <row r="2539" spans="1:5" x14ac:dyDescent="0.25">
      <c r="A2539" s="1"/>
      <c r="B2539" s="11"/>
      <c r="C2539" s="11"/>
      <c r="D2539" s="11"/>
      <c r="E2539" s="11"/>
    </row>
    <row r="2540" spans="1:5" x14ac:dyDescent="0.25">
      <c r="A2540" s="1"/>
      <c r="B2540" s="11"/>
      <c r="C2540" s="11"/>
      <c r="D2540" s="11"/>
      <c r="E2540" s="11"/>
    </row>
    <row r="2541" spans="1:5" x14ac:dyDescent="0.25">
      <c r="A2541" s="1"/>
      <c r="B2541" s="11"/>
      <c r="C2541" s="11"/>
      <c r="D2541" s="11"/>
      <c r="E2541" s="11"/>
    </row>
    <row r="2542" spans="1:5" x14ac:dyDescent="0.25">
      <c r="A2542" s="1"/>
      <c r="B2542" s="11"/>
      <c r="C2542" s="11"/>
      <c r="D2542" s="11"/>
      <c r="E2542" s="11"/>
    </row>
    <row r="2543" spans="1:5" x14ac:dyDescent="0.25">
      <c r="A2543" s="1"/>
      <c r="B2543" s="11"/>
      <c r="C2543" s="11"/>
      <c r="D2543" s="11"/>
      <c r="E2543" s="11"/>
    </row>
    <row r="2544" spans="1:5" x14ac:dyDescent="0.25">
      <c r="A2544" s="1"/>
      <c r="B2544" s="11"/>
      <c r="C2544" s="11"/>
      <c r="D2544" s="11"/>
      <c r="E2544" s="11"/>
    </row>
    <row r="2545" spans="1:5" x14ac:dyDescent="0.25">
      <c r="A2545" s="1"/>
      <c r="B2545" s="11"/>
      <c r="C2545" s="11"/>
      <c r="D2545" s="11"/>
      <c r="E2545" s="11"/>
    </row>
    <row r="2546" spans="1:5" x14ac:dyDescent="0.25">
      <c r="A2546" s="1"/>
      <c r="B2546" s="11"/>
      <c r="C2546" s="11"/>
      <c r="D2546" s="11"/>
      <c r="E2546" s="11"/>
    </row>
    <row r="2547" spans="1:5" x14ac:dyDescent="0.25">
      <c r="A2547" s="1"/>
      <c r="B2547" s="11"/>
      <c r="C2547" s="11"/>
      <c r="D2547" s="11"/>
      <c r="E2547" s="11"/>
    </row>
    <row r="2548" spans="1:5" x14ac:dyDescent="0.25">
      <c r="A2548" s="1"/>
      <c r="B2548" s="11"/>
      <c r="C2548" s="11"/>
      <c r="D2548" s="11"/>
      <c r="E2548" s="11"/>
    </row>
    <row r="2549" spans="1:5" x14ac:dyDescent="0.25">
      <c r="A2549" s="1"/>
      <c r="B2549" s="11"/>
      <c r="C2549" s="11"/>
      <c r="D2549" s="11"/>
      <c r="E2549" s="11"/>
    </row>
    <row r="2550" spans="1:5" x14ac:dyDescent="0.25">
      <c r="A2550" s="1"/>
      <c r="B2550" s="11"/>
      <c r="C2550" s="11"/>
      <c r="D2550" s="11"/>
      <c r="E2550" s="11"/>
    </row>
    <row r="2551" spans="1:5" x14ac:dyDescent="0.25">
      <c r="A2551" s="1"/>
      <c r="B2551" s="11"/>
      <c r="C2551" s="11"/>
      <c r="D2551" s="11"/>
      <c r="E2551" s="11"/>
    </row>
    <row r="2552" spans="1:5" x14ac:dyDescent="0.25">
      <c r="A2552" s="1"/>
      <c r="B2552" s="11"/>
      <c r="C2552" s="11"/>
      <c r="D2552" s="11"/>
      <c r="E2552" s="11"/>
    </row>
    <row r="2553" spans="1:5" x14ac:dyDescent="0.25">
      <c r="A2553" s="1"/>
      <c r="B2553" s="11"/>
      <c r="C2553" s="11"/>
      <c r="D2553" s="11"/>
      <c r="E2553" s="11"/>
    </row>
    <row r="2554" spans="1:5" x14ac:dyDescent="0.25">
      <c r="A2554" s="1"/>
      <c r="B2554" s="11"/>
      <c r="C2554" s="11"/>
      <c r="D2554" s="11"/>
      <c r="E2554" s="11"/>
    </row>
    <row r="2555" spans="1:5" x14ac:dyDescent="0.25">
      <c r="A2555" s="1"/>
      <c r="B2555" s="11"/>
      <c r="C2555" s="11"/>
      <c r="D2555" s="11"/>
      <c r="E2555" s="11"/>
    </row>
    <row r="2556" spans="1:5" x14ac:dyDescent="0.25">
      <c r="A2556" s="1"/>
      <c r="B2556" s="11"/>
      <c r="C2556" s="11"/>
      <c r="D2556" s="11"/>
      <c r="E2556" s="11"/>
    </row>
    <row r="2557" spans="1:5" x14ac:dyDescent="0.25">
      <c r="A2557" s="1"/>
      <c r="B2557" s="11"/>
      <c r="C2557" s="11"/>
      <c r="D2557" s="11"/>
      <c r="E2557" s="11"/>
    </row>
    <row r="2558" spans="1:5" x14ac:dyDescent="0.25">
      <c r="A2558" s="1"/>
      <c r="B2558" s="11"/>
      <c r="C2558" s="11"/>
      <c r="D2558" s="11"/>
      <c r="E2558" s="11"/>
    </row>
    <row r="2559" spans="1:5" x14ac:dyDescent="0.25">
      <c r="A2559" s="1"/>
      <c r="B2559" s="11"/>
      <c r="C2559" s="11"/>
      <c r="D2559" s="11"/>
      <c r="E2559" s="11"/>
    </row>
    <row r="2560" spans="1:5" x14ac:dyDescent="0.25">
      <c r="A2560" s="1"/>
      <c r="B2560" s="11"/>
      <c r="C2560" s="11"/>
      <c r="D2560" s="11"/>
      <c r="E2560" s="11"/>
    </row>
    <row r="2561" spans="1:5" x14ac:dyDescent="0.25">
      <c r="A2561" s="1"/>
      <c r="B2561" s="11"/>
      <c r="C2561" s="11"/>
      <c r="D2561" s="11"/>
      <c r="E2561" s="11"/>
    </row>
    <row r="2562" spans="1:5" x14ac:dyDescent="0.25">
      <c r="A2562" s="1"/>
      <c r="B2562" s="11"/>
      <c r="C2562" s="11"/>
      <c r="D2562" s="11"/>
      <c r="E2562" s="11"/>
    </row>
    <row r="2563" spans="1:5" x14ac:dyDescent="0.25">
      <c r="A2563" s="1"/>
      <c r="B2563" s="11"/>
      <c r="C2563" s="11"/>
      <c r="D2563" s="11"/>
      <c r="E2563" s="11"/>
    </row>
    <row r="2564" spans="1:5" x14ac:dyDescent="0.25">
      <c r="A2564" s="1"/>
      <c r="B2564" s="11"/>
      <c r="C2564" s="11"/>
      <c r="D2564" s="11"/>
      <c r="E2564" s="11"/>
    </row>
    <row r="2565" spans="1:5" x14ac:dyDescent="0.25">
      <c r="A2565" s="1"/>
      <c r="B2565" s="11"/>
      <c r="C2565" s="11"/>
      <c r="D2565" s="11"/>
      <c r="E2565" s="11"/>
    </row>
    <row r="2566" spans="1:5" x14ac:dyDescent="0.25">
      <c r="A2566" s="1"/>
      <c r="B2566" s="11"/>
      <c r="C2566" s="11"/>
      <c r="D2566" s="11"/>
      <c r="E2566" s="11"/>
    </row>
    <row r="2567" spans="1:5" x14ac:dyDescent="0.25">
      <c r="A2567" s="1"/>
      <c r="B2567" s="11"/>
      <c r="C2567" s="11"/>
      <c r="D2567" s="11"/>
      <c r="E2567" s="11"/>
    </row>
    <row r="2568" spans="1:5" x14ac:dyDescent="0.25">
      <c r="A2568" s="1"/>
      <c r="B2568" s="11"/>
      <c r="C2568" s="11"/>
      <c r="D2568" s="11"/>
      <c r="E2568" s="11"/>
    </row>
    <row r="2569" spans="1:5" x14ac:dyDescent="0.25">
      <c r="A2569" s="1"/>
      <c r="B2569" s="11"/>
      <c r="C2569" s="11"/>
      <c r="D2569" s="11"/>
      <c r="E2569" s="11"/>
    </row>
    <row r="2570" spans="1:5" x14ac:dyDescent="0.25">
      <c r="A2570" s="1"/>
      <c r="B2570" s="11"/>
      <c r="C2570" s="11"/>
      <c r="D2570" s="11"/>
      <c r="E2570" s="11"/>
    </row>
    <row r="2571" spans="1:5" x14ac:dyDescent="0.25">
      <c r="A2571" s="1"/>
      <c r="B2571" s="11"/>
      <c r="C2571" s="11"/>
      <c r="D2571" s="11"/>
      <c r="E2571" s="11"/>
    </row>
    <row r="2572" spans="1:5" x14ac:dyDescent="0.25">
      <c r="A2572" s="1"/>
      <c r="B2572" s="11"/>
      <c r="C2572" s="11"/>
      <c r="D2572" s="11"/>
      <c r="E2572" s="11"/>
    </row>
    <row r="2573" spans="1:5" x14ac:dyDescent="0.25">
      <c r="A2573" s="1"/>
      <c r="B2573" s="11"/>
      <c r="C2573" s="11"/>
      <c r="D2573" s="11"/>
      <c r="E2573" s="11"/>
    </row>
    <row r="2574" spans="1:5" x14ac:dyDescent="0.25">
      <c r="A2574" s="1"/>
      <c r="B2574" s="11"/>
      <c r="C2574" s="11"/>
      <c r="D2574" s="11"/>
      <c r="E2574" s="11"/>
    </row>
    <row r="2575" spans="1:5" x14ac:dyDescent="0.25">
      <c r="A2575" s="1"/>
      <c r="B2575" s="11"/>
      <c r="C2575" s="11"/>
      <c r="D2575" s="11"/>
      <c r="E2575" s="11"/>
    </row>
    <row r="2576" spans="1:5" x14ac:dyDescent="0.25">
      <c r="A2576" s="1"/>
      <c r="B2576" s="11"/>
      <c r="C2576" s="11"/>
      <c r="D2576" s="11"/>
      <c r="E2576" s="11"/>
    </row>
    <row r="2577" spans="1:5" x14ac:dyDescent="0.25">
      <c r="A2577" s="1"/>
      <c r="B2577" s="11"/>
      <c r="C2577" s="11"/>
      <c r="D2577" s="11"/>
      <c r="E2577" s="11"/>
    </row>
    <row r="2578" spans="1:5" x14ac:dyDescent="0.25">
      <c r="A2578" s="1"/>
      <c r="B2578" s="11"/>
      <c r="C2578" s="11"/>
      <c r="D2578" s="11"/>
      <c r="E2578" s="11"/>
    </row>
    <row r="2579" spans="1:5" x14ac:dyDescent="0.25">
      <c r="A2579" s="1"/>
      <c r="B2579" s="11"/>
      <c r="C2579" s="11"/>
      <c r="D2579" s="11"/>
      <c r="E2579" s="11"/>
    </row>
    <row r="2580" spans="1:5" x14ac:dyDescent="0.25">
      <c r="A2580" s="1"/>
      <c r="B2580" s="11"/>
      <c r="C2580" s="11"/>
      <c r="D2580" s="11"/>
      <c r="E2580" s="11"/>
    </row>
    <row r="2581" spans="1:5" x14ac:dyDescent="0.25">
      <c r="A2581" s="1"/>
      <c r="B2581" s="11"/>
      <c r="C2581" s="11"/>
      <c r="D2581" s="11"/>
      <c r="E2581" s="11"/>
    </row>
    <row r="2582" spans="1:5" x14ac:dyDescent="0.25">
      <c r="A2582" s="1"/>
      <c r="B2582" s="11"/>
      <c r="C2582" s="11"/>
      <c r="D2582" s="11"/>
      <c r="E2582" s="11"/>
    </row>
    <row r="2583" spans="1:5" x14ac:dyDescent="0.25">
      <c r="A2583" s="1"/>
      <c r="B2583" s="11"/>
      <c r="C2583" s="11"/>
      <c r="D2583" s="11"/>
      <c r="E2583" s="11"/>
    </row>
    <row r="2584" spans="1:5" x14ac:dyDescent="0.25">
      <c r="A2584" s="1"/>
      <c r="B2584" s="11"/>
      <c r="C2584" s="11"/>
      <c r="D2584" s="11"/>
      <c r="E2584" s="11"/>
    </row>
    <row r="2585" spans="1:5" x14ac:dyDescent="0.25">
      <c r="A2585" s="1"/>
      <c r="B2585" s="11"/>
      <c r="C2585" s="11"/>
      <c r="D2585" s="11"/>
      <c r="E2585" s="11"/>
    </row>
    <row r="2586" spans="1:5" x14ac:dyDescent="0.25">
      <c r="A2586" s="1"/>
      <c r="B2586" s="11"/>
      <c r="C2586" s="11"/>
      <c r="D2586" s="11"/>
      <c r="E2586" s="11"/>
    </row>
    <row r="2587" spans="1:5" x14ac:dyDescent="0.25">
      <c r="A2587" s="1"/>
      <c r="B2587" s="11"/>
      <c r="C2587" s="11"/>
      <c r="D2587" s="11"/>
      <c r="E2587" s="11"/>
    </row>
    <row r="2588" spans="1:5" x14ac:dyDescent="0.25">
      <c r="A2588" s="1"/>
      <c r="B2588" s="11"/>
      <c r="C2588" s="11"/>
      <c r="D2588" s="11"/>
      <c r="E2588" s="11"/>
    </row>
    <row r="2589" spans="1:5" x14ac:dyDescent="0.25">
      <c r="A2589" s="1"/>
      <c r="B2589" s="11"/>
      <c r="C2589" s="11"/>
      <c r="D2589" s="11"/>
      <c r="E2589" s="11"/>
    </row>
    <row r="2590" spans="1:5" x14ac:dyDescent="0.25">
      <c r="A2590" s="1"/>
      <c r="B2590" s="11"/>
      <c r="C2590" s="11"/>
      <c r="D2590" s="11"/>
      <c r="E2590" s="11"/>
    </row>
    <row r="2591" spans="1:5" x14ac:dyDescent="0.25">
      <c r="A2591" s="1"/>
      <c r="B2591" s="11"/>
      <c r="C2591" s="11"/>
      <c r="D2591" s="11"/>
      <c r="E2591" s="11"/>
    </row>
    <row r="2592" spans="1:5" x14ac:dyDescent="0.25">
      <c r="A2592" s="1"/>
      <c r="B2592" s="11"/>
      <c r="C2592" s="11"/>
      <c r="D2592" s="11"/>
      <c r="E2592" s="11"/>
    </row>
    <row r="2593" spans="1:5" x14ac:dyDescent="0.25">
      <c r="A2593" s="1"/>
      <c r="B2593" s="11"/>
      <c r="C2593" s="11"/>
      <c r="D2593" s="11"/>
      <c r="E2593" s="11"/>
    </row>
    <row r="2594" spans="1:5" x14ac:dyDescent="0.25">
      <c r="A2594" s="1"/>
      <c r="B2594" s="11"/>
      <c r="C2594" s="11"/>
      <c r="D2594" s="11"/>
      <c r="E2594" s="11"/>
    </row>
    <row r="2595" spans="1:5" x14ac:dyDescent="0.25">
      <c r="A2595" s="1"/>
      <c r="B2595" s="11"/>
      <c r="C2595" s="11"/>
      <c r="D2595" s="11"/>
      <c r="E2595" s="11"/>
    </row>
    <row r="2596" spans="1:5" x14ac:dyDescent="0.25">
      <c r="A2596" s="1"/>
      <c r="B2596" s="11"/>
      <c r="C2596" s="11"/>
      <c r="D2596" s="11"/>
      <c r="E2596" s="11"/>
    </row>
    <row r="2597" spans="1:5" x14ac:dyDescent="0.25">
      <c r="A2597" s="1"/>
      <c r="B2597" s="11"/>
      <c r="C2597" s="11"/>
      <c r="D2597" s="11"/>
      <c r="E2597" s="11"/>
    </row>
    <row r="2598" spans="1:5" x14ac:dyDescent="0.25">
      <c r="A2598" s="1"/>
      <c r="B2598" s="11"/>
      <c r="C2598" s="11"/>
      <c r="D2598" s="11"/>
      <c r="E2598" s="11"/>
    </row>
    <row r="2599" spans="1:5" x14ac:dyDescent="0.25">
      <c r="A2599" s="1"/>
      <c r="B2599" s="11"/>
      <c r="C2599" s="11"/>
      <c r="D2599" s="11"/>
      <c r="E2599" s="11"/>
    </row>
    <row r="2600" spans="1:5" x14ac:dyDescent="0.25">
      <c r="A2600" s="1"/>
      <c r="B2600" s="11"/>
      <c r="C2600" s="11"/>
      <c r="D2600" s="11"/>
      <c r="E2600" s="11"/>
    </row>
    <row r="2601" spans="1:5" x14ac:dyDescent="0.25">
      <c r="A2601" s="1"/>
      <c r="B2601" s="11"/>
      <c r="C2601" s="11"/>
      <c r="D2601" s="11"/>
      <c r="E2601" s="11"/>
    </row>
    <row r="2602" spans="1:5" x14ac:dyDescent="0.25">
      <c r="A2602" s="1"/>
      <c r="B2602" s="11"/>
      <c r="C2602" s="11"/>
      <c r="D2602" s="11"/>
      <c r="E2602" s="11"/>
    </row>
    <row r="2603" spans="1:5" x14ac:dyDescent="0.25">
      <c r="A2603" s="1"/>
      <c r="B2603" s="11"/>
      <c r="C2603" s="11"/>
      <c r="D2603" s="11"/>
      <c r="E2603" s="11"/>
    </row>
    <row r="2604" spans="1:5" x14ac:dyDescent="0.25">
      <c r="A2604" s="1"/>
      <c r="B2604" s="11"/>
      <c r="C2604" s="11"/>
      <c r="D2604" s="11"/>
      <c r="E2604" s="11"/>
    </row>
    <row r="2605" spans="1:5" x14ac:dyDescent="0.25">
      <c r="A2605" s="1"/>
      <c r="B2605" s="11"/>
      <c r="C2605" s="11"/>
      <c r="D2605" s="11"/>
      <c r="E2605" s="11"/>
    </row>
    <row r="2606" spans="1:5" x14ac:dyDescent="0.25">
      <c r="A2606" s="1"/>
      <c r="B2606" s="11"/>
      <c r="C2606" s="11"/>
      <c r="D2606" s="11"/>
      <c r="E2606" s="11"/>
    </row>
    <row r="2607" spans="1:5" x14ac:dyDescent="0.25">
      <c r="A2607" s="1"/>
      <c r="B2607" s="11"/>
      <c r="C2607" s="11"/>
      <c r="D2607" s="11"/>
      <c r="E2607" s="11"/>
    </row>
    <row r="2608" spans="1:5" x14ac:dyDescent="0.25">
      <c r="A2608" s="1"/>
      <c r="B2608" s="11"/>
      <c r="C2608" s="11"/>
      <c r="D2608" s="11"/>
      <c r="E2608" s="11"/>
    </row>
    <row r="2609" spans="1:5" x14ac:dyDescent="0.25">
      <c r="A2609" s="1"/>
      <c r="B2609" s="11"/>
      <c r="C2609" s="11"/>
      <c r="D2609" s="11"/>
      <c r="E2609" s="11"/>
    </row>
    <row r="2610" spans="1:5" x14ac:dyDescent="0.25">
      <c r="A2610" s="1"/>
      <c r="B2610" s="11"/>
      <c r="C2610" s="11"/>
      <c r="D2610" s="11"/>
      <c r="E2610" s="11"/>
    </row>
    <row r="2611" spans="1:5" x14ac:dyDescent="0.25">
      <c r="A2611" s="1"/>
      <c r="B2611" s="11"/>
      <c r="C2611" s="11"/>
      <c r="D2611" s="11"/>
      <c r="E2611" s="11"/>
    </row>
    <row r="2612" spans="1:5" x14ac:dyDescent="0.25">
      <c r="A2612" s="1"/>
      <c r="B2612" s="11"/>
      <c r="C2612" s="11"/>
      <c r="D2612" s="11"/>
      <c r="E2612" s="11"/>
    </row>
    <row r="2613" spans="1:5" x14ac:dyDescent="0.25">
      <c r="A2613" s="1"/>
      <c r="B2613" s="11"/>
      <c r="C2613" s="11"/>
      <c r="D2613" s="11"/>
      <c r="E2613" s="11"/>
    </row>
    <row r="2614" spans="1:5" x14ac:dyDescent="0.25">
      <c r="A2614" s="1"/>
      <c r="B2614" s="11"/>
      <c r="C2614" s="11"/>
      <c r="D2614" s="11"/>
      <c r="E2614" s="11"/>
    </row>
    <row r="2615" spans="1:5" x14ac:dyDescent="0.25">
      <c r="A2615" s="1"/>
      <c r="B2615" s="11"/>
      <c r="C2615" s="11"/>
      <c r="D2615" s="11"/>
      <c r="E2615" s="11"/>
    </row>
    <row r="2616" spans="1:5" x14ac:dyDescent="0.25">
      <c r="A2616" s="1"/>
      <c r="B2616" s="11"/>
      <c r="C2616" s="11"/>
      <c r="D2616" s="11"/>
      <c r="E2616" s="11"/>
    </row>
    <row r="2617" spans="1:5" x14ac:dyDescent="0.25">
      <c r="A2617" s="1"/>
      <c r="B2617" s="11"/>
      <c r="C2617" s="11"/>
      <c r="D2617" s="11"/>
      <c r="E2617" s="11"/>
    </row>
    <row r="2618" spans="1:5" x14ac:dyDescent="0.25">
      <c r="A2618" s="1"/>
      <c r="B2618" s="11"/>
      <c r="C2618" s="11"/>
      <c r="D2618" s="11"/>
      <c r="E2618" s="11"/>
    </row>
    <row r="2619" spans="1:5" x14ac:dyDescent="0.25">
      <c r="A2619" s="1"/>
      <c r="B2619" s="11"/>
      <c r="C2619" s="11"/>
      <c r="D2619" s="11"/>
      <c r="E2619" s="11"/>
    </row>
    <row r="2620" spans="1:5" x14ac:dyDescent="0.25">
      <c r="A2620" s="1"/>
      <c r="B2620" s="11"/>
      <c r="C2620" s="11"/>
      <c r="D2620" s="11"/>
      <c r="E2620" s="11"/>
    </row>
    <row r="2621" spans="1:5" x14ac:dyDescent="0.25">
      <c r="A2621" s="1"/>
      <c r="B2621" s="11"/>
      <c r="C2621" s="11"/>
      <c r="D2621" s="11"/>
      <c r="E2621" s="11"/>
    </row>
    <row r="2622" spans="1:5" x14ac:dyDescent="0.25">
      <c r="A2622" s="1"/>
      <c r="B2622" s="11"/>
      <c r="C2622" s="11"/>
      <c r="D2622" s="11"/>
      <c r="E2622" s="11"/>
    </row>
    <row r="2623" spans="1:5" x14ac:dyDescent="0.25">
      <c r="A2623" s="1"/>
      <c r="B2623" s="11"/>
      <c r="C2623" s="11"/>
      <c r="D2623" s="11"/>
      <c r="E2623" s="11"/>
    </row>
    <row r="2624" spans="1:5" x14ac:dyDescent="0.25">
      <c r="A2624" s="1"/>
      <c r="B2624" s="11"/>
      <c r="C2624" s="11"/>
      <c r="D2624" s="11"/>
      <c r="E2624" s="11"/>
    </row>
    <row r="2625" spans="1:5" x14ac:dyDescent="0.25">
      <c r="A2625" s="1"/>
      <c r="B2625" s="11"/>
      <c r="C2625" s="11"/>
      <c r="D2625" s="11"/>
      <c r="E2625" s="11"/>
    </row>
    <row r="2626" spans="1:5" x14ac:dyDescent="0.25">
      <c r="A2626" s="1"/>
      <c r="B2626" s="11"/>
      <c r="C2626" s="11"/>
      <c r="D2626" s="11"/>
      <c r="E2626" s="11"/>
    </row>
    <row r="2627" spans="1:5" x14ac:dyDescent="0.25">
      <c r="A2627" s="1"/>
      <c r="B2627" s="11"/>
      <c r="C2627" s="11"/>
      <c r="D2627" s="11"/>
      <c r="E2627" s="11"/>
    </row>
    <row r="2628" spans="1:5" x14ac:dyDescent="0.25">
      <c r="A2628" s="1"/>
      <c r="B2628" s="11"/>
      <c r="C2628" s="11"/>
      <c r="D2628" s="11"/>
      <c r="E2628" s="11"/>
    </row>
    <row r="2629" spans="1:5" x14ac:dyDescent="0.25">
      <c r="A2629" s="1"/>
      <c r="B2629" s="11"/>
      <c r="C2629" s="11"/>
      <c r="D2629" s="11"/>
      <c r="E2629" s="11"/>
    </row>
    <row r="2630" spans="1:5" x14ac:dyDescent="0.25">
      <c r="A2630" s="1"/>
      <c r="B2630" s="11"/>
      <c r="C2630" s="11"/>
      <c r="D2630" s="11"/>
      <c r="E2630" s="11"/>
    </row>
    <row r="2631" spans="1:5" x14ac:dyDescent="0.25">
      <c r="A2631" s="1"/>
      <c r="B2631" s="11"/>
      <c r="C2631" s="11"/>
      <c r="D2631" s="11"/>
      <c r="E2631" s="11"/>
    </row>
    <row r="2632" spans="1:5" x14ac:dyDescent="0.25">
      <c r="A2632" s="1"/>
      <c r="B2632" s="11"/>
      <c r="C2632" s="11"/>
      <c r="D2632" s="11"/>
      <c r="E2632" s="11"/>
    </row>
    <row r="2633" spans="1:5" x14ac:dyDescent="0.25">
      <c r="A2633" s="1"/>
      <c r="B2633" s="11"/>
      <c r="C2633" s="11"/>
      <c r="D2633" s="11"/>
      <c r="E2633" s="11"/>
    </row>
    <row r="2634" spans="1:5" x14ac:dyDescent="0.25">
      <c r="A2634" s="1"/>
      <c r="B2634" s="11"/>
      <c r="C2634" s="11"/>
      <c r="D2634" s="11"/>
      <c r="E2634" s="11"/>
    </row>
    <row r="2635" spans="1:5" x14ac:dyDescent="0.25">
      <c r="A2635" s="1"/>
      <c r="B2635" s="11"/>
      <c r="C2635" s="11"/>
      <c r="D2635" s="11"/>
      <c r="E2635" s="11"/>
    </row>
    <row r="2636" spans="1:5" x14ac:dyDescent="0.25">
      <c r="A2636" s="1"/>
      <c r="B2636" s="11"/>
      <c r="C2636" s="11"/>
      <c r="D2636" s="11"/>
      <c r="E2636" s="11"/>
    </row>
    <row r="2637" spans="1:5" x14ac:dyDescent="0.25">
      <c r="A2637" s="1"/>
      <c r="B2637" s="11"/>
      <c r="C2637" s="11"/>
      <c r="D2637" s="11"/>
      <c r="E2637" s="11"/>
    </row>
    <row r="2638" spans="1:5" x14ac:dyDescent="0.25">
      <c r="A2638" s="1"/>
      <c r="B2638" s="11"/>
      <c r="C2638" s="11"/>
      <c r="D2638" s="11"/>
      <c r="E2638" s="11"/>
    </row>
    <row r="2639" spans="1:5" x14ac:dyDescent="0.25">
      <c r="A2639" s="1"/>
      <c r="B2639" s="11"/>
      <c r="C2639" s="11"/>
      <c r="D2639" s="11"/>
      <c r="E2639" s="11"/>
    </row>
    <row r="2640" spans="1:5" x14ac:dyDescent="0.25">
      <c r="A2640" s="1"/>
      <c r="B2640" s="11"/>
      <c r="C2640" s="11"/>
      <c r="D2640" s="11"/>
      <c r="E2640" s="11"/>
    </row>
    <row r="2641" spans="1:5" x14ac:dyDescent="0.25">
      <c r="A2641" s="1"/>
      <c r="B2641" s="11"/>
      <c r="C2641" s="11"/>
      <c r="D2641" s="11"/>
      <c r="E2641" s="11"/>
    </row>
    <row r="2642" spans="1:5" x14ac:dyDescent="0.25">
      <c r="A2642" s="1"/>
      <c r="B2642" s="11"/>
      <c r="C2642" s="11"/>
      <c r="D2642" s="11"/>
      <c r="E2642" s="11"/>
    </row>
    <row r="2643" spans="1:5" x14ac:dyDescent="0.25">
      <c r="A2643" s="1"/>
      <c r="B2643" s="11"/>
      <c r="C2643" s="11"/>
      <c r="D2643" s="11"/>
      <c r="E2643" s="11"/>
    </row>
    <row r="2644" spans="1:5" x14ac:dyDescent="0.25">
      <c r="A2644" s="1"/>
      <c r="B2644" s="11"/>
      <c r="C2644" s="11"/>
      <c r="D2644" s="11"/>
      <c r="E2644" s="11"/>
    </row>
    <row r="2645" spans="1:5" x14ac:dyDescent="0.25">
      <c r="A2645" s="1"/>
      <c r="B2645" s="11"/>
      <c r="C2645" s="11"/>
      <c r="D2645" s="11"/>
      <c r="E2645" s="11"/>
    </row>
    <row r="2646" spans="1:5" x14ac:dyDescent="0.25">
      <c r="A2646" s="1"/>
      <c r="B2646" s="11"/>
      <c r="C2646" s="11"/>
      <c r="D2646" s="11"/>
      <c r="E2646" s="11"/>
    </row>
    <row r="2647" spans="1:5" x14ac:dyDescent="0.25">
      <c r="A2647" s="1"/>
      <c r="B2647" s="11"/>
      <c r="C2647" s="11"/>
      <c r="D2647" s="11"/>
      <c r="E2647" s="11"/>
    </row>
    <row r="2648" spans="1:5" x14ac:dyDescent="0.25">
      <c r="A2648" s="1"/>
      <c r="B2648" s="11"/>
      <c r="C2648" s="11"/>
      <c r="D2648" s="11"/>
      <c r="E2648" s="11"/>
    </row>
    <row r="2649" spans="1:5" x14ac:dyDescent="0.25">
      <c r="A2649" s="1"/>
      <c r="B2649" s="11"/>
      <c r="C2649" s="11"/>
      <c r="D2649" s="11"/>
      <c r="E2649" s="11"/>
    </row>
    <row r="2650" spans="1:5" x14ac:dyDescent="0.25">
      <c r="A2650" s="1"/>
      <c r="B2650" s="11"/>
      <c r="C2650" s="11"/>
      <c r="D2650" s="11"/>
      <c r="E2650" s="11"/>
    </row>
    <row r="2651" spans="1:5" x14ac:dyDescent="0.25">
      <c r="A2651" s="1"/>
      <c r="B2651" s="11"/>
      <c r="C2651" s="11"/>
      <c r="D2651" s="11"/>
      <c r="E2651" s="11"/>
    </row>
    <row r="2652" spans="1:5" x14ac:dyDescent="0.25">
      <c r="A2652" s="1"/>
      <c r="B2652" s="11"/>
      <c r="C2652" s="11"/>
      <c r="D2652" s="11"/>
      <c r="E2652" s="11"/>
    </row>
    <row r="2653" spans="1:5" x14ac:dyDescent="0.25">
      <c r="A2653" s="1"/>
      <c r="B2653" s="11"/>
      <c r="C2653" s="11"/>
      <c r="D2653" s="11"/>
      <c r="E2653" s="11"/>
    </row>
    <row r="2654" spans="1:5" x14ac:dyDescent="0.25">
      <c r="A2654" s="1"/>
      <c r="B2654" s="11"/>
      <c r="C2654" s="11"/>
      <c r="D2654" s="11"/>
      <c r="E2654" s="11"/>
    </row>
    <row r="2655" spans="1:5" x14ac:dyDescent="0.25">
      <c r="A2655" s="1"/>
      <c r="B2655" s="11"/>
      <c r="C2655" s="11"/>
      <c r="D2655" s="11"/>
      <c r="E2655" s="11"/>
    </row>
    <row r="2656" spans="1:5" x14ac:dyDescent="0.25">
      <c r="A2656" s="1"/>
      <c r="B2656" s="11"/>
      <c r="C2656" s="11"/>
      <c r="D2656" s="11"/>
      <c r="E2656" s="11"/>
    </row>
    <row r="2657" spans="1:5" x14ac:dyDescent="0.25">
      <c r="A2657" s="1"/>
      <c r="B2657" s="11"/>
      <c r="C2657" s="11"/>
      <c r="D2657" s="11"/>
      <c r="E2657" s="11"/>
    </row>
    <row r="2658" spans="1:5" x14ac:dyDescent="0.25">
      <c r="A2658" s="1"/>
      <c r="B2658" s="11"/>
      <c r="C2658" s="11"/>
      <c r="D2658" s="11"/>
      <c r="E2658" s="11"/>
    </row>
    <row r="2659" spans="1:5" x14ac:dyDescent="0.25">
      <c r="A2659" s="1"/>
      <c r="B2659" s="11"/>
      <c r="C2659" s="11"/>
      <c r="D2659" s="11"/>
      <c r="E2659" s="11"/>
    </row>
    <row r="2660" spans="1:5" x14ac:dyDescent="0.25">
      <c r="A2660" s="1"/>
      <c r="B2660" s="11"/>
      <c r="C2660" s="11"/>
      <c r="D2660" s="11"/>
      <c r="E2660" s="11"/>
    </row>
    <row r="2661" spans="1:5" x14ac:dyDescent="0.25">
      <c r="A2661" s="1"/>
      <c r="B2661" s="11"/>
      <c r="C2661" s="11"/>
      <c r="D2661" s="11"/>
      <c r="E2661" s="11"/>
    </row>
    <row r="2662" spans="1:5" x14ac:dyDescent="0.25">
      <c r="A2662" s="1"/>
      <c r="B2662" s="11"/>
      <c r="C2662" s="11"/>
      <c r="D2662" s="11"/>
      <c r="E2662" s="11"/>
    </row>
    <row r="2663" spans="1:5" x14ac:dyDescent="0.25">
      <c r="A2663" s="1"/>
      <c r="B2663" s="11"/>
      <c r="C2663" s="11"/>
      <c r="D2663" s="11"/>
      <c r="E2663" s="11"/>
    </row>
    <row r="2664" spans="1:5" x14ac:dyDescent="0.25">
      <c r="A2664" s="1"/>
      <c r="B2664" s="11"/>
      <c r="C2664" s="11"/>
      <c r="D2664" s="11"/>
      <c r="E2664" s="11"/>
    </row>
    <row r="2665" spans="1:5" x14ac:dyDescent="0.25">
      <c r="A2665" s="1"/>
      <c r="B2665" s="11"/>
      <c r="C2665" s="11"/>
      <c r="D2665" s="11"/>
      <c r="E2665" s="11"/>
    </row>
    <row r="2666" spans="1:5" x14ac:dyDescent="0.25">
      <c r="A2666" s="1"/>
      <c r="B2666" s="11"/>
      <c r="C2666" s="11"/>
      <c r="D2666" s="11"/>
      <c r="E2666" s="11"/>
    </row>
    <row r="2667" spans="1:5" x14ac:dyDescent="0.25">
      <c r="A2667" s="1"/>
      <c r="B2667" s="11"/>
      <c r="C2667" s="11"/>
      <c r="D2667" s="11"/>
      <c r="E2667" s="11"/>
    </row>
    <row r="2668" spans="1:5" x14ac:dyDescent="0.25">
      <c r="A2668" s="1"/>
      <c r="B2668" s="11"/>
      <c r="C2668" s="11"/>
      <c r="D2668" s="11"/>
      <c r="E2668" s="11"/>
    </row>
    <row r="2669" spans="1:5" x14ac:dyDescent="0.25">
      <c r="A2669" s="1"/>
      <c r="B2669" s="11"/>
      <c r="C2669" s="11"/>
      <c r="D2669" s="11"/>
      <c r="E2669" s="11"/>
    </row>
    <row r="2670" spans="1:5" x14ac:dyDescent="0.25">
      <c r="A2670" s="1"/>
      <c r="B2670" s="11"/>
      <c r="C2670" s="11"/>
      <c r="D2670" s="11"/>
      <c r="E2670" s="11"/>
    </row>
    <row r="2671" spans="1:5" x14ac:dyDescent="0.25">
      <c r="A2671" s="1"/>
      <c r="B2671" s="11"/>
      <c r="C2671" s="11"/>
      <c r="D2671" s="11"/>
      <c r="E2671" s="11"/>
    </row>
    <row r="2672" spans="1:5" x14ac:dyDescent="0.25">
      <c r="A2672" s="1"/>
      <c r="B2672" s="11"/>
      <c r="C2672" s="11"/>
      <c r="D2672" s="11"/>
      <c r="E2672" s="11"/>
    </row>
    <row r="2673" spans="1:5" x14ac:dyDescent="0.25">
      <c r="A2673" s="1"/>
      <c r="B2673" s="11"/>
      <c r="C2673" s="11"/>
      <c r="D2673" s="11"/>
      <c r="E2673" s="11"/>
    </row>
    <row r="2674" spans="1:5" x14ac:dyDescent="0.25">
      <c r="A2674" s="1"/>
      <c r="B2674" s="11"/>
      <c r="C2674" s="11"/>
      <c r="D2674" s="11"/>
      <c r="E2674" s="11"/>
    </row>
    <row r="2675" spans="1:5" x14ac:dyDescent="0.25">
      <c r="A2675" s="1"/>
      <c r="B2675" s="11"/>
      <c r="C2675" s="11"/>
      <c r="D2675" s="11"/>
      <c r="E2675" s="11"/>
    </row>
    <row r="2676" spans="1:5" x14ac:dyDescent="0.25">
      <c r="A2676" s="1"/>
      <c r="B2676" s="11"/>
      <c r="C2676" s="11"/>
      <c r="D2676" s="11"/>
      <c r="E2676" s="11"/>
    </row>
    <row r="2677" spans="1:5" x14ac:dyDescent="0.25">
      <c r="A2677" s="1"/>
      <c r="B2677" s="11"/>
      <c r="C2677" s="11"/>
      <c r="D2677" s="11"/>
      <c r="E2677" s="11"/>
    </row>
    <row r="2678" spans="1:5" x14ac:dyDescent="0.25">
      <c r="A2678" s="1"/>
      <c r="B2678" s="11"/>
      <c r="C2678" s="11"/>
      <c r="D2678" s="11"/>
      <c r="E2678" s="11"/>
    </row>
    <row r="2679" spans="1:5" x14ac:dyDescent="0.25">
      <c r="A2679" s="1"/>
      <c r="B2679" s="11"/>
      <c r="C2679" s="11"/>
      <c r="D2679" s="11"/>
      <c r="E2679" s="11"/>
    </row>
    <row r="2680" spans="1:5" x14ac:dyDescent="0.25">
      <c r="A2680" s="1"/>
      <c r="B2680" s="11"/>
      <c r="C2680" s="11"/>
      <c r="D2680" s="11"/>
      <c r="E2680" s="11"/>
    </row>
    <row r="2681" spans="1:5" x14ac:dyDescent="0.25">
      <c r="A2681" s="1"/>
      <c r="B2681" s="11"/>
      <c r="C2681" s="11"/>
      <c r="D2681" s="11"/>
      <c r="E2681" s="11"/>
    </row>
    <row r="2682" spans="1:5" x14ac:dyDescent="0.25">
      <c r="A2682" s="1"/>
      <c r="B2682" s="11"/>
      <c r="C2682" s="11"/>
      <c r="D2682" s="11"/>
      <c r="E2682" s="11"/>
    </row>
    <row r="2683" spans="1:5" x14ac:dyDescent="0.25">
      <c r="A2683" s="1"/>
      <c r="B2683" s="11"/>
      <c r="C2683" s="11"/>
      <c r="D2683" s="11"/>
      <c r="E2683" s="11"/>
    </row>
    <row r="2684" spans="1:5" x14ac:dyDescent="0.25">
      <c r="A2684" s="1"/>
      <c r="B2684" s="11"/>
      <c r="C2684" s="11"/>
      <c r="D2684" s="11"/>
      <c r="E2684" s="11"/>
    </row>
    <row r="2685" spans="1:5" x14ac:dyDescent="0.25">
      <c r="A2685" s="1"/>
      <c r="B2685" s="11"/>
      <c r="C2685" s="11"/>
      <c r="D2685" s="11"/>
      <c r="E2685" s="11"/>
    </row>
    <row r="2686" spans="1:5" x14ac:dyDescent="0.25">
      <c r="A2686" s="1"/>
      <c r="B2686" s="11"/>
      <c r="C2686" s="11"/>
      <c r="D2686" s="11"/>
      <c r="E2686" s="11"/>
    </row>
    <row r="2687" spans="1:5" x14ac:dyDescent="0.25">
      <c r="A2687" s="1"/>
      <c r="B2687" s="11"/>
      <c r="C2687" s="11"/>
      <c r="D2687" s="11"/>
      <c r="E2687" s="11"/>
    </row>
    <row r="2688" spans="1:5" x14ac:dyDescent="0.25">
      <c r="A2688" s="1"/>
      <c r="B2688" s="11"/>
      <c r="C2688" s="11"/>
      <c r="D2688" s="11"/>
      <c r="E2688" s="11"/>
    </row>
    <row r="2689" spans="1:5" x14ac:dyDescent="0.25">
      <c r="A2689" s="1"/>
      <c r="B2689" s="11"/>
      <c r="C2689" s="11"/>
      <c r="D2689" s="11"/>
      <c r="E2689" s="11"/>
    </row>
    <row r="2690" spans="1:5" x14ac:dyDescent="0.25">
      <c r="A2690" s="1"/>
      <c r="B2690" s="11"/>
      <c r="C2690" s="11"/>
      <c r="D2690" s="11"/>
      <c r="E2690" s="11"/>
    </row>
    <row r="2691" spans="1:5" x14ac:dyDescent="0.25">
      <c r="A2691" s="1"/>
      <c r="B2691" s="11"/>
      <c r="C2691" s="11"/>
      <c r="D2691" s="11"/>
      <c r="E2691" s="11"/>
    </row>
    <row r="2692" spans="1:5" x14ac:dyDescent="0.25">
      <c r="A2692" s="1"/>
      <c r="B2692" s="11"/>
      <c r="C2692" s="11"/>
      <c r="D2692" s="11"/>
      <c r="E2692" s="11"/>
    </row>
    <row r="2693" spans="1:5" x14ac:dyDescent="0.25">
      <c r="A2693" s="1"/>
      <c r="B2693" s="11"/>
      <c r="C2693" s="11"/>
      <c r="D2693" s="11"/>
      <c r="E2693" s="11"/>
    </row>
    <row r="2694" spans="1:5" x14ac:dyDescent="0.25">
      <c r="A2694" s="1"/>
      <c r="B2694" s="11"/>
      <c r="C2694" s="11"/>
      <c r="D2694" s="11"/>
      <c r="E2694" s="11"/>
    </row>
    <row r="2695" spans="1:5" x14ac:dyDescent="0.25">
      <c r="A2695" s="1"/>
      <c r="B2695" s="11"/>
      <c r="C2695" s="11"/>
      <c r="D2695" s="11"/>
      <c r="E2695" s="11"/>
    </row>
    <row r="2696" spans="1:5" x14ac:dyDescent="0.25">
      <c r="A2696" s="1"/>
      <c r="B2696" s="11"/>
      <c r="C2696" s="11"/>
      <c r="D2696" s="11"/>
      <c r="E2696" s="11"/>
    </row>
    <row r="2697" spans="1:5" x14ac:dyDescent="0.25">
      <c r="A2697" s="1"/>
      <c r="B2697" s="11"/>
      <c r="C2697" s="11"/>
      <c r="D2697" s="11"/>
      <c r="E2697" s="11"/>
    </row>
    <row r="2698" spans="1:5" x14ac:dyDescent="0.25">
      <c r="A2698" s="1"/>
      <c r="B2698" s="11"/>
      <c r="C2698" s="11"/>
      <c r="D2698" s="11"/>
      <c r="E2698" s="11"/>
    </row>
    <row r="2699" spans="1:5" x14ac:dyDescent="0.25">
      <c r="A2699" s="1"/>
      <c r="B2699" s="11"/>
      <c r="C2699" s="11"/>
      <c r="D2699" s="11"/>
      <c r="E2699" s="11"/>
    </row>
    <row r="2700" spans="1:5" x14ac:dyDescent="0.25">
      <c r="A2700" s="1"/>
      <c r="B2700" s="11"/>
      <c r="C2700" s="11"/>
      <c r="D2700" s="11"/>
      <c r="E2700" s="11"/>
    </row>
    <row r="2701" spans="1:5" x14ac:dyDescent="0.25">
      <c r="A2701" s="1"/>
      <c r="B2701" s="11"/>
      <c r="C2701" s="11"/>
      <c r="D2701" s="11"/>
      <c r="E2701" s="11"/>
    </row>
    <row r="2702" spans="1:5" x14ac:dyDescent="0.25">
      <c r="A2702" s="1"/>
      <c r="B2702" s="11"/>
      <c r="C2702" s="11"/>
      <c r="D2702" s="11"/>
      <c r="E2702" s="11"/>
    </row>
    <row r="2703" spans="1:5" x14ac:dyDescent="0.25">
      <c r="A2703" s="1"/>
      <c r="B2703" s="11"/>
      <c r="C2703" s="11"/>
      <c r="D2703" s="11"/>
      <c r="E2703" s="11"/>
    </row>
    <row r="2704" spans="1:5" x14ac:dyDescent="0.25">
      <c r="A2704" s="1"/>
      <c r="B2704" s="11"/>
      <c r="C2704" s="11"/>
      <c r="D2704" s="11"/>
      <c r="E2704" s="11"/>
    </row>
    <row r="2705" spans="1:5" x14ac:dyDescent="0.25">
      <c r="A2705" s="1"/>
      <c r="B2705" s="11"/>
      <c r="C2705" s="11"/>
      <c r="D2705" s="11"/>
      <c r="E2705" s="11"/>
    </row>
    <row r="2706" spans="1:5" x14ac:dyDescent="0.25">
      <c r="A2706" s="1"/>
      <c r="B2706" s="11"/>
      <c r="C2706" s="11"/>
      <c r="D2706" s="11"/>
      <c r="E2706" s="11"/>
    </row>
    <row r="2707" spans="1:5" x14ac:dyDescent="0.25">
      <c r="A2707" s="1"/>
      <c r="B2707" s="11"/>
      <c r="C2707" s="11"/>
      <c r="D2707" s="11"/>
      <c r="E2707" s="11"/>
    </row>
    <row r="2708" spans="1:5" x14ac:dyDescent="0.25">
      <c r="A2708" s="1"/>
      <c r="B2708" s="11"/>
      <c r="C2708" s="11"/>
      <c r="D2708" s="11"/>
      <c r="E2708" s="11"/>
    </row>
    <row r="2709" spans="1:5" x14ac:dyDescent="0.25">
      <c r="A2709" s="1"/>
      <c r="B2709" s="11"/>
      <c r="C2709" s="11"/>
      <c r="D2709" s="11"/>
      <c r="E2709" s="11"/>
    </row>
    <row r="2710" spans="1:5" x14ac:dyDescent="0.25">
      <c r="A2710" s="1"/>
      <c r="B2710" s="11"/>
      <c r="C2710" s="11"/>
      <c r="D2710" s="11"/>
      <c r="E2710" s="11"/>
    </row>
    <row r="2711" spans="1:5" x14ac:dyDescent="0.25">
      <c r="A2711" s="1"/>
      <c r="B2711" s="11"/>
      <c r="C2711" s="11"/>
      <c r="D2711" s="11"/>
      <c r="E2711" s="11"/>
    </row>
    <row r="2712" spans="1:5" x14ac:dyDescent="0.25">
      <c r="A2712" s="1"/>
      <c r="B2712" s="11"/>
      <c r="C2712" s="11"/>
      <c r="D2712" s="11"/>
      <c r="E2712" s="11"/>
    </row>
    <row r="2713" spans="1:5" x14ac:dyDescent="0.25">
      <c r="A2713" s="1"/>
      <c r="B2713" s="11"/>
      <c r="C2713" s="11"/>
      <c r="D2713" s="11"/>
      <c r="E2713" s="11"/>
    </row>
    <row r="2714" spans="1:5" x14ac:dyDescent="0.25">
      <c r="A2714" s="1"/>
      <c r="B2714" s="11"/>
      <c r="C2714" s="11"/>
      <c r="D2714" s="11"/>
      <c r="E2714" s="11"/>
    </row>
    <row r="2715" spans="1:5" x14ac:dyDescent="0.25">
      <c r="A2715" s="1"/>
      <c r="B2715" s="11"/>
      <c r="C2715" s="11"/>
      <c r="D2715" s="11"/>
      <c r="E2715" s="11"/>
    </row>
    <row r="2716" spans="1:5" x14ac:dyDescent="0.25">
      <c r="A2716" s="1"/>
      <c r="B2716" s="11"/>
      <c r="C2716" s="11"/>
      <c r="D2716" s="11"/>
      <c r="E2716" s="11"/>
    </row>
    <row r="2717" spans="1:5" x14ac:dyDescent="0.25">
      <c r="A2717" s="1"/>
      <c r="B2717" s="11"/>
      <c r="C2717" s="11"/>
      <c r="D2717" s="11"/>
      <c r="E2717" s="11"/>
    </row>
    <row r="2718" spans="1:5" x14ac:dyDescent="0.25">
      <c r="A2718" s="1"/>
      <c r="B2718" s="11"/>
      <c r="C2718" s="11"/>
      <c r="D2718" s="11"/>
      <c r="E2718" s="11"/>
    </row>
    <row r="2719" spans="1:5" x14ac:dyDescent="0.25">
      <c r="A2719" s="1"/>
      <c r="B2719" s="11"/>
      <c r="C2719" s="11"/>
      <c r="D2719" s="11"/>
      <c r="E2719" s="11"/>
    </row>
    <row r="2720" spans="1:5" x14ac:dyDescent="0.25">
      <c r="A2720" s="1"/>
      <c r="B2720" s="11"/>
      <c r="C2720" s="11"/>
      <c r="D2720" s="11"/>
      <c r="E2720" s="11"/>
    </row>
    <row r="2721" spans="1:5" x14ac:dyDescent="0.25">
      <c r="A2721" s="1"/>
      <c r="B2721" s="11"/>
      <c r="C2721" s="11"/>
      <c r="D2721" s="11"/>
      <c r="E2721" s="11"/>
    </row>
    <row r="2722" spans="1:5" x14ac:dyDescent="0.25">
      <c r="A2722" s="1"/>
      <c r="B2722" s="11"/>
      <c r="C2722" s="11"/>
      <c r="D2722" s="11"/>
      <c r="E2722" s="11"/>
    </row>
    <row r="2723" spans="1:5" x14ac:dyDescent="0.25">
      <c r="A2723" s="1"/>
      <c r="B2723" s="11"/>
      <c r="C2723" s="11"/>
      <c r="D2723" s="11"/>
      <c r="E2723" s="11"/>
    </row>
    <row r="2724" spans="1:5" x14ac:dyDescent="0.25">
      <c r="A2724" s="1"/>
      <c r="B2724" s="11"/>
      <c r="C2724" s="11"/>
      <c r="D2724" s="11"/>
      <c r="E2724" s="11"/>
    </row>
    <row r="2725" spans="1:5" x14ac:dyDescent="0.25">
      <c r="A2725" s="1"/>
      <c r="B2725" s="11"/>
      <c r="C2725" s="11"/>
      <c r="D2725" s="11"/>
      <c r="E2725" s="11"/>
    </row>
    <row r="2726" spans="1:5" x14ac:dyDescent="0.25">
      <c r="A2726" s="1"/>
      <c r="B2726" s="11"/>
      <c r="C2726" s="11"/>
      <c r="D2726" s="11"/>
      <c r="E2726" s="11"/>
    </row>
    <row r="2727" spans="1:5" x14ac:dyDescent="0.25">
      <c r="A2727" s="1"/>
      <c r="B2727" s="11"/>
      <c r="C2727" s="11"/>
      <c r="D2727" s="11"/>
      <c r="E2727" s="11"/>
    </row>
    <row r="2728" spans="1:5" x14ac:dyDescent="0.25">
      <c r="A2728" s="1"/>
      <c r="B2728" s="11"/>
      <c r="C2728" s="11"/>
      <c r="D2728" s="11"/>
      <c r="E2728" s="11"/>
    </row>
    <row r="2729" spans="1:5" x14ac:dyDescent="0.25">
      <c r="A2729" s="1"/>
      <c r="B2729" s="11"/>
      <c r="C2729" s="11"/>
      <c r="D2729" s="11"/>
      <c r="E2729" s="11"/>
    </row>
    <row r="2730" spans="1:5" x14ac:dyDescent="0.25">
      <c r="A2730" s="1"/>
      <c r="B2730" s="11"/>
      <c r="C2730" s="11"/>
      <c r="D2730" s="11"/>
      <c r="E2730" s="11"/>
    </row>
    <row r="2731" spans="1:5" x14ac:dyDescent="0.25">
      <c r="A2731" s="1"/>
      <c r="B2731" s="11"/>
      <c r="C2731" s="11"/>
      <c r="D2731" s="11"/>
      <c r="E2731" s="11"/>
    </row>
    <row r="2732" spans="1:5" x14ac:dyDescent="0.25">
      <c r="A2732" s="1"/>
      <c r="B2732" s="11"/>
      <c r="C2732" s="11"/>
      <c r="D2732" s="11"/>
      <c r="E2732" s="11"/>
    </row>
    <row r="2733" spans="1:5" x14ac:dyDescent="0.25">
      <c r="A2733" s="1"/>
      <c r="B2733" s="11"/>
      <c r="C2733" s="11"/>
      <c r="D2733" s="11"/>
      <c r="E2733" s="11"/>
    </row>
    <row r="2734" spans="1:5" x14ac:dyDescent="0.25">
      <c r="A2734" s="1"/>
      <c r="B2734" s="11"/>
      <c r="C2734" s="11"/>
      <c r="D2734" s="11"/>
      <c r="E2734" s="11"/>
    </row>
    <row r="2735" spans="1:5" x14ac:dyDescent="0.25">
      <c r="A2735" s="1"/>
      <c r="B2735" s="11"/>
      <c r="C2735" s="11"/>
      <c r="D2735" s="11"/>
      <c r="E2735" s="11"/>
    </row>
    <row r="2736" spans="1:5" x14ac:dyDescent="0.25">
      <c r="A2736" s="1"/>
      <c r="B2736" s="11"/>
      <c r="C2736" s="11"/>
      <c r="D2736" s="11"/>
      <c r="E2736" s="11"/>
    </row>
    <row r="2737" spans="1:5" x14ac:dyDescent="0.25">
      <c r="A2737" s="1"/>
      <c r="B2737" s="11"/>
      <c r="C2737" s="11"/>
      <c r="D2737" s="11"/>
      <c r="E2737" s="11"/>
    </row>
    <row r="2738" spans="1:5" x14ac:dyDescent="0.25">
      <c r="A2738" s="1"/>
      <c r="B2738" s="11"/>
      <c r="C2738" s="11"/>
      <c r="D2738" s="11"/>
      <c r="E2738" s="11"/>
    </row>
    <row r="2739" spans="1:5" x14ac:dyDescent="0.25">
      <c r="A2739" s="1"/>
      <c r="B2739" s="11"/>
      <c r="C2739" s="11"/>
      <c r="D2739" s="11"/>
      <c r="E2739" s="11"/>
    </row>
    <row r="2740" spans="1:5" x14ac:dyDescent="0.25">
      <c r="A2740" s="1"/>
      <c r="B2740" s="11"/>
      <c r="C2740" s="11"/>
      <c r="D2740" s="11"/>
      <c r="E2740" s="11"/>
    </row>
    <row r="2741" spans="1:5" x14ac:dyDescent="0.25">
      <c r="A2741" s="1"/>
      <c r="B2741" s="11"/>
      <c r="C2741" s="11"/>
      <c r="D2741" s="11"/>
      <c r="E2741" s="11"/>
    </row>
    <row r="2742" spans="1:5" x14ac:dyDescent="0.25">
      <c r="A2742" s="1"/>
      <c r="B2742" s="11"/>
      <c r="C2742" s="11"/>
      <c r="D2742" s="11"/>
      <c r="E2742" s="11"/>
    </row>
    <row r="2743" spans="1:5" x14ac:dyDescent="0.25">
      <c r="A2743" s="1"/>
      <c r="B2743" s="11"/>
      <c r="C2743" s="11"/>
      <c r="D2743" s="11"/>
      <c r="E2743" s="11"/>
    </row>
    <row r="2744" spans="1:5" x14ac:dyDescent="0.25">
      <c r="A2744" s="1"/>
      <c r="B2744" s="11"/>
      <c r="C2744" s="11"/>
      <c r="D2744" s="11"/>
      <c r="E2744" s="11"/>
    </row>
    <row r="2745" spans="1:5" x14ac:dyDescent="0.25">
      <c r="A2745" s="1"/>
      <c r="B2745" s="11"/>
      <c r="C2745" s="11"/>
      <c r="D2745" s="11"/>
      <c r="E2745" s="11"/>
    </row>
    <row r="2746" spans="1:5" x14ac:dyDescent="0.25">
      <c r="A2746" s="1"/>
      <c r="B2746" s="11"/>
      <c r="C2746" s="11"/>
      <c r="D2746" s="11"/>
      <c r="E2746" s="11"/>
    </row>
    <row r="2747" spans="1:5" x14ac:dyDescent="0.25">
      <c r="A2747" s="1"/>
      <c r="B2747" s="11"/>
      <c r="C2747" s="11"/>
      <c r="D2747" s="11"/>
      <c r="E2747" s="11"/>
    </row>
    <row r="2748" spans="1:5" x14ac:dyDescent="0.25">
      <c r="A2748" s="1"/>
      <c r="B2748" s="11"/>
      <c r="C2748" s="11"/>
      <c r="D2748" s="11"/>
      <c r="E2748" s="11"/>
    </row>
    <row r="2749" spans="1:5" x14ac:dyDescent="0.25">
      <c r="A2749" s="1"/>
      <c r="B2749" s="11"/>
      <c r="C2749" s="11"/>
      <c r="D2749" s="11"/>
      <c r="E2749" s="11"/>
    </row>
    <row r="2750" spans="1:5" x14ac:dyDescent="0.25">
      <c r="A2750" s="1"/>
      <c r="B2750" s="11"/>
      <c r="C2750" s="11"/>
      <c r="D2750" s="11"/>
      <c r="E2750" s="11"/>
    </row>
    <row r="2751" spans="1:5" x14ac:dyDescent="0.25">
      <c r="A2751" s="1"/>
      <c r="B2751" s="11"/>
      <c r="C2751" s="11"/>
      <c r="D2751" s="11"/>
      <c r="E2751" s="11"/>
    </row>
    <row r="2752" spans="1:5" x14ac:dyDescent="0.25">
      <c r="A2752" s="1"/>
      <c r="B2752" s="11"/>
      <c r="C2752" s="11"/>
      <c r="D2752" s="11"/>
      <c r="E2752" s="11"/>
    </row>
    <row r="2753" spans="1:5" x14ac:dyDescent="0.25">
      <c r="A2753" s="1"/>
      <c r="B2753" s="11"/>
      <c r="C2753" s="11"/>
      <c r="D2753" s="11"/>
      <c r="E2753" s="11"/>
    </row>
    <row r="2754" spans="1:5" x14ac:dyDescent="0.25">
      <c r="A2754" s="1"/>
      <c r="B2754" s="11"/>
      <c r="C2754" s="11"/>
      <c r="D2754" s="11"/>
      <c r="E2754" s="11"/>
    </row>
    <row r="2755" spans="1:5" x14ac:dyDescent="0.25">
      <c r="A2755" s="1"/>
      <c r="B2755" s="11"/>
      <c r="C2755" s="11"/>
      <c r="D2755" s="11"/>
      <c r="E2755" s="11"/>
    </row>
    <row r="2756" spans="1:5" x14ac:dyDescent="0.25">
      <c r="A2756" s="1"/>
      <c r="B2756" s="11"/>
      <c r="C2756" s="11"/>
      <c r="D2756" s="11"/>
      <c r="E2756" s="11"/>
    </row>
    <row r="2757" spans="1:5" x14ac:dyDescent="0.25">
      <c r="A2757" s="1"/>
      <c r="B2757" s="11"/>
      <c r="C2757" s="11"/>
      <c r="D2757" s="11"/>
      <c r="E2757" s="11"/>
    </row>
    <row r="2758" spans="1:5" x14ac:dyDescent="0.25">
      <c r="A2758" s="1"/>
      <c r="B2758" s="11"/>
      <c r="C2758" s="11"/>
      <c r="D2758" s="11"/>
      <c r="E2758" s="11"/>
    </row>
    <row r="2759" spans="1:5" x14ac:dyDescent="0.25">
      <c r="A2759" s="1"/>
      <c r="B2759" s="11"/>
      <c r="C2759" s="11"/>
      <c r="D2759" s="11"/>
      <c r="E2759" s="11"/>
    </row>
    <row r="2760" spans="1:5" x14ac:dyDescent="0.25">
      <c r="A2760" s="1"/>
      <c r="B2760" s="11"/>
      <c r="C2760" s="11"/>
      <c r="D2760" s="11"/>
      <c r="E2760" s="11"/>
    </row>
    <row r="2761" spans="1:5" x14ac:dyDescent="0.25">
      <c r="A2761" s="1"/>
      <c r="B2761" s="11"/>
      <c r="C2761" s="11"/>
      <c r="D2761" s="11"/>
      <c r="E2761" s="11"/>
    </row>
    <row r="2762" spans="1:5" x14ac:dyDescent="0.25">
      <c r="A2762" s="1"/>
      <c r="B2762" s="11"/>
      <c r="C2762" s="11"/>
      <c r="D2762" s="11"/>
      <c r="E2762" s="11"/>
    </row>
    <row r="2763" spans="1:5" x14ac:dyDescent="0.25">
      <c r="A2763" s="1"/>
      <c r="B2763" s="11"/>
      <c r="C2763" s="11"/>
      <c r="D2763" s="11"/>
      <c r="E2763" s="11"/>
    </row>
    <row r="2764" spans="1:5" x14ac:dyDescent="0.25">
      <c r="A2764" s="1"/>
      <c r="B2764" s="11"/>
      <c r="C2764" s="11"/>
      <c r="D2764" s="11"/>
      <c r="E2764" s="11"/>
    </row>
    <row r="2765" spans="1:5" x14ac:dyDescent="0.25">
      <c r="A2765" s="1"/>
      <c r="B2765" s="11"/>
      <c r="C2765" s="11"/>
      <c r="D2765" s="11"/>
      <c r="E2765" s="11"/>
    </row>
    <row r="2766" spans="1:5" x14ac:dyDescent="0.25">
      <c r="A2766" s="1"/>
      <c r="B2766" s="11"/>
      <c r="C2766" s="11"/>
      <c r="D2766" s="11"/>
      <c r="E2766" s="11"/>
    </row>
    <row r="2767" spans="1:5" x14ac:dyDescent="0.25">
      <c r="A2767" s="1"/>
      <c r="B2767" s="11"/>
      <c r="C2767" s="11"/>
      <c r="D2767" s="11"/>
      <c r="E2767" s="11"/>
    </row>
    <row r="2768" spans="1:5" x14ac:dyDescent="0.25">
      <c r="A2768" s="1"/>
      <c r="B2768" s="11"/>
      <c r="C2768" s="11"/>
      <c r="D2768" s="11"/>
      <c r="E2768" s="11"/>
    </row>
    <row r="2769" spans="1:5" x14ac:dyDescent="0.25">
      <c r="A2769" s="1"/>
      <c r="B2769" s="11"/>
      <c r="C2769" s="11"/>
      <c r="D2769" s="11"/>
      <c r="E2769" s="11"/>
    </row>
    <row r="2770" spans="1:5" x14ac:dyDescent="0.25">
      <c r="A2770" s="1"/>
      <c r="B2770" s="11"/>
      <c r="C2770" s="11"/>
      <c r="D2770" s="11"/>
      <c r="E2770" s="11"/>
    </row>
    <row r="2771" spans="1:5" x14ac:dyDescent="0.25">
      <c r="A2771" s="1"/>
      <c r="B2771" s="11"/>
      <c r="C2771" s="11"/>
      <c r="D2771" s="11"/>
      <c r="E2771" s="11"/>
    </row>
    <row r="2772" spans="1:5" x14ac:dyDescent="0.25">
      <c r="A2772" s="1"/>
      <c r="B2772" s="11"/>
      <c r="C2772" s="11"/>
      <c r="D2772" s="11"/>
      <c r="E2772" s="11"/>
    </row>
    <row r="2773" spans="1:5" x14ac:dyDescent="0.25">
      <c r="A2773" s="1"/>
      <c r="B2773" s="11"/>
      <c r="C2773" s="11"/>
      <c r="D2773" s="11"/>
      <c r="E2773" s="11"/>
    </row>
    <row r="2774" spans="1:5" x14ac:dyDescent="0.25">
      <c r="A2774" s="1"/>
      <c r="B2774" s="11"/>
      <c r="C2774" s="11"/>
      <c r="D2774" s="11"/>
      <c r="E2774" s="11"/>
    </row>
    <row r="2775" spans="1:5" x14ac:dyDescent="0.25">
      <c r="A2775" s="1"/>
      <c r="B2775" s="11"/>
      <c r="C2775" s="11"/>
      <c r="D2775" s="11"/>
      <c r="E2775" s="11"/>
    </row>
    <row r="2776" spans="1:5" x14ac:dyDescent="0.25">
      <c r="A2776" s="1"/>
      <c r="B2776" s="11"/>
      <c r="C2776" s="11"/>
      <c r="D2776" s="11"/>
      <c r="E2776" s="11"/>
    </row>
    <row r="2777" spans="1:5" x14ac:dyDescent="0.25">
      <c r="A2777" s="1"/>
      <c r="B2777" s="11"/>
      <c r="C2777" s="11"/>
      <c r="D2777" s="11"/>
      <c r="E2777" s="11"/>
    </row>
    <row r="2778" spans="1:5" x14ac:dyDescent="0.25">
      <c r="A2778" s="1"/>
      <c r="B2778" s="11"/>
      <c r="C2778" s="11"/>
      <c r="D2778" s="11"/>
      <c r="E2778" s="11"/>
    </row>
    <row r="2779" spans="1:5" x14ac:dyDescent="0.25">
      <c r="A2779" s="1"/>
      <c r="B2779" s="11"/>
      <c r="C2779" s="11"/>
      <c r="D2779" s="11"/>
      <c r="E2779" s="11"/>
    </row>
    <row r="2780" spans="1:5" x14ac:dyDescent="0.25">
      <c r="A2780" s="1"/>
      <c r="B2780" s="11"/>
      <c r="C2780" s="11"/>
      <c r="D2780" s="11"/>
      <c r="E2780" s="11"/>
    </row>
    <row r="2781" spans="1:5" x14ac:dyDescent="0.25">
      <c r="A2781" s="1"/>
      <c r="B2781" s="11"/>
      <c r="C2781" s="11"/>
      <c r="D2781" s="11"/>
      <c r="E2781" s="11"/>
    </row>
    <row r="2782" spans="1:5" x14ac:dyDescent="0.25">
      <c r="A2782" s="1"/>
      <c r="B2782" s="11"/>
      <c r="C2782" s="11"/>
      <c r="D2782" s="11"/>
      <c r="E2782" s="11"/>
    </row>
    <row r="2783" spans="1:5" x14ac:dyDescent="0.25">
      <c r="A2783" s="1"/>
      <c r="B2783" s="11"/>
      <c r="C2783" s="11"/>
      <c r="D2783" s="11"/>
      <c r="E2783" s="11"/>
    </row>
    <row r="2784" spans="1:5" x14ac:dyDescent="0.25">
      <c r="A2784" s="1"/>
      <c r="B2784" s="11"/>
      <c r="C2784" s="11"/>
      <c r="D2784" s="11"/>
      <c r="E2784" s="11"/>
    </row>
    <row r="2785" spans="1:5" x14ac:dyDescent="0.25">
      <c r="A2785" s="1"/>
      <c r="B2785" s="11"/>
      <c r="C2785" s="11"/>
      <c r="D2785" s="11"/>
      <c r="E2785" s="11"/>
    </row>
    <row r="2786" spans="1:5" x14ac:dyDescent="0.25">
      <c r="A2786" s="1"/>
      <c r="B2786" s="11"/>
      <c r="C2786" s="11"/>
      <c r="D2786" s="11"/>
      <c r="E2786" s="11"/>
    </row>
    <row r="2787" spans="1:5" x14ac:dyDescent="0.25">
      <c r="A2787" s="1"/>
      <c r="B2787" s="11"/>
      <c r="C2787" s="11"/>
      <c r="D2787" s="11"/>
      <c r="E2787" s="11"/>
    </row>
    <row r="2788" spans="1:5" x14ac:dyDescent="0.25">
      <c r="A2788" s="1"/>
      <c r="B2788" s="11"/>
      <c r="C2788" s="11"/>
      <c r="D2788" s="11"/>
      <c r="E2788" s="11"/>
    </row>
    <row r="2789" spans="1:5" x14ac:dyDescent="0.25">
      <c r="A2789" s="1"/>
      <c r="B2789" s="11"/>
      <c r="C2789" s="11"/>
      <c r="D2789" s="11"/>
      <c r="E2789" s="11"/>
    </row>
    <row r="2790" spans="1:5" x14ac:dyDescent="0.25">
      <c r="A2790" s="1"/>
      <c r="B2790" s="11"/>
      <c r="C2790" s="11"/>
      <c r="D2790" s="11"/>
      <c r="E2790" s="11"/>
    </row>
    <row r="2791" spans="1:5" x14ac:dyDescent="0.25">
      <c r="A2791" s="1"/>
      <c r="B2791" s="11"/>
      <c r="C2791" s="11"/>
      <c r="D2791" s="11"/>
      <c r="E2791" s="11"/>
    </row>
    <row r="2792" spans="1:5" x14ac:dyDescent="0.25">
      <c r="A2792" s="1"/>
      <c r="B2792" s="11"/>
      <c r="C2792" s="11"/>
      <c r="D2792" s="11"/>
      <c r="E2792" s="11"/>
    </row>
    <row r="2793" spans="1:5" x14ac:dyDescent="0.25">
      <c r="A2793" s="1"/>
      <c r="B2793" s="11"/>
      <c r="C2793" s="11"/>
      <c r="D2793" s="11"/>
      <c r="E2793" s="11"/>
    </row>
    <row r="2794" spans="1:5" x14ac:dyDescent="0.25">
      <c r="A2794" s="1"/>
      <c r="B2794" s="11"/>
      <c r="C2794" s="11"/>
      <c r="D2794" s="11"/>
      <c r="E2794" s="11"/>
    </row>
    <row r="2795" spans="1:5" x14ac:dyDescent="0.25">
      <c r="A2795" s="1"/>
      <c r="B2795" s="11"/>
      <c r="C2795" s="11"/>
      <c r="D2795" s="11"/>
      <c r="E2795" s="11"/>
    </row>
    <row r="2796" spans="1:5" x14ac:dyDescent="0.25">
      <c r="A2796" s="1"/>
      <c r="B2796" s="11"/>
      <c r="C2796" s="11"/>
      <c r="D2796" s="11"/>
      <c r="E2796" s="11"/>
    </row>
    <row r="2797" spans="1:5" x14ac:dyDescent="0.25">
      <c r="A2797" s="1"/>
      <c r="B2797" s="11"/>
      <c r="C2797" s="11"/>
      <c r="D2797" s="11"/>
      <c r="E2797" s="11"/>
    </row>
    <row r="2798" spans="1:5" x14ac:dyDescent="0.25">
      <c r="A2798" s="1"/>
      <c r="B2798" s="11"/>
      <c r="C2798" s="11"/>
      <c r="D2798" s="11"/>
      <c r="E2798" s="11"/>
    </row>
    <row r="2799" spans="1:5" x14ac:dyDescent="0.25">
      <c r="A2799" s="1"/>
      <c r="B2799" s="11"/>
      <c r="C2799" s="11"/>
      <c r="D2799" s="11"/>
      <c r="E2799" s="11"/>
    </row>
    <row r="2800" spans="1:5" x14ac:dyDescent="0.25">
      <c r="A2800" s="1"/>
      <c r="B2800" s="11"/>
      <c r="C2800" s="11"/>
      <c r="D2800" s="11"/>
      <c r="E2800" s="11"/>
    </row>
    <row r="2801" spans="1:5" x14ac:dyDescent="0.25">
      <c r="A2801" s="1"/>
      <c r="B2801" s="11"/>
      <c r="C2801" s="11"/>
      <c r="D2801" s="11"/>
      <c r="E2801" s="11"/>
    </row>
    <row r="2802" spans="1:5" x14ac:dyDescent="0.25">
      <c r="A2802" s="1"/>
      <c r="B2802" s="11"/>
      <c r="C2802" s="11"/>
      <c r="D2802" s="11"/>
      <c r="E2802" s="11"/>
    </row>
    <row r="2803" spans="1:5" x14ac:dyDescent="0.25">
      <c r="A2803" s="1"/>
      <c r="B2803" s="11"/>
      <c r="C2803" s="11"/>
      <c r="D2803" s="11"/>
      <c r="E2803" s="11"/>
    </row>
    <row r="2804" spans="1:5" x14ac:dyDescent="0.25">
      <c r="A2804" s="1"/>
      <c r="B2804" s="11"/>
      <c r="C2804" s="11"/>
      <c r="D2804" s="11"/>
      <c r="E2804" s="11"/>
    </row>
    <row r="2805" spans="1:5" x14ac:dyDescent="0.25">
      <c r="A2805" s="1"/>
      <c r="B2805" s="11"/>
      <c r="C2805" s="11"/>
      <c r="D2805" s="11"/>
      <c r="E2805" s="11"/>
    </row>
    <row r="2806" spans="1:5" x14ac:dyDescent="0.25">
      <c r="A2806" s="1"/>
      <c r="B2806" s="11"/>
      <c r="C2806" s="11"/>
      <c r="D2806" s="11"/>
      <c r="E2806" s="11"/>
    </row>
    <row r="2807" spans="1:5" x14ac:dyDescent="0.25">
      <c r="A2807" s="1"/>
      <c r="B2807" s="11"/>
      <c r="C2807" s="11"/>
      <c r="D2807" s="11"/>
      <c r="E2807" s="11"/>
    </row>
    <row r="2808" spans="1:5" x14ac:dyDescent="0.25">
      <c r="A2808" s="1"/>
      <c r="B2808" s="11"/>
      <c r="C2808" s="11"/>
      <c r="D2808" s="11"/>
      <c r="E2808" s="11"/>
    </row>
    <row r="2809" spans="1:5" x14ac:dyDescent="0.25">
      <c r="A2809" s="1"/>
      <c r="B2809" s="11"/>
      <c r="C2809" s="11"/>
      <c r="D2809" s="11"/>
      <c r="E2809" s="11"/>
    </row>
    <row r="2810" spans="1:5" x14ac:dyDescent="0.25">
      <c r="A2810" s="1"/>
      <c r="B2810" s="11"/>
      <c r="C2810" s="11"/>
      <c r="D2810" s="11"/>
      <c r="E2810" s="11"/>
    </row>
    <row r="2811" spans="1:5" x14ac:dyDescent="0.25">
      <c r="A2811" s="1"/>
      <c r="B2811" s="11"/>
      <c r="C2811" s="11"/>
      <c r="D2811" s="11"/>
      <c r="E2811" s="11"/>
    </row>
    <row r="2812" spans="1:5" x14ac:dyDescent="0.25">
      <c r="A2812" s="1"/>
      <c r="B2812" s="11"/>
      <c r="C2812" s="11"/>
      <c r="D2812" s="11"/>
      <c r="E2812" s="11"/>
    </row>
    <row r="2813" spans="1:5" x14ac:dyDescent="0.25">
      <c r="A2813" s="1"/>
      <c r="B2813" s="11"/>
      <c r="C2813" s="11"/>
      <c r="D2813" s="11"/>
      <c r="E2813" s="11"/>
    </row>
    <row r="2814" spans="1:5" x14ac:dyDescent="0.25">
      <c r="A2814" s="1"/>
      <c r="B2814" s="11"/>
      <c r="C2814" s="11"/>
      <c r="D2814" s="11"/>
      <c r="E2814" s="11"/>
    </row>
    <row r="2815" spans="1:5" x14ac:dyDescent="0.25">
      <c r="A2815" s="1"/>
      <c r="B2815" s="11"/>
      <c r="C2815" s="11"/>
      <c r="D2815" s="11"/>
      <c r="E2815" s="11"/>
    </row>
    <row r="2816" spans="1:5" x14ac:dyDescent="0.25">
      <c r="A2816" s="1"/>
      <c r="B2816" s="11"/>
      <c r="C2816" s="11"/>
      <c r="D2816" s="11"/>
      <c r="E2816" s="11"/>
    </row>
    <row r="2817" spans="1:5" x14ac:dyDescent="0.25">
      <c r="A2817" s="1"/>
      <c r="B2817" s="11"/>
      <c r="C2817" s="11"/>
      <c r="D2817" s="11"/>
      <c r="E2817" s="11"/>
    </row>
    <row r="2818" spans="1:5" x14ac:dyDescent="0.25">
      <c r="A2818" s="1"/>
      <c r="B2818" s="11"/>
      <c r="C2818" s="11"/>
      <c r="D2818" s="11"/>
      <c r="E2818" s="11"/>
    </row>
    <row r="2819" spans="1:5" x14ac:dyDescent="0.25">
      <c r="A2819" s="1"/>
      <c r="B2819" s="11"/>
      <c r="C2819" s="11"/>
      <c r="D2819" s="11"/>
      <c r="E2819" s="11"/>
    </row>
    <row r="2820" spans="1:5" x14ac:dyDescent="0.25">
      <c r="A2820" s="1"/>
      <c r="B2820" s="11"/>
      <c r="C2820" s="11"/>
      <c r="D2820" s="11"/>
      <c r="E2820" s="11"/>
    </row>
    <row r="2821" spans="1:5" x14ac:dyDescent="0.25">
      <c r="A2821" s="1"/>
      <c r="B2821" s="11"/>
      <c r="C2821" s="11"/>
      <c r="D2821" s="11"/>
      <c r="E2821" s="11"/>
    </row>
    <row r="2822" spans="1:5" x14ac:dyDescent="0.25">
      <c r="A2822" s="1"/>
      <c r="B2822" s="11"/>
      <c r="C2822" s="11"/>
      <c r="D2822" s="11"/>
      <c r="E2822" s="11"/>
    </row>
    <row r="2823" spans="1:5" x14ac:dyDescent="0.25">
      <c r="A2823" s="1"/>
      <c r="B2823" s="11"/>
      <c r="C2823" s="11"/>
      <c r="D2823" s="11"/>
      <c r="E2823" s="11"/>
    </row>
    <row r="2824" spans="1:5" x14ac:dyDescent="0.25">
      <c r="A2824" s="1"/>
      <c r="B2824" s="11"/>
      <c r="C2824" s="11"/>
      <c r="D2824" s="11"/>
      <c r="E2824" s="11"/>
    </row>
    <row r="2825" spans="1:5" x14ac:dyDescent="0.25">
      <c r="A2825" s="1"/>
      <c r="B2825" s="11"/>
      <c r="C2825" s="11"/>
      <c r="D2825" s="11"/>
      <c r="E2825" s="11"/>
    </row>
    <row r="2826" spans="1:5" x14ac:dyDescent="0.25">
      <c r="A2826" s="1"/>
      <c r="B2826" s="11"/>
      <c r="C2826" s="11"/>
      <c r="D2826" s="11"/>
      <c r="E2826" s="11"/>
    </row>
    <row r="2827" spans="1:5" x14ac:dyDescent="0.25">
      <c r="A2827" s="1"/>
      <c r="B2827" s="11"/>
      <c r="C2827" s="11"/>
      <c r="D2827" s="11"/>
      <c r="E2827" s="11"/>
    </row>
    <row r="2828" spans="1:5" x14ac:dyDescent="0.25">
      <c r="A2828" s="1"/>
      <c r="B2828" s="11"/>
      <c r="C2828" s="11"/>
      <c r="D2828" s="11"/>
      <c r="E2828" s="11"/>
    </row>
    <row r="2829" spans="1:5" x14ac:dyDescent="0.25">
      <c r="A2829" s="1"/>
      <c r="B2829" s="11"/>
      <c r="C2829" s="11"/>
      <c r="D2829" s="11"/>
      <c r="E2829" s="11"/>
    </row>
    <row r="2830" spans="1:5" x14ac:dyDescent="0.25">
      <c r="A2830" s="1"/>
      <c r="B2830" s="11"/>
      <c r="C2830" s="11"/>
      <c r="D2830" s="11"/>
      <c r="E2830" s="11"/>
    </row>
    <row r="2831" spans="1:5" x14ac:dyDescent="0.25">
      <c r="A2831" s="1"/>
      <c r="B2831" s="11"/>
      <c r="C2831" s="11"/>
      <c r="D2831" s="11"/>
      <c r="E2831" s="11"/>
    </row>
    <row r="2832" spans="1:5" x14ac:dyDescent="0.25">
      <c r="A2832" s="1"/>
      <c r="B2832" s="11"/>
      <c r="C2832" s="11"/>
      <c r="D2832" s="11"/>
      <c r="E2832" s="11"/>
    </row>
    <row r="2833" spans="1:5" x14ac:dyDescent="0.25">
      <c r="A2833" s="1"/>
      <c r="B2833" s="11"/>
      <c r="C2833" s="11"/>
      <c r="D2833" s="11"/>
      <c r="E2833" s="11"/>
    </row>
    <row r="2834" spans="1:5" x14ac:dyDescent="0.25">
      <c r="A2834" s="1"/>
      <c r="B2834" s="11"/>
      <c r="C2834" s="11"/>
      <c r="D2834" s="11"/>
      <c r="E2834" s="11"/>
    </row>
    <row r="2835" spans="1:5" x14ac:dyDescent="0.25">
      <c r="A2835" s="1"/>
      <c r="B2835" s="11"/>
      <c r="C2835" s="11"/>
      <c r="D2835" s="11"/>
      <c r="E2835" s="11"/>
    </row>
    <row r="2836" spans="1:5" x14ac:dyDescent="0.25">
      <c r="A2836" s="1"/>
      <c r="B2836" s="11"/>
      <c r="C2836" s="11"/>
      <c r="D2836" s="11"/>
      <c r="E2836" s="11"/>
    </row>
    <row r="2837" spans="1:5" x14ac:dyDescent="0.25">
      <c r="A2837" s="1"/>
      <c r="B2837" s="11"/>
      <c r="C2837" s="11"/>
      <c r="D2837" s="11"/>
      <c r="E2837" s="11"/>
    </row>
    <row r="2838" spans="1:5" x14ac:dyDescent="0.25">
      <c r="A2838" s="1"/>
      <c r="B2838" s="11"/>
      <c r="C2838" s="11"/>
      <c r="D2838" s="11"/>
      <c r="E2838" s="11"/>
    </row>
    <row r="2839" spans="1:5" x14ac:dyDescent="0.25">
      <c r="A2839" s="1"/>
      <c r="B2839" s="11"/>
      <c r="C2839" s="11"/>
      <c r="D2839" s="11"/>
      <c r="E2839" s="11"/>
    </row>
    <row r="2840" spans="1:5" x14ac:dyDescent="0.25">
      <c r="A2840" s="1"/>
      <c r="B2840" s="11"/>
      <c r="C2840" s="11"/>
      <c r="D2840" s="11"/>
      <c r="E2840" s="11"/>
    </row>
    <row r="2841" spans="1:5" x14ac:dyDescent="0.25">
      <c r="A2841" s="1"/>
      <c r="B2841" s="11"/>
      <c r="C2841" s="11"/>
      <c r="D2841" s="11"/>
      <c r="E2841" s="11"/>
    </row>
    <row r="2842" spans="1:5" x14ac:dyDescent="0.25">
      <c r="A2842" s="1"/>
      <c r="B2842" s="11"/>
      <c r="C2842" s="11"/>
      <c r="D2842" s="11"/>
      <c r="E2842" s="11"/>
    </row>
    <row r="2843" spans="1:5" x14ac:dyDescent="0.25">
      <c r="A2843" s="1"/>
      <c r="B2843" s="11"/>
      <c r="C2843" s="11"/>
      <c r="D2843" s="11"/>
      <c r="E2843" s="11"/>
    </row>
    <row r="2844" spans="1:5" x14ac:dyDescent="0.25">
      <c r="A2844" s="1"/>
      <c r="B2844" s="11"/>
      <c r="C2844" s="11"/>
      <c r="D2844" s="11"/>
      <c r="E2844" s="11"/>
    </row>
    <row r="2845" spans="1:5" x14ac:dyDescent="0.25">
      <c r="A2845" s="1"/>
      <c r="B2845" s="11"/>
      <c r="C2845" s="11"/>
      <c r="D2845" s="11"/>
      <c r="E2845" s="11"/>
    </row>
    <row r="2846" spans="1:5" x14ac:dyDescent="0.25">
      <c r="A2846" s="1"/>
      <c r="B2846" s="11"/>
      <c r="C2846" s="11"/>
      <c r="D2846" s="11"/>
      <c r="E2846" s="11"/>
    </row>
    <row r="2847" spans="1:5" x14ac:dyDescent="0.25">
      <c r="A2847" s="1"/>
      <c r="B2847" s="11"/>
      <c r="C2847" s="11"/>
      <c r="D2847" s="11"/>
      <c r="E2847" s="11"/>
    </row>
    <row r="2848" spans="1:5" x14ac:dyDescent="0.25">
      <c r="A2848" s="1"/>
      <c r="B2848" s="11"/>
      <c r="C2848" s="11"/>
      <c r="D2848" s="11"/>
      <c r="E2848" s="11"/>
    </row>
    <row r="2849" spans="1:5" x14ac:dyDescent="0.25">
      <c r="A2849" s="1"/>
      <c r="B2849" s="11"/>
      <c r="C2849" s="11"/>
      <c r="D2849" s="11"/>
      <c r="E2849" s="11"/>
    </row>
    <row r="2850" spans="1:5" x14ac:dyDescent="0.25">
      <c r="A2850" s="1"/>
      <c r="B2850" s="11"/>
      <c r="C2850" s="11"/>
      <c r="D2850" s="11"/>
      <c r="E2850" s="11"/>
    </row>
    <row r="2851" spans="1:5" x14ac:dyDescent="0.25">
      <c r="A2851" s="1"/>
      <c r="B2851" s="11"/>
      <c r="C2851" s="11"/>
      <c r="D2851" s="11"/>
      <c r="E2851" s="11"/>
    </row>
    <row r="2852" spans="1:5" x14ac:dyDescent="0.25">
      <c r="A2852" s="1"/>
      <c r="B2852" s="11"/>
      <c r="C2852" s="11"/>
      <c r="D2852" s="11"/>
      <c r="E2852" s="11"/>
    </row>
    <row r="2853" spans="1:5" x14ac:dyDescent="0.25">
      <c r="A2853" s="1"/>
      <c r="B2853" s="11"/>
      <c r="C2853" s="11"/>
      <c r="D2853" s="11"/>
      <c r="E2853" s="11"/>
    </row>
    <row r="2854" spans="1:5" x14ac:dyDescent="0.25">
      <c r="A2854" s="1"/>
      <c r="B2854" s="11"/>
      <c r="C2854" s="11"/>
      <c r="D2854" s="11"/>
      <c r="E2854" s="11"/>
    </row>
    <row r="2855" spans="1:5" x14ac:dyDescent="0.25">
      <c r="A2855" s="1"/>
      <c r="B2855" s="11"/>
      <c r="C2855" s="11"/>
      <c r="D2855" s="11"/>
      <c r="E2855" s="11"/>
    </row>
    <row r="2856" spans="1:5" x14ac:dyDescent="0.25">
      <c r="A2856" s="1"/>
      <c r="B2856" s="11"/>
      <c r="C2856" s="11"/>
      <c r="D2856" s="11"/>
      <c r="E2856" s="11"/>
    </row>
    <row r="2857" spans="1:5" x14ac:dyDescent="0.25">
      <c r="A2857" s="1"/>
      <c r="B2857" s="11"/>
      <c r="C2857" s="11"/>
      <c r="D2857" s="11"/>
      <c r="E2857" s="11"/>
    </row>
    <row r="2858" spans="1:5" x14ac:dyDescent="0.25">
      <c r="A2858" s="1"/>
      <c r="B2858" s="11"/>
      <c r="C2858" s="11"/>
      <c r="D2858" s="11"/>
      <c r="E2858" s="11"/>
    </row>
    <row r="2859" spans="1:5" x14ac:dyDescent="0.25">
      <c r="A2859" s="1"/>
      <c r="B2859" s="11"/>
      <c r="C2859" s="11"/>
      <c r="D2859" s="11"/>
      <c r="E2859" s="11"/>
    </row>
    <row r="2860" spans="1:5" x14ac:dyDescent="0.25">
      <c r="A2860" s="1"/>
      <c r="B2860" s="11"/>
      <c r="C2860" s="11"/>
      <c r="D2860" s="11"/>
      <c r="E2860" s="11"/>
    </row>
    <row r="2861" spans="1:5" x14ac:dyDescent="0.25">
      <c r="A2861" s="1"/>
      <c r="B2861" s="11"/>
      <c r="C2861" s="11"/>
      <c r="D2861" s="11"/>
      <c r="E2861" s="11"/>
    </row>
    <row r="2862" spans="1:5" x14ac:dyDescent="0.25">
      <c r="A2862" s="1"/>
      <c r="B2862" s="11"/>
      <c r="C2862" s="11"/>
      <c r="D2862" s="11"/>
      <c r="E2862" s="11"/>
    </row>
    <row r="2863" spans="1:5" x14ac:dyDescent="0.25">
      <c r="A2863" s="1"/>
      <c r="B2863" s="11"/>
      <c r="C2863" s="11"/>
      <c r="D2863" s="11"/>
      <c r="E2863" s="11"/>
    </row>
    <row r="2864" spans="1:5" x14ac:dyDescent="0.25">
      <c r="A2864" s="1"/>
      <c r="B2864" s="11"/>
      <c r="C2864" s="11"/>
      <c r="D2864" s="11"/>
      <c r="E2864" s="11"/>
    </row>
    <row r="2865" spans="1:5" x14ac:dyDescent="0.25">
      <c r="A2865" s="1"/>
      <c r="B2865" s="11"/>
      <c r="C2865" s="11"/>
      <c r="D2865" s="11"/>
      <c r="E2865" s="11"/>
    </row>
    <row r="2866" spans="1:5" x14ac:dyDescent="0.25">
      <c r="A2866" s="1"/>
      <c r="B2866" s="11"/>
      <c r="C2866" s="11"/>
      <c r="D2866" s="11"/>
      <c r="E2866" s="11"/>
    </row>
    <row r="2867" spans="1:5" x14ac:dyDescent="0.25">
      <c r="A2867" s="1"/>
      <c r="B2867" s="11"/>
      <c r="C2867" s="11"/>
      <c r="D2867" s="11"/>
      <c r="E2867" s="11"/>
    </row>
    <row r="2868" spans="1:5" x14ac:dyDescent="0.25">
      <c r="A2868" s="1"/>
      <c r="B2868" s="11"/>
      <c r="C2868" s="11"/>
      <c r="D2868" s="11"/>
      <c r="E2868" s="11"/>
    </row>
    <row r="2869" spans="1:5" x14ac:dyDescent="0.25">
      <c r="A2869" s="1"/>
      <c r="B2869" s="11"/>
      <c r="C2869" s="11"/>
      <c r="D2869" s="11"/>
      <c r="E2869" s="11"/>
    </row>
    <row r="2870" spans="1:5" x14ac:dyDescent="0.25">
      <c r="A2870" s="1"/>
      <c r="B2870" s="11"/>
      <c r="C2870" s="11"/>
      <c r="D2870" s="11"/>
      <c r="E2870" s="11"/>
    </row>
    <row r="2871" spans="1:5" x14ac:dyDescent="0.25">
      <c r="A2871" s="1"/>
      <c r="B2871" s="11"/>
      <c r="C2871" s="11"/>
      <c r="D2871" s="11"/>
      <c r="E2871" s="11"/>
    </row>
    <row r="2872" spans="1:5" x14ac:dyDescent="0.25">
      <c r="A2872" s="1"/>
      <c r="B2872" s="11"/>
      <c r="C2872" s="11"/>
      <c r="D2872" s="11"/>
      <c r="E2872" s="11"/>
    </row>
    <row r="2873" spans="1:5" x14ac:dyDescent="0.25">
      <c r="A2873" s="1"/>
      <c r="B2873" s="11"/>
      <c r="C2873" s="11"/>
      <c r="D2873" s="11"/>
      <c r="E2873" s="11"/>
    </row>
    <row r="2874" spans="1:5" x14ac:dyDescent="0.25">
      <c r="A2874" s="1"/>
      <c r="B2874" s="11"/>
      <c r="C2874" s="11"/>
      <c r="D2874" s="11"/>
      <c r="E2874" s="11"/>
    </row>
    <row r="2875" spans="1:5" x14ac:dyDescent="0.25">
      <c r="A2875" s="1"/>
      <c r="B2875" s="11"/>
      <c r="C2875" s="11"/>
      <c r="D2875" s="11"/>
      <c r="E2875" s="11"/>
    </row>
    <row r="2876" spans="1:5" x14ac:dyDescent="0.25">
      <c r="A2876" s="1"/>
      <c r="B2876" s="11"/>
      <c r="C2876" s="11"/>
      <c r="D2876" s="11"/>
      <c r="E2876" s="11"/>
    </row>
    <row r="2877" spans="1:5" x14ac:dyDescent="0.25">
      <c r="A2877" s="1"/>
      <c r="B2877" s="11"/>
      <c r="C2877" s="11"/>
      <c r="D2877" s="11"/>
      <c r="E2877" s="11"/>
    </row>
    <row r="2878" spans="1:5" x14ac:dyDescent="0.25">
      <c r="A2878" s="1"/>
      <c r="B2878" s="11"/>
      <c r="C2878" s="11"/>
      <c r="D2878" s="11"/>
      <c r="E2878" s="11"/>
    </row>
    <row r="2879" spans="1:5" x14ac:dyDescent="0.25">
      <c r="A2879" s="1"/>
      <c r="B2879" s="11"/>
      <c r="C2879" s="11"/>
      <c r="D2879" s="11"/>
      <c r="E2879" s="11"/>
    </row>
    <row r="2880" spans="1:5" x14ac:dyDescent="0.25">
      <c r="A2880" s="1"/>
      <c r="B2880" s="11"/>
      <c r="C2880" s="11"/>
      <c r="D2880" s="11"/>
      <c r="E2880" s="11"/>
    </row>
    <row r="2881" spans="1:5" x14ac:dyDescent="0.25">
      <c r="A2881" s="1"/>
      <c r="B2881" s="11"/>
      <c r="C2881" s="11"/>
      <c r="D2881" s="11"/>
      <c r="E2881" s="11"/>
    </row>
    <row r="2882" spans="1:5" x14ac:dyDescent="0.25">
      <c r="A2882" s="1"/>
      <c r="B2882" s="11"/>
      <c r="C2882" s="11"/>
      <c r="D2882" s="11"/>
      <c r="E2882" s="11"/>
    </row>
    <row r="2883" spans="1:5" x14ac:dyDescent="0.25">
      <c r="A2883" s="1"/>
      <c r="B2883" s="11"/>
      <c r="C2883" s="11"/>
      <c r="D2883" s="11"/>
      <c r="E2883" s="11"/>
    </row>
    <row r="2884" spans="1:5" x14ac:dyDescent="0.25">
      <c r="A2884" s="1"/>
      <c r="B2884" s="11"/>
      <c r="C2884" s="11"/>
      <c r="D2884" s="11"/>
      <c r="E2884" s="11"/>
    </row>
    <row r="2885" spans="1:5" x14ac:dyDescent="0.25">
      <c r="A2885" s="1"/>
      <c r="B2885" s="11"/>
      <c r="C2885" s="11"/>
      <c r="D2885" s="11"/>
      <c r="E2885" s="11"/>
    </row>
    <row r="2886" spans="1:5" x14ac:dyDescent="0.25">
      <c r="A2886" s="1"/>
      <c r="B2886" s="11"/>
      <c r="C2886" s="11"/>
      <c r="D2886" s="11"/>
      <c r="E2886" s="11"/>
    </row>
    <row r="2887" spans="1:5" x14ac:dyDescent="0.25">
      <c r="A2887" s="1"/>
      <c r="B2887" s="11"/>
      <c r="C2887" s="11"/>
      <c r="D2887" s="11"/>
      <c r="E2887" s="11"/>
    </row>
    <row r="2888" spans="1:5" x14ac:dyDescent="0.25">
      <c r="A2888" s="1"/>
      <c r="B2888" s="11"/>
      <c r="C2888" s="11"/>
      <c r="D2888" s="11"/>
      <c r="E2888" s="11"/>
    </row>
    <row r="2889" spans="1:5" x14ac:dyDescent="0.25">
      <c r="A2889" s="1"/>
      <c r="B2889" s="11"/>
      <c r="C2889" s="11"/>
      <c r="D2889" s="11"/>
      <c r="E2889" s="11"/>
    </row>
    <row r="2890" spans="1:5" x14ac:dyDescent="0.25">
      <c r="A2890" s="1"/>
      <c r="B2890" s="11"/>
      <c r="C2890" s="11"/>
      <c r="D2890" s="11"/>
      <c r="E2890" s="11"/>
    </row>
    <row r="2891" spans="1:5" x14ac:dyDescent="0.25">
      <c r="A2891" s="1"/>
      <c r="B2891" s="11"/>
      <c r="C2891" s="11"/>
      <c r="D2891" s="11"/>
      <c r="E2891" s="11"/>
    </row>
    <row r="2892" spans="1:5" x14ac:dyDescent="0.25">
      <c r="A2892" s="1"/>
      <c r="B2892" s="11"/>
      <c r="C2892" s="11"/>
      <c r="D2892" s="11"/>
      <c r="E2892" s="11"/>
    </row>
    <row r="2893" spans="1:5" x14ac:dyDescent="0.25">
      <c r="A2893" s="1"/>
      <c r="B2893" s="11"/>
      <c r="C2893" s="11"/>
      <c r="D2893" s="11"/>
      <c r="E2893" s="11"/>
    </row>
    <row r="2894" spans="1:5" x14ac:dyDescent="0.25">
      <c r="A2894" s="1"/>
      <c r="B2894" s="11"/>
      <c r="C2894" s="11"/>
      <c r="D2894" s="11"/>
      <c r="E2894" s="11"/>
    </row>
    <row r="2895" spans="1:5" x14ac:dyDescent="0.25">
      <c r="A2895" s="1"/>
      <c r="B2895" s="11"/>
      <c r="C2895" s="11"/>
      <c r="D2895" s="11"/>
      <c r="E2895" s="11"/>
    </row>
    <row r="2896" spans="1:5" x14ac:dyDescent="0.25">
      <c r="A2896" s="1"/>
      <c r="B2896" s="11"/>
      <c r="C2896" s="11"/>
      <c r="D2896" s="11"/>
      <c r="E2896" s="11"/>
    </row>
    <row r="2897" spans="1:5" x14ac:dyDescent="0.25">
      <c r="A2897" s="1"/>
      <c r="B2897" s="11"/>
      <c r="C2897" s="11"/>
      <c r="D2897" s="11"/>
      <c r="E2897" s="11"/>
    </row>
    <row r="2898" spans="1:5" x14ac:dyDescent="0.25">
      <c r="A2898" s="1"/>
      <c r="B2898" s="11"/>
      <c r="C2898" s="11"/>
      <c r="D2898" s="11"/>
      <c r="E2898" s="11"/>
    </row>
    <row r="2899" spans="1:5" x14ac:dyDescent="0.25">
      <c r="A2899" s="1"/>
      <c r="B2899" s="11"/>
      <c r="C2899" s="11"/>
      <c r="D2899" s="11"/>
      <c r="E2899" s="11"/>
    </row>
    <row r="2900" spans="1:5" x14ac:dyDescent="0.25">
      <c r="A2900" s="1"/>
      <c r="B2900" s="11"/>
      <c r="C2900" s="11"/>
      <c r="D2900" s="11"/>
      <c r="E2900" s="11"/>
    </row>
    <row r="2901" spans="1:5" x14ac:dyDescent="0.25">
      <c r="A2901" s="1"/>
      <c r="B2901" s="11"/>
      <c r="C2901" s="11"/>
      <c r="D2901" s="11"/>
      <c r="E2901" s="11"/>
    </row>
    <row r="2902" spans="1:5" x14ac:dyDescent="0.25">
      <c r="A2902" s="1"/>
      <c r="B2902" s="11"/>
      <c r="C2902" s="11"/>
      <c r="D2902" s="11"/>
      <c r="E2902" s="11"/>
    </row>
    <row r="2903" spans="1:5" x14ac:dyDescent="0.25">
      <c r="A2903" s="1"/>
      <c r="B2903" s="11"/>
      <c r="C2903" s="11"/>
      <c r="D2903" s="11"/>
      <c r="E2903" s="11"/>
    </row>
    <row r="2904" spans="1:5" x14ac:dyDescent="0.25">
      <c r="A2904" s="1"/>
      <c r="B2904" s="11"/>
      <c r="C2904" s="11"/>
      <c r="D2904" s="11"/>
      <c r="E2904" s="11"/>
    </row>
    <row r="2905" spans="1:5" x14ac:dyDescent="0.25">
      <c r="A2905" s="1"/>
      <c r="B2905" s="11"/>
      <c r="C2905" s="11"/>
      <c r="D2905" s="11"/>
      <c r="E2905" s="11"/>
    </row>
    <row r="2906" spans="1:5" x14ac:dyDescent="0.25">
      <c r="A2906" s="1"/>
      <c r="B2906" s="11"/>
      <c r="C2906" s="11"/>
      <c r="D2906" s="11"/>
      <c r="E2906" s="11"/>
    </row>
    <row r="2907" spans="1:5" x14ac:dyDescent="0.25">
      <c r="A2907" s="1"/>
      <c r="B2907" s="11"/>
      <c r="C2907" s="11"/>
      <c r="D2907" s="11"/>
      <c r="E2907" s="11"/>
    </row>
    <row r="2908" spans="1:5" x14ac:dyDescent="0.25">
      <c r="A2908" s="1"/>
      <c r="B2908" s="11"/>
      <c r="C2908" s="11"/>
      <c r="D2908" s="11"/>
      <c r="E2908" s="11"/>
    </row>
    <row r="2909" spans="1:5" x14ac:dyDescent="0.25">
      <c r="A2909" s="1"/>
      <c r="B2909" s="11"/>
      <c r="C2909" s="11"/>
      <c r="D2909" s="11"/>
      <c r="E2909" s="11"/>
    </row>
    <row r="2910" spans="1:5" x14ac:dyDescent="0.25">
      <c r="A2910" s="1"/>
      <c r="B2910" s="11"/>
      <c r="C2910" s="11"/>
      <c r="D2910" s="11"/>
      <c r="E2910" s="11"/>
    </row>
    <row r="2911" spans="1:5" x14ac:dyDescent="0.25">
      <c r="A2911" s="1"/>
      <c r="B2911" s="11"/>
      <c r="C2911" s="11"/>
      <c r="D2911" s="11"/>
      <c r="E2911" s="11"/>
    </row>
    <row r="2912" spans="1:5" x14ac:dyDescent="0.25">
      <c r="A2912" s="1"/>
      <c r="B2912" s="11"/>
      <c r="C2912" s="11"/>
      <c r="D2912" s="11"/>
      <c r="E2912" s="11"/>
    </row>
    <row r="2913" spans="1:5" x14ac:dyDescent="0.25">
      <c r="A2913" s="1"/>
      <c r="B2913" s="11"/>
      <c r="C2913" s="11"/>
      <c r="D2913" s="11"/>
      <c r="E2913" s="11"/>
    </row>
    <row r="2914" spans="1:5" x14ac:dyDescent="0.25">
      <c r="A2914" s="1"/>
      <c r="B2914" s="11"/>
      <c r="C2914" s="11"/>
      <c r="D2914" s="11"/>
      <c r="E2914" s="11"/>
    </row>
    <row r="2915" spans="1:5" x14ac:dyDescent="0.25">
      <c r="A2915" s="1"/>
      <c r="B2915" s="11"/>
      <c r="C2915" s="11"/>
      <c r="D2915" s="11"/>
      <c r="E2915" s="11"/>
    </row>
    <row r="2916" spans="1:5" x14ac:dyDescent="0.25">
      <c r="A2916" s="1"/>
      <c r="B2916" s="11"/>
      <c r="C2916" s="11"/>
      <c r="D2916" s="11"/>
      <c r="E2916" s="11"/>
    </row>
    <row r="2917" spans="1:5" x14ac:dyDescent="0.25">
      <c r="A2917" s="1"/>
      <c r="B2917" s="11"/>
      <c r="C2917" s="11"/>
      <c r="D2917" s="11"/>
      <c r="E2917" s="11"/>
    </row>
    <row r="2918" spans="1:5" x14ac:dyDescent="0.25">
      <c r="A2918" s="1"/>
      <c r="B2918" s="11"/>
      <c r="C2918" s="11"/>
      <c r="D2918" s="11"/>
      <c r="E2918" s="11"/>
    </row>
    <row r="2919" spans="1:5" x14ac:dyDescent="0.25">
      <c r="A2919" s="1"/>
      <c r="B2919" s="11"/>
      <c r="C2919" s="11"/>
      <c r="D2919" s="11"/>
      <c r="E2919" s="11"/>
    </row>
    <row r="2920" spans="1:5" x14ac:dyDescent="0.25">
      <c r="A2920" s="1"/>
      <c r="B2920" s="11"/>
      <c r="C2920" s="11"/>
      <c r="D2920" s="11"/>
      <c r="E2920" s="11"/>
    </row>
    <row r="2921" spans="1:5" x14ac:dyDescent="0.25">
      <c r="A2921" s="1"/>
      <c r="B2921" s="11"/>
      <c r="C2921" s="11"/>
      <c r="D2921" s="11"/>
      <c r="E2921" s="11"/>
    </row>
    <row r="2922" spans="1:5" x14ac:dyDescent="0.25">
      <c r="A2922" s="1"/>
      <c r="B2922" s="11"/>
      <c r="C2922" s="11"/>
      <c r="D2922" s="11"/>
      <c r="E2922" s="11"/>
    </row>
    <row r="2923" spans="1:5" x14ac:dyDescent="0.25">
      <c r="A2923" s="1"/>
      <c r="B2923" s="11"/>
      <c r="C2923" s="11"/>
      <c r="D2923" s="11"/>
      <c r="E2923" s="11"/>
    </row>
    <row r="2924" spans="1:5" x14ac:dyDescent="0.25">
      <c r="A2924" s="1"/>
      <c r="B2924" s="11"/>
      <c r="C2924" s="11"/>
      <c r="D2924" s="11"/>
      <c r="E2924" s="11"/>
    </row>
    <row r="2925" spans="1:5" x14ac:dyDescent="0.25">
      <c r="A2925" s="1"/>
      <c r="B2925" s="11"/>
      <c r="C2925" s="11"/>
      <c r="D2925" s="11"/>
      <c r="E2925" s="11"/>
    </row>
    <row r="2926" spans="1:5" x14ac:dyDescent="0.25">
      <c r="A2926" s="1"/>
      <c r="B2926" s="11"/>
      <c r="C2926" s="11"/>
      <c r="D2926" s="11"/>
      <c r="E2926" s="11"/>
    </row>
    <row r="2927" spans="1:5" x14ac:dyDescent="0.25">
      <c r="A2927" s="1"/>
      <c r="B2927" s="11"/>
      <c r="C2927" s="11"/>
      <c r="D2927" s="11"/>
      <c r="E2927" s="11"/>
    </row>
    <row r="2928" spans="1:5" x14ac:dyDescent="0.25">
      <c r="A2928" s="1"/>
      <c r="B2928" s="11"/>
      <c r="C2928" s="11"/>
      <c r="D2928" s="11"/>
      <c r="E2928" s="11"/>
    </row>
    <row r="2929" spans="1:5" x14ac:dyDescent="0.25">
      <c r="A2929" s="1"/>
      <c r="B2929" s="11"/>
      <c r="C2929" s="11"/>
      <c r="D2929" s="11"/>
      <c r="E2929" s="11"/>
    </row>
    <row r="2930" spans="1:5" x14ac:dyDescent="0.25">
      <c r="A2930" s="1"/>
      <c r="B2930" s="11"/>
      <c r="C2930" s="11"/>
      <c r="D2930" s="11"/>
      <c r="E2930" s="11"/>
    </row>
    <row r="2931" spans="1:5" x14ac:dyDescent="0.25">
      <c r="A2931" s="1"/>
      <c r="B2931" s="11"/>
      <c r="C2931" s="11"/>
      <c r="D2931" s="11"/>
      <c r="E2931" s="11"/>
    </row>
    <row r="2932" spans="1:5" x14ac:dyDescent="0.25">
      <c r="A2932" s="1"/>
      <c r="B2932" s="11"/>
      <c r="C2932" s="11"/>
      <c r="D2932" s="11"/>
      <c r="E2932" s="11"/>
    </row>
    <row r="2933" spans="1:5" x14ac:dyDescent="0.25">
      <c r="A2933" s="1"/>
      <c r="B2933" s="11"/>
      <c r="C2933" s="11"/>
      <c r="D2933" s="11"/>
      <c r="E2933" s="11"/>
    </row>
    <row r="2934" spans="1:5" x14ac:dyDescent="0.25">
      <c r="A2934" s="1"/>
      <c r="B2934" s="11"/>
      <c r="C2934" s="11"/>
      <c r="D2934" s="11"/>
      <c r="E2934" s="11"/>
    </row>
    <row r="2935" spans="1:5" x14ac:dyDescent="0.25">
      <c r="A2935" s="1"/>
      <c r="B2935" s="11"/>
      <c r="C2935" s="11"/>
      <c r="D2935" s="11"/>
      <c r="E2935" s="11"/>
    </row>
    <row r="2936" spans="1:5" x14ac:dyDescent="0.25">
      <c r="A2936" s="1"/>
      <c r="B2936" s="11"/>
      <c r="C2936" s="11"/>
      <c r="D2936" s="11"/>
      <c r="E2936" s="11"/>
    </row>
    <row r="2937" spans="1:5" x14ac:dyDescent="0.25">
      <c r="A2937" s="1"/>
      <c r="B2937" s="11"/>
      <c r="C2937" s="11"/>
      <c r="D2937" s="11"/>
      <c r="E2937" s="11"/>
    </row>
    <row r="2938" spans="1:5" x14ac:dyDescent="0.25">
      <c r="A2938" s="1"/>
      <c r="B2938" s="11"/>
      <c r="C2938" s="11"/>
      <c r="D2938" s="11"/>
      <c r="E2938" s="11"/>
    </row>
    <row r="2939" spans="1:5" x14ac:dyDescent="0.25">
      <c r="A2939" s="1"/>
      <c r="B2939" s="11"/>
      <c r="C2939" s="11"/>
      <c r="D2939" s="11"/>
      <c r="E2939" s="11"/>
    </row>
    <row r="2940" spans="1:5" x14ac:dyDescent="0.25">
      <c r="A2940" s="1"/>
      <c r="B2940" s="11"/>
      <c r="C2940" s="11"/>
      <c r="D2940" s="11"/>
      <c r="E2940" s="11"/>
    </row>
    <row r="2941" spans="1:5" x14ac:dyDescent="0.25">
      <c r="A2941" s="1"/>
      <c r="B2941" s="11"/>
      <c r="C2941" s="11"/>
      <c r="D2941" s="11"/>
      <c r="E2941" s="11"/>
    </row>
    <row r="2942" spans="1:5" x14ac:dyDescent="0.25">
      <c r="A2942" s="1"/>
      <c r="B2942" s="11"/>
      <c r="C2942" s="11"/>
      <c r="D2942" s="11"/>
      <c r="E2942" s="11"/>
    </row>
    <row r="2943" spans="1:5" x14ac:dyDescent="0.25">
      <c r="A2943" s="1"/>
      <c r="B2943" s="11"/>
      <c r="C2943" s="11"/>
      <c r="D2943" s="11"/>
      <c r="E2943" s="11"/>
    </row>
    <row r="2944" spans="1:5" x14ac:dyDescent="0.25">
      <c r="A2944" s="1"/>
      <c r="B2944" s="11"/>
      <c r="C2944" s="11"/>
      <c r="D2944" s="11"/>
      <c r="E2944" s="11"/>
    </row>
    <row r="2945" spans="1:5" x14ac:dyDescent="0.25">
      <c r="A2945" s="1"/>
      <c r="B2945" s="11"/>
      <c r="C2945" s="11"/>
      <c r="D2945" s="11"/>
      <c r="E2945" s="11"/>
    </row>
    <row r="2946" spans="1:5" x14ac:dyDescent="0.25">
      <c r="A2946" s="1"/>
      <c r="B2946" s="11"/>
      <c r="C2946" s="11"/>
      <c r="D2946" s="11"/>
      <c r="E2946" s="11"/>
    </row>
    <row r="2947" spans="1:5" x14ac:dyDescent="0.25">
      <c r="A2947" s="1"/>
      <c r="B2947" s="11"/>
      <c r="C2947" s="11"/>
      <c r="D2947" s="11"/>
      <c r="E2947" s="11"/>
    </row>
    <row r="2948" spans="1:5" x14ac:dyDescent="0.25">
      <c r="A2948" s="1"/>
      <c r="B2948" s="11"/>
      <c r="C2948" s="11"/>
      <c r="D2948" s="11"/>
      <c r="E2948" s="11"/>
    </row>
    <row r="2949" spans="1:5" x14ac:dyDescent="0.25">
      <c r="A2949" s="1"/>
      <c r="B2949" s="11"/>
      <c r="C2949" s="11"/>
      <c r="D2949" s="11"/>
      <c r="E2949" s="11"/>
    </row>
    <row r="2950" spans="1:5" x14ac:dyDescent="0.25">
      <c r="A2950" s="1"/>
      <c r="B2950" s="11"/>
      <c r="C2950" s="11"/>
      <c r="D2950" s="11"/>
      <c r="E2950" s="11"/>
    </row>
    <row r="2951" spans="1:5" x14ac:dyDescent="0.25">
      <c r="A2951" s="1"/>
      <c r="B2951" s="11"/>
      <c r="C2951" s="11"/>
      <c r="D2951" s="11"/>
      <c r="E2951" s="11"/>
    </row>
    <row r="2952" spans="1:5" x14ac:dyDescent="0.25">
      <c r="A2952" s="1"/>
      <c r="B2952" s="11"/>
      <c r="C2952" s="11"/>
      <c r="D2952" s="11"/>
      <c r="E2952" s="11"/>
    </row>
    <row r="2953" spans="1:5" x14ac:dyDescent="0.25">
      <c r="A2953" s="1"/>
      <c r="B2953" s="11"/>
      <c r="C2953" s="11"/>
      <c r="D2953" s="11"/>
      <c r="E2953" s="11"/>
    </row>
    <row r="2954" spans="1:5" x14ac:dyDescent="0.25">
      <c r="A2954" s="1"/>
      <c r="B2954" s="11"/>
      <c r="C2954" s="11"/>
      <c r="D2954" s="11"/>
      <c r="E2954" s="11"/>
    </row>
    <row r="2955" spans="1:5" x14ac:dyDescent="0.25">
      <c r="A2955" s="1"/>
      <c r="B2955" s="11"/>
      <c r="C2955" s="11"/>
      <c r="D2955" s="11"/>
      <c r="E2955" s="11"/>
    </row>
    <row r="2956" spans="1:5" x14ac:dyDescent="0.25">
      <c r="A2956" s="1"/>
      <c r="B2956" s="11"/>
      <c r="C2956" s="11"/>
      <c r="D2956" s="11"/>
      <c r="E2956" s="11"/>
    </row>
    <row r="2957" spans="1:5" x14ac:dyDescent="0.25">
      <c r="A2957" s="1"/>
      <c r="B2957" s="11"/>
      <c r="C2957" s="11"/>
      <c r="D2957" s="11"/>
      <c r="E2957" s="11"/>
    </row>
    <row r="2958" spans="1:5" x14ac:dyDescent="0.25">
      <c r="A2958" s="1"/>
      <c r="B2958" s="11"/>
      <c r="C2958" s="11"/>
      <c r="D2958" s="11"/>
      <c r="E2958" s="11"/>
    </row>
    <row r="2959" spans="1:5" x14ac:dyDescent="0.25">
      <c r="A2959" s="1"/>
      <c r="B2959" s="11"/>
      <c r="C2959" s="11"/>
      <c r="D2959" s="11"/>
      <c r="E2959" s="11"/>
    </row>
    <row r="2960" spans="1:5" x14ac:dyDescent="0.25">
      <c r="A2960" s="1"/>
      <c r="B2960" s="11"/>
      <c r="C2960" s="11"/>
      <c r="D2960" s="11"/>
      <c r="E2960" s="11"/>
    </row>
    <row r="2961" spans="1:5" x14ac:dyDescent="0.25">
      <c r="A2961" s="1"/>
      <c r="B2961" s="11"/>
      <c r="C2961" s="11"/>
      <c r="D2961" s="11"/>
      <c r="E2961" s="11"/>
    </row>
    <row r="2962" spans="1:5" x14ac:dyDescent="0.25">
      <c r="A2962" s="1"/>
      <c r="B2962" s="11"/>
      <c r="C2962" s="11"/>
      <c r="D2962" s="11"/>
      <c r="E2962" s="11"/>
    </row>
    <row r="2963" spans="1:5" x14ac:dyDescent="0.25">
      <c r="A2963" s="1"/>
      <c r="B2963" s="11"/>
      <c r="C2963" s="11"/>
      <c r="D2963" s="11"/>
      <c r="E2963" s="11"/>
    </row>
    <row r="2964" spans="1:5" x14ac:dyDescent="0.25">
      <c r="A2964" s="1"/>
      <c r="B2964" s="11"/>
      <c r="C2964" s="11"/>
      <c r="D2964" s="11"/>
      <c r="E2964" s="11"/>
    </row>
    <row r="2965" spans="1:5" x14ac:dyDescent="0.25">
      <c r="A2965" s="1"/>
      <c r="B2965" s="11"/>
      <c r="C2965" s="11"/>
      <c r="D2965" s="11"/>
      <c r="E2965" s="11"/>
    </row>
    <row r="2966" spans="1:5" x14ac:dyDescent="0.25">
      <c r="A2966" s="1"/>
      <c r="B2966" s="11"/>
      <c r="C2966" s="11"/>
      <c r="D2966" s="11"/>
      <c r="E2966" s="11"/>
    </row>
    <row r="2967" spans="1:5" x14ac:dyDescent="0.25">
      <c r="A2967" s="1"/>
      <c r="B2967" s="11"/>
      <c r="C2967" s="11"/>
      <c r="D2967" s="11"/>
      <c r="E2967" s="11"/>
    </row>
    <row r="2968" spans="1:5" x14ac:dyDescent="0.25">
      <c r="A2968" s="1"/>
      <c r="B2968" s="11"/>
      <c r="C2968" s="11"/>
      <c r="D2968" s="11"/>
      <c r="E2968" s="11"/>
    </row>
    <row r="2969" spans="1:5" x14ac:dyDescent="0.25">
      <c r="A2969" s="1"/>
      <c r="B2969" s="11"/>
      <c r="C2969" s="11"/>
      <c r="D2969" s="11"/>
      <c r="E2969" s="11"/>
    </row>
    <row r="2970" spans="1:5" x14ac:dyDescent="0.25">
      <c r="A2970" s="1"/>
      <c r="B2970" s="11"/>
      <c r="C2970" s="11"/>
      <c r="D2970" s="11"/>
      <c r="E2970" s="11"/>
    </row>
    <row r="2971" spans="1:5" x14ac:dyDescent="0.25">
      <c r="A2971" s="1"/>
      <c r="B2971" s="11"/>
      <c r="C2971" s="11"/>
      <c r="D2971" s="11"/>
      <c r="E2971" s="11"/>
    </row>
    <row r="2972" spans="1:5" x14ac:dyDescent="0.25">
      <c r="A2972" s="1"/>
      <c r="B2972" s="11"/>
      <c r="C2972" s="11"/>
      <c r="D2972" s="11"/>
      <c r="E2972" s="11"/>
    </row>
    <row r="2973" spans="1:5" x14ac:dyDescent="0.25">
      <c r="A2973" s="1"/>
      <c r="B2973" s="11"/>
      <c r="C2973" s="11"/>
      <c r="D2973" s="11"/>
      <c r="E2973" s="11"/>
    </row>
    <row r="2974" spans="1:5" x14ac:dyDescent="0.25">
      <c r="A2974" s="1"/>
      <c r="B2974" s="11"/>
      <c r="C2974" s="11"/>
      <c r="D2974" s="11"/>
      <c r="E2974" s="11"/>
    </row>
    <row r="2975" spans="1:5" x14ac:dyDescent="0.25">
      <c r="A2975" s="1"/>
      <c r="B2975" s="11"/>
      <c r="C2975" s="11"/>
      <c r="D2975" s="11"/>
      <c r="E2975" s="11"/>
    </row>
    <row r="2976" spans="1:5" x14ac:dyDescent="0.25">
      <c r="A2976" s="1"/>
      <c r="B2976" s="11"/>
      <c r="C2976" s="11"/>
      <c r="D2976" s="11"/>
      <c r="E2976" s="11"/>
    </row>
    <row r="2977" spans="1:5" x14ac:dyDescent="0.25">
      <c r="A2977" s="1"/>
      <c r="B2977" s="11"/>
      <c r="C2977" s="11"/>
      <c r="D2977" s="11"/>
      <c r="E2977" s="11"/>
    </row>
    <row r="2978" spans="1:5" x14ac:dyDescent="0.25">
      <c r="A2978" s="1"/>
      <c r="B2978" s="11"/>
      <c r="C2978" s="11"/>
      <c r="D2978" s="11"/>
      <c r="E2978" s="11"/>
    </row>
    <row r="2979" spans="1:5" x14ac:dyDescent="0.25">
      <c r="A2979" s="1"/>
      <c r="B2979" s="11"/>
      <c r="C2979" s="11"/>
      <c r="D2979" s="11"/>
      <c r="E2979" s="11"/>
    </row>
    <row r="2980" spans="1:5" x14ac:dyDescent="0.25">
      <c r="A2980" s="1"/>
      <c r="B2980" s="11"/>
      <c r="C2980" s="11"/>
      <c r="D2980" s="11"/>
      <c r="E2980" s="11"/>
    </row>
    <row r="2981" spans="1:5" x14ac:dyDescent="0.25">
      <c r="A2981" s="1"/>
      <c r="B2981" s="11"/>
      <c r="C2981" s="11"/>
      <c r="D2981" s="11"/>
      <c r="E2981" s="11"/>
    </row>
    <row r="2982" spans="1:5" x14ac:dyDescent="0.25">
      <c r="A2982" s="1"/>
      <c r="B2982" s="11"/>
      <c r="C2982" s="11"/>
      <c r="D2982" s="11"/>
      <c r="E2982" s="11"/>
    </row>
    <row r="2983" spans="1:5" x14ac:dyDescent="0.25">
      <c r="A2983" s="1"/>
      <c r="B2983" s="11"/>
      <c r="C2983" s="11"/>
      <c r="D2983" s="11"/>
      <c r="E2983" s="11"/>
    </row>
    <row r="2984" spans="1:5" x14ac:dyDescent="0.25">
      <c r="A2984" s="1"/>
      <c r="B2984" s="11"/>
      <c r="C2984" s="11"/>
      <c r="D2984" s="11"/>
      <c r="E2984" s="11"/>
    </row>
    <row r="2985" spans="1:5" x14ac:dyDescent="0.25">
      <c r="A2985" s="1"/>
      <c r="B2985" s="11"/>
      <c r="C2985" s="11"/>
      <c r="D2985" s="11"/>
      <c r="E2985" s="11"/>
    </row>
    <row r="2986" spans="1:5" x14ac:dyDescent="0.25">
      <c r="A2986" s="1"/>
      <c r="B2986" s="11"/>
      <c r="C2986" s="11"/>
      <c r="D2986" s="11"/>
      <c r="E2986" s="11"/>
    </row>
    <row r="2987" spans="1:5" x14ac:dyDescent="0.25">
      <c r="A2987" s="1"/>
      <c r="B2987" s="11"/>
      <c r="C2987" s="11"/>
      <c r="D2987" s="11"/>
      <c r="E2987" s="11"/>
    </row>
    <row r="2988" spans="1:5" x14ac:dyDescent="0.25">
      <c r="A2988" s="1"/>
      <c r="B2988" s="11"/>
      <c r="C2988" s="11"/>
      <c r="D2988" s="11"/>
      <c r="E2988" s="11"/>
    </row>
    <row r="2989" spans="1:5" x14ac:dyDescent="0.25">
      <c r="A2989" s="1"/>
      <c r="B2989" s="11"/>
      <c r="C2989" s="11"/>
      <c r="D2989" s="11"/>
      <c r="E2989" s="11"/>
    </row>
    <row r="2990" spans="1:5" x14ac:dyDescent="0.25">
      <c r="A2990" s="1"/>
      <c r="B2990" s="11"/>
      <c r="C2990" s="11"/>
      <c r="D2990" s="11"/>
      <c r="E2990" s="11"/>
    </row>
    <row r="2991" spans="1:5" x14ac:dyDescent="0.25">
      <c r="A2991" s="1"/>
      <c r="B2991" s="11"/>
      <c r="C2991" s="11"/>
      <c r="D2991" s="11"/>
      <c r="E2991" s="11"/>
    </row>
    <row r="2992" spans="1:5" x14ac:dyDescent="0.25">
      <c r="A2992" s="1"/>
      <c r="B2992" s="11"/>
      <c r="C2992" s="11"/>
      <c r="D2992" s="11"/>
      <c r="E2992" s="11"/>
    </row>
    <row r="2993" spans="1:5" x14ac:dyDescent="0.25">
      <c r="A2993" s="1"/>
      <c r="B2993" s="11"/>
      <c r="C2993" s="11"/>
      <c r="D2993" s="11"/>
      <c r="E2993" s="11"/>
    </row>
    <row r="2994" spans="1:5" x14ac:dyDescent="0.25">
      <c r="A2994" s="1"/>
      <c r="B2994" s="11"/>
      <c r="C2994" s="11"/>
      <c r="D2994" s="11"/>
      <c r="E2994" s="11"/>
    </row>
    <row r="2995" spans="1:5" x14ac:dyDescent="0.25">
      <c r="A2995" s="1"/>
      <c r="B2995" s="11"/>
      <c r="C2995" s="11"/>
      <c r="D2995" s="11"/>
      <c r="E2995" s="11"/>
    </row>
    <row r="2996" spans="1:5" x14ac:dyDescent="0.25">
      <c r="A2996" s="1"/>
      <c r="B2996" s="11"/>
      <c r="C2996" s="11"/>
      <c r="D2996" s="11"/>
      <c r="E2996" s="11"/>
    </row>
    <row r="2997" spans="1:5" x14ac:dyDescent="0.25">
      <c r="A2997" s="1"/>
      <c r="B2997" s="11"/>
      <c r="C2997" s="11"/>
      <c r="D2997" s="11"/>
      <c r="E2997" s="11"/>
    </row>
    <row r="2998" spans="1:5" x14ac:dyDescent="0.25">
      <c r="A2998" s="1"/>
      <c r="B2998" s="11"/>
      <c r="C2998" s="11"/>
      <c r="D2998" s="11"/>
      <c r="E2998" s="11"/>
    </row>
    <row r="2999" spans="1:5" x14ac:dyDescent="0.25">
      <c r="A2999" s="1"/>
      <c r="B2999" s="11"/>
      <c r="C2999" s="11"/>
      <c r="D2999" s="11"/>
      <c r="E2999" s="11"/>
    </row>
    <row r="3000" spans="1:5" x14ac:dyDescent="0.25">
      <c r="A3000" s="1"/>
      <c r="B3000" s="11"/>
      <c r="C3000" s="11"/>
      <c r="D3000" s="11"/>
      <c r="E3000" s="11"/>
    </row>
    <row r="3001" spans="1:5" x14ac:dyDescent="0.25">
      <c r="A3001" s="1"/>
      <c r="B3001" s="11"/>
      <c r="C3001" s="11"/>
      <c r="D3001" s="11"/>
      <c r="E3001" s="11"/>
    </row>
    <row r="3002" spans="1:5" x14ac:dyDescent="0.25">
      <c r="A3002" s="1"/>
      <c r="B3002" s="11"/>
      <c r="C3002" s="11"/>
      <c r="D3002" s="11"/>
      <c r="E3002" s="11"/>
    </row>
    <row r="3003" spans="1:5" x14ac:dyDescent="0.25">
      <c r="A3003" s="1"/>
      <c r="B3003" s="11"/>
      <c r="C3003" s="11"/>
      <c r="D3003" s="11"/>
      <c r="E3003" s="11"/>
    </row>
    <row r="3004" spans="1:5" x14ac:dyDescent="0.25">
      <c r="A3004" s="1"/>
      <c r="B3004" s="11"/>
      <c r="C3004" s="11"/>
      <c r="D3004" s="11"/>
      <c r="E3004" s="11"/>
    </row>
    <row r="3005" spans="1:5" x14ac:dyDescent="0.25">
      <c r="A3005" s="1"/>
      <c r="B3005" s="11"/>
      <c r="C3005" s="11"/>
      <c r="D3005" s="11"/>
      <c r="E3005" s="11"/>
    </row>
    <row r="3006" spans="1:5" x14ac:dyDescent="0.25">
      <c r="A3006" s="1"/>
      <c r="B3006" s="11"/>
      <c r="C3006" s="11"/>
      <c r="D3006" s="11"/>
      <c r="E3006" s="11"/>
    </row>
    <row r="3007" spans="1:5" x14ac:dyDescent="0.25">
      <c r="A3007" s="1"/>
      <c r="B3007" s="11"/>
      <c r="C3007" s="11"/>
      <c r="D3007" s="11"/>
      <c r="E3007" s="11"/>
    </row>
    <row r="3008" spans="1:5" x14ac:dyDescent="0.25">
      <c r="A3008" s="1"/>
      <c r="B3008" s="11"/>
      <c r="C3008" s="11"/>
      <c r="D3008" s="11"/>
      <c r="E3008" s="11"/>
    </row>
    <row r="3009" spans="1:5" x14ac:dyDescent="0.25">
      <c r="A3009" s="1"/>
      <c r="B3009" s="11"/>
      <c r="C3009" s="11"/>
      <c r="D3009" s="11"/>
      <c r="E3009" s="11"/>
    </row>
    <row r="3010" spans="1:5" x14ac:dyDescent="0.25">
      <c r="A3010" s="1"/>
      <c r="B3010" s="11"/>
      <c r="C3010" s="11"/>
      <c r="D3010" s="11"/>
      <c r="E3010" s="11"/>
    </row>
    <row r="3011" spans="1:5" x14ac:dyDescent="0.25">
      <c r="A3011" s="1"/>
      <c r="B3011" s="11"/>
      <c r="C3011" s="11"/>
      <c r="D3011" s="11"/>
      <c r="E3011" s="11"/>
    </row>
    <row r="3012" spans="1:5" x14ac:dyDescent="0.25">
      <c r="A3012" s="1"/>
      <c r="B3012" s="11"/>
      <c r="C3012" s="11"/>
      <c r="D3012" s="11"/>
      <c r="E3012" s="11"/>
    </row>
    <row r="3013" spans="1:5" x14ac:dyDescent="0.25">
      <c r="A3013" s="1"/>
      <c r="B3013" s="11"/>
      <c r="C3013" s="11"/>
      <c r="D3013" s="11"/>
      <c r="E3013" s="11"/>
    </row>
    <row r="3014" spans="1:5" x14ac:dyDescent="0.25">
      <c r="A3014" s="1"/>
      <c r="B3014" s="11"/>
      <c r="C3014" s="11"/>
      <c r="D3014" s="11"/>
      <c r="E3014" s="11"/>
    </row>
    <row r="3015" spans="1:5" x14ac:dyDescent="0.25">
      <c r="A3015" s="1"/>
      <c r="B3015" s="11"/>
      <c r="C3015" s="11"/>
      <c r="D3015" s="11"/>
      <c r="E3015" s="11"/>
    </row>
    <row r="3016" spans="1:5" x14ac:dyDescent="0.25">
      <c r="A3016" s="1"/>
      <c r="B3016" s="11"/>
      <c r="C3016" s="11"/>
      <c r="D3016" s="11"/>
      <c r="E3016" s="11"/>
    </row>
    <row r="3017" spans="1:5" x14ac:dyDescent="0.25">
      <c r="A3017" s="1"/>
      <c r="B3017" s="11"/>
      <c r="C3017" s="11"/>
      <c r="D3017" s="11"/>
      <c r="E3017" s="11"/>
    </row>
    <row r="3018" spans="1:5" x14ac:dyDescent="0.25">
      <c r="A3018" s="1"/>
      <c r="B3018" s="11"/>
      <c r="C3018" s="11"/>
      <c r="D3018" s="11"/>
      <c r="E3018" s="11"/>
    </row>
    <row r="3019" spans="1:5" x14ac:dyDescent="0.25">
      <c r="A3019" s="1"/>
      <c r="B3019" s="11"/>
      <c r="C3019" s="11"/>
      <c r="D3019" s="11"/>
      <c r="E3019" s="11"/>
    </row>
    <row r="3020" spans="1:5" x14ac:dyDescent="0.25">
      <c r="A3020" s="1"/>
      <c r="B3020" s="11"/>
      <c r="C3020" s="11"/>
      <c r="D3020" s="11"/>
      <c r="E3020" s="11"/>
    </row>
    <row r="3021" spans="1:5" x14ac:dyDescent="0.25">
      <c r="A3021" s="1"/>
      <c r="B3021" s="11"/>
      <c r="C3021" s="11"/>
      <c r="D3021" s="11"/>
      <c r="E3021" s="11"/>
    </row>
    <row r="3022" spans="1:5" x14ac:dyDescent="0.25">
      <c r="A3022" s="1"/>
      <c r="B3022" s="11"/>
      <c r="C3022" s="11"/>
      <c r="D3022" s="11"/>
      <c r="E3022" s="11"/>
    </row>
    <row r="3023" spans="1:5" x14ac:dyDescent="0.25">
      <c r="A3023" s="1"/>
      <c r="B3023" s="11"/>
      <c r="C3023" s="11"/>
      <c r="D3023" s="11"/>
      <c r="E3023" s="11"/>
    </row>
    <row r="3024" spans="1:5" x14ac:dyDescent="0.25">
      <c r="A3024" s="1"/>
      <c r="B3024" s="11"/>
      <c r="C3024" s="11"/>
      <c r="D3024" s="11"/>
      <c r="E3024" s="11"/>
    </row>
    <row r="3025" spans="1:5" x14ac:dyDescent="0.25">
      <c r="A3025" s="1"/>
      <c r="B3025" s="11"/>
      <c r="C3025" s="11"/>
      <c r="D3025" s="11"/>
      <c r="E3025" s="11"/>
    </row>
    <row r="3026" spans="1:5" x14ac:dyDescent="0.25">
      <c r="A3026" s="1"/>
      <c r="B3026" s="11"/>
      <c r="C3026" s="11"/>
      <c r="D3026" s="11"/>
      <c r="E3026" s="11"/>
    </row>
    <row r="3027" spans="1:5" x14ac:dyDescent="0.25">
      <c r="A3027" s="1"/>
      <c r="B3027" s="11"/>
      <c r="C3027" s="11"/>
      <c r="D3027" s="11"/>
      <c r="E3027" s="11"/>
    </row>
    <row r="3028" spans="1:5" x14ac:dyDescent="0.25">
      <c r="A3028" s="1"/>
      <c r="B3028" s="11"/>
      <c r="C3028" s="11"/>
      <c r="D3028" s="11"/>
      <c r="E3028" s="11"/>
    </row>
    <row r="3029" spans="1:5" x14ac:dyDescent="0.25">
      <c r="A3029" s="1"/>
      <c r="B3029" s="11"/>
      <c r="C3029" s="11"/>
      <c r="D3029" s="11"/>
      <c r="E3029" s="11"/>
    </row>
    <row r="3030" spans="1:5" x14ac:dyDescent="0.25">
      <c r="A3030" s="1"/>
      <c r="B3030" s="11"/>
      <c r="C3030" s="11"/>
      <c r="D3030" s="11"/>
      <c r="E3030" s="11"/>
    </row>
    <row r="3031" spans="1:5" x14ac:dyDescent="0.25">
      <c r="A3031" s="1"/>
      <c r="B3031" s="11"/>
      <c r="C3031" s="11"/>
      <c r="D3031" s="11"/>
      <c r="E3031" s="11"/>
    </row>
    <row r="3032" spans="1:5" x14ac:dyDescent="0.25">
      <c r="A3032" s="1"/>
      <c r="B3032" s="11"/>
      <c r="C3032" s="11"/>
      <c r="D3032" s="11"/>
      <c r="E3032" s="11"/>
    </row>
    <row r="3033" spans="1:5" x14ac:dyDescent="0.25">
      <c r="A3033" s="1"/>
      <c r="B3033" s="11"/>
      <c r="C3033" s="11"/>
      <c r="D3033" s="11"/>
      <c r="E3033" s="11"/>
    </row>
    <row r="3034" spans="1:5" x14ac:dyDescent="0.25">
      <c r="A3034" s="1"/>
      <c r="B3034" s="11"/>
      <c r="C3034" s="11"/>
      <c r="D3034" s="11"/>
      <c r="E3034" s="11"/>
    </row>
    <row r="3035" spans="1:5" x14ac:dyDescent="0.25">
      <c r="A3035" s="1"/>
      <c r="B3035" s="11"/>
      <c r="C3035" s="11"/>
      <c r="D3035" s="11"/>
      <c r="E3035" s="11"/>
    </row>
    <row r="3036" spans="1:5" x14ac:dyDescent="0.25">
      <c r="A3036" s="1"/>
      <c r="B3036" s="11"/>
      <c r="C3036" s="11"/>
      <c r="D3036" s="11"/>
      <c r="E3036" s="11"/>
    </row>
    <row r="3037" spans="1:5" x14ac:dyDescent="0.25">
      <c r="A3037" s="1"/>
      <c r="B3037" s="11"/>
      <c r="C3037" s="11"/>
      <c r="D3037" s="11"/>
      <c r="E3037" s="11"/>
    </row>
    <row r="3038" spans="1:5" x14ac:dyDescent="0.25">
      <c r="A3038" s="1"/>
      <c r="B3038" s="11"/>
      <c r="C3038" s="11"/>
      <c r="D3038" s="11"/>
      <c r="E3038" s="11"/>
    </row>
    <row r="3039" spans="1:5" x14ac:dyDescent="0.25">
      <c r="A3039" s="1"/>
      <c r="B3039" s="11"/>
      <c r="C3039" s="11"/>
      <c r="D3039" s="11"/>
      <c r="E3039" s="11"/>
    </row>
    <row r="3040" spans="1:5" x14ac:dyDescent="0.25">
      <c r="A3040" s="1"/>
      <c r="B3040" s="11"/>
      <c r="C3040" s="11"/>
      <c r="D3040" s="11"/>
      <c r="E3040" s="11"/>
    </row>
    <row r="3041" spans="1:5" x14ac:dyDescent="0.25">
      <c r="A3041" s="1"/>
      <c r="B3041" s="11"/>
      <c r="C3041" s="11"/>
      <c r="D3041" s="11"/>
      <c r="E3041" s="11"/>
    </row>
    <row r="3042" spans="1:5" x14ac:dyDescent="0.25">
      <c r="A3042" s="1"/>
      <c r="B3042" s="11"/>
      <c r="C3042" s="11"/>
      <c r="D3042" s="11"/>
      <c r="E3042" s="11"/>
    </row>
    <row r="3043" spans="1:5" x14ac:dyDescent="0.25">
      <c r="A3043" s="1"/>
      <c r="B3043" s="11"/>
      <c r="C3043" s="11"/>
      <c r="D3043" s="11"/>
      <c r="E3043" s="11"/>
    </row>
    <row r="3044" spans="1:5" x14ac:dyDescent="0.25">
      <c r="A3044" s="1"/>
      <c r="B3044" s="11"/>
      <c r="C3044" s="11"/>
      <c r="D3044" s="11"/>
      <c r="E3044" s="11"/>
    </row>
    <row r="3045" spans="1:5" x14ac:dyDescent="0.25">
      <c r="A3045" s="1"/>
      <c r="B3045" s="11"/>
      <c r="C3045" s="11"/>
      <c r="D3045" s="11"/>
      <c r="E3045" s="11"/>
    </row>
    <row r="3046" spans="1:5" x14ac:dyDescent="0.25">
      <c r="A3046" s="1"/>
      <c r="B3046" s="11"/>
      <c r="C3046" s="11"/>
      <c r="D3046" s="11"/>
      <c r="E3046" s="11"/>
    </row>
    <row r="3047" spans="1:5" x14ac:dyDescent="0.25">
      <c r="A3047" s="1"/>
      <c r="B3047" s="11"/>
      <c r="C3047" s="11"/>
      <c r="D3047" s="11"/>
      <c r="E3047" s="11"/>
    </row>
    <row r="3048" spans="1:5" x14ac:dyDescent="0.25">
      <c r="A3048" s="1"/>
      <c r="B3048" s="11"/>
      <c r="C3048" s="11"/>
      <c r="D3048" s="11"/>
      <c r="E3048" s="11"/>
    </row>
    <row r="3049" spans="1:5" x14ac:dyDescent="0.25">
      <c r="A3049" s="1"/>
      <c r="B3049" s="11"/>
      <c r="C3049" s="11"/>
      <c r="D3049" s="11"/>
      <c r="E3049" s="11"/>
    </row>
    <row r="3050" spans="1:5" x14ac:dyDescent="0.25">
      <c r="A3050" s="1"/>
      <c r="B3050" s="11"/>
      <c r="C3050" s="11"/>
      <c r="D3050" s="11"/>
      <c r="E3050" s="11"/>
    </row>
    <row r="3051" spans="1:5" x14ac:dyDescent="0.25">
      <c r="A3051" s="1"/>
      <c r="B3051" s="11"/>
      <c r="C3051" s="11"/>
      <c r="D3051" s="11"/>
      <c r="E3051" s="11"/>
    </row>
    <row r="3052" spans="1:5" x14ac:dyDescent="0.25">
      <c r="A3052" s="1"/>
      <c r="B3052" s="11"/>
      <c r="C3052" s="11"/>
      <c r="D3052" s="11"/>
      <c r="E3052" s="11"/>
    </row>
    <row r="3053" spans="1:5" x14ac:dyDescent="0.25">
      <c r="A3053" s="1"/>
      <c r="B3053" s="11"/>
      <c r="C3053" s="11"/>
      <c r="D3053" s="11"/>
      <c r="E3053" s="11"/>
    </row>
    <row r="3054" spans="1:5" x14ac:dyDescent="0.25">
      <c r="A3054" s="1"/>
      <c r="B3054" s="11"/>
      <c r="C3054" s="11"/>
      <c r="D3054" s="11"/>
      <c r="E3054" s="11"/>
    </row>
    <row r="3055" spans="1:5" x14ac:dyDescent="0.25">
      <c r="A3055" s="1"/>
      <c r="B3055" s="11"/>
      <c r="C3055" s="11"/>
      <c r="D3055" s="11"/>
      <c r="E3055" s="11"/>
    </row>
    <row r="3056" spans="1:5" x14ac:dyDescent="0.25">
      <c r="A3056" s="1"/>
      <c r="B3056" s="11"/>
      <c r="C3056" s="11"/>
      <c r="D3056" s="11"/>
      <c r="E3056" s="11"/>
    </row>
    <row r="3057" spans="1:5" x14ac:dyDescent="0.25">
      <c r="A3057" s="1"/>
      <c r="B3057" s="11"/>
      <c r="C3057" s="11"/>
      <c r="D3057" s="11"/>
      <c r="E3057" s="11"/>
    </row>
    <row r="3058" spans="1:5" x14ac:dyDescent="0.25">
      <c r="A3058" s="1"/>
      <c r="B3058" s="11"/>
      <c r="C3058" s="11"/>
      <c r="D3058" s="11"/>
      <c r="E3058" s="11"/>
    </row>
    <row r="3059" spans="1:5" x14ac:dyDescent="0.25">
      <c r="A3059" s="1"/>
      <c r="B3059" s="11"/>
      <c r="C3059" s="11"/>
      <c r="D3059" s="11"/>
      <c r="E3059" s="11"/>
    </row>
    <row r="3060" spans="1:5" x14ac:dyDescent="0.25">
      <c r="A3060" s="1"/>
      <c r="B3060" s="11"/>
      <c r="C3060" s="11"/>
      <c r="D3060" s="11"/>
      <c r="E3060" s="11"/>
    </row>
    <row r="3061" spans="1:5" x14ac:dyDescent="0.25">
      <c r="A3061" s="1"/>
      <c r="B3061" s="11"/>
      <c r="C3061" s="11"/>
      <c r="D3061" s="11"/>
      <c r="E3061" s="11"/>
    </row>
    <row r="3062" spans="1:5" x14ac:dyDescent="0.25">
      <c r="A3062" s="1"/>
      <c r="B3062" s="11"/>
      <c r="C3062" s="11"/>
      <c r="D3062" s="11"/>
      <c r="E3062" s="11"/>
    </row>
    <row r="3063" spans="1:5" x14ac:dyDescent="0.25">
      <c r="A3063" s="1"/>
      <c r="B3063" s="11"/>
      <c r="C3063" s="11"/>
      <c r="D3063" s="11"/>
      <c r="E3063" s="11"/>
    </row>
    <row r="3064" spans="1:5" x14ac:dyDescent="0.25">
      <c r="A3064" s="1"/>
      <c r="B3064" s="11"/>
      <c r="C3064" s="11"/>
      <c r="D3064" s="11"/>
      <c r="E3064" s="11"/>
    </row>
    <row r="3065" spans="1:5" x14ac:dyDescent="0.25">
      <c r="A3065" s="1"/>
      <c r="B3065" s="11"/>
      <c r="C3065" s="11"/>
      <c r="D3065" s="11"/>
      <c r="E3065" s="11"/>
    </row>
    <row r="3066" spans="1:5" x14ac:dyDescent="0.25">
      <c r="A3066" s="1"/>
      <c r="B3066" s="11"/>
      <c r="C3066" s="11"/>
      <c r="D3066" s="11"/>
      <c r="E3066" s="11"/>
    </row>
    <row r="3067" spans="1:5" x14ac:dyDescent="0.25">
      <c r="A3067" s="1"/>
      <c r="B3067" s="11"/>
      <c r="C3067" s="11"/>
      <c r="D3067" s="11"/>
      <c r="E3067" s="11"/>
    </row>
    <row r="3068" spans="1:5" x14ac:dyDescent="0.25">
      <c r="A3068" s="1"/>
      <c r="B3068" s="11"/>
      <c r="C3068" s="11"/>
      <c r="D3068" s="11"/>
      <c r="E3068" s="11"/>
    </row>
    <row r="3069" spans="1:5" x14ac:dyDescent="0.25">
      <c r="A3069" s="1"/>
      <c r="B3069" s="11"/>
      <c r="C3069" s="11"/>
      <c r="D3069" s="11"/>
      <c r="E3069" s="11"/>
    </row>
    <row r="3070" spans="1:5" x14ac:dyDescent="0.25">
      <c r="A3070" s="1"/>
      <c r="B3070" s="11"/>
      <c r="C3070" s="11"/>
      <c r="D3070" s="11"/>
      <c r="E3070" s="11"/>
    </row>
    <row r="3071" spans="1:5" x14ac:dyDescent="0.25">
      <c r="A3071" s="1"/>
      <c r="B3071" s="11"/>
      <c r="C3071" s="11"/>
      <c r="D3071" s="11"/>
      <c r="E3071" s="11"/>
    </row>
    <row r="3072" spans="1:5" x14ac:dyDescent="0.25">
      <c r="A3072" s="1"/>
      <c r="B3072" s="11"/>
      <c r="C3072" s="11"/>
      <c r="D3072" s="11"/>
      <c r="E3072" s="11"/>
    </row>
    <row r="3073" spans="1:5" x14ac:dyDescent="0.25">
      <c r="A3073" s="1"/>
      <c r="B3073" s="11"/>
      <c r="C3073" s="11"/>
      <c r="D3073" s="11"/>
      <c r="E3073" s="11"/>
    </row>
    <row r="3074" spans="1:5" x14ac:dyDescent="0.25">
      <c r="A3074" s="1"/>
      <c r="B3074" s="11"/>
      <c r="C3074" s="11"/>
      <c r="D3074" s="11"/>
      <c r="E3074" s="11"/>
    </row>
    <row r="3075" spans="1:5" x14ac:dyDescent="0.25">
      <c r="A3075" s="1"/>
      <c r="B3075" s="11"/>
      <c r="C3075" s="11"/>
      <c r="D3075" s="11"/>
      <c r="E3075" s="11"/>
    </row>
    <row r="3076" spans="1:5" x14ac:dyDescent="0.25">
      <c r="A3076" s="1"/>
      <c r="B3076" s="11"/>
      <c r="C3076" s="11"/>
      <c r="D3076" s="11"/>
      <c r="E3076" s="11"/>
    </row>
    <row r="3077" spans="1:5" x14ac:dyDescent="0.25">
      <c r="A3077" s="1"/>
      <c r="B3077" s="11"/>
      <c r="C3077" s="11"/>
      <c r="D3077" s="11"/>
      <c r="E3077" s="11"/>
    </row>
    <row r="3078" spans="1:5" x14ac:dyDescent="0.25">
      <c r="A3078" s="1"/>
      <c r="B3078" s="11"/>
      <c r="C3078" s="11"/>
      <c r="D3078" s="11"/>
      <c r="E3078" s="11"/>
    </row>
    <row r="3079" spans="1:5" x14ac:dyDescent="0.25">
      <c r="A3079" s="1"/>
      <c r="B3079" s="11"/>
      <c r="C3079" s="11"/>
      <c r="D3079" s="11"/>
      <c r="E3079" s="11"/>
    </row>
    <row r="3080" spans="1:5" x14ac:dyDescent="0.25">
      <c r="A3080" s="1"/>
      <c r="B3080" s="11"/>
      <c r="C3080" s="11"/>
      <c r="D3080" s="11"/>
      <c r="E3080" s="11"/>
    </row>
    <row r="3081" spans="1:5" x14ac:dyDescent="0.25">
      <c r="A3081" s="1"/>
      <c r="B3081" s="11"/>
      <c r="C3081" s="11"/>
      <c r="D3081" s="11"/>
      <c r="E3081" s="11"/>
    </row>
    <row r="3082" spans="1:5" x14ac:dyDescent="0.25">
      <c r="A3082" s="1"/>
      <c r="B3082" s="11"/>
      <c r="C3082" s="11"/>
      <c r="D3082" s="11"/>
      <c r="E3082" s="11"/>
    </row>
    <row r="3083" spans="1:5" x14ac:dyDescent="0.25">
      <c r="A3083" s="1"/>
      <c r="B3083" s="11"/>
      <c r="C3083" s="11"/>
      <c r="D3083" s="11"/>
      <c r="E3083" s="11"/>
    </row>
    <row r="3084" spans="1:5" x14ac:dyDescent="0.25">
      <c r="A3084" s="1"/>
      <c r="B3084" s="11"/>
      <c r="C3084" s="11"/>
      <c r="D3084" s="11"/>
      <c r="E3084" s="11"/>
    </row>
    <row r="3085" spans="1:5" x14ac:dyDescent="0.25">
      <c r="A3085" s="1"/>
      <c r="B3085" s="11"/>
      <c r="C3085" s="11"/>
      <c r="D3085" s="11"/>
      <c r="E3085" s="11"/>
    </row>
    <row r="3086" spans="1:5" x14ac:dyDescent="0.25">
      <c r="A3086" s="1"/>
      <c r="B3086" s="11"/>
      <c r="C3086" s="11"/>
      <c r="D3086" s="11"/>
      <c r="E3086" s="11"/>
    </row>
    <row r="3087" spans="1:5" x14ac:dyDescent="0.25">
      <c r="A3087" s="1"/>
      <c r="B3087" s="11"/>
      <c r="C3087" s="11"/>
      <c r="D3087" s="11"/>
      <c r="E3087" s="11"/>
    </row>
    <row r="3088" spans="1:5" x14ac:dyDescent="0.25">
      <c r="A3088" s="1"/>
      <c r="B3088" s="11"/>
      <c r="C3088" s="11"/>
      <c r="D3088" s="11"/>
      <c r="E3088" s="11"/>
    </row>
    <row r="3089" spans="1:5" x14ac:dyDescent="0.25">
      <c r="A3089" s="1"/>
      <c r="B3089" s="11"/>
      <c r="C3089" s="11"/>
      <c r="D3089" s="11"/>
      <c r="E3089" s="11"/>
    </row>
    <row r="3090" spans="1:5" x14ac:dyDescent="0.25">
      <c r="A3090" s="1"/>
      <c r="B3090" s="11"/>
      <c r="C3090" s="11"/>
      <c r="D3090" s="11"/>
      <c r="E3090" s="11"/>
    </row>
    <row r="3091" spans="1:5" x14ac:dyDescent="0.25">
      <c r="A3091" s="1"/>
      <c r="B3091" s="11"/>
      <c r="C3091" s="11"/>
      <c r="D3091" s="11"/>
      <c r="E3091" s="11"/>
    </row>
    <row r="3092" spans="1:5" x14ac:dyDescent="0.25">
      <c r="A3092" s="1"/>
      <c r="B3092" s="11"/>
      <c r="C3092" s="11"/>
      <c r="D3092" s="11"/>
      <c r="E3092" s="11"/>
    </row>
    <row r="3093" spans="1:5" x14ac:dyDescent="0.25">
      <c r="A3093" s="1"/>
      <c r="B3093" s="11"/>
      <c r="C3093" s="11"/>
      <c r="D3093" s="11"/>
      <c r="E3093" s="11"/>
    </row>
    <row r="3094" spans="1:5" x14ac:dyDescent="0.25">
      <c r="A3094" s="1"/>
      <c r="B3094" s="11"/>
      <c r="C3094" s="11"/>
      <c r="D3094" s="11"/>
      <c r="E3094" s="11"/>
    </row>
    <row r="3095" spans="1:5" x14ac:dyDescent="0.25">
      <c r="A3095" s="1"/>
      <c r="B3095" s="11"/>
      <c r="C3095" s="11"/>
      <c r="D3095" s="11"/>
      <c r="E3095" s="11"/>
    </row>
    <row r="3096" spans="1:5" x14ac:dyDescent="0.25">
      <c r="A3096" s="1"/>
      <c r="B3096" s="11"/>
      <c r="C3096" s="11"/>
      <c r="D3096" s="11"/>
      <c r="E3096" s="11"/>
    </row>
    <row r="3097" spans="1:5" x14ac:dyDescent="0.25">
      <c r="A3097" s="1"/>
      <c r="B3097" s="11"/>
      <c r="C3097" s="11"/>
      <c r="D3097" s="11"/>
      <c r="E3097" s="11"/>
    </row>
    <row r="3098" spans="1:5" x14ac:dyDescent="0.25">
      <c r="A3098" s="1"/>
      <c r="B3098" s="11"/>
      <c r="C3098" s="11"/>
      <c r="D3098" s="11"/>
      <c r="E3098" s="11"/>
    </row>
    <row r="3099" spans="1:5" x14ac:dyDescent="0.25">
      <c r="A3099" s="1"/>
      <c r="B3099" s="11"/>
      <c r="C3099" s="11"/>
      <c r="D3099" s="11"/>
      <c r="E3099" s="11"/>
    </row>
    <row r="3100" spans="1:5" x14ac:dyDescent="0.25">
      <c r="A3100" s="1"/>
      <c r="B3100" s="11"/>
      <c r="C3100" s="11"/>
      <c r="D3100" s="11"/>
      <c r="E3100" s="11"/>
    </row>
    <row r="3101" spans="1:5" x14ac:dyDescent="0.25">
      <c r="A3101" s="1"/>
      <c r="B3101" s="11"/>
      <c r="C3101" s="11"/>
      <c r="D3101" s="11"/>
      <c r="E3101" s="11"/>
    </row>
    <row r="3102" spans="1:5" x14ac:dyDescent="0.25">
      <c r="A3102" s="1"/>
      <c r="B3102" s="11"/>
      <c r="C3102" s="11"/>
      <c r="D3102" s="11"/>
      <c r="E3102" s="11"/>
    </row>
    <row r="3103" spans="1:5" x14ac:dyDescent="0.25">
      <c r="A3103" s="1"/>
      <c r="B3103" s="11"/>
      <c r="C3103" s="11"/>
      <c r="D3103" s="11"/>
      <c r="E3103" s="11"/>
    </row>
    <row r="3104" spans="1:5" x14ac:dyDescent="0.25">
      <c r="A3104" s="1"/>
      <c r="B3104" s="11"/>
      <c r="C3104" s="11"/>
      <c r="D3104" s="11"/>
      <c r="E3104" s="11"/>
    </row>
    <row r="3105" spans="1:5" x14ac:dyDescent="0.25">
      <c r="A3105" s="1"/>
      <c r="B3105" s="11"/>
      <c r="C3105" s="11"/>
      <c r="D3105" s="11"/>
      <c r="E3105" s="11"/>
    </row>
    <row r="3106" spans="1:5" x14ac:dyDescent="0.25">
      <c r="A3106" s="1"/>
      <c r="B3106" s="11"/>
      <c r="C3106" s="11"/>
      <c r="D3106" s="11"/>
      <c r="E3106" s="11"/>
    </row>
    <row r="3107" spans="1:5" x14ac:dyDescent="0.25">
      <c r="A3107" s="1"/>
      <c r="B3107" s="11"/>
      <c r="C3107" s="11"/>
      <c r="D3107" s="11"/>
      <c r="E3107" s="11"/>
    </row>
    <row r="3108" spans="1:5" x14ac:dyDescent="0.25">
      <c r="A3108" s="1"/>
      <c r="B3108" s="11"/>
      <c r="C3108" s="11"/>
      <c r="D3108" s="11"/>
      <c r="E3108" s="11"/>
    </row>
    <row r="3109" spans="1:5" x14ac:dyDescent="0.25">
      <c r="A3109" s="1"/>
      <c r="B3109" s="11"/>
      <c r="C3109" s="11"/>
      <c r="D3109" s="11"/>
      <c r="E3109" s="11"/>
    </row>
    <row r="3110" spans="1:5" x14ac:dyDescent="0.25">
      <c r="A3110" s="1"/>
      <c r="B3110" s="11"/>
      <c r="C3110" s="11"/>
      <c r="D3110" s="11"/>
      <c r="E3110" s="11"/>
    </row>
    <row r="3111" spans="1:5" x14ac:dyDescent="0.25">
      <c r="A3111" s="1"/>
      <c r="B3111" s="11"/>
      <c r="C3111" s="11"/>
      <c r="D3111" s="11"/>
      <c r="E3111" s="11"/>
    </row>
    <row r="3112" spans="1:5" x14ac:dyDescent="0.25">
      <c r="A3112" s="1"/>
      <c r="B3112" s="11"/>
      <c r="C3112" s="11"/>
      <c r="D3112" s="11"/>
      <c r="E3112" s="11"/>
    </row>
    <row r="3113" spans="1:5" x14ac:dyDescent="0.25">
      <c r="A3113" s="1"/>
      <c r="B3113" s="11"/>
      <c r="C3113" s="11"/>
      <c r="D3113" s="11"/>
      <c r="E3113" s="11"/>
    </row>
    <row r="3114" spans="1:5" x14ac:dyDescent="0.25">
      <c r="A3114" s="1"/>
      <c r="B3114" s="11"/>
      <c r="C3114" s="11"/>
      <c r="D3114" s="11"/>
      <c r="E3114" s="11"/>
    </row>
    <row r="3115" spans="1:5" x14ac:dyDescent="0.25">
      <c r="A3115" s="1"/>
      <c r="B3115" s="11"/>
      <c r="C3115" s="11"/>
      <c r="D3115" s="11"/>
      <c r="E3115" s="11"/>
    </row>
    <row r="3116" spans="1:5" x14ac:dyDescent="0.25">
      <c r="A3116" s="1"/>
      <c r="B3116" s="11"/>
      <c r="C3116" s="11"/>
      <c r="D3116" s="11"/>
      <c r="E3116" s="11"/>
    </row>
    <row r="3117" spans="1:5" x14ac:dyDescent="0.25">
      <c r="A3117" s="1"/>
      <c r="B3117" s="11"/>
      <c r="C3117" s="11"/>
      <c r="D3117" s="11"/>
      <c r="E3117" s="11"/>
    </row>
    <row r="3118" spans="1:5" x14ac:dyDescent="0.25">
      <c r="A3118" s="1"/>
      <c r="B3118" s="11"/>
      <c r="C3118" s="11"/>
      <c r="D3118" s="11"/>
      <c r="E3118" s="11"/>
    </row>
    <row r="3119" spans="1:5" x14ac:dyDescent="0.25">
      <c r="A3119" s="1"/>
      <c r="B3119" s="11"/>
      <c r="C3119" s="11"/>
      <c r="D3119" s="11"/>
      <c r="E3119" s="11"/>
    </row>
    <row r="3120" spans="1:5" x14ac:dyDescent="0.25">
      <c r="A3120" s="1"/>
      <c r="B3120" s="11"/>
      <c r="C3120" s="11"/>
      <c r="D3120" s="11"/>
      <c r="E3120" s="11"/>
    </row>
    <row r="3121" spans="1:5" x14ac:dyDescent="0.25">
      <c r="A3121" s="1"/>
      <c r="B3121" s="11"/>
      <c r="C3121" s="11"/>
      <c r="D3121" s="11"/>
      <c r="E3121" s="11"/>
    </row>
    <row r="3122" spans="1:5" x14ac:dyDescent="0.25">
      <c r="A3122" s="1"/>
      <c r="B3122" s="11"/>
      <c r="C3122" s="11"/>
      <c r="D3122" s="11"/>
      <c r="E3122" s="11"/>
    </row>
    <row r="3123" spans="1:5" x14ac:dyDescent="0.25">
      <c r="A3123" s="1"/>
      <c r="B3123" s="11"/>
      <c r="C3123" s="11"/>
      <c r="D3123" s="11"/>
      <c r="E3123" s="11"/>
    </row>
    <row r="3124" spans="1:5" x14ac:dyDescent="0.25">
      <c r="A3124" s="1"/>
      <c r="B3124" s="11"/>
      <c r="C3124" s="11"/>
      <c r="D3124" s="11"/>
      <c r="E3124" s="11"/>
    </row>
    <row r="3125" spans="1:5" x14ac:dyDescent="0.25">
      <c r="A3125" s="1"/>
      <c r="B3125" s="11"/>
      <c r="C3125" s="11"/>
      <c r="D3125" s="11"/>
      <c r="E3125" s="11"/>
    </row>
    <row r="3126" spans="1:5" x14ac:dyDescent="0.25">
      <c r="A3126" s="1"/>
      <c r="B3126" s="11"/>
      <c r="C3126" s="11"/>
      <c r="D3126" s="11"/>
      <c r="E3126" s="11"/>
    </row>
    <row r="3127" spans="1:5" x14ac:dyDescent="0.25">
      <c r="A3127" s="1"/>
      <c r="B3127" s="11"/>
      <c r="C3127" s="11"/>
      <c r="D3127" s="11"/>
      <c r="E3127" s="11"/>
    </row>
    <row r="3128" spans="1:5" x14ac:dyDescent="0.25">
      <c r="A3128" s="1"/>
      <c r="B3128" s="11"/>
      <c r="C3128" s="11"/>
      <c r="D3128" s="11"/>
      <c r="E3128" s="11"/>
    </row>
    <row r="3129" spans="1:5" x14ac:dyDescent="0.25">
      <c r="A3129" s="1"/>
      <c r="B3129" s="11"/>
      <c r="C3129" s="11"/>
      <c r="D3129" s="11"/>
      <c r="E3129" s="11"/>
    </row>
    <row r="3130" spans="1:5" x14ac:dyDescent="0.25">
      <c r="A3130" s="1"/>
      <c r="B3130" s="11"/>
      <c r="C3130" s="11"/>
      <c r="D3130" s="11"/>
      <c r="E3130" s="11"/>
    </row>
    <row r="3131" spans="1:5" x14ac:dyDescent="0.25">
      <c r="A3131" s="1"/>
      <c r="B3131" s="11"/>
      <c r="C3131" s="11"/>
      <c r="D3131" s="11"/>
      <c r="E3131" s="11"/>
    </row>
    <row r="3132" spans="1:5" x14ac:dyDescent="0.25">
      <c r="A3132" s="1"/>
      <c r="B3132" s="11"/>
      <c r="C3132" s="11"/>
      <c r="D3132" s="11"/>
      <c r="E3132" s="11"/>
    </row>
    <row r="3133" spans="1:5" x14ac:dyDescent="0.25">
      <c r="A3133" s="1"/>
      <c r="B3133" s="11"/>
      <c r="C3133" s="11"/>
      <c r="D3133" s="11"/>
      <c r="E3133" s="11"/>
    </row>
    <row r="3134" spans="1:5" x14ac:dyDescent="0.25">
      <c r="A3134" s="1"/>
      <c r="B3134" s="11"/>
      <c r="C3134" s="11"/>
      <c r="D3134" s="11"/>
      <c r="E3134" s="11"/>
    </row>
    <row r="3135" spans="1:5" x14ac:dyDescent="0.25">
      <c r="A3135" s="1"/>
      <c r="B3135" s="11"/>
      <c r="C3135" s="11"/>
      <c r="D3135" s="11"/>
      <c r="E3135" s="11"/>
    </row>
    <row r="3136" spans="1:5" x14ac:dyDescent="0.25">
      <c r="A3136" s="1"/>
      <c r="B3136" s="11"/>
      <c r="C3136" s="11"/>
      <c r="D3136" s="11"/>
      <c r="E3136" s="11"/>
    </row>
    <row r="3137" spans="1:5" x14ac:dyDescent="0.25">
      <c r="A3137" s="1"/>
      <c r="B3137" s="11"/>
      <c r="C3137" s="11"/>
      <c r="D3137" s="11"/>
      <c r="E3137" s="11"/>
    </row>
    <row r="3138" spans="1:5" x14ac:dyDescent="0.25">
      <c r="A3138" s="1"/>
      <c r="B3138" s="11"/>
      <c r="C3138" s="11"/>
      <c r="D3138" s="11"/>
      <c r="E3138" s="11"/>
    </row>
    <row r="3139" spans="1:5" x14ac:dyDescent="0.25">
      <c r="A3139" s="1"/>
      <c r="B3139" s="11"/>
      <c r="C3139" s="11"/>
      <c r="D3139" s="11"/>
      <c r="E3139" s="11"/>
    </row>
    <row r="3140" spans="1:5" x14ac:dyDescent="0.25">
      <c r="A3140" s="1"/>
      <c r="B3140" s="11"/>
      <c r="C3140" s="11"/>
      <c r="D3140" s="11"/>
      <c r="E3140" s="11"/>
    </row>
    <row r="3141" spans="1:5" x14ac:dyDescent="0.25">
      <c r="A3141" s="1"/>
      <c r="B3141" s="11"/>
      <c r="C3141" s="11"/>
      <c r="D3141" s="11"/>
      <c r="E3141" s="11"/>
    </row>
    <row r="3142" spans="1:5" x14ac:dyDescent="0.25">
      <c r="A3142" s="1"/>
      <c r="B3142" s="11"/>
      <c r="C3142" s="11"/>
      <c r="D3142" s="11"/>
      <c r="E3142" s="11"/>
    </row>
    <row r="3143" spans="1:5" x14ac:dyDescent="0.25">
      <c r="A3143" s="1"/>
      <c r="B3143" s="11"/>
      <c r="C3143" s="11"/>
      <c r="D3143" s="11"/>
      <c r="E3143" s="11"/>
    </row>
    <row r="3144" spans="1:5" x14ac:dyDescent="0.25">
      <c r="A3144" s="1"/>
      <c r="B3144" s="11"/>
      <c r="C3144" s="11"/>
      <c r="D3144" s="11"/>
      <c r="E3144" s="11"/>
    </row>
    <row r="3145" spans="1:5" x14ac:dyDescent="0.25">
      <c r="A3145" s="1"/>
      <c r="B3145" s="11"/>
      <c r="C3145" s="11"/>
      <c r="D3145" s="11"/>
      <c r="E3145" s="11"/>
    </row>
    <row r="3146" spans="1:5" x14ac:dyDescent="0.25">
      <c r="A3146" s="1"/>
      <c r="B3146" s="11"/>
      <c r="C3146" s="11"/>
      <c r="D3146" s="11"/>
      <c r="E3146" s="11"/>
    </row>
    <row r="3147" spans="1:5" x14ac:dyDescent="0.25">
      <c r="A3147" s="1"/>
      <c r="B3147" s="11"/>
      <c r="C3147" s="11"/>
      <c r="D3147" s="11"/>
      <c r="E3147" s="11"/>
    </row>
    <row r="3148" spans="1:5" x14ac:dyDescent="0.25">
      <c r="A3148" s="1"/>
      <c r="B3148" s="11"/>
      <c r="C3148" s="11"/>
      <c r="D3148" s="11"/>
      <c r="E3148" s="11"/>
    </row>
    <row r="3149" spans="1:5" x14ac:dyDescent="0.25">
      <c r="A3149" s="1"/>
      <c r="B3149" s="11"/>
      <c r="C3149" s="11"/>
      <c r="D3149" s="11"/>
      <c r="E3149" s="11"/>
    </row>
    <row r="3150" spans="1:5" x14ac:dyDescent="0.25">
      <c r="A3150" s="1"/>
      <c r="B3150" s="11"/>
      <c r="C3150" s="11"/>
      <c r="D3150" s="11"/>
      <c r="E3150" s="11"/>
    </row>
    <row r="3151" spans="1:5" x14ac:dyDescent="0.25">
      <c r="A3151" s="1"/>
      <c r="B3151" s="11"/>
      <c r="C3151" s="11"/>
      <c r="D3151" s="11"/>
      <c r="E3151" s="11"/>
    </row>
    <row r="3152" spans="1:5" x14ac:dyDescent="0.25">
      <c r="A3152" s="1"/>
      <c r="B3152" s="11"/>
      <c r="C3152" s="11"/>
      <c r="D3152" s="11"/>
      <c r="E3152" s="11"/>
    </row>
    <row r="3153" spans="1:5" x14ac:dyDescent="0.25">
      <c r="A3153" s="1"/>
      <c r="B3153" s="11"/>
      <c r="C3153" s="11"/>
      <c r="D3153" s="11"/>
      <c r="E3153" s="11"/>
    </row>
    <row r="3154" spans="1:5" x14ac:dyDescent="0.25">
      <c r="A3154" s="1"/>
      <c r="B3154" s="11"/>
      <c r="C3154" s="11"/>
      <c r="D3154" s="11"/>
      <c r="E3154" s="11"/>
    </row>
    <row r="3155" spans="1:5" x14ac:dyDescent="0.25">
      <c r="A3155" s="1"/>
      <c r="B3155" s="11"/>
      <c r="C3155" s="11"/>
      <c r="D3155" s="11"/>
      <c r="E3155" s="11"/>
    </row>
    <row r="3156" spans="1:5" x14ac:dyDescent="0.25">
      <c r="A3156" s="1"/>
      <c r="B3156" s="11"/>
      <c r="C3156" s="11"/>
      <c r="D3156" s="11"/>
      <c r="E3156" s="11"/>
    </row>
    <row r="3157" spans="1:5" x14ac:dyDescent="0.25">
      <c r="A3157" s="1"/>
      <c r="B3157" s="11"/>
      <c r="C3157" s="11"/>
      <c r="D3157" s="11"/>
      <c r="E3157" s="11"/>
    </row>
    <row r="3158" spans="1:5" x14ac:dyDescent="0.25">
      <c r="A3158" s="1"/>
      <c r="B3158" s="11"/>
      <c r="C3158" s="11"/>
      <c r="D3158" s="11"/>
      <c r="E3158" s="11"/>
    </row>
    <row r="3159" spans="1:5" x14ac:dyDescent="0.25">
      <c r="A3159" s="1"/>
      <c r="B3159" s="11"/>
      <c r="C3159" s="11"/>
      <c r="D3159" s="11"/>
      <c r="E3159" s="11"/>
    </row>
    <row r="3160" spans="1:5" x14ac:dyDescent="0.25">
      <c r="A3160" s="1"/>
      <c r="B3160" s="11"/>
      <c r="C3160" s="11"/>
      <c r="D3160" s="11"/>
      <c r="E3160" s="11"/>
    </row>
    <row r="3161" spans="1:5" x14ac:dyDescent="0.25">
      <c r="A3161" s="1"/>
      <c r="B3161" s="11"/>
      <c r="C3161" s="11"/>
      <c r="D3161" s="11"/>
      <c r="E3161" s="11"/>
    </row>
    <row r="3162" spans="1:5" x14ac:dyDescent="0.25">
      <c r="A3162" s="1"/>
      <c r="B3162" s="11"/>
      <c r="C3162" s="11"/>
      <c r="D3162" s="11"/>
      <c r="E3162" s="11"/>
    </row>
    <row r="3163" spans="1:5" x14ac:dyDescent="0.25">
      <c r="A3163" s="1"/>
      <c r="B3163" s="11"/>
      <c r="C3163" s="11"/>
      <c r="D3163" s="11"/>
      <c r="E3163" s="11"/>
    </row>
    <row r="3164" spans="1:5" x14ac:dyDescent="0.25">
      <c r="A3164" s="1"/>
      <c r="B3164" s="11"/>
      <c r="C3164" s="11"/>
      <c r="D3164" s="11"/>
      <c r="E3164" s="11"/>
    </row>
    <row r="3165" spans="1:5" x14ac:dyDescent="0.25">
      <c r="A3165" s="1"/>
      <c r="B3165" s="11"/>
      <c r="C3165" s="11"/>
      <c r="D3165" s="11"/>
      <c r="E3165" s="11"/>
    </row>
    <row r="3166" spans="1:5" x14ac:dyDescent="0.25">
      <c r="A3166" s="1"/>
      <c r="B3166" s="11"/>
      <c r="C3166" s="11"/>
      <c r="D3166" s="11"/>
      <c r="E3166" s="11"/>
    </row>
    <row r="3167" spans="1:5" x14ac:dyDescent="0.25">
      <c r="A3167" s="1"/>
      <c r="B3167" s="11"/>
      <c r="C3167" s="11"/>
      <c r="D3167" s="11"/>
      <c r="E3167" s="11"/>
    </row>
    <row r="3168" spans="1:5" x14ac:dyDescent="0.25">
      <c r="A3168" s="1"/>
      <c r="B3168" s="11"/>
      <c r="C3168" s="11"/>
      <c r="D3168" s="11"/>
      <c r="E3168" s="11"/>
    </row>
    <row r="3169" spans="1:5" x14ac:dyDescent="0.25">
      <c r="A3169" s="1"/>
      <c r="B3169" s="11"/>
      <c r="C3169" s="11"/>
      <c r="D3169" s="11"/>
      <c r="E3169" s="11"/>
    </row>
    <row r="3170" spans="1:5" x14ac:dyDescent="0.25">
      <c r="A3170" s="1"/>
      <c r="B3170" s="11"/>
      <c r="C3170" s="11"/>
      <c r="D3170" s="11"/>
      <c r="E3170" s="11"/>
    </row>
    <row r="3171" spans="1:5" x14ac:dyDescent="0.25">
      <c r="A3171" s="1"/>
      <c r="B3171" s="11"/>
      <c r="C3171" s="11"/>
      <c r="D3171" s="11"/>
      <c r="E3171" s="11"/>
    </row>
    <row r="3172" spans="1:5" x14ac:dyDescent="0.25">
      <c r="A3172" s="1"/>
      <c r="B3172" s="11"/>
      <c r="C3172" s="11"/>
      <c r="D3172" s="11"/>
      <c r="E3172" s="11"/>
    </row>
    <row r="3173" spans="1:5" x14ac:dyDescent="0.25">
      <c r="A3173" s="1"/>
      <c r="B3173" s="11"/>
      <c r="C3173" s="11"/>
      <c r="D3173" s="11"/>
      <c r="E3173" s="11"/>
    </row>
    <row r="3174" spans="1:5" x14ac:dyDescent="0.25">
      <c r="A3174" s="1"/>
      <c r="B3174" s="11"/>
      <c r="C3174" s="11"/>
      <c r="D3174" s="11"/>
      <c r="E3174" s="11"/>
    </row>
    <row r="3175" spans="1:5" x14ac:dyDescent="0.25">
      <c r="A3175" s="1"/>
      <c r="B3175" s="11"/>
      <c r="C3175" s="11"/>
      <c r="D3175" s="11"/>
      <c r="E3175" s="11"/>
    </row>
    <row r="3176" spans="1:5" x14ac:dyDescent="0.25">
      <c r="A3176" s="1"/>
      <c r="B3176" s="11"/>
      <c r="C3176" s="11"/>
      <c r="D3176" s="11"/>
      <c r="E3176" s="11"/>
    </row>
    <row r="3177" spans="1:5" x14ac:dyDescent="0.25">
      <c r="A3177" s="1"/>
      <c r="B3177" s="11"/>
      <c r="C3177" s="11"/>
      <c r="D3177" s="11"/>
      <c r="E3177" s="11"/>
    </row>
    <row r="3178" spans="1:5" x14ac:dyDescent="0.25">
      <c r="A3178" s="1"/>
      <c r="B3178" s="11"/>
      <c r="C3178" s="11"/>
      <c r="D3178" s="11"/>
      <c r="E3178" s="11"/>
    </row>
    <row r="3179" spans="1:5" x14ac:dyDescent="0.25">
      <c r="A3179" s="1"/>
      <c r="B3179" s="11"/>
      <c r="C3179" s="11"/>
      <c r="D3179" s="11"/>
      <c r="E3179" s="11"/>
    </row>
    <row r="3180" spans="1:5" x14ac:dyDescent="0.25">
      <c r="A3180" s="1"/>
      <c r="B3180" s="11"/>
      <c r="C3180" s="11"/>
      <c r="D3180" s="11"/>
      <c r="E3180" s="11"/>
    </row>
    <row r="3181" spans="1:5" x14ac:dyDescent="0.25">
      <c r="A3181" s="1"/>
      <c r="B3181" s="11"/>
      <c r="C3181" s="11"/>
      <c r="D3181" s="11"/>
      <c r="E3181" s="11"/>
    </row>
    <row r="3182" spans="1:5" x14ac:dyDescent="0.25">
      <c r="A3182" s="1"/>
      <c r="B3182" s="11"/>
      <c r="C3182" s="11"/>
      <c r="D3182" s="11"/>
      <c r="E3182" s="11"/>
    </row>
    <row r="3183" spans="1:5" x14ac:dyDescent="0.25">
      <c r="A3183" s="1"/>
      <c r="B3183" s="11"/>
      <c r="C3183" s="11"/>
      <c r="D3183" s="11"/>
      <c r="E3183" s="11"/>
    </row>
    <row r="3184" spans="1:5" x14ac:dyDescent="0.25">
      <c r="A3184" s="1"/>
      <c r="B3184" s="11"/>
      <c r="C3184" s="11"/>
      <c r="D3184" s="11"/>
      <c r="E3184" s="11"/>
    </row>
    <row r="3185" spans="1:5" x14ac:dyDescent="0.25">
      <c r="A3185" s="1"/>
      <c r="B3185" s="11"/>
      <c r="C3185" s="11"/>
      <c r="D3185" s="11"/>
      <c r="E3185" s="11"/>
    </row>
    <row r="3186" spans="1:5" x14ac:dyDescent="0.25">
      <c r="A3186" s="1"/>
      <c r="B3186" s="11"/>
      <c r="C3186" s="11"/>
      <c r="D3186" s="11"/>
      <c r="E3186" s="11"/>
    </row>
    <row r="3187" spans="1:5" x14ac:dyDescent="0.25">
      <c r="A3187" s="1"/>
      <c r="B3187" s="11"/>
      <c r="C3187" s="11"/>
      <c r="D3187" s="11"/>
      <c r="E3187" s="11"/>
    </row>
    <row r="3188" spans="1:5" x14ac:dyDescent="0.25">
      <c r="A3188" s="1"/>
      <c r="B3188" s="11"/>
      <c r="C3188" s="11"/>
      <c r="D3188" s="11"/>
      <c r="E3188" s="11"/>
    </row>
    <row r="3189" spans="1:5" x14ac:dyDescent="0.25">
      <c r="A3189" s="1"/>
      <c r="B3189" s="11"/>
      <c r="C3189" s="11"/>
      <c r="D3189" s="11"/>
      <c r="E3189" s="11"/>
    </row>
    <row r="3190" spans="1:5" x14ac:dyDescent="0.25">
      <c r="A3190" s="1"/>
      <c r="B3190" s="11"/>
      <c r="C3190" s="11"/>
      <c r="D3190" s="11"/>
      <c r="E3190" s="11"/>
    </row>
    <row r="3191" spans="1:5" x14ac:dyDescent="0.25">
      <c r="A3191" s="1"/>
      <c r="B3191" s="11"/>
      <c r="C3191" s="11"/>
      <c r="D3191" s="11"/>
      <c r="E3191" s="11"/>
    </row>
    <row r="3192" spans="1:5" x14ac:dyDescent="0.25">
      <c r="A3192" s="1"/>
      <c r="B3192" s="11"/>
      <c r="C3192" s="11"/>
      <c r="D3192" s="11"/>
      <c r="E3192" s="11"/>
    </row>
    <row r="3193" spans="1:5" x14ac:dyDescent="0.25">
      <c r="A3193" s="1"/>
      <c r="B3193" s="11"/>
      <c r="C3193" s="11"/>
      <c r="D3193" s="11"/>
      <c r="E3193" s="11"/>
    </row>
    <row r="3194" spans="1:5" x14ac:dyDescent="0.25">
      <c r="A3194" s="1"/>
      <c r="B3194" s="11"/>
      <c r="C3194" s="11"/>
      <c r="D3194" s="11"/>
      <c r="E3194" s="11"/>
    </row>
    <row r="3195" spans="1:5" x14ac:dyDescent="0.25">
      <c r="A3195" s="1"/>
      <c r="B3195" s="11"/>
      <c r="C3195" s="11"/>
      <c r="D3195" s="11"/>
      <c r="E3195" s="11"/>
    </row>
    <row r="3196" spans="1:5" x14ac:dyDescent="0.25">
      <c r="A3196" s="1"/>
      <c r="B3196" s="11"/>
      <c r="C3196" s="11"/>
      <c r="D3196" s="11"/>
      <c r="E3196" s="11"/>
    </row>
    <row r="3197" spans="1:5" x14ac:dyDescent="0.25">
      <c r="A3197" s="1"/>
      <c r="B3197" s="11"/>
      <c r="C3197" s="11"/>
      <c r="D3197" s="11"/>
      <c r="E3197" s="11"/>
    </row>
    <row r="3198" spans="1:5" x14ac:dyDescent="0.25">
      <c r="A3198" s="1"/>
      <c r="B3198" s="11"/>
      <c r="C3198" s="11"/>
      <c r="D3198" s="11"/>
      <c r="E3198" s="11"/>
    </row>
    <row r="3199" spans="1:5" x14ac:dyDescent="0.25">
      <c r="A3199" s="1"/>
      <c r="B3199" s="11"/>
      <c r="C3199" s="11"/>
      <c r="D3199" s="11"/>
      <c r="E3199" s="11"/>
    </row>
    <row r="3200" spans="1:5" x14ac:dyDescent="0.25">
      <c r="A3200" s="1"/>
      <c r="B3200" s="11"/>
      <c r="C3200" s="11"/>
      <c r="D3200" s="11"/>
      <c r="E3200" s="11"/>
    </row>
    <row r="3201" spans="1:5" x14ac:dyDescent="0.25">
      <c r="A3201" s="1"/>
      <c r="B3201" s="11"/>
      <c r="C3201" s="11"/>
      <c r="D3201" s="11"/>
      <c r="E3201" s="11"/>
    </row>
    <row r="3202" spans="1:5" x14ac:dyDescent="0.25">
      <c r="A3202" s="1"/>
      <c r="B3202" s="11"/>
      <c r="C3202" s="11"/>
      <c r="D3202" s="11"/>
      <c r="E3202" s="11"/>
    </row>
    <row r="3203" spans="1:5" x14ac:dyDescent="0.25">
      <c r="A3203" s="1"/>
      <c r="B3203" s="11"/>
      <c r="C3203" s="11"/>
      <c r="D3203" s="11"/>
      <c r="E3203" s="11"/>
    </row>
    <row r="3204" spans="1:5" x14ac:dyDescent="0.25">
      <c r="A3204" s="1"/>
      <c r="B3204" s="11"/>
      <c r="C3204" s="11"/>
      <c r="D3204" s="11"/>
      <c r="E3204" s="11"/>
    </row>
    <row r="3205" spans="1:5" x14ac:dyDescent="0.25">
      <c r="A3205" s="1"/>
      <c r="B3205" s="11"/>
      <c r="C3205" s="11"/>
      <c r="D3205" s="11"/>
      <c r="E3205" s="11"/>
    </row>
    <row r="3206" spans="1:5" x14ac:dyDescent="0.25">
      <c r="A3206" s="1"/>
      <c r="B3206" s="11"/>
      <c r="C3206" s="11"/>
      <c r="D3206" s="11"/>
      <c r="E3206" s="11"/>
    </row>
    <row r="3207" spans="1:5" x14ac:dyDescent="0.25">
      <c r="A3207" s="1"/>
      <c r="B3207" s="11"/>
      <c r="C3207" s="11"/>
      <c r="D3207" s="11"/>
      <c r="E3207" s="11"/>
    </row>
    <row r="3208" spans="1:5" x14ac:dyDescent="0.25">
      <c r="A3208" s="1"/>
      <c r="B3208" s="11"/>
      <c r="C3208" s="11"/>
      <c r="D3208" s="11"/>
      <c r="E3208" s="11"/>
    </row>
    <row r="3209" spans="1:5" x14ac:dyDescent="0.25">
      <c r="A3209" s="1"/>
      <c r="B3209" s="11"/>
      <c r="C3209" s="11"/>
      <c r="D3209" s="11"/>
      <c r="E3209" s="11"/>
    </row>
    <row r="3210" spans="1:5" x14ac:dyDescent="0.25">
      <c r="A3210" s="1"/>
      <c r="B3210" s="11"/>
      <c r="C3210" s="11"/>
      <c r="D3210" s="11"/>
      <c r="E3210" s="11"/>
    </row>
    <row r="3211" spans="1:5" x14ac:dyDescent="0.25">
      <c r="A3211" s="1"/>
      <c r="B3211" s="11"/>
      <c r="C3211" s="11"/>
      <c r="D3211" s="11"/>
      <c r="E3211" s="11"/>
    </row>
    <row r="3212" spans="1:5" x14ac:dyDescent="0.25">
      <c r="A3212" s="1"/>
      <c r="B3212" s="11"/>
      <c r="C3212" s="11"/>
      <c r="D3212" s="11"/>
      <c r="E3212" s="11"/>
    </row>
    <row r="3213" spans="1:5" x14ac:dyDescent="0.25">
      <c r="A3213" s="1"/>
      <c r="B3213" s="11"/>
      <c r="C3213" s="11"/>
      <c r="D3213" s="11"/>
      <c r="E3213" s="11"/>
    </row>
    <row r="3214" spans="1:5" x14ac:dyDescent="0.25">
      <c r="A3214" s="1"/>
      <c r="B3214" s="11"/>
      <c r="C3214" s="11"/>
      <c r="D3214" s="11"/>
      <c r="E3214" s="11"/>
    </row>
    <row r="3215" spans="1:5" x14ac:dyDescent="0.25">
      <c r="A3215" s="1"/>
      <c r="B3215" s="11"/>
      <c r="C3215" s="11"/>
      <c r="D3215" s="11"/>
      <c r="E3215" s="11"/>
    </row>
    <row r="3216" spans="1:5" x14ac:dyDescent="0.25">
      <c r="A3216" s="1"/>
      <c r="B3216" s="11"/>
      <c r="C3216" s="11"/>
      <c r="D3216" s="11"/>
      <c r="E3216" s="11"/>
    </row>
    <row r="3217" spans="1:5" x14ac:dyDescent="0.25">
      <c r="A3217" s="1"/>
      <c r="B3217" s="11"/>
      <c r="C3217" s="11"/>
      <c r="D3217" s="11"/>
      <c r="E3217" s="11"/>
    </row>
    <row r="3218" spans="1:5" x14ac:dyDescent="0.25">
      <c r="A3218" s="1"/>
      <c r="B3218" s="11"/>
      <c r="C3218" s="11"/>
      <c r="D3218" s="11"/>
      <c r="E3218" s="11"/>
    </row>
    <row r="3219" spans="1:5" x14ac:dyDescent="0.25">
      <c r="A3219" s="1"/>
      <c r="B3219" s="11"/>
      <c r="C3219" s="11"/>
      <c r="D3219" s="11"/>
      <c r="E3219" s="11"/>
    </row>
    <row r="3220" spans="1:5" x14ac:dyDescent="0.25">
      <c r="A3220" s="1"/>
      <c r="B3220" s="11"/>
      <c r="C3220" s="11"/>
      <c r="D3220" s="11"/>
      <c r="E3220" s="11"/>
    </row>
    <row r="3221" spans="1:5" x14ac:dyDescent="0.25">
      <c r="A3221" s="1"/>
      <c r="B3221" s="11"/>
      <c r="C3221" s="11"/>
      <c r="D3221" s="11"/>
      <c r="E3221" s="11"/>
    </row>
    <row r="3222" spans="1:5" x14ac:dyDescent="0.25">
      <c r="A3222" s="1"/>
      <c r="B3222" s="11"/>
      <c r="C3222" s="11"/>
      <c r="D3222" s="11"/>
      <c r="E3222" s="11"/>
    </row>
    <row r="3223" spans="1:5" x14ac:dyDescent="0.25">
      <c r="A3223" s="1"/>
      <c r="B3223" s="11"/>
      <c r="C3223" s="11"/>
      <c r="D3223" s="11"/>
      <c r="E3223" s="11"/>
    </row>
    <row r="3224" spans="1:5" x14ac:dyDescent="0.25">
      <c r="A3224" s="1"/>
      <c r="B3224" s="11"/>
      <c r="C3224" s="11"/>
      <c r="D3224" s="11"/>
      <c r="E3224" s="11"/>
    </row>
    <row r="3225" spans="1:5" x14ac:dyDescent="0.25">
      <c r="A3225" s="1"/>
      <c r="B3225" s="11"/>
      <c r="C3225" s="11"/>
      <c r="D3225" s="11"/>
      <c r="E3225" s="11"/>
    </row>
    <row r="3226" spans="1:5" x14ac:dyDescent="0.25">
      <c r="A3226" s="1"/>
      <c r="B3226" s="11"/>
      <c r="C3226" s="11"/>
      <c r="D3226" s="11"/>
      <c r="E3226" s="11"/>
    </row>
    <row r="3227" spans="1:5" x14ac:dyDescent="0.25">
      <c r="A3227" s="1"/>
      <c r="B3227" s="11"/>
      <c r="C3227" s="11"/>
      <c r="D3227" s="11"/>
      <c r="E3227" s="11"/>
    </row>
    <row r="3228" spans="1:5" x14ac:dyDescent="0.25">
      <c r="A3228" s="1"/>
      <c r="B3228" s="11"/>
      <c r="C3228" s="11"/>
      <c r="D3228" s="11"/>
      <c r="E3228" s="11"/>
    </row>
    <row r="3229" spans="1:5" x14ac:dyDescent="0.25">
      <c r="A3229" s="1"/>
      <c r="B3229" s="11"/>
      <c r="C3229" s="11"/>
      <c r="D3229" s="11"/>
      <c r="E3229" s="11"/>
    </row>
    <row r="3230" spans="1:5" x14ac:dyDescent="0.25">
      <c r="A3230" s="1"/>
      <c r="B3230" s="11"/>
      <c r="C3230" s="11"/>
      <c r="D3230" s="11"/>
      <c r="E3230" s="11"/>
    </row>
    <row r="3231" spans="1:5" x14ac:dyDescent="0.25">
      <c r="A3231" s="1"/>
      <c r="B3231" s="11"/>
      <c r="C3231" s="11"/>
      <c r="D3231" s="11"/>
      <c r="E3231" s="11"/>
    </row>
    <row r="3232" spans="1:5" x14ac:dyDescent="0.25">
      <c r="A3232" s="1"/>
      <c r="B3232" s="11"/>
      <c r="C3232" s="11"/>
      <c r="D3232" s="11"/>
      <c r="E3232" s="11"/>
    </row>
    <row r="3233" spans="1:5" x14ac:dyDescent="0.25">
      <c r="A3233" s="1"/>
      <c r="B3233" s="11"/>
      <c r="C3233" s="11"/>
      <c r="D3233" s="11"/>
      <c r="E3233" s="11"/>
    </row>
    <row r="3234" spans="1:5" x14ac:dyDescent="0.25">
      <c r="A3234" s="1"/>
      <c r="B3234" s="11"/>
      <c r="C3234" s="11"/>
      <c r="D3234" s="11"/>
      <c r="E3234" s="11"/>
    </row>
    <row r="3235" spans="1:5" x14ac:dyDescent="0.25">
      <c r="A3235" s="1"/>
      <c r="B3235" s="11"/>
      <c r="C3235" s="11"/>
      <c r="D3235" s="11"/>
      <c r="E3235" s="11"/>
    </row>
    <row r="3236" spans="1:5" x14ac:dyDescent="0.25">
      <c r="A3236" s="1"/>
      <c r="B3236" s="11"/>
      <c r="C3236" s="11"/>
      <c r="D3236" s="11"/>
      <c r="E3236" s="11"/>
    </row>
    <row r="3237" spans="1:5" x14ac:dyDescent="0.25">
      <c r="A3237" s="1"/>
      <c r="B3237" s="11"/>
      <c r="C3237" s="11"/>
      <c r="D3237" s="11"/>
      <c r="E3237" s="11"/>
    </row>
    <row r="3238" spans="1:5" x14ac:dyDescent="0.25">
      <c r="A3238" s="1"/>
      <c r="B3238" s="11"/>
      <c r="C3238" s="11"/>
      <c r="D3238" s="11"/>
      <c r="E3238" s="11"/>
    </row>
    <row r="3239" spans="1:5" x14ac:dyDescent="0.25">
      <c r="A3239" s="1"/>
      <c r="B3239" s="11"/>
      <c r="C3239" s="11"/>
      <c r="D3239" s="11"/>
      <c r="E3239" s="11"/>
    </row>
    <row r="3240" spans="1:5" x14ac:dyDescent="0.25">
      <c r="A3240" s="1"/>
      <c r="B3240" s="11"/>
      <c r="C3240" s="11"/>
      <c r="D3240" s="11"/>
      <c r="E3240" s="11"/>
    </row>
    <row r="3241" spans="1:5" x14ac:dyDescent="0.25">
      <c r="A3241" s="1"/>
      <c r="B3241" s="11"/>
      <c r="C3241" s="11"/>
      <c r="D3241" s="11"/>
      <c r="E3241" s="11"/>
    </row>
    <row r="3242" spans="1:5" x14ac:dyDescent="0.25">
      <c r="A3242" s="1"/>
      <c r="B3242" s="11"/>
      <c r="C3242" s="11"/>
      <c r="D3242" s="11"/>
      <c r="E3242" s="11"/>
    </row>
    <row r="3243" spans="1:5" x14ac:dyDescent="0.25">
      <c r="A3243" s="1"/>
      <c r="B3243" s="11"/>
      <c r="C3243" s="11"/>
      <c r="D3243" s="11"/>
      <c r="E3243" s="11"/>
    </row>
    <row r="3244" spans="1:5" x14ac:dyDescent="0.25">
      <c r="A3244" s="1"/>
      <c r="B3244" s="11"/>
      <c r="C3244" s="11"/>
      <c r="D3244" s="11"/>
      <c r="E3244" s="11"/>
    </row>
    <row r="3245" spans="1:5" x14ac:dyDescent="0.25">
      <c r="A3245" s="1"/>
      <c r="B3245" s="11"/>
      <c r="C3245" s="11"/>
      <c r="D3245" s="11"/>
      <c r="E3245" s="11"/>
    </row>
    <row r="3246" spans="1:5" x14ac:dyDescent="0.25">
      <c r="A3246" s="1"/>
      <c r="B3246" s="11"/>
      <c r="C3246" s="11"/>
      <c r="D3246" s="11"/>
      <c r="E3246" s="11"/>
    </row>
    <row r="3247" spans="1:5" x14ac:dyDescent="0.25">
      <c r="A3247" s="1"/>
      <c r="B3247" s="11"/>
      <c r="C3247" s="11"/>
      <c r="D3247" s="11"/>
      <c r="E3247" s="11"/>
    </row>
    <row r="3248" spans="1:5" x14ac:dyDescent="0.25">
      <c r="A3248" s="1"/>
      <c r="B3248" s="11"/>
      <c r="C3248" s="11"/>
      <c r="D3248" s="11"/>
      <c r="E3248" s="11"/>
    </row>
    <row r="3249" spans="1:5" x14ac:dyDescent="0.25">
      <c r="A3249" s="1"/>
      <c r="B3249" s="11"/>
      <c r="C3249" s="11"/>
      <c r="D3249" s="11"/>
      <c r="E3249" s="11"/>
    </row>
    <row r="3250" spans="1:5" x14ac:dyDescent="0.25">
      <c r="A3250" s="1"/>
      <c r="B3250" s="11"/>
      <c r="C3250" s="11"/>
      <c r="D3250" s="11"/>
      <c r="E3250" s="11"/>
    </row>
    <row r="3251" spans="1:5" x14ac:dyDescent="0.25">
      <c r="A3251" s="1"/>
      <c r="B3251" s="11"/>
      <c r="C3251" s="11"/>
      <c r="D3251" s="11"/>
      <c r="E3251" s="11"/>
    </row>
    <row r="3252" spans="1:5" x14ac:dyDescent="0.25">
      <c r="A3252" s="1"/>
      <c r="B3252" s="11"/>
      <c r="C3252" s="11"/>
      <c r="D3252" s="11"/>
      <c r="E3252" s="11"/>
    </row>
    <row r="3253" spans="1:5" x14ac:dyDescent="0.25">
      <c r="A3253" s="1"/>
      <c r="B3253" s="11"/>
      <c r="C3253" s="11"/>
      <c r="D3253" s="11"/>
      <c r="E3253" s="11"/>
    </row>
    <row r="3254" spans="1:5" x14ac:dyDescent="0.25">
      <c r="A3254" s="1"/>
      <c r="B3254" s="11"/>
      <c r="C3254" s="11"/>
      <c r="D3254" s="11"/>
      <c r="E3254" s="11"/>
    </row>
    <row r="3255" spans="1:5" x14ac:dyDescent="0.25">
      <c r="A3255" s="1"/>
      <c r="B3255" s="11"/>
      <c r="C3255" s="11"/>
      <c r="D3255" s="11"/>
      <c r="E3255" s="11"/>
    </row>
    <row r="3256" spans="1:5" x14ac:dyDescent="0.25">
      <c r="A3256" s="1"/>
      <c r="B3256" s="11"/>
      <c r="C3256" s="11"/>
      <c r="D3256" s="11"/>
      <c r="E3256" s="11"/>
    </row>
    <row r="3257" spans="1:5" x14ac:dyDescent="0.25">
      <c r="A3257" s="1"/>
      <c r="B3257" s="11"/>
      <c r="C3257" s="11"/>
      <c r="D3257" s="11"/>
      <c r="E3257" s="11"/>
    </row>
    <row r="3258" spans="1:5" x14ac:dyDescent="0.25">
      <c r="A3258" s="1"/>
      <c r="B3258" s="11"/>
      <c r="C3258" s="11"/>
      <c r="D3258" s="11"/>
      <c r="E3258" s="11"/>
    </row>
    <row r="3259" spans="1:5" x14ac:dyDescent="0.25">
      <c r="A3259" s="1"/>
      <c r="B3259" s="11"/>
      <c r="C3259" s="11"/>
      <c r="D3259" s="11"/>
      <c r="E3259" s="11"/>
    </row>
    <row r="3260" spans="1:5" x14ac:dyDescent="0.25">
      <c r="A3260" s="1"/>
      <c r="B3260" s="11"/>
      <c r="C3260" s="11"/>
      <c r="D3260" s="11"/>
      <c r="E3260" s="11"/>
    </row>
    <row r="3261" spans="1:5" x14ac:dyDescent="0.25">
      <c r="A3261" s="1"/>
      <c r="B3261" s="11"/>
      <c r="C3261" s="11"/>
      <c r="D3261" s="11"/>
      <c r="E3261" s="11"/>
    </row>
    <row r="3262" spans="1:5" x14ac:dyDescent="0.25">
      <c r="A3262" s="1"/>
      <c r="B3262" s="11"/>
      <c r="C3262" s="11"/>
      <c r="D3262" s="11"/>
      <c r="E3262" s="11"/>
    </row>
    <row r="3263" spans="1:5" x14ac:dyDescent="0.25">
      <c r="A3263" s="1"/>
      <c r="B3263" s="11"/>
      <c r="C3263" s="11"/>
      <c r="D3263" s="11"/>
      <c r="E3263" s="11"/>
    </row>
    <row r="3264" spans="1:5" x14ac:dyDescent="0.25">
      <c r="A3264" s="1"/>
      <c r="B3264" s="11"/>
      <c r="C3264" s="11"/>
      <c r="D3264" s="11"/>
      <c r="E3264" s="11"/>
    </row>
    <row r="3265" spans="1:5" x14ac:dyDescent="0.25">
      <c r="A3265" s="1"/>
      <c r="B3265" s="11"/>
      <c r="C3265" s="11"/>
      <c r="D3265" s="11"/>
      <c r="E3265" s="11"/>
    </row>
    <row r="3266" spans="1:5" x14ac:dyDescent="0.25">
      <c r="A3266" s="1"/>
      <c r="B3266" s="11"/>
      <c r="C3266" s="11"/>
      <c r="D3266" s="11"/>
      <c r="E3266" s="11"/>
    </row>
    <row r="3267" spans="1:5" x14ac:dyDescent="0.25">
      <c r="A3267" s="1"/>
      <c r="B3267" s="11"/>
      <c r="C3267" s="11"/>
      <c r="D3267" s="11"/>
      <c r="E3267" s="11"/>
    </row>
    <row r="3268" spans="1:5" x14ac:dyDescent="0.25">
      <c r="A3268" s="1"/>
      <c r="B3268" s="11"/>
      <c r="C3268" s="11"/>
      <c r="D3268" s="11"/>
      <c r="E3268" s="11"/>
    </row>
    <row r="3269" spans="1:5" x14ac:dyDescent="0.25">
      <c r="A3269" s="1"/>
      <c r="B3269" s="11"/>
      <c r="C3269" s="11"/>
      <c r="D3269" s="11"/>
      <c r="E3269" s="11"/>
    </row>
    <row r="3270" spans="1:5" x14ac:dyDescent="0.25">
      <c r="A3270" s="1"/>
      <c r="B3270" s="11"/>
      <c r="C3270" s="11"/>
      <c r="D3270" s="11"/>
      <c r="E3270" s="11"/>
    </row>
    <row r="3271" spans="1:5" x14ac:dyDescent="0.25">
      <c r="A3271" s="1"/>
      <c r="B3271" s="11"/>
      <c r="C3271" s="11"/>
      <c r="D3271" s="11"/>
      <c r="E3271" s="11"/>
    </row>
    <row r="3272" spans="1:5" x14ac:dyDescent="0.25">
      <c r="A3272" s="1"/>
      <c r="B3272" s="11"/>
      <c r="C3272" s="11"/>
      <c r="D3272" s="11"/>
      <c r="E3272" s="11"/>
    </row>
    <row r="3273" spans="1:5" x14ac:dyDescent="0.25">
      <c r="A3273" s="1"/>
      <c r="B3273" s="11"/>
      <c r="C3273" s="11"/>
      <c r="D3273" s="11"/>
      <c r="E3273" s="11"/>
    </row>
    <row r="3274" spans="1:5" x14ac:dyDescent="0.25">
      <c r="A3274" s="1"/>
      <c r="B3274" s="11"/>
      <c r="C3274" s="11"/>
      <c r="D3274" s="11"/>
      <c r="E3274" s="11"/>
    </row>
    <row r="3275" spans="1:5" x14ac:dyDescent="0.25">
      <c r="A3275" s="1"/>
      <c r="B3275" s="11"/>
      <c r="C3275" s="11"/>
      <c r="D3275" s="11"/>
      <c r="E3275" s="11"/>
    </row>
    <row r="3276" spans="1:5" x14ac:dyDescent="0.25">
      <c r="A3276" s="1"/>
      <c r="B3276" s="11"/>
      <c r="C3276" s="11"/>
      <c r="D3276" s="11"/>
      <c r="E3276" s="11"/>
    </row>
    <row r="3277" spans="1:5" x14ac:dyDescent="0.25">
      <c r="A3277" s="1"/>
      <c r="B3277" s="11"/>
      <c r="C3277" s="11"/>
      <c r="D3277" s="11"/>
      <c r="E3277" s="11"/>
    </row>
    <row r="3278" spans="1:5" x14ac:dyDescent="0.25">
      <c r="A3278" s="1"/>
      <c r="B3278" s="11"/>
      <c r="C3278" s="11"/>
      <c r="D3278" s="11"/>
      <c r="E3278" s="11"/>
    </row>
    <row r="3279" spans="1:5" x14ac:dyDescent="0.25">
      <c r="A3279" s="1"/>
      <c r="B3279" s="11"/>
      <c r="C3279" s="11"/>
      <c r="D3279" s="11"/>
      <c r="E3279" s="11"/>
    </row>
    <row r="3280" spans="1:5" x14ac:dyDescent="0.25">
      <c r="A3280" s="1"/>
      <c r="B3280" s="11"/>
      <c r="C3280" s="11"/>
      <c r="D3280" s="11"/>
      <c r="E3280" s="11"/>
    </row>
    <row r="3281" spans="1:5" x14ac:dyDescent="0.25">
      <c r="A3281" s="1"/>
      <c r="B3281" s="11"/>
      <c r="C3281" s="11"/>
      <c r="D3281" s="11"/>
      <c r="E3281" s="11"/>
    </row>
    <row r="3282" spans="1:5" x14ac:dyDescent="0.25">
      <c r="A3282" s="1"/>
      <c r="B3282" s="11"/>
      <c r="C3282" s="11"/>
      <c r="D3282" s="11"/>
      <c r="E3282" s="11"/>
    </row>
    <row r="3283" spans="1:5" x14ac:dyDescent="0.25">
      <c r="A3283" s="1"/>
      <c r="B3283" s="11"/>
      <c r="C3283" s="11"/>
      <c r="D3283" s="11"/>
      <c r="E3283" s="11"/>
    </row>
    <row r="3284" spans="1:5" x14ac:dyDescent="0.25">
      <c r="A3284" s="1"/>
      <c r="B3284" s="11"/>
      <c r="C3284" s="11"/>
      <c r="D3284" s="11"/>
      <c r="E3284" s="11"/>
    </row>
    <row r="3285" spans="1:5" x14ac:dyDescent="0.25">
      <c r="A3285" s="1"/>
      <c r="B3285" s="11"/>
      <c r="C3285" s="11"/>
      <c r="D3285" s="11"/>
      <c r="E3285" s="11"/>
    </row>
    <row r="3286" spans="1:5" x14ac:dyDescent="0.25">
      <c r="A3286" s="1"/>
      <c r="B3286" s="11"/>
      <c r="C3286" s="11"/>
      <c r="D3286" s="11"/>
      <c r="E3286" s="11"/>
    </row>
    <row r="3287" spans="1:5" x14ac:dyDescent="0.25">
      <c r="A3287" s="1"/>
      <c r="B3287" s="11"/>
      <c r="C3287" s="11"/>
      <c r="D3287" s="11"/>
      <c r="E3287" s="11"/>
    </row>
    <row r="3288" spans="1:5" x14ac:dyDescent="0.25">
      <c r="A3288" s="1"/>
      <c r="B3288" s="11"/>
      <c r="C3288" s="11"/>
      <c r="D3288" s="11"/>
      <c r="E3288" s="11"/>
    </row>
    <row r="3289" spans="1:5" x14ac:dyDescent="0.25">
      <c r="A3289" s="1"/>
      <c r="B3289" s="11"/>
      <c r="C3289" s="11"/>
      <c r="D3289" s="11"/>
      <c r="E3289" s="11"/>
    </row>
    <row r="3290" spans="1:5" x14ac:dyDescent="0.25">
      <c r="A3290" s="1"/>
      <c r="B3290" s="11"/>
      <c r="C3290" s="11"/>
      <c r="D3290" s="11"/>
      <c r="E3290" s="11"/>
    </row>
    <row r="3291" spans="1:5" x14ac:dyDescent="0.25">
      <c r="A3291" s="1"/>
      <c r="B3291" s="11"/>
      <c r="C3291" s="11"/>
      <c r="D3291" s="11"/>
      <c r="E3291" s="11"/>
    </row>
    <row r="3292" spans="1:5" x14ac:dyDescent="0.25">
      <c r="A3292" s="1"/>
      <c r="B3292" s="11"/>
      <c r="C3292" s="11"/>
      <c r="D3292" s="11"/>
      <c r="E3292" s="11"/>
    </row>
    <row r="3293" spans="1:5" x14ac:dyDescent="0.25">
      <c r="A3293" s="1"/>
      <c r="B3293" s="11"/>
      <c r="C3293" s="11"/>
      <c r="D3293" s="11"/>
      <c r="E3293" s="11"/>
    </row>
    <row r="3294" spans="1:5" x14ac:dyDescent="0.25">
      <c r="A3294" s="1"/>
      <c r="B3294" s="11"/>
      <c r="C3294" s="11"/>
      <c r="D3294" s="11"/>
      <c r="E3294" s="11"/>
    </row>
    <row r="3295" spans="1:5" x14ac:dyDescent="0.25">
      <c r="A3295" s="1"/>
      <c r="B3295" s="11"/>
      <c r="C3295" s="11"/>
      <c r="D3295" s="11"/>
      <c r="E3295" s="11"/>
    </row>
    <row r="3296" spans="1:5" x14ac:dyDescent="0.25">
      <c r="A3296" s="1"/>
      <c r="B3296" s="11"/>
      <c r="C3296" s="11"/>
      <c r="D3296" s="11"/>
      <c r="E3296" s="11"/>
    </row>
    <row r="3297" spans="1:5" x14ac:dyDescent="0.25">
      <c r="A3297" s="1"/>
      <c r="B3297" s="11"/>
      <c r="C3297" s="11"/>
      <c r="D3297" s="11"/>
      <c r="E3297" s="11"/>
    </row>
    <row r="3298" spans="1:5" x14ac:dyDescent="0.25">
      <c r="A3298" s="1"/>
      <c r="B3298" s="11"/>
      <c r="C3298" s="11"/>
      <c r="D3298" s="11"/>
      <c r="E3298" s="11"/>
    </row>
    <row r="3299" spans="1:5" x14ac:dyDescent="0.25">
      <c r="A3299" s="1"/>
      <c r="B3299" s="11"/>
      <c r="C3299" s="11"/>
      <c r="D3299" s="11"/>
      <c r="E3299" s="11"/>
    </row>
    <row r="3300" spans="1:5" x14ac:dyDescent="0.25">
      <c r="A3300" s="1"/>
      <c r="B3300" s="11"/>
      <c r="C3300" s="11"/>
      <c r="D3300" s="11"/>
      <c r="E3300" s="11"/>
    </row>
    <row r="3301" spans="1:5" x14ac:dyDescent="0.25">
      <c r="A3301" s="1"/>
      <c r="B3301" s="11"/>
      <c r="C3301" s="11"/>
      <c r="D3301" s="11"/>
      <c r="E3301" s="11"/>
    </row>
    <row r="3302" spans="1:5" x14ac:dyDescent="0.25">
      <c r="A3302" s="1"/>
      <c r="B3302" s="11"/>
      <c r="C3302" s="11"/>
      <c r="D3302" s="11"/>
      <c r="E3302" s="11"/>
    </row>
    <row r="3303" spans="1:5" x14ac:dyDescent="0.25">
      <c r="A3303" s="1"/>
      <c r="B3303" s="11"/>
      <c r="C3303" s="11"/>
      <c r="D3303" s="11"/>
      <c r="E3303" s="11"/>
    </row>
    <row r="3304" spans="1:5" x14ac:dyDescent="0.25">
      <c r="A3304" s="1"/>
      <c r="B3304" s="11"/>
      <c r="C3304" s="11"/>
      <c r="D3304" s="11"/>
      <c r="E3304" s="11"/>
    </row>
    <row r="3305" spans="1:5" x14ac:dyDescent="0.25">
      <c r="A3305" s="1"/>
      <c r="B3305" s="11"/>
      <c r="C3305" s="11"/>
      <c r="D3305" s="11"/>
      <c r="E3305" s="11"/>
    </row>
    <row r="3306" spans="1:5" x14ac:dyDescent="0.25">
      <c r="A3306" s="1"/>
      <c r="B3306" s="11"/>
      <c r="C3306" s="11"/>
      <c r="D3306" s="11"/>
      <c r="E3306" s="11"/>
    </row>
    <row r="3307" spans="1:5" x14ac:dyDescent="0.25">
      <c r="A3307" s="1"/>
      <c r="B3307" s="11"/>
      <c r="C3307" s="11"/>
      <c r="D3307" s="11"/>
      <c r="E3307" s="11"/>
    </row>
    <row r="3308" spans="1:5" x14ac:dyDescent="0.25">
      <c r="A3308" s="1"/>
      <c r="B3308" s="11"/>
      <c r="C3308" s="11"/>
      <c r="D3308" s="11"/>
      <c r="E3308" s="11"/>
    </row>
    <row r="3309" spans="1:5" x14ac:dyDescent="0.25">
      <c r="A3309" s="1"/>
      <c r="B3309" s="11"/>
      <c r="C3309" s="11"/>
      <c r="D3309" s="11"/>
      <c r="E3309" s="11"/>
    </row>
    <row r="3310" spans="1:5" x14ac:dyDescent="0.25">
      <c r="A3310" s="1"/>
      <c r="B3310" s="11"/>
      <c r="C3310" s="11"/>
      <c r="D3310" s="11"/>
      <c r="E3310" s="11"/>
    </row>
    <row r="3311" spans="1:5" x14ac:dyDescent="0.25">
      <c r="A3311" s="1"/>
      <c r="B3311" s="11"/>
      <c r="C3311" s="11"/>
      <c r="D3311" s="11"/>
      <c r="E3311" s="11"/>
    </row>
    <row r="3312" spans="1:5" x14ac:dyDescent="0.25">
      <c r="A3312" s="1"/>
      <c r="B3312" s="11"/>
      <c r="C3312" s="11"/>
      <c r="D3312" s="11"/>
      <c r="E3312" s="11"/>
    </row>
    <row r="3313" spans="1:5" x14ac:dyDescent="0.25">
      <c r="A3313" s="1"/>
      <c r="B3313" s="11"/>
      <c r="C3313" s="11"/>
      <c r="D3313" s="11"/>
      <c r="E3313" s="11"/>
    </row>
    <row r="3314" spans="1:5" x14ac:dyDescent="0.25">
      <c r="A3314" s="1"/>
      <c r="B3314" s="11"/>
      <c r="C3314" s="11"/>
      <c r="D3314" s="11"/>
      <c r="E3314" s="11"/>
    </row>
    <row r="3315" spans="1:5" x14ac:dyDescent="0.25">
      <c r="A3315" s="1"/>
      <c r="B3315" s="11"/>
      <c r="C3315" s="11"/>
      <c r="D3315" s="11"/>
      <c r="E3315" s="11"/>
    </row>
    <row r="3316" spans="1:5" x14ac:dyDescent="0.25">
      <c r="A3316" s="1"/>
      <c r="B3316" s="11"/>
      <c r="C3316" s="11"/>
      <c r="D3316" s="11"/>
      <c r="E3316" s="11"/>
    </row>
    <row r="3317" spans="1:5" x14ac:dyDescent="0.25">
      <c r="A3317" s="1"/>
      <c r="B3317" s="11"/>
      <c r="C3317" s="11"/>
      <c r="D3317" s="11"/>
      <c r="E3317" s="11"/>
    </row>
    <row r="3318" spans="1:5" x14ac:dyDescent="0.25">
      <c r="A3318" s="1"/>
      <c r="B3318" s="11"/>
      <c r="C3318" s="11"/>
      <c r="D3318" s="11"/>
      <c r="E3318" s="11"/>
    </row>
    <row r="3319" spans="1:5" x14ac:dyDescent="0.25">
      <c r="A3319" s="1"/>
      <c r="B3319" s="11"/>
      <c r="C3319" s="11"/>
      <c r="D3319" s="11"/>
      <c r="E3319" s="11"/>
    </row>
    <row r="3320" spans="1:5" x14ac:dyDescent="0.25">
      <c r="A3320" s="1"/>
      <c r="B3320" s="11"/>
      <c r="C3320" s="11"/>
      <c r="D3320" s="11"/>
      <c r="E3320" s="11"/>
    </row>
    <row r="3321" spans="1:5" x14ac:dyDescent="0.25">
      <c r="A3321" s="1"/>
      <c r="B3321" s="11"/>
      <c r="C3321" s="11"/>
      <c r="D3321" s="11"/>
      <c r="E3321" s="11"/>
    </row>
    <row r="3322" spans="1:5" x14ac:dyDescent="0.25">
      <c r="A3322" s="1"/>
      <c r="B3322" s="11"/>
      <c r="C3322" s="11"/>
      <c r="D3322" s="11"/>
      <c r="E3322" s="11"/>
    </row>
    <row r="3323" spans="1:5" x14ac:dyDescent="0.25">
      <c r="A3323" s="1"/>
      <c r="B3323" s="11"/>
      <c r="C3323" s="11"/>
      <c r="D3323" s="11"/>
      <c r="E3323" s="11"/>
    </row>
    <row r="3324" spans="1:5" x14ac:dyDescent="0.25">
      <c r="A3324" s="1"/>
      <c r="B3324" s="11"/>
      <c r="C3324" s="11"/>
      <c r="D3324" s="11"/>
      <c r="E3324" s="11"/>
    </row>
    <row r="3325" spans="1:5" x14ac:dyDescent="0.25">
      <c r="A3325" s="1"/>
      <c r="B3325" s="11"/>
      <c r="C3325" s="11"/>
      <c r="D3325" s="11"/>
      <c r="E3325" s="11"/>
    </row>
    <row r="3326" spans="1:5" x14ac:dyDescent="0.25">
      <c r="A3326" s="1"/>
      <c r="B3326" s="11"/>
      <c r="C3326" s="11"/>
      <c r="D3326" s="11"/>
      <c r="E3326" s="11"/>
    </row>
    <row r="3327" spans="1:5" x14ac:dyDescent="0.25">
      <c r="A3327" s="1"/>
      <c r="B3327" s="11"/>
      <c r="C3327" s="11"/>
      <c r="D3327" s="11"/>
      <c r="E3327" s="11"/>
    </row>
    <row r="3328" spans="1:5" x14ac:dyDescent="0.25">
      <c r="A3328" s="1"/>
      <c r="B3328" s="11"/>
      <c r="C3328" s="11"/>
      <c r="D3328" s="11"/>
      <c r="E3328" s="11"/>
    </row>
    <row r="3329" spans="1:5" x14ac:dyDescent="0.25">
      <c r="A3329" s="1"/>
      <c r="B3329" s="11"/>
      <c r="C3329" s="11"/>
      <c r="D3329" s="11"/>
      <c r="E3329" s="11"/>
    </row>
    <row r="3330" spans="1:5" x14ac:dyDescent="0.25">
      <c r="A3330" s="1"/>
      <c r="B3330" s="11"/>
      <c r="C3330" s="11"/>
      <c r="D3330" s="11"/>
      <c r="E3330" s="11"/>
    </row>
    <row r="3331" spans="1:5" x14ac:dyDescent="0.25">
      <c r="A3331" s="1"/>
      <c r="B3331" s="11"/>
      <c r="C3331" s="11"/>
      <c r="D3331" s="11"/>
      <c r="E3331" s="11"/>
    </row>
    <row r="3332" spans="1:5" x14ac:dyDescent="0.25">
      <c r="A3332" s="1"/>
      <c r="B3332" s="11"/>
      <c r="C3332" s="11"/>
      <c r="D3332" s="11"/>
      <c r="E3332" s="11"/>
    </row>
    <row r="3333" spans="1:5" x14ac:dyDescent="0.25">
      <c r="A3333" s="1"/>
      <c r="B3333" s="11"/>
      <c r="C3333" s="11"/>
      <c r="D3333" s="11"/>
      <c r="E3333" s="11"/>
    </row>
    <row r="3334" spans="1:5" x14ac:dyDescent="0.25">
      <c r="A3334" s="1"/>
      <c r="B3334" s="11"/>
      <c r="C3334" s="11"/>
      <c r="D3334" s="11"/>
      <c r="E3334" s="11"/>
    </row>
    <row r="3335" spans="1:5" x14ac:dyDescent="0.25">
      <c r="A3335" s="1"/>
      <c r="B3335" s="11"/>
      <c r="C3335" s="11"/>
      <c r="D3335" s="11"/>
      <c r="E3335" s="11"/>
    </row>
    <row r="3336" spans="1:5" x14ac:dyDescent="0.25">
      <c r="A3336" s="1"/>
      <c r="B3336" s="11"/>
      <c r="C3336" s="11"/>
      <c r="D3336" s="11"/>
      <c r="E3336" s="11"/>
    </row>
    <row r="3337" spans="1:5" x14ac:dyDescent="0.25">
      <c r="A3337" s="1"/>
      <c r="B3337" s="11"/>
      <c r="C3337" s="11"/>
      <c r="D3337" s="11"/>
      <c r="E3337" s="11"/>
    </row>
    <row r="3338" spans="1:5" x14ac:dyDescent="0.25">
      <c r="A3338" s="1"/>
      <c r="B3338" s="11"/>
      <c r="C3338" s="11"/>
      <c r="D3338" s="11"/>
      <c r="E3338" s="11"/>
    </row>
    <row r="3339" spans="1:5" x14ac:dyDescent="0.25">
      <c r="A3339" s="1"/>
      <c r="B3339" s="11"/>
      <c r="C3339" s="11"/>
      <c r="D3339" s="11"/>
      <c r="E3339" s="11"/>
    </row>
    <row r="3340" spans="1:5" x14ac:dyDescent="0.25">
      <c r="A3340" s="1"/>
      <c r="B3340" s="11"/>
      <c r="C3340" s="11"/>
      <c r="D3340" s="11"/>
      <c r="E3340" s="11"/>
    </row>
    <row r="3341" spans="1:5" x14ac:dyDescent="0.25">
      <c r="A3341" s="1"/>
      <c r="B3341" s="11"/>
      <c r="C3341" s="11"/>
      <c r="D3341" s="11"/>
      <c r="E3341" s="11"/>
    </row>
    <row r="3342" spans="1:5" x14ac:dyDescent="0.25">
      <c r="A3342" s="1"/>
      <c r="B3342" s="11"/>
      <c r="C3342" s="11"/>
      <c r="D3342" s="11"/>
      <c r="E3342" s="11"/>
    </row>
    <row r="3343" spans="1:5" x14ac:dyDescent="0.25">
      <c r="A3343" s="1"/>
      <c r="B3343" s="11"/>
      <c r="C3343" s="11"/>
      <c r="D3343" s="11"/>
      <c r="E3343" s="11"/>
    </row>
    <row r="3344" spans="1:5" x14ac:dyDescent="0.25">
      <c r="A3344" s="1"/>
      <c r="B3344" s="11"/>
      <c r="C3344" s="11"/>
      <c r="D3344" s="11"/>
      <c r="E3344" s="11"/>
    </row>
    <row r="3345" spans="1:5" x14ac:dyDescent="0.25">
      <c r="A3345" s="1"/>
      <c r="B3345" s="11"/>
      <c r="C3345" s="11"/>
      <c r="D3345" s="11"/>
      <c r="E3345" s="11"/>
    </row>
    <row r="3346" spans="1:5" x14ac:dyDescent="0.25">
      <c r="A3346" s="1"/>
      <c r="B3346" s="11"/>
      <c r="C3346" s="11"/>
      <c r="D3346" s="11"/>
      <c r="E3346" s="11"/>
    </row>
    <row r="3347" spans="1:5" x14ac:dyDescent="0.25">
      <c r="A3347" s="1"/>
      <c r="B3347" s="11"/>
      <c r="C3347" s="11"/>
      <c r="D3347" s="11"/>
      <c r="E3347" s="11"/>
    </row>
    <row r="3348" spans="1:5" x14ac:dyDescent="0.25">
      <c r="A3348" s="1"/>
      <c r="B3348" s="11"/>
      <c r="C3348" s="11"/>
      <c r="D3348" s="11"/>
      <c r="E3348" s="11"/>
    </row>
    <row r="3349" spans="1:5" x14ac:dyDescent="0.25">
      <c r="A3349" s="1"/>
      <c r="B3349" s="11"/>
      <c r="C3349" s="11"/>
      <c r="D3349" s="11"/>
      <c r="E3349" s="11"/>
    </row>
    <row r="3350" spans="1:5" x14ac:dyDescent="0.25">
      <c r="A3350" s="1"/>
      <c r="B3350" s="11"/>
      <c r="C3350" s="11"/>
      <c r="D3350" s="11"/>
      <c r="E3350" s="11"/>
    </row>
    <row r="3351" spans="1:5" x14ac:dyDescent="0.25">
      <c r="A3351" s="1"/>
      <c r="B3351" s="11"/>
      <c r="C3351" s="11"/>
      <c r="D3351" s="11"/>
      <c r="E3351" s="11"/>
    </row>
    <row r="3352" spans="1:5" x14ac:dyDescent="0.25">
      <c r="A3352" s="1"/>
      <c r="B3352" s="11"/>
      <c r="C3352" s="11"/>
      <c r="D3352" s="11"/>
      <c r="E3352" s="11"/>
    </row>
    <row r="3353" spans="1:5" x14ac:dyDescent="0.25">
      <c r="A3353" s="1"/>
      <c r="B3353" s="11"/>
      <c r="C3353" s="11"/>
      <c r="D3353" s="11"/>
      <c r="E3353" s="11"/>
    </row>
    <row r="3354" spans="1:5" x14ac:dyDescent="0.25">
      <c r="A3354" s="1"/>
      <c r="B3354" s="11"/>
      <c r="C3354" s="11"/>
      <c r="D3354" s="11"/>
      <c r="E3354" s="11"/>
    </row>
    <row r="3355" spans="1:5" x14ac:dyDescent="0.25">
      <c r="A3355" s="1"/>
      <c r="B3355" s="11"/>
      <c r="C3355" s="11"/>
      <c r="D3355" s="11"/>
      <c r="E3355" s="11"/>
    </row>
    <row r="3356" spans="1:5" x14ac:dyDescent="0.25">
      <c r="A3356" s="1"/>
      <c r="B3356" s="11"/>
      <c r="C3356" s="11"/>
      <c r="D3356" s="11"/>
      <c r="E3356" s="11"/>
    </row>
    <row r="3357" spans="1:5" x14ac:dyDescent="0.25">
      <c r="A3357" s="1"/>
      <c r="B3357" s="11"/>
      <c r="C3357" s="11"/>
      <c r="D3357" s="11"/>
      <c r="E3357" s="11"/>
    </row>
    <row r="3358" spans="1:5" x14ac:dyDescent="0.25">
      <c r="A3358" s="1"/>
      <c r="B3358" s="11"/>
      <c r="C3358" s="11"/>
      <c r="D3358" s="11"/>
      <c r="E3358" s="11"/>
    </row>
    <row r="3359" spans="1:5" x14ac:dyDescent="0.25">
      <c r="A3359" s="1"/>
      <c r="B3359" s="11"/>
      <c r="C3359" s="11"/>
      <c r="D3359" s="11"/>
      <c r="E3359" s="11"/>
    </row>
    <row r="3360" spans="1:5" x14ac:dyDescent="0.25">
      <c r="A3360" s="1"/>
      <c r="B3360" s="11"/>
      <c r="C3360" s="11"/>
      <c r="D3360" s="11"/>
      <c r="E3360" s="11"/>
    </row>
    <row r="3361" spans="1:5" x14ac:dyDescent="0.25">
      <c r="A3361" s="1"/>
      <c r="B3361" s="11"/>
      <c r="C3361" s="11"/>
      <c r="D3361" s="11"/>
      <c r="E3361" s="11"/>
    </row>
    <row r="3362" spans="1:5" x14ac:dyDescent="0.25">
      <c r="A3362" s="1"/>
      <c r="B3362" s="11"/>
      <c r="C3362" s="11"/>
      <c r="D3362" s="11"/>
      <c r="E3362" s="11"/>
    </row>
    <row r="3363" spans="1:5" x14ac:dyDescent="0.25">
      <c r="A3363" s="1"/>
      <c r="B3363" s="11"/>
      <c r="C3363" s="11"/>
      <c r="D3363" s="11"/>
      <c r="E3363" s="11"/>
    </row>
    <row r="3364" spans="1:5" x14ac:dyDescent="0.25">
      <c r="A3364" s="1"/>
      <c r="B3364" s="11"/>
      <c r="C3364" s="11"/>
      <c r="D3364" s="11"/>
      <c r="E3364" s="11"/>
    </row>
    <row r="3365" spans="1:5" x14ac:dyDescent="0.25">
      <c r="A3365" s="1"/>
      <c r="B3365" s="11"/>
      <c r="C3365" s="11"/>
      <c r="D3365" s="11"/>
      <c r="E3365" s="11"/>
    </row>
    <row r="3366" spans="1:5" x14ac:dyDescent="0.25">
      <c r="A3366" s="1"/>
      <c r="B3366" s="11"/>
      <c r="C3366" s="11"/>
      <c r="D3366" s="11"/>
      <c r="E3366" s="11"/>
    </row>
    <row r="3367" spans="1:5" x14ac:dyDescent="0.25">
      <c r="A3367" s="1"/>
      <c r="B3367" s="11"/>
      <c r="C3367" s="11"/>
      <c r="D3367" s="11"/>
      <c r="E3367" s="11"/>
    </row>
    <row r="3368" spans="1:5" x14ac:dyDescent="0.25">
      <c r="A3368" s="1"/>
      <c r="B3368" s="11"/>
      <c r="C3368" s="11"/>
      <c r="D3368" s="11"/>
      <c r="E3368" s="11"/>
    </row>
    <row r="3369" spans="1:5" x14ac:dyDescent="0.25">
      <c r="A3369" s="1"/>
      <c r="B3369" s="11"/>
      <c r="C3369" s="11"/>
      <c r="D3369" s="11"/>
      <c r="E3369" s="11"/>
    </row>
    <row r="3370" spans="1:5" x14ac:dyDescent="0.25">
      <c r="A3370" s="1"/>
      <c r="B3370" s="11"/>
      <c r="C3370" s="11"/>
      <c r="D3370" s="11"/>
      <c r="E3370" s="11"/>
    </row>
    <row r="3371" spans="1:5" x14ac:dyDescent="0.25">
      <c r="A3371" s="1"/>
      <c r="B3371" s="11"/>
      <c r="C3371" s="11"/>
      <c r="D3371" s="11"/>
      <c r="E3371" s="11"/>
    </row>
    <row r="3372" spans="1:5" x14ac:dyDescent="0.25">
      <c r="A3372" s="1"/>
      <c r="B3372" s="11"/>
      <c r="C3372" s="11"/>
      <c r="D3372" s="11"/>
      <c r="E3372" s="11"/>
    </row>
    <row r="3373" spans="1:5" x14ac:dyDescent="0.25">
      <c r="A3373" s="1"/>
      <c r="B3373" s="11"/>
      <c r="C3373" s="11"/>
      <c r="D3373" s="11"/>
      <c r="E3373" s="11"/>
    </row>
    <row r="3374" spans="1:5" x14ac:dyDescent="0.25">
      <c r="A3374" s="1"/>
      <c r="B3374" s="11"/>
      <c r="C3374" s="11"/>
      <c r="D3374" s="11"/>
      <c r="E3374" s="11"/>
    </row>
    <row r="3375" spans="1:5" x14ac:dyDescent="0.25">
      <c r="A3375" s="1"/>
      <c r="B3375" s="11"/>
      <c r="C3375" s="11"/>
      <c r="D3375" s="11"/>
      <c r="E3375" s="11"/>
    </row>
    <row r="3376" spans="1:5" x14ac:dyDescent="0.25">
      <c r="A3376" s="1"/>
      <c r="B3376" s="11"/>
      <c r="C3376" s="11"/>
      <c r="D3376" s="11"/>
      <c r="E3376" s="11"/>
    </row>
    <row r="3377" spans="1:5" x14ac:dyDescent="0.25">
      <c r="A3377" s="1"/>
      <c r="B3377" s="11"/>
      <c r="C3377" s="11"/>
      <c r="D3377" s="11"/>
      <c r="E3377" s="11"/>
    </row>
    <row r="3378" spans="1:5" x14ac:dyDescent="0.25">
      <c r="A3378" s="1"/>
      <c r="B3378" s="11"/>
      <c r="C3378" s="11"/>
      <c r="D3378" s="11"/>
      <c r="E3378" s="11"/>
    </row>
    <row r="3379" spans="1:5" x14ac:dyDescent="0.25">
      <c r="A3379" s="1"/>
      <c r="B3379" s="11"/>
      <c r="C3379" s="11"/>
      <c r="D3379" s="11"/>
      <c r="E3379" s="11"/>
    </row>
    <row r="3380" spans="1:5" x14ac:dyDescent="0.25">
      <c r="A3380" s="1"/>
      <c r="B3380" s="11"/>
      <c r="C3380" s="11"/>
      <c r="D3380" s="11"/>
      <c r="E3380" s="11"/>
    </row>
    <row r="3381" spans="1:5" x14ac:dyDescent="0.25">
      <c r="A3381" s="1"/>
      <c r="B3381" s="11"/>
      <c r="C3381" s="11"/>
      <c r="D3381" s="11"/>
      <c r="E3381" s="11"/>
    </row>
    <row r="3382" spans="1:5" x14ac:dyDescent="0.25">
      <c r="A3382" s="1"/>
      <c r="B3382" s="11"/>
      <c r="C3382" s="11"/>
      <c r="D3382" s="11"/>
      <c r="E3382" s="11"/>
    </row>
    <row r="3383" spans="1:5" x14ac:dyDescent="0.25">
      <c r="A3383" s="1"/>
      <c r="B3383" s="11"/>
      <c r="C3383" s="11"/>
      <c r="D3383" s="11"/>
      <c r="E3383" s="11"/>
    </row>
    <row r="3384" spans="1:5" x14ac:dyDescent="0.25">
      <c r="A3384" s="1"/>
      <c r="B3384" s="11"/>
      <c r="C3384" s="11"/>
      <c r="D3384" s="11"/>
      <c r="E3384" s="11"/>
    </row>
    <row r="3385" spans="1:5" x14ac:dyDescent="0.25">
      <c r="A3385" s="1"/>
      <c r="B3385" s="11"/>
      <c r="C3385" s="11"/>
      <c r="D3385" s="11"/>
      <c r="E3385" s="11"/>
    </row>
    <row r="3386" spans="1:5" x14ac:dyDescent="0.25">
      <c r="A3386" s="1"/>
      <c r="B3386" s="11"/>
      <c r="C3386" s="11"/>
      <c r="D3386" s="11"/>
      <c r="E3386" s="11"/>
    </row>
    <row r="3387" spans="1:5" x14ac:dyDescent="0.25">
      <c r="A3387" s="1"/>
      <c r="B3387" s="11"/>
      <c r="C3387" s="11"/>
      <c r="D3387" s="11"/>
      <c r="E3387" s="11"/>
    </row>
    <row r="3388" spans="1:5" x14ac:dyDescent="0.25">
      <c r="A3388" s="1"/>
      <c r="B3388" s="11"/>
      <c r="C3388" s="11"/>
      <c r="D3388" s="11"/>
      <c r="E3388" s="11"/>
    </row>
    <row r="3389" spans="1:5" x14ac:dyDescent="0.25">
      <c r="A3389" s="1"/>
      <c r="B3389" s="11"/>
      <c r="C3389" s="11"/>
      <c r="D3389" s="11"/>
      <c r="E3389" s="11"/>
    </row>
    <row r="3390" spans="1:5" x14ac:dyDescent="0.25">
      <c r="A3390" s="1"/>
      <c r="B3390" s="11"/>
      <c r="C3390" s="11"/>
      <c r="D3390" s="11"/>
      <c r="E3390" s="11"/>
    </row>
    <row r="3391" spans="1:5" x14ac:dyDescent="0.25">
      <c r="A3391" s="1"/>
      <c r="B3391" s="11"/>
      <c r="C3391" s="11"/>
      <c r="D3391" s="11"/>
      <c r="E3391" s="11"/>
    </row>
    <row r="3392" spans="1:5" x14ac:dyDescent="0.25">
      <c r="A3392" s="1"/>
      <c r="B3392" s="11"/>
      <c r="C3392" s="11"/>
      <c r="D3392" s="11"/>
      <c r="E3392" s="11"/>
    </row>
    <row r="3393" spans="1:5" x14ac:dyDescent="0.25">
      <c r="A3393" s="1"/>
      <c r="B3393" s="11"/>
      <c r="C3393" s="11"/>
      <c r="D3393" s="11"/>
      <c r="E3393" s="11"/>
    </row>
    <row r="3394" spans="1:5" x14ac:dyDescent="0.25">
      <c r="A3394" s="1"/>
      <c r="B3394" s="11"/>
      <c r="C3394" s="11"/>
      <c r="D3394" s="11"/>
      <c r="E3394" s="11"/>
    </row>
    <row r="3395" spans="1:5" x14ac:dyDescent="0.25">
      <c r="A3395" s="1"/>
      <c r="B3395" s="11"/>
      <c r="C3395" s="11"/>
      <c r="D3395" s="11"/>
      <c r="E3395" s="11"/>
    </row>
    <row r="3396" spans="1:5" x14ac:dyDescent="0.25">
      <c r="A3396" s="1"/>
      <c r="B3396" s="11"/>
      <c r="C3396" s="11"/>
      <c r="D3396" s="11"/>
      <c r="E3396" s="11"/>
    </row>
    <row r="3397" spans="1:5" x14ac:dyDescent="0.25">
      <c r="A3397" s="1"/>
      <c r="B3397" s="11"/>
      <c r="C3397" s="11"/>
      <c r="D3397" s="11"/>
      <c r="E3397" s="11"/>
    </row>
    <row r="3398" spans="1:5" x14ac:dyDescent="0.25">
      <c r="A3398" s="1"/>
      <c r="B3398" s="11"/>
      <c r="C3398" s="11"/>
      <c r="D3398" s="11"/>
      <c r="E3398" s="11"/>
    </row>
    <row r="3399" spans="1:5" x14ac:dyDescent="0.25">
      <c r="A3399" s="1"/>
      <c r="B3399" s="11"/>
      <c r="C3399" s="11"/>
      <c r="D3399" s="11"/>
      <c r="E3399" s="11"/>
    </row>
    <row r="3400" spans="1:5" x14ac:dyDescent="0.25">
      <c r="A3400" s="1"/>
      <c r="B3400" s="11"/>
      <c r="C3400" s="11"/>
      <c r="D3400" s="11"/>
      <c r="E3400" s="11"/>
    </row>
    <row r="3401" spans="1:5" x14ac:dyDescent="0.25">
      <c r="A3401" s="1"/>
      <c r="B3401" s="11"/>
      <c r="C3401" s="11"/>
      <c r="D3401" s="11"/>
      <c r="E3401" s="11"/>
    </row>
    <row r="3402" spans="1:5" x14ac:dyDescent="0.25">
      <c r="A3402" s="1"/>
      <c r="B3402" s="11"/>
      <c r="C3402" s="11"/>
      <c r="D3402" s="11"/>
      <c r="E3402" s="11"/>
    </row>
    <row r="3403" spans="1:5" x14ac:dyDescent="0.25">
      <c r="A3403" s="1"/>
      <c r="B3403" s="11"/>
      <c r="C3403" s="11"/>
      <c r="D3403" s="11"/>
      <c r="E3403" s="11"/>
    </row>
    <row r="3404" spans="1:5" x14ac:dyDescent="0.25">
      <c r="A3404" s="1"/>
      <c r="B3404" s="11"/>
      <c r="C3404" s="11"/>
      <c r="D3404" s="11"/>
      <c r="E3404" s="11"/>
    </row>
    <row r="3405" spans="1:5" x14ac:dyDescent="0.25">
      <c r="A3405" s="1"/>
      <c r="B3405" s="11"/>
      <c r="C3405" s="11"/>
      <c r="D3405" s="11"/>
      <c r="E3405" s="11"/>
    </row>
    <row r="3406" spans="1:5" x14ac:dyDescent="0.25">
      <c r="A3406" s="1"/>
      <c r="B3406" s="11"/>
      <c r="C3406" s="11"/>
      <c r="D3406" s="11"/>
      <c r="E3406" s="11"/>
    </row>
    <row r="3407" spans="1:5" x14ac:dyDescent="0.25">
      <c r="A3407" s="1"/>
      <c r="B3407" s="11"/>
      <c r="C3407" s="11"/>
      <c r="D3407" s="11"/>
      <c r="E3407" s="11"/>
    </row>
    <row r="3408" spans="1:5" x14ac:dyDescent="0.25">
      <c r="A3408" s="1"/>
      <c r="B3408" s="11"/>
      <c r="C3408" s="11"/>
      <c r="D3408" s="11"/>
      <c r="E3408" s="11"/>
    </row>
    <row r="3409" spans="1:5" x14ac:dyDescent="0.25">
      <c r="A3409" s="1"/>
      <c r="B3409" s="11"/>
      <c r="C3409" s="11"/>
      <c r="D3409" s="11"/>
      <c r="E3409" s="11"/>
    </row>
    <row r="3410" spans="1:5" x14ac:dyDescent="0.25">
      <c r="A3410" s="1"/>
      <c r="B3410" s="11"/>
      <c r="C3410" s="11"/>
      <c r="D3410" s="11"/>
      <c r="E3410" s="11"/>
    </row>
    <row r="3411" spans="1:5" x14ac:dyDescent="0.25">
      <c r="A3411" s="1"/>
      <c r="B3411" s="11"/>
      <c r="C3411" s="11"/>
      <c r="D3411" s="11"/>
      <c r="E3411" s="11"/>
    </row>
    <row r="3412" spans="1:5" x14ac:dyDescent="0.25">
      <c r="A3412" s="1"/>
      <c r="B3412" s="11"/>
      <c r="C3412" s="11"/>
      <c r="D3412" s="11"/>
      <c r="E3412" s="11"/>
    </row>
    <row r="3413" spans="1:5" x14ac:dyDescent="0.25">
      <c r="A3413" s="1"/>
      <c r="B3413" s="11"/>
      <c r="C3413" s="11"/>
      <c r="D3413" s="11"/>
      <c r="E3413" s="11"/>
    </row>
    <row r="3414" spans="1:5" x14ac:dyDescent="0.25">
      <c r="A3414" s="1"/>
      <c r="B3414" s="11"/>
      <c r="C3414" s="11"/>
      <c r="D3414" s="11"/>
      <c r="E3414" s="11"/>
    </row>
    <row r="3415" spans="1:5" x14ac:dyDescent="0.25">
      <c r="A3415" s="1"/>
      <c r="B3415" s="11"/>
      <c r="C3415" s="11"/>
      <c r="D3415" s="11"/>
      <c r="E3415" s="11"/>
    </row>
    <row r="3416" spans="1:5" x14ac:dyDescent="0.25">
      <c r="A3416" s="1"/>
      <c r="B3416" s="11"/>
      <c r="C3416" s="11"/>
      <c r="D3416" s="11"/>
      <c r="E3416" s="11"/>
    </row>
    <row r="3417" spans="1:5" x14ac:dyDescent="0.25">
      <c r="A3417" s="1"/>
      <c r="B3417" s="11"/>
      <c r="C3417" s="11"/>
      <c r="D3417" s="11"/>
      <c r="E3417" s="11"/>
    </row>
    <row r="3418" spans="1:5" x14ac:dyDescent="0.25">
      <c r="A3418" s="1"/>
      <c r="B3418" s="11"/>
      <c r="C3418" s="11"/>
      <c r="D3418" s="11"/>
      <c r="E3418" s="11"/>
    </row>
    <row r="3419" spans="1:5" x14ac:dyDescent="0.25">
      <c r="A3419" s="1"/>
      <c r="B3419" s="11"/>
      <c r="C3419" s="11"/>
      <c r="D3419" s="11"/>
      <c r="E3419" s="11"/>
    </row>
    <row r="3420" spans="1:5" x14ac:dyDescent="0.25">
      <c r="A3420" s="1"/>
      <c r="B3420" s="11"/>
      <c r="C3420" s="11"/>
      <c r="D3420" s="11"/>
      <c r="E3420" s="11"/>
    </row>
    <row r="3421" spans="1:5" x14ac:dyDescent="0.25">
      <c r="A3421" s="1"/>
      <c r="B3421" s="11"/>
      <c r="C3421" s="11"/>
      <c r="D3421" s="11"/>
      <c r="E3421" s="11"/>
    </row>
    <row r="3422" spans="1:5" x14ac:dyDescent="0.25">
      <c r="A3422" s="1"/>
      <c r="B3422" s="11"/>
      <c r="C3422" s="11"/>
      <c r="D3422" s="11"/>
      <c r="E3422" s="11"/>
    </row>
    <row r="3423" spans="1:5" x14ac:dyDescent="0.25">
      <c r="A3423" s="1"/>
      <c r="B3423" s="11"/>
      <c r="C3423" s="11"/>
      <c r="D3423" s="11"/>
      <c r="E3423" s="11"/>
    </row>
    <row r="3424" spans="1:5" x14ac:dyDescent="0.25">
      <c r="A3424" s="1"/>
      <c r="B3424" s="11"/>
      <c r="C3424" s="11"/>
      <c r="D3424" s="11"/>
      <c r="E3424" s="11"/>
    </row>
    <row r="3425" spans="1:5" x14ac:dyDescent="0.25">
      <c r="A3425" s="1"/>
      <c r="B3425" s="11"/>
      <c r="C3425" s="11"/>
      <c r="D3425" s="11"/>
      <c r="E3425" s="11"/>
    </row>
    <row r="3426" spans="1:5" x14ac:dyDescent="0.25">
      <c r="A3426" s="1"/>
      <c r="B3426" s="11"/>
      <c r="C3426" s="11"/>
      <c r="D3426" s="11"/>
      <c r="E3426" s="11"/>
    </row>
    <row r="3427" spans="1:5" x14ac:dyDescent="0.25">
      <c r="A3427" s="1"/>
      <c r="B3427" s="11"/>
      <c r="C3427" s="11"/>
      <c r="D3427" s="11"/>
      <c r="E3427" s="11"/>
    </row>
    <row r="3428" spans="1:5" x14ac:dyDescent="0.25">
      <c r="A3428" s="1"/>
      <c r="B3428" s="11"/>
      <c r="C3428" s="11"/>
      <c r="D3428" s="11"/>
      <c r="E3428" s="11"/>
    </row>
    <row r="3429" spans="1:5" x14ac:dyDescent="0.25">
      <c r="A3429" s="1"/>
      <c r="B3429" s="11"/>
      <c r="C3429" s="11"/>
      <c r="D3429" s="11"/>
      <c r="E3429" s="11"/>
    </row>
    <row r="3430" spans="1:5" x14ac:dyDescent="0.25">
      <c r="A3430" s="1"/>
      <c r="B3430" s="11"/>
      <c r="C3430" s="11"/>
      <c r="D3430" s="11"/>
      <c r="E3430" s="11"/>
    </row>
    <row r="3431" spans="1:5" x14ac:dyDescent="0.25">
      <c r="A3431" s="1"/>
      <c r="B3431" s="11"/>
      <c r="C3431" s="11"/>
      <c r="D3431" s="11"/>
      <c r="E3431" s="11"/>
    </row>
    <row r="3432" spans="1:5" x14ac:dyDescent="0.25">
      <c r="A3432" s="1"/>
      <c r="B3432" s="11"/>
      <c r="C3432" s="11"/>
      <c r="D3432" s="11"/>
      <c r="E3432" s="11"/>
    </row>
    <row r="3433" spans="1:5" x14ac:dyDescent="0.25">
      <c r="A3433" s="1"/>
      <c r="B3433" s="11"/>
      <c r="C3433" s="11"/>
      <c r="D3433" s="11"/>
      <c r="E3433" s="11"/>
    </row>
    <row r="3434" spans="1:5" x14ac:dyDescent="0.25">
      <c r="A3434" s="1"/>
      <c r="B3434" s="11"/>
      <c r="C3434" s="11"/>
      <c r="D3434" s="11"/>
      <c r="E3434" s="11"/>
    </row>
    <row r="3435" spans="1:5" x14ac:dyDescent="0.25">
      <c r="A3435" s="1"/>
      <c r="B3435" s="11"/>
      <c r="C3435" s="11"/>
      <c r="D3435" s="11"/>
      <c r="E3435" s="11"/>
    </row>
    <row r="3436" spans="1:5" x14ac:dyDescent="0.25">
      <c r="A3436" s="1"/>
      <c r="B3436" s="11"/>
      <c r="C3436" s="11"/>
      <c r="D3436" s="11"/>
      <c r="E3436" s="11"/>
    </row>
    <row r="3437" spans="1:5" x14ac:dyDescent="0.25">
      <c r="A3437" s="1"/>
      <c r="B3437" s="11"/>
      <c r="C3437" s="11"/>
      <c r="D3437" s="11"/>
      <c r="E3437" s="11"/>
    </row>
    <row r="3438" spans="1:5" x14ac:dyDescent="0.25">
      <c r="A3438" s="1"/>
      <c r="B3438" s="11"/>
      <c r="C3438" s="11"/>
      <c r="D3438" s="11"/>
      <c r="E3438" s="11"/>
    </row>
    <row r="3439" spans="1:5" x14ac:dyDescent="0.25">
      <c r="A3439" s="1"/>
      <c r="B3439" s="11"/>
      <c r="C3439" s="11"/>
      <c r="D3439" s="11"/>
      <c r="E3439" s="11"/>
    </row>
    <row r="3440" spans="1:5" x14ac:dyDescent="0.25">
      <c r="A3440" s="1"/>
      <c r="B3440" s="11"/>
      <c r="C3440" s="11"/>
      <c r="D3440" s="11"/>
      <c r="E3440" s="11"/>
    </row>
    <row r="3441" spans="1:5" x14ac:dyDescent="0.25">
      <c r="A3441" s="1"/>
      <c r="B3441" s="11"/>
      <c r="C3441" s="11"/>
      <c r="D3441" s="11"/>
      <c r="E3441" s="11"/>
    </row>
    <row r="3442" spans="1:5" x14ac:dyDescent="0.25">
      <c r="A3442" s="1"/>
      <c r="B3442" s="11"/>
      <c r="C3442" s="11"/>
      <c r="D3442" s="11"/>
      <c r="E3442" s="11"/>
    </row>
    <row r="3443" spans="1:5" x14ac:dyDescent="0.25">
      <c r="A3443" s="1"/>
      <c r="B3443" s="11"/>
      <c r="C3443" s="11"/>
      <c r="D3443" s="11"/>
      <c r="E3443" s="11"/>
    </row>
    <row r="3444" spans="1:5" x14ac:dyDescent="0.25">
      <c r="A3444" s="1"/>
      <c r="B3444" s="11"/>
      <c r="C3444" s="11"/>
      <c r="D3444" s="11"/>
      <c r="E3444" s="11"/>
    </row>
    <row r="3445" spans="1:5" x14ac:dyDescent="0.25">
      <c r="A3445" s="1"/>
      <c r="B3445" s="11"/>
      <c r="C3445" s="11"/>
      <c r="D3445" s="11"/>
      <c r="E3445" s="11"/>
    </row>
    <row r="3446" spans="1:5" x14ac:dyDescent="0.25">
      <c r="A3446" s="1"/>
      <c r="B3446" s="11"/>
      <c r="C3446" s="11"/>
      <c r="D3446" s="11"/>
      <c r="E3446" s="11"/>
    </row>
    <row r="3447" spans="1:5" x14ac:dyDescent="0.25">
      <c r="A3447" s="1"/>
      <c r="B3447" s="11"/>
      <c r="C3447" s="11"/>
      <c r="D3447" s="11"/>
      <c r="E3447" s="11"/>
    </row>
    <row r="3448" spans="1:5" x14ac:dyDescent="0.25">
      <c r="A3448" s="1"/>
      <c r="B3448" s="11"/>
      <c r="C3448" s="11"/>
      <c r="D3448" s="11"/>
      <c r="E3448" s="11"/>
    </row>
    <row r="3449" spans="1:5" x14ac:dyDescent="0.25">
      <c r="A3449" s="1"/>
      <c r="B3449" s="11"/>
      <c r="C3449" s="11"/>
      <c r="D3449" s="11"/>
      <c r="E3449" s="11"/>
    </row>
    <row r="3450" spans="1:5" x14ac:dyDescent="0.25">
      <c r="A3450" s="1"/>
      <c r="B3450" s="11"/>
      <c r="C3450" s="11"/>
      <c r="D3450" s="11"/>
      <c r="E3450" s="11"/>
    </row>
    <row r="3451" spans="1:5" x14ac:dyDescent="0.25">
      <c r="A3451" s="1"/>
      <c r="B3451" s="11"/>
      <c r="C3451" s="11"/>
      <c r="D3451" s="11"/>
      <c r="E3451" s="11"/>
    </row>
    <row r="3452" spans="1:5" x14ac:dyDescent="0.25">
      <c r="A3452" s="1"/>
      <c r="B3452" s="11"/>
      <c r="C3452" s="11"/>
      <c r="D3452" s="11"/>
      <c r="E3452" s="11"/>
    </row>
    <row r="3453" spans="1:5" x14ac:dyDescent="0.25">
      <c r="A3453" s="1"/>
      <c r="B3453" s="11"/>
      <c r="C3453" s="11"/>
      <c r="D3453" s="11"/>
      <c r="E3453" s="11"/>
    </row>
    <row r="3454" spans="1:5" x14ac:dyDescent="0.25">
      <c r="A3454" s="1"/>
      <c r="B3454" s="11"/>
      <c r="C3454" s="11"/>
      <c r="D3454" s="11"/>
      <c r="E3454" s="11"/>
    </row>
    <row r="3455" spans="1:5" x14ac:dyDescent="0.25">
      <c r="A3455" s="1"/>
      <c r="B3455" s="11"/>
      <c r="C3455" s="11"/>
      <c r="D3455" s="11"/>
      <c r="E3455" s="11"/>
    </row>
    <row r="3456" spans="1:5" x14ac:dyDescent="0.25">
      <c r="A3456" s="1"/>
      <c r="B3456" s="11"/>
      <c r="C3456" s="11"/>
      <c r="D3456" s="11"/>
      <c r="E3456" s="11"/>
    </row>
    <row r="3457" spans="1:5" x14ac:dyDescent="0.25">
      <c r="A3457" s="1"/>
      <c r="B3457" s="11"/>
      <c r="C3457" s="11"/>
      <c r="D3457" s="11"/>
      <c r="E3457" s="11"/>
    </row>
    <row r="3458" spans="1:5" x14ac:dyDescent="0.25">
      <c r="A3458" s="1"/>
      <c r="B3458" s="11"/>
      <c r="C3458" s="11"/>
      <c r="D3458" s="11"/>
      <c r="E3458" s="11"/>
    </row>
    <row r="3459" spans="1:5" x14ac:dyDescent="0.25">
      <c r="A3459" s="1"/>
      <c r="B3459" s="11"/>
      <c r="C3459" s="11"/>
      <c r="D3459" s="11"/>
      <c r="E3459" s="11"/>
    </row>
    <row r="3460" spans="1:5" x14ac:dyDescent="0.25">
      <c r="A3460" s="1"/>
      <c r="B3460" s="11"/>
      <c r="C3460" s="11"/>
      <c r="D3460" s="11"/>
      <c r="E3460" s="11"/>
    </row>
    <row r="3461" spans="1:5" x14ac:dyDescent="0.25">
      <c r="A3461" s="1"/>
      <c r="B3461" s="11"/>
      <c r="C3461" s="11"/>
      <c r="D3461" s="11"/>
      <c r="E3461" s="11"/>
    </row>
    <row r="3462" spans="1:5" x14ac:dyDescent="0.25">
      <c r="A3462" s="1"/>
      <c r="B3462" s="11"/>
      <c r="C3462" s="11"/>
      <c r="D3462" s="11"/>
      <c r="E3462" s="11"/>
    </row>
    <row r="3463" spans="1:5" x14ac:dyDescent="0.25">
      <c r="A3463" s="1"/>
      <c r="B3463" s="11"/>
      <c r="C3463" s="11"/>
      <c r="D3463" s="11"/>
      <c r="E3463" s="11"/>
    </row>
    <row r="3464" spans="1:5" x14ac:dyDescent="0.25">
      <c r="A3464" s="1"/>
      <c r="B3464" s="11"/>
      <c r="C3464" s="11"/>
      <c r="D3464" s="11"/>
      <c r="E3464" s="11"/>
    </row>
    <row r="3465" spans="1:5" x14ac:dyDescent="0.25">
      <c r="A3465" s="1"/>
      <c r="B3465" s="11"/>
      <c r="C3465" s="11"/>
      <c r="D3465" s="11"/>
      <c r="E3465" s="11"/>
    </row>
    <row r="3466" spans="1:5" x14ac:dyDescent="0.25">
      <c r="A3466" s="1"/>
      <c r="B3466" s="11"/>
      <c r="C3466" s="11"/>
      <c r="D3466" s="11"/>
      <c r="E3466" s="11"/>
    </row>
    <row r="3467" spans="1:5" x14ac:dyDescent="0.25">
      <c r="A3467" s="1"/>
      <c r="B3467" s="11"/>
      <c r="C3467" s="11"/>
      <c r="D3467" s="11"/>
      <c r="E3467" s="11"/>
    </row>
    <row r="3468" spans="1:5" x14ac:dyDescent="0.25">
      <c r="A3468" s="1"/>
      <c r="B3468" s="11"/>
      <c r="C3468" s="11"/>
      <c r="D3468" s="11"/>
      <c r="E3468" s="11"/>
    </row>
    <row r="3469" spans="1:5" x14ac:dyDescent="0.25">
      <c r="A3469" s="1"/>
      <c r="B3469" s="11"/>
      <c r="C3469" s="11"/>
      <c r="D3469" s="11"/>
      <c r="E3469" s="11"/>
    </row>
    <row r="3470" spans="1:5" x14ac:dyDescent="0.25">
      <c r="A3470" s="1"/>
      <c r="B3470" s="11"/>
      <c r="C3470" s="11"/>
      <c r="D3470" s="11"/>
      <c r="E3470" s="11"/>
    </row>
    <row r="3471" spans="1:5" x14ac:dyDescent="0.25">
      <c r="A3471" s="1"/>
      <c r="B3471" s="11"/>
      <c r="C3471" s="11"/>
      <c r="D3471" s="11"/>
      <c r="E3471" s="11"/>
    </row>
    <row r="3472" spans="1:5" x14ac:dyDescent="0.25">
      <c r="A3472" s="1"/>
      <c r="B3472" s="11"/>
      <c r="C3472" s="11"/>
      <c r="D3472" s="11"/>
      <c r="E3472" s="11"/>
    </row>
    <row r="3473" spans="1:5" x14ac:dyDescent="0.25">
      <c r="A3473" s="1"/>
      <c r="B3473" s="11"/>
      <c r="C3473" s="11"/>
      <c r="D3473" s="11"/>
      <c r="E3473" s="11"/>
    </row>
    <row r="3474" spans="1:5" x14ac:dyDescent="0.25">
      <c r="A3474" s="1"/>
      <c r="B3474" s="11"/>
      <c r="C3474" s="11"/>
      <c r="D3474" s="11"/>
      <c r="E3474" s="11"/>
    </row>
    <row r="3475" spans="1:5" x14ac:dyDescent="0.25">
      <c r="A3475" s="1"/>
      <c r="B3475" s="11"/>
      <c r="C3475" s="11"/>
      <c r="D3475" s="11"/>
      <c r="E3475" s="11"/>
    </row>
    <row r="3476" spans="1:5" x14ac:dyDescent="0.25">
      <c r="A3476" s="1"/>
      <c r="B3476" s="11"/>
      <c r="C3476" s="11"/>
      <c r="D3476" s="11"/>
      <c r="E3476" s="11"/>
    </row>
    <row r="3477" spans="1:5" x14ac:dyDescent="0.25">
      <c r="A3477" s="1"/>
      <c r="B3477" s="11"/>
      <c r="C3477" s="11"/>
      <c r="D3477" s="11"/>
      <c r="E3477" s="11"/>
    </row>
    <row r="3478" spans="1:5" x14ac:dyDescent="0.25">
      <c r="A3478" s="1"/>
      <c r="B3478" s="11"/>
      <c r="C3478" s="11"/>
      <c r="D3478" s="11"/>
      <c r="E3478" s="11"/>
    </row>
    <row r="3479" spans="1:5" x14ac:dyDescent="0.25">
      <c r="A3479" s="1"/>
      <c r="B3479" s="11"/>
      <c r="C3479" s="11"/>
      <c r="D3479" s="11"/>
      <c r="E3479" s="11"/>
    </row>
    <row r="3480" spans="1:5" x14ac:dyDescent="0.25">
      <c r="A3480" s="1"/>
      <c r="B3480" s="11"/>
      <c r="C3480" s="11"/>
      <c r="D3480" s="11"/>
      <c r="E3480" s="11"/>
    </row>
    <row r="3481" spans="1:5" x14ac:dyDescent="0.25">
      <c r="A3481" s="1"/>
      <c r="B3481" s="11"/>
      <c r="C3481" s="11"/>
      <c r="D3481" s="11"/>
      <c r="E3481" s="11"/>
    </row>
    <row r="3482" spans="1:5" x14ac:dyDescent="0.25">
      <c r="A3482" s="1"/>
      <c r="B3482" s="11"/>
      <c r="C3482" s="11"/>
      <c r="D3482" s="11"/>
      <c r="E3482" s="11"/>
    </row>
    <row r="3483" spans="1:5" x14ac:dyDescent="0.25">
      <c r="A3483" s="1"/>
      <c r="B3483" s="11"/>
      <c r="C3483" s="11"/>
      <c r="D3483" s="11"/>
      <c r="E3483" s="11"/>
    </row>
    <row r="3484" spans="1:5" x14ac:dyDescent="0.25">
      <c r="A3484" s="1"/>
      <c r="B3484" s="11"/>
      <c r="C3484" s="11"/>
      <c r="D3484" s="11"/>
      <c r="E3484" s="11"/>
    </row>
    <row r="3485" spans="1:5" x14ac:dyDescent="0.25">
      <c r="A3485" s="1"/>
      <c r="B3485" s="11"/>
      <c r="C3485" s="11"/>
      <c r="D3485" s="11"/>
      <c r="E3485" s="11"/>
    </row>
    <row r="3486" spans="1:5" x14ac:dyDescent="0.25">
      <c r="A3486" s="1"/>
      <c r="B3486" s="11"/>
      <c r="C3486" s="11"/>
      <c r="D3486" s="11"/>
      <c r="E3486" s="11"/>
    </row>
    <row r="3487" spans="1:5" x14ac:dyDescent="0.25">
      <c r="A3487" s="1"/>
      <c r="B3487" s="11"/>
      <c r="C3487" s="11"/>
      <c r="D3487" s="11"/>
      <c r="E3487" s="11"/>
    </row>
    <row r="3488" spans="1:5" x14ac:dyDescent="0.25">
      <c r="A3488" s="1"/>
      <c r="B3488" s="11"/>
      <c r="C3488" s="11"/>
      <c r="D3488" s="11"/>
      <c r="E3488" s="11"/>
    </row>
    <row r="3489" spans="1:5" x14ac:dyDescent="0.25">
      <c r="A3489" s="1"/>
      <c r="B3489" s="11"/>
      <c r="C3489" s="11"/>
      <c r="D3489" s="11"/>
      <c r="E3489" s="11"/>
    </row>
    <row r="3490" spans="1:5" x14ac:dyDescent="0.25">
      <c r="A3490" s="1"/>
      <c r="B3490" s="11"/>
      <c r="C3490" s="11"/>
      <c r="D3490" s="11"/>
      <c r="E3490" s="11"/>
    </row>
    <row r="3491" spans="1:5" x14ac:dyDescent="0.25">
      <c r="A3491" s="1"/>
      <c r="B3491" s="11"/>
      <c r="C3491" s="11"/>
      <c r="D3491" s="11"/>
      <c r="E3491" s="11"/>
    </row>
    <row r="3492" spans="1:5" x14ac:dyDescent="0.25">
      <c r="A3492" s="1"/>
      <c r="B3492" s="11"/>
      <c r="C3492" s="11"/>
      <c r="D3492" s="11"/>
      <c r="E3492" s="11"/>
    </row>
    <row r="3493" spans="1:5" x14ac:dyDescent="0.25">
      <c r="A3493" s="1"/>
      <c r="B3493" s="11"/>
      <c r="C3493" s="11"/>
      <c r="D3493" s="11"/>
      <c r="E3493" s="11"/>
    </row>
    <row r="3494" spans="1:5" x14ac:dyDescent="0.25">
      <c r="A3494" s="1"/>
      <c r="B3494" s="11"/>
      <c r="C3494" s="11"/>
      <c r="D3494" s="11"/>
      <c r="E3494" s="11"/>
    </row>
    <row r="3495" spans="1:5" x14ac:dyDescent="0.25">
      <c r="A3495" s="1"/>
      <c r="B3495" s="11"/>
      <c r="C3495" s="11"/>
      <c r="D3495" s="11"/>
      <c r="E3495" s="11"/>
    </row>
    <row r="3496" spans="1:5" x14ac:dyDescent="0.25">
      <c r="A3496" s="1"/>
      <c r="B3496" s="11"/>
      <c r="C3496" s="11"/>
      <c r="D3496" s="11"/>
      <c r="E3496" s="11"/>
    </row>
    <row r="3497" spans="1:5" x14ac:dyDescent="0.25">
      <c r="A3497" s="1"/>
      <c r="B3497" s="11"/>
      <c r="C3497" s="11"/>
      <c r="D3497" s="11"/>
      <c r="E3497" s="11"/>
    </row>
    <row r="3498" spans="1:5" x14ac:dyDescent="0.25">
      <c r="A3498" s="1"/>
      <c r="B3498" s="11"/>
      <c r="C3498" s="11"/>
      <c r="D3498" s="11"/>
      <c r="E3498" s="11"/>
    </row>
    <row r="3499" spans="1:5" x14ac:dyDescent="0.25">
      <c r="A3499" s="1"/>
      <c r="B3499" s="11"/>
      <c r="C3499" s="11"/>
      <c r="D3499" s="11"/>
      <c r="E3499" s="11"/>
    </row>
    <row r="3500" spans="1:5" x14ac:dyDescent="0.25">
      <c r="A3500" s="1"/>
      <c r="B3500" s="11"/>
      <c r="C3500" s="11"/>
      <c r="D3500" s="11"/>
      <c r="E3500" s="11"/>
    </row>
  </sheetData>
  <mergeCells count="6">
    <mergeCell ref="G2:S2"/>
    <mergeCell ref="U2:AG2"/>
    <mergeCell ref="G27:S27"/>
    <mergeCell ref="U27:AG27"/>
    <mergeCell ref="G52:S52"/>
    <mergeCell ref="U52:AG52"/>
  </mergeCells>
  <pageMargins left="0.7" right="0.7" top="0.75" bottom="0.75" header="0.3" footer="0.3"/>
  <pageSetup paperSize="9" orientation="portrait" horizontalDpi="1200" verticalDpi="1200" r:id="rId1"/>
  <ignoredErrors>
    <ignoredError sqref="C5:C422" formulaRange="1"/>
  </ignoredError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D5CF8-8652-44BA-B1F1-78D49C294755}">
  <sheetPr codeName="Sheet12">
    <tabColor theme="7" tint="0.59999389629810485"/>
  </sheetPr>
  <dimension ref="A2:AG3500"/>
  <sheetViews>
    <sheetView showGridLines="0" workbookViewId="0"/>
  </sheetViews>
  <sheetFormatPr defaultRowHeight="15" x14ac:dyDescent="0.25"/>
  <cols>
    <col min="1" max="1" width="10.7109375" style="2" bestFit="1" customWidth="1"/>
    <col min="2" max="2" width="13.28515625" style="12" customWidth="1"/>
    <col min="3" max="5" width="12.85546875" style="12" customWidth="1"/>
    <col min="6" max="16384" width="9.140625" style="2"/>
  </cols>
  <sheetData>
    <row r="2" spans="1:33" ht="15.75" x14ac:dyDescent="0.25">
      <c r="B2" s="10" t="s">
        <v>11</v>
      </c>
      <c r="C2" s="10" t="str">
        <f>B2&amp;" - 3mma"</f>
        <v>Finance - 3mma</v>
      </c>
      <c r="D2" s="10" t="str">
        <f>B2&amp;" YoY"</f>
        <v>Finance YoY</v>
      </c>
      <c r="E2" s="10" t="str">
        <f>C2&amp;" YoY"</f>
        <v>Finance - 3mma YoY</v>
      </c>
      <c r="G2" s="13" t="str">
        <f>B2&amp;" - NFIB"</f>
        <v>Finance - NFIB</v>
      </c>
      <c r="H2" s="13"/>
      <c r="I2" s="13"/>
      <c r="J2" s="13"/>
      <c r="K2" s="13"/>
      <c r="L2" s="13"/>
      <c r="M2" s="13"/>
      <c r="N2" s="13"/>
      <c r="O2" s="13"/>
      <c r="P2" s="13"/>
      <c r="Q2" s="13"/>
      <c r="R2" s="13"/>
      <c r="S2" s="13"/>
      <c r="U2" s="13" t="str">
        <f>D2&amp;" - NFIB"</f>
        <v>Finance YoY - NFIB</v>
      </c>
      <c r="V2" s="13"/>
      <c r="W2" s="13"/>
      <c r="X2" s="13"/>
      <c r="Y2" s="13"/>
      <c r="Z2" s="13"/>
      <c r="AA2" s="13"/>
      <c r="AB2" s="13"/>
      <c r="AC2" s="13"/>
      <c r="AD2" s="13"/>
      <c r="AE2" s="13"/>
      <c r="AF2" s="13"/>
      <c r="AG2" s="13"/>
    </row>
    <row r="3" spans="1:33" x14ac:dyDescent="0.25">
      <c r="A3" s="1">
        <v>31443</v>
      </c>
      <c r="B3" s="11">
        <v>103.014</v>
      </c>
      <c r="C3" s="11"/>
      <c r="D3" s="11"/>
      <c r="E3" s="11"/>
    </row>
    <row r="4" spans="1:33" x14ac:dyDescent="0.25">
      <c r="A4" s="1">
        <v>31471</v>
      </c>
      <c r="B4" s="11">
        <v>100</v>
      </c>
      <c r="C4" s="11"/>
      <c r="D4" s="11"/>
      <c r="E4" s="11"/>
    </row>
    <row r="5" spans="1:33" x14ac:dyDescent="0.25">
      <c r="A5" s="1">
        <v>31502</v>
      </c>
      <c r="B5" s="11">
        <v>109.041</v>
      </c>
      <c r="C5" s="11">
        <f>AVERAGE(B3:B5)</f>
        <v>104.01833333333333</v>
      </c>
      <c r="D5" s="11"/>
      <c r="E5" s="11"/>
    </row>
    <row r="6" spans="1:33" x14ac:dyDescent="0.25">
      <c r="A6" s="1">
        <v>31532</v>
      </c>
      <c r="B6" s="11">
        <v>107.58</v>
      </c>
      <c r="C6" s="11">
        <f t="shared" ref="C6:C69" si="0">AVERAGE(B4:B6)</f>
        <v>105.54033333333332</v>
      </c>
      <c r="D6" s="11"/>
      <c r="E6" s="11"/>
    </row>
    <row r="7" spans="1:33" x14ac:dyDescent="0.25">
      <c r="A7" s="1">
        <v>31563</v>
      </c>
      <c r="B7" s="11">
        <v>106.119</v>
      </c>
      <c r="C7" s="11">
        <f t="shared" si="0"/>
        <v>107.58</v>
      </c>
      <c r="D7" s="11"/>
      <c r="E7" s="11"/>
    </row>
    <row r="8" spans="1:33" x14ac:dyDescent="0.25">
      <c r="A8" s="1">
        <v>31593</v>
      </c>
      <c r="B8" s="11">
        <v>100.73099999999999</v>
      </c>
      <c r="C8" s="11">
        <f t="shared" si="0"/>
        <v>104.81</v>
      </c>
      <c r="D8" s="11"/>
      <c r="E8" s="11"/>
    </row>
    <row r="9" spans="1:33" x14ac:dyDescent="0.25">
      <c r="A9" s="1">
        <v>31624</v>
      </c>
      <c r="B9" s="11">
        <v>104.47499999999999</v>
      </c>
      <c r="C9" s="11">
        <f t="shared" si="0"/>
        <v>103.77499999999999</v>
      </c>
      <c r="D9" s="11"/>
      <c r="E9" s="11"/>
    </row>
    <row r="10" spans="1:33" x14ac:dyDescent="0.25">
      <c r="A10" s="1">
        <v>31655</v>
      </c>
      <c r="B10" s="11">
        <v>99.361000000000004</v>
      </c>
      <c r="C10" s="11">
        <f t="shared" si="0"/>
        <v>101.52233333333334</v>
      </c>
      <c r="D10" s="11"/>
      <c r="E10" s="11"/>
    </row>
    <row r="11" spans="1:33" x14ac:dyDescent="0.25">
      <c r="A11" s="1">
        <v>31685</v>
      </c>
      <c r="B11" s="11">
        <v>103.105</v>
      </c>
      <c r="C11" s="11">
        <f t="shared" si="0"/>
        <v>102.31366666666668</v>
      </c>
      <c r="D11" s="11"/>
      <c r="E11" s="11"/>
    </row>
    <row r="12" spans="1:33" x14ac:dyDescent="0.25">
      <c r="A12" s="1">
        <v>31716</v>
      </c>
      <c r="B12" s="11">
        <v>102.922</v>
      </c>
      <c r="C12" s="11">
        <f t="shared" si="0"/>
        <v>101.79600000000001</v>
      </c>
      <c r="D12" s="11"/>
      <c r="E12" s="11"/>
    </row>
    <row r="13" spans="1:33" x14ac:dyDescent="0.25">
      <c r="A13" s="1">
        <v>31746</v>
      </c>
      <c r="B13" s="11">
        <v>101.735</v>
      </c>
      <c r="C13" s="11">
        <f t="shared" si="0"/>
        <v>102.58733333333333</v>
      </c>
      <c r="D13" s="11"/>
      <c r="E13" s="11"/>
    </row>
    <row r="14" spans="1:33" x14ac:dyDescent="0.25">
      <c r="A14" s="1">
        <v>31777</v>
      </c>
      <c r="B14" s="11">
        <v>106.575</v>
      </c>
      <c r="C14" s="11">
        <f t="shared" si="0"/>
        <v>103.74399999999999</v>
      </c>
      <c r="D14" s="11"/>
      <c r="E14" s="11"/>
    </row>
    <row r="15" spans="1:33" x14ac:dyDescent="0.25">
      <c r="A15" s="1">
        <v>31808</v>
      </c>
      <c r="B15" s="11">
        <v>103.836</v>
      </c>
      <c r="C15" s="11">
        <f t="shared" si="0"/>
        <v>104.04866666666668</v>
      </c>
      <c r="D15" s="11">
        <f>B15-B3</f>
        <v>0.82200000000000273</v>
      </c>
      <c r="E15" s="11"/>
    </row>
    <row r="16" spans="1:33" x14ac:dyDescent="0.25">
      <c r="A16" s="1">
        <v>31836</v>
      </c>
      <c r="B16" s="11">
        <v>102.831</v>
      </c>
      <c r="C16" s="11">
        <f t="shared" si="0"/>
        <v>104.414</v>
      </c>
      <c r="D16" s="11">
        <f t="shared" ref="D16:D79" si="1">B16-B4</f>
        <v>2.8310000000000031</v>
      </c>
      <c r="E16" s="11"/>
    </row>
    <row r="17" spans="1:33" x14ac:dyDescent="0.25">
      <c r="A17" s="1">
        <v>31867</v>
      </c>
      <c r="B17" s="11">
        <v>105.753</v>
      </c>
      <c r="C17" s="11">
        <f t="shared" si="0"/>
        <v>104.14</v>
      </c>
      <c r="D17" s="11">
        <f t="shared" si="1"/>
        <v>-3.2879999999999967</v>
      </c>
      <c r="E17" s="11">
        <f>C17-C5</f>
        <v>0.1216666666666697</v>
      </c>
    </row>
    <row r="18" spans="1:33" x14ac:dyDescent="0.25">
      <c r="A18" s="1">
        <v>31897</v>
      </c>
      <c r="B18" s="11">
        <v>101.735</v>
      </c>
      <c r="C18" s="11">
        <f t="shared" si="0"/>
        <v>103.43966666666667</v>
      </c>
      <c r="D18" s="11">
        <f t="shared" si="1"/>
        <v>-5.8449999999999989</v>
      </c>
      <c r="E18" s="11">
        <f t="shared" ref="E18:E81" si="2">C18-C6</f>
        <v>-2.1006666666666547</v>
      </c>
    </row>
    <row r="19" spans="1:33" x14ac:dyDescent="0.25">
      <c r="A19" s="1">
        <v>31928</v>
      </c>
      <c r="B19" s="11">
        <v>97.626000000000005</v>
      </c>
      <c r="C19" s="11">
        <f t="shared" si="0"/>
        <v>101.70466666666668</v>
      </c>
      <c r="D19" s="11">
        <f t="shared" si="1"/>
        <v>-8.492999999999995</v>
      </c>
      <c r="E19" s="11">
        <f t="shared" si="2"/>
        <v>-5.875333333333316</v>
      </c>
    </row>
    <row r="20" spans="1:33" x14ac:dyDescent="0.25">
      <c r="A20" s="1">
        <v>31958</v>
      </c>
      <c r="B20" s="11">
        <v>103.836</v>
      </c>
      <c r="C20" s="11">
        <f t="shared" si="0"/>
        <v>101.06566666666667</v>
      </c>
      <c r="D20" s="11">
        <f t="shared" si="1"/>
        <v>3.105000000000004</v>
      </c>
      <c r="E20" s="11">
        <f t="shared" si="2"/>
        <v>-3.74433333333333</v>
      </c>
    </row>
    <row r="21" spans="1:33" x14ac:dyDescent="0.25">
      <c r="A21" s="1">
        <v>31989</v>
      </c>
      <c r="B21" s="11">
        <v>102.283</v>
      </c>
      <c r="C21" s="11">
        <f t="shared" si="0"/>
        <v>101.24833333333333</v>
      </c>
      <c r="D21" s="11">
        <f t="shared" si="1"/>
        <v>-2.1919999999999931</v>
      </c>
      <c r="E21" s="11">
        <f t="shared" si="2"/>
        <v>-2.5266666666666566</v>
      </c>
    </row>
    <row r="22" spans="1:33" x14ac:dyDescent="0.25">
      <c r="A22" s="1">
        <v>32020</v>
      </c>
      <c r="B22" s="11">
        <v>101.735</v>
      </c>
      <c r="C22" s="11">
        <f t="shared" si="0"/>
        <v>102.61799999999999</v>
      </c>
      <c r="D22" s="11">
        <f t="shared" si="1"/>
        <v>2.3739999999999952</v>
      </c>
      <c r="E22" s="11">
        <f t="shared" si="2"/>
        <v>1.0956666666666592</v>
      </c>
    </row>
    <row r="23" spans="1:33" x14ac:dyDescent="0.25">
      <c r="A23" s="1">
        <v>32050</v>
      </c>
      <c r="B23" s="11">
        <v>100.639</v>
      </c>
      <c r="C23" s="11">
        <f t="shared" si="0"/>
        <v>101.55233333333332</v>
      </c>
      <c r="D23" s="11">
        <f t="shared" si="1"/>
        <v>-2.4660000000000082</v>
      </c>
      <c r="E23" s="11">
        <f t="shared" si="2"/>
        <v>-0.76133333333335429</v>
      </c>
    </row>
    <row r="24" spans="1:33" x14ac:dyDescent="0.25">
      <c r="A24" s="1">
        <v>32081</v>
      </c>
      <c r="B24" s="11">
        <v>102.648</v>
      </c>
      <c r="C24" s="11">
        <f t="shared" si="0"/>
        <v>101.67399999999999</v>
      </c>
      <c r="D24" s="11">
        <f t="shared" si="1"/>
        <v>-0.27400000000000091</v>
      </c>
      <c r="E24" s="11">
        <f t="shared" si="2"/>
        <v>-0.1220000000000141</v>
      </c>
    </row>
    <row r="25" spans="1:33" x14ac:dyDescent="0.25">
      <c r="A25" s="1">
        <v>32111</v>
      </c>
      <c r="B25" s="11">
        <v>103.379</v>
      </c>
      <c r="C25" s="11">
        <f t="shared" si="0"/>
        <v>102.22199999999999</v>
      </c>
      <c r="D25" s="11">
        <f t="shared" si="1"/>
        <v>1.6440000000000055</v>
      </c>
      <c r="E25" s="11">
        <f t="shared" si="2"/>
        <v>-0.36533333333333928</v>
      </c>
    </row>
    <row r="26" spans="1:33" x14ac:dyDescent="0.25">
      <c r="A26" s="1">
        <v>32142</v>
      </c>
      <c r="B26" s="11">
        <v>104.292</v>
      </c>
      <c r="C26" s="11">
        <f t="shared" si="0"/>
        <v>103.43966666666665</v>
      </c>
      <c r="D26" s="11">
        <f t="shared" si="1"/>
        <v>-2.2830000000000013</v>
      </c>
      <c r="E26" s="11">
        <f t="shared" si="2"/>
        <v>-0.30433333333333223</v>
      </c>
    </row>
    <row r="27" spans="1:33" ht="15.75" x14ac:dyDescent="0.25">
      <c r="A27" s="1">
        <v>32173</v>
      </c>
      <c r="B27" s="11">
        <v>101.82599999999999</v>
      </c>
      <c r="C27" s="11">
        <f t="shared" si="0"/>
        <v>103.16566666666665</v>
      </c>
      <c r="D27" s="11">
        <f t="shared" si="1"/>
        <v>-2.0100000000000051</v>
      </c>
      <c r="E27" s="11">
        <f t="shared" si="2"/>
        <v>-0.88300000000002399</v>
      </c>
      <c r="G27" s="13" t="str">
        <f>B2&amp;" - NFIB - 2000-"</f>
        <v>Finance - NFIB - 2000-</v>
      </c>
      <c r="H27" s="13"/>
      <c r="I27" s="13"/>
      <c r="J27" s="13"/>
      <c r="K27" s="13"/>
      <c r="L27" s="13"/>
      <c r="M27" s="13"/>
      <c r="N27" s="13"/>
      <c r="O27" s="13"/>
      <c r="P27" s="13"/>
      <c r="Q27" s="13"/>
      <c r="R27" s="13"/>
      <c r="S27" s="13"/>
      <c r="U27" s="13" t="str">
        <f>D2&amp;" - NFIB - 2000-"</f>
        <v>Finance YoY - NFIB - 2000-</v>
      </c>
      <c r="V27" s="13"/>
      <c r="W27" s="13"/>
      <c r="X27" s="13"/>
      <c r="Y27" s="13"/>
      <c r="Z27" s="13"/>
      <c r="AA27" s="13"/>
      <c r="AB27" s="13"/>
      <c r="AC27" s="13"/>
      <c r="AD27" s="13"/>
      <c r="AE27" s="13"/>
      <c r="AF27" s="13"/>
      <c r="AG27" s="13"/>
    </row>
    <row r="28" spans="1:33" x14ac:dyDescent="0.25">
      <c r="A28" s="1">
        <v>32202</v>
      </c>
      <c r="B28" s="11">
        <v>98.721000000000004</v>
      </c>
      <c r="C28" s="11">
        <f t="shared" si="0"/>
        <v>101.613</v>
      </c>
      <c r="D28" s="11">
        <f t="shared" si="1"/>
        <v>-4.1099999999999994</v>
      </c>
      <c r="E28" s="11">
        <f t="shared" si="2"/>
        <v>-2.8010000000000019</v>
      </c>
    </row>
    <row r="29" spans="1:33" x14ac:dyDescent="0.25">
      <c r="A29" s="1">
        <v>32233</v>
      </c>
      <c r="B29" s="11">
        <v>101.82599999999999</v>
      </c>
      <c r="C29" s="11">
        <f t="shared" si="0"/>
        <v>100.791</v>
      </c>
      <c r="D29" s="11">
        <f t="shared" si="1"/>
        <v>-3.9270000000000067</v>
      </c>
      <c r="E29" s="11">
        <f t="shared" si="2"/>
        <v>-3.3490000000000038</v>
      </c>
    </row>
    <row r="30" spans="1:33" x14ac:dyDescent="0.25">
      <c r="A30" s="1">
        <v>32263</v>
      </c>
      <c r="B30" s="11">
        <v>100.18300000000001</v>
      </c>
      <c r="C30" s="11">
        <f t="shared" si="0"/>
        <v>100.24333333333334</v>
      </c>
      <c r="D30" s="11">
        <f t="shared" si="1"/>
        <v>-1.5519999999999925</v>
      </c>
      <c r="E30" s="11">
        <f t="shared" si="2"/>
        <v>-3.1963333333333281</v>
      </c>
    </row>
    <row r="31" spans="1:33" x14ac:dyDescent="0.25">
      <c r="A31" s="1">
        <v>32294</v>
      </c>
      <c r="B31" s="11">
        <v>103.288</v>
      </c>
      <c r="C31" s="11">
        <f t="shared" si="0"/>
        <v>101.76566666666668</v>
      </c>
      <c r="D31" s="11">
        <f t="shared" si="1"/>
        <v>5.6619999999999919</v>
      </c>
      <c r="E31" s="11">
        <f t="shared" si="2"/>
        <v>6.0999999999992838E-2</v>
      </c>
    </row>
    <row r="32" spans="1:33" x14ac:dyDescent="0.25">
      <c r="A32" s="1">
        <v>32324</v>
      </c>
      <c r="B32" s="11">
        <v>105.845</v>
      </c>
      <c r="C32" s="11">
        <f t="shared" si="0"/>
        <v>103.10533333333335</v>
      </c>
      <c r="D32" s="11">
        <f t="shared" si="1"/>
        <v>2.0090000000000003</v>
      </c>
      <c r="E32" s="11">
        <f t="shared" si="2"/>
        <v>2.0396666666666761</v>
      </c>
    </row>
    <row r="33" spans="1:5" x14ac:dyDescent="0.25">
      <c r="A33" s="1">
        <v>32355</v>
      </c>
      <c r="B33" s="11">
        <v>99.909000000000006</v>
      </c>
      <c r="C33" s="11">
        <f t="shared" si="0"/>
        <v>103.014</v>
      </c>
      <c r="D33" s="11">
        <f t="shared" si="1"/>
        <v>-2.3739999999999952</v>
      </c>
      <c r="E33" s="11">
        <f t="shared" si="2"/>
        <v>1.7656666666666609</v>
      </c>
    </row>
    <row r="34" spans="1:5" x14ac:dyDescent="0.25">
      <c r="A34" s="1">
        <v>32386</v>
      </c>
      <c r="B34" s="11">
        <v>102.922</v>
      </c>
      <c r="C34" s="11">
        <f t="shared" si="0"/>
        <v>102.89200000000001</v>
      </c>
      <c r="D34" s="11">
        <f t="shared" si="1"/>
        <v>1.1869999999999976</v>
      </c>
      <c r="E34" s="11">
        <f t="shared" si="2"/>
        <v>0.27400000000001512</v>
      </c>
    </row>
    <row r="35" spans="1:5" x14ac:dyDescent="0.25">
      <c r="A35" s="1">
        <v>32416</v>
      </c>
      <c r="B35" s="11">
        <v>101.91800000000001</v>
      </c>
      <c r="C35" s="11">
        <f t="shared" si="0"/>
        <v>101.58300000000001</v>
      </c>
      <c r="D35" s="11">
        <f t="shared" si="1"/>
        <v>1.2790000000000106</v>
      </c>
      <c r="E35" s="11">
        <f t="shared" si="2"/>
        <v>3.0666666666689935E-2</v>
      </c>
    </row>
    <row r="36" spans="1:5" x14ac:dyDescent="0.25">
      <c r="A36" s="1">
        <v>32447</v>
      </c>
      <c r="B36" s="11">
        <v>102.009</v>
      </c>
      <c r="C36" s="11">
        <f t="shared" si="0"/>
        <v>102.283</v>
      </c>
      <c r="D36" s="11">
        <f t="shared" si="1"/>
        <v>-0.63899999999999579</v>
      </c>
      <c r="E36" s="11">
        <f t="shared" si="2"/>
        <v>0.60900000000000887</v>
      </c>
    </row>
    <row r="37" spans="1:5" x14ac:dyDescent="0.25">
      <c r="A37" s="1">
        <v>32477</v>
      </c>
      <c r="B37" s="11">
        <v>103.562</v>
      </c>
      <c r="C37" s="11">
        <f t="shared" si="0"/>
        <v>102.49633333333334</v>
      </c>
      <c r="D37" s="11">
        <f t="shared" si="1"/>
        <v>0.18299999999999272</v>
      </c>
      <c r="E37" s="11">
        <f t="shared" si="2"/>
        <v>0.27433333333334531</v>
      </c>
    </row>
    <row r="38" spans="1:5" x14ac:dyDescent="0.25">
      <c r="A38" s="1">
        <v>32508</v>
      </c>
      <c r="B38" s="11">
        <v>104.11</v>
      </c>
      <c r="C38" s="11">
        <f t="shared" si="0"/>
        <v>103.22699999999999</v>
      </c>
      <c r="D38" s="11">
        <f t="shared" si="1"/>
        <v>-0.18200000000000216</v>
      </c>
      <c r="E38" s="11">
        <f t="shared" si="2"/>
        <v>-0.21266666666666367</v>
      </c>
    </row>
    <row r="39" spans="1:5" x14ac:dyDescent="0.25">
      <c r="A39" s="1">
        <v>32539</v>
      </c>
      <c r="B39" s="11">
        <v>101.553</v>
      </c>
      <c r="C39" s="11">
        <f t="shared" si="0"/>
        <v>103.075</v>
      </c>
      <c r="D39" s="11">
        <f t="shared" si="1"/>
        <v>-0.27299999999999613</v>
      </c>
      <c r="E39" s="11">
        <f t="shared" si="2"/>
        <v>-9.0666666666649576E-2</v>
      </c>
    </row>
    <row r="40" spans="1:5" x14ac:dyDescent="0.25">
      <c r="A40" s="1">
        <v>32567</v>
      </c>
      <c r="B40" s="11">
        <v>100.822</v>
      </c>
      <c r="C40" s="11">
        <f t="shared" si="0"/>
        <v>102.16166666666668</v>
      </c>
      <c r="D40" s="11">
        <f t="shared" si="1"/>
        <v>2.1009999999999991</v>
      </c>
      <c r="E40" s="11">
        <f t="shared" si="2"/>
        <v>0.54866666666667641</v>
      </c>
    </row>
    <row r="41" spans="1:5" x14ac:dyDescent="0.25">
      <c r="A41" s="1">
        <v>32598</v>
      </c>
      <c r="B41" s="11">
        <v>102.46599999999999</v>
      </c>
      <c r="C41" s="11">
        <f t="shared" si="0"/>
        <v>101.61366666666667</v>
      </c>
      <c r="D41" s="11">
        <f t="shared" si="1"/>
        <v>0.64000000000000057</v>
      </c>
      <c r="E41" s="11">
        <f t="shared" si="2"/>
        <v>0.82266666666667732</v>
      </c>
    </row>
    <row r="42" spans="1:5" x14ac:dyDescent="0.25">
      <c r="A42" s="1">
        <v>32628</v>
      </c>
      <c r="B42" s="11">
        <v>97.352000000000004</v>
      </c>
      <c r="C42" s="11">
        <f t="shared" si="0"/>
        <v>100.21333333333332</v>
      </c>
      <c r="D42" s="11">
        <f t="shared" si="1"/>
        <v>-2.8310000000000031</v>
      </c>
      <c r="E42" s="11">
        <f t="shared" si="2"/>
        <v>-3.0000000000015348E-2</v>
      </c>
    </row>
    <row r="43" spans="1:5" x14ac:dyDescent="0.25">
      <c r="A43" s="1">
        <v>32659</v>
      </c>
      <c r="B43" s="11">
        <v>100.639</v>
      </c>
      <c r="C43" s="11">
        <f t="shared" si="0"/>
        <v>100.15233333333333</v>
      </c>
      <c r="D43" s="11">
        <f t="shared" si="1"/>
        <v>-2.6490000000000009</v>
      </c>
      <c r="E43" s="11">
        <f t="shared" si="2"/>
        <v>-1.6133333333333439</v>
      </c>
    </row>
    <row r="44" spans="1:5" x14ac:dyDescent="0.25">
      <c r="A44" s="1">
        <v>32689</v>
      </c>
      <c r="B44" s="11">
        <v>102.009</v>
      </c>
      <c r="C44" s="11">
        <f t="shared" si="0"/>
        <v>100</v>
      </c>
      <c r="D44" s="11">
        <f t="shared" si="1"/>
        <v>-3.8359999999999985</v>
      </c>
      <c r="E44" s="11">
        <f t="shared" si="2"/>
        <v>-3.1053333333333484</v>
      </c>
    </row>
    <row r="45" spans="1:5" x14ac:dyDescent="0.25">
      <c r="A45" s="1">
        <v>32720</v>
      </c>
      <c r="B45" s="11">
        <v>104.658</v>
      </c>
      <c r="C45" s="11">
        <f t="shared" si="0"/>
        <v>102.43533333333333</v>
      </c>
      <c r="D45" s="11">
        <f t="shared" si="1"/>
        <v>4.7489999999999952</v>
      </c>
      <c r="E45" s="11">
        <f t="shared" si="2"/>
        <v>-0.57866666666666333</v>
      </c>
    </row>
    <row r="46" spans="1:5" x14ac:dyDescent="0.25">
      <c r="A46" s="1">
        <v>32751</v>
      </c>
      <c r="B46" s="11">
        <v>100.36499999999999</v>
      </c>
      <c r="C46" s="11">
        <f t="shared" si="0"/>
        <v>102.34399999999999</v>
      </c>
      <c r="D46" s="11">
        <f t="shared" si="1"/>
        <v>-2.5570000000000022</v>
      </c>
      <c r="E46" s="11">
        <f t="shared" si="2"/>
        <v>-0.54800000000001603</v>
      </c>
    </row>
    <row r="47" spans="1:5" x14ac:dyDescent="0.25">
      <c r="A47" s="1">
        <v>32781</v>
      </c>
      <c r="B47" s="11">
        <v>106.667</v>
      </c>
      <c r="C47" s="11">
        <f t="shared" si="0"/>
        <v>103.89666666666666</v>
      </c>
      <c r="D47" s="11">
        <f t="shared" si="1"/>
        <v>4.7489999999999952</v>
      </c>
      <c r="E47" s="11">
        <f t="shared" si="2"/>
        <v>2.3136666666666486</v>
      </c>
    </row>
    <row r="48" spans="1:5" x14ac:dyDescent="0.25">
      <c r="A48" s="1">
        <v>32812</v>
      </c>
      <c r="B48" s="11">
        <v>105.479</v>
      </c>
      <c r="C48" s="11">
        <f t="shared" si="0"/>
        <v>104.17033333333332</v>
      </c>
      <c r="D48" s="11">
        <f t="shared" si="1"/>
        <v>3.4699999999999989</v>
      </c>
      <c r="E48" s="11">
        <f t="shared" si="2"/>
        <v>1.8873333333333164</v>
      </c>
    </row>
    <row r="49" spans="1:33" x14ac:dyDescent="0.25">
      <c r="A49" s="1">
        <v>32842</v>
      </c>
      <c r="B49" s="11">
        <v>107.306</v>
      </c>
      <c r="C49" s="11">
        <f t="shared" si="0"/>
        <v>106.48399999999999</v>
      </c>
      <c r="D49" s="11">
        <f t="shared" si="1"/>
        <v>3.7439999999999998</v>
      </c>
      <c r="E49" s="11">
        <f t="shared" si="2"/>
        <v>3.9876666666666551</v>
      </c>
    </row>
    <row r="50" spans="1:33" x14ac:dyDescent="0.25">
      <c r="A50" s="1">
        <v>32873</v>
      </c>
      <c r="B50" s="11">
        <v>102.557</v>
      </c>
      <c r="C50" s="11">
        <f t="shared" si="0"/>
        <v>105.11399999999999</v>
      </c>
      <c r="D50" s="11">
        <f t="shared" si="1"/>
        <v>-1.5529999999999973</v>
      </c>
      <c r="E50" s="11">
        <f t="shared" si="2"/>
        <v>1.8870000000000005</v>
      </c>
    </row>
    <row r="51" spans="1:33" x14ac:dyDescent="0.25">
      <c r="A51" s="1">
        <v>32904</v>
      </c>
      <c r="B51" s="11">
        <v>101.553</v>
      </c>
      <c r="C51" s="11">
        <f t="shared" si="0"/>
        <v>103.80533333333334</v>
      </c>
      <c r="D51" s="11">
        <f t="shared" si="1"/>
        <v>0</v>
      </c>
      <c r="E51" s="11">
        <f t="shared" si="2"/>
        <v>0.73033333333333417</v>
      </c>
    </row>
    <row r="52" spans="1:33" ht="15.75" x14ac:dyDescent="0.25">
      <c r="A52" s="1">
        <v>32932</v>
      </c>
      <c r="B52" s="11">
        <v>101.735</v>
      </c>
      <c r="C52" s="11">
        <f t="shared" si="0"/>
        <v>101.94833333333334</v>
      </c>
      <c r="D52" s="11">
        <f t="shared" si="1"/>
        <v>0.9129999999999967</v>
      </c>
      <c r="E52" s="11">
        <f t="shared" si="2"/>
        <v>-0.21333333333333826</v>
      </c>
      <c r="G52" s="13" t="str">
        <f>C2&amp;" - NFIB"</f>
        <v>Finance - 3mma - NFIB</v>
      </c>
      <c r="H52" s="13"/>
      <c r="I52" s="13"/>
      <c r="J52" s="13"/>
      <c r="K52" s="13"/>
      <c r="L52" s="13"/>
      <c r="M52" s="13"/>
      <c r="N52" s="13"/>
      <c r="O52" s="13"/>
      <c r="P52" s="13"/>
      <c r="Q52" s="13"/>
      <c r="R52" s="13"/>
      <c r="S52" s="13"/>
      <c r="U52" s="13" t="str">
        <f>E2&amp;" - NFIB"</f>
        <v>Finance - 3mma YoY - NFIB</v>
      </c>
      <c r="V52" s="13"/>
      <c r="W52" s="13"/>
      <c r="X52" s="13"/>
      <c r="Y52" s="13"/>
      <c r="Z52" s="13"/>
      <c r="AA52" s="13"/>
      <c r="AB52" s="13"/>
      <c r="AC52" s="13"/>
      <c r="AD52" s="13"/>
      <c r="AE52" s="13"/>
      <c r="AF52" s="13"/>
      <c r="AG52" s="13"/>
    </row>
    <row r="53" spans="1:33" x14ac:dyDescent="0.25">
      <c r="A53" s="1">
        <v>32963</v>
      </c>
      <c r="B53" s="11">
        <v>97.808000000000007</v>
      </c>
      <c r="C53" s="11">
        <f t="shared" si="0"/>
        <v>100.36533333333334</v>
      </c>
      <c r="D53" s="11">
        <f t="shared" si="1"/>
        <v>-4.657999999999987</v>
      </c>
      <c r="E53" s="11">
        <f t="shared" si="2"/>
        <v>-1.2483333333333348</v>
      </c>
    </row>
    <row r="54" spans="1:33" x14ac:dyDescent="0.25">
      <c r="A54" s="1">
        <v>32993</v>
      </c>
      <c r="B54" s="11">
        <v>101.279</v>
      </c>
      <c r="C54" s="11">
        <f t="shared" si="0"/>
        <v>100.274</v>
      </c>
      <c r="D54" s="11">
        <f t="shared" si="1"/>
        <v>3.9269999999999925</v>
      </c>
      <c r="E54" s="11">
        <f t="shared" si="2"/>
        <v>6.0666666666676861E-2</v>
      </c>
    </row>
    <row r="55" spans="1:33" x14ac:dyDescent="0.25">
      <c r="A55" s="1">
        <v>33024</v>
      </c>
      <c r="B55" s="11">
        <v>101.37</v>
      </c>
      <c r="C55" s="11">
        <f t="shared" si="0"/>
        <v>100.15233333333333</v>
      </c>
      <c r="D55" s="11">
        <f t="shared" si="1"/>
        <v>0.73100000000000875</v>
      </c>
      <c r="E55" s="11">
        <f t="shared" si="2"/>
        <v>0</v>
      </c>
    </row>
    <row r="56" spans="1:33" x14ac:dyDescent="0.25">
      <c r="A56" s="1">
        <v>33054</v>
      </c>
      <c r="B56" s="11">
        <v>104.749</v>
      </c>
      <c r="C56" s="11">
        <f t="shared" si="0"/>
        <v>102.46600000000001</v>
      </c>
      <c r="D56" s="11">
        <f t="shared" si="1"/>
        <v>2.7399999999999949</v>
      </c>
      <c r="E56" s="11">
        <f t="shared" si="2"/>
        <v>2.4660000000000082</v>
      </c>
    </row>
    <row r="57" spans="1:33" x14ac:dyDescent="0.25">
      <c r="A57" s="1">
        <v>33085</v>
      </c>
      <c r="B57" s="11">
        <v>99.725999999999999</v>
      </c>
      <c r="C57" s="11">
        <f t="shared" si="0"/>
        <v>101.94833333333334</v>
      </c>
      <c r="D57" s="11">
        <f t="shared" si="1"/>
        <v>-4.9320000000000022</v>
      </c>
      <c r="E57" s="11">
        <f t="shared" si="2"/>
        <v>-0.48699999999999477</v>
      </c>
    </row>
    <row r="58" spans="1:33" x14ac:dyDescent="0.25">
      <c r="A58" s="1">
        <v>33116</v>
      </c>
      <c r="B58" s="11">
        <v>97.9</v>
      </c>
      <c r="C58" s="11">
        <f t="shared" si="0"/>
        <v>100.79166666666667</v>
      </c>
      <c r="D58" s="11">
        <f t="shared" si="1"/>
        <v>-2.4649999999999892</v>
      </c>
      <c r="E58" s="11">
        <f t="shared" si="2"/>
        <v>-1.5523333333333227</v>
      </c>
    </row>
    <row r="59" spans="1:33" x14ac:dyDescent="0.25">
      <c r="A59" s="1">
        <v>33146</v>
      </c>
      <c r="B59" s="11">
        <v>97.352000000000004</v>
      </c>
      <c r="C59" s="11">
        <f t="shared" si="0"/>
        <v>98.326000000000008</v>
      </c>
      <c r="D59" s="11">
        <f t="shared" si="1"/>
        <v>-9.3149999999999977</v>
      </c>
      <c r="E59" s="11">
        <f t="shared" si="2"/>
        <v>-5.5706666666666536</v>
      </c>
    </row>
    <row r="60" spans="1:33" x14ac:dyDescent="0.25">
      <c r="A60" s="1">
        <v>33177</v>
      </c>
      <c r="B60" s="11">
        <v>94.885999999999996</v>
      </c>
      <c r="C60" s="11">
        <f t="shared" si="0"/>
        <v>96.712666666666678</v>
      </c>
      <c r="D60" s="11">
        <f t="shared" si="1"/>
        <v>-10.593000000000004</v>
      </c>
      <c r="E60" s="11">
        <f t="shared" si="2"/>
        <v>-7.4576666666666398</v>
      </c>
    </row>
    <row r="61" spans="1:33" x14ac:dyDescent="0.25">
      <c r="A61" s="1">
        <v>33207</v>
      </c>
      <c r="B61" s="11">
        <v>94.337999999999994</v>
      </c>
      <c r="C61" s="11">
        <f t="shared" si="0"/>
        <v>95.525333333333336</v>
      </c>
      <c r="D61" s="11">
        <f t="shared" si="1"/>
        <v>-12.968000000000004</v>
      </c>
      <c r="E61" s="11">
        <f t="shared" si="2"/>
        <v>-10.958666666666659</v>
      </c>
    </row>
    <row r="62" spans="1:33" x14ac:dyDescent="0.25">
      <c r="A62" s="1">
        <v>33238</v>
      </c>
      <c r="B62" s="11">
        <v>92.602999999999994</v>
      </c>
      <c r="C62" s="11">
        <f t="shared" si="0"/>
        <v>93.942333333333337</v>
      </c>
      <c r="D62" s="11">
        <f t="shared" si="1"/>
        <v>-9.9540000000000077</v>
      </c>
      <c r="E62" s="11">
        <f t="shared" si="2"/>
        <v>-11.171666666666653</v>
      </c>
    </row>
    <row r="63" spans="1:33" x14ac:dyDescent="0.25">
      <c r="A63" s="1">
        <v>33269</v>
      </c>
      <c r="B63" s="11">
        <v>97.26</v>
      </c>
      <c r="C63" s="11">
        <f t="shared" si="0"/>
        <v>94.73366666666665</v>
      </c>
      <c r="D63" s="11">
        <f t="shared" si="1"/>
        <v>-4.2929999999999922</v>
      </c>
      <c r="E63" s="11">
        <f t="shared" si="2"/>
        <v>-9.0716666666666868</v>
      </c>
    </row>
    <row r="64" spans="1:33" x14ac:dyDescent="0.25">
      <c r="A64" s="1">
        <v>33297</v>
      </c>
      <c r="B64" s="11">
        <v>97.991</v>
      </c>
      <c r="C64" s="11">
        <f t="shared" si="0"/>
        <v>95.951333333333324</v>
      </c>
      <c r="D64" s="11">
        <f t="shared" si="1"/>
        <v>-3.7439999999999998</v>
      </c>
      <c r="E64" s="11">
        <f t="shared" si="2"/>
        <v>-5.9970000000000141</v>
      </c>
    </row>
    <row r="65" spans="1:5" x14ac:dyDescent="0.25">
      <c r="A65" s="1">
        <v>33328</v>
      </c>
      <c r="B65" s="11">
        <v>102.557</v>
      </c>
      <c r="C65" s="11">
        <f t="shared" si="0"/>
        <v>99.269333333333336</v>
      </c>
      <c r="D65" s="11">
        <f t="shared" si="1"/>
        <v>4.7489999999999952</v>
      </c>
      <c r="E65" s="11">
        <f t="shared" si="2"/>
        <v>-1.0960000000000036</v>
      </c>
    </row>
    <row r="66" spans="1:5" x14ac:dyDescent="0.25">
      <c r="A66" s="1">
        <v>33358</v>
      </c>
      <c r="B66" s="11">
        <v>103.65300000000001</v>
      </c>
      <c r="C66" s="11">
        <f t="shared" si="0"/>
        <v>101.40033333333334</v>
      </c>
      <c r="D66" s="11">
        <f t="shared" si="1"/>
        <v>2.3740000000000094</v>
      </c>
      <c r="E66" s="11">
        <f t="shared" si="2"/>
        <v>1.126333333333335</v>
      </c>
    </row>
    <row r="67" spans="1:5" x14ac:dyDescent="0.25">
      <c r="A67" s="1">
        <v>33389</v>
      </c>
      <c r="B67" s="11">
        <v>102.19199999999999</v>
      </c>
      <c r="C67" s="11">
        <f t="shared" si="0"/>
        <v>102.80066666666666</v>
      </c>
      <c r="D67" s="11">
        <f t="shared" si="1"/>
        <v>0.82199999999998852</v>
      </c>
      <c r="E67" s="11">
        <f t="shared" si="2"/>
        <v>2.6483333333333263</v>
      </c>
    </row>
    <row r="68" spans="1:5" x14ac:dyDescent="0.25">
      <c r="A68" s="1">
        <v>33419</v>
      </c>
      <c r="B68" s="11">
        <v>101.735</v>
      </c>
      <c r="C68" s="11">
        <f t="shared" si="0"/>
        <v>102.52666666666666</v>
      </c>
      <c r="D68" s="11">
        <f t="shared" si="1"/>
        <v>-3.0139999999999958</v>
      </c>
      <c r="E68" s="11">
        <f t="shared" si="2"/>
        <v>6.0666666666648439E-2</v>
      </c>
    </row>
    <row r="69" spans="1:5" x14ac:dyDescent="0.25">
      <c r="A69" s="1">
        <v>33450</v>
      </c>
      <c r="B69" s="11">
        <v>103.562</v>
      </c>
      <c r="C69" s="11">
        <f t="shared" si="0"/>
        <v>102.49633333333333</v>
      </c>
      <c r="D69" s="11">
        <f t="shared" si="1"/>
        <v>3.8359999999999985</v>
      </c>
      <c r="E69" s="11">
        <f t="shared" si="2"/>
        <v>0.54799999999998761</v>
      </c>
    </row>
    <row r="70" spans="1:5" x14ac:dyDescent="0.25">
      <c r="A70" s="1">
        <v>33481</v>
      </c>
      <c r="B70" s="11">
        <v>105.114</v>
      </c>
      <c r="C70" s="11">
        <f t="shared" ref="C70:C133" si="3">AVERAGE(B68:B70)</f>
        <v>103.47033333333333</v>
      </c>
      <c r="D70" s="11">
        <f t="shared" si="1"/>
        <v>7.2139999999999986</v>
      </c>
      <c r="E70" s="11">
        <f t="shared" si="2"/>
        <v>2.6786666666666576</v>
      </c>
    </row>
    <row r="71" spans="1:5" x14ac:dyDescent="0.25">
      <c r="A71" s="1">
        <v>33511</v>
      </c>
      <c r="B71" s="11">
        <v>100.09099999999999</v>
      </c>
      <c r="C71" s="11">
        <f t="shared" si="3"/>
        <v>102.92233333333333</v>
      </c>
      <c r="D71" s="11">
        <f t="shared" si="1"/>
        <v>2.7389999999999901</v>
      </c>
      <c r="E71" s="11">
        <f t="shared" si="2"/>
        <v>4.5963333333333196</v>
      </c>
    </row>
    <row r="72" spans="1:5" x14ac:dyDescent="0.25">
      <c r="A72" s="1">
        <v>33542</v>
      </c>
      <c r="B72" s="11">
        <v>96.986000000000004</v>
      </c>
      <c r="C72" s="11">
        <f t="shared" si="3"/>
        <v>100.73033333333332</v>
      </c>
      <c r="D72" s="11">
        <f t="shared" si="1"/>
        <v>2.1000000000000085</v>
      </c>
      <c r="E72" s="11">
        <f t="shared" si="2"/>
        <v>4.0176666666666421</v>
      </c>
    </row>
    <row r="73" spans="1:5" x14ac:dyDescent="0.25">
      <c r="A73" s="1">
        <v>33572</v>
      </c>
      <c r="B73" s="11">
        <v>95.707999999999998</v>
      </c>
      <c r="C73" s="11">
        <f t="shared" si="3"/>
        <v>97.594999999999985</v>
      </c>
      <c r="D73" s="11">
        <f t="shared" si="1"/>
        <v>1.3700000000000045</v>
      </c>
      <c r="E73" s="11">
        <f t="shared" si="2"/>
        <v>2.0696666666666488</v>
      </c>
    </row>
    <row r="74" spans="1:5" x14ac:dyDescent="0.25">
      <c r="A74" s="1">
        <v>33603</v>
      </c>
      <c r="B74" s="11">
        <v>95.981999999999999</v>
      </c>
      <c r="C74" s="11">
        <f t="shared" si="3"/>
        <v>96.225333333333353</v>
      </c>
      <c r="D74" s="11">
        <f t="shared" si="1"/>
        <v>3.3790000000000049</v>
      </c>
      <c r="E74" s="11">
        <f t="shared" si="2"/>
        <v>2.2830000000000155</v>
      </c>
    </row>
    <row r="75" spans="1:5" x14ac:dyDescent="0.25">
      <c r="A75" s="1">
        <v>33634</v>
      </c>
      <c r="B75" s="11">
        <v>100.639</v>
      </c>
      <c r="C75" s="11">
        <f t="shared" si="3"/>
        <v>97.442999999999998</v>
      </c>
      <c r="D75" s="11">
        <f t="shared" si="1"/>
        <v>3.3789999999999907</v>
      </c>
      <c r="E75" s="11">
        <f t="shared" si="2"/>
        <v>2.7093333333333476</v>
      </c>
    </row>
    <row r="76" spans="1:5" x14ac:dyDescent="0.25">
      <c r="A76" s="1">
        <v>33663</v>
      </c>
      <c r="B76" s="11">
        <v>104.84</v>
      </c>
      <c r="C76" s="11">
        <f t="shared" si="3"/>
        <v>100.48700000000001</v>
      </c>
      <c r="D76" s="11">
        <f t="shared" si="1"/>
        <v>6.8490000000000038</v>
      </c>
      <c r="E76" s="11">
        <f t="shared" si="2"/>
        <v>4.5356666666666854</v>
      </c>
    </row>
    <row r="77" spans="1:5" x14ac:dyDescent="0.25">
      <c r="A77" s="1">
        <v>33694</v>
      </c>
      <c r="B77" s="11">
        <v>98.355999999999995</v>
      </c>
      <c r="C77" s="11">
        <f t="shared" si="3"/>
        <v>101.27833333333332</v>
      </c>
      <c r="D77" s="11">
        <f t="shared" si="1"/>
        <v>-4.2010000000000076</v>
      </c>
      <c r="E77" s="11">
        <f t="shared" si="2"/>
        <v>2.0089999999999861</v>
      </c>
    </row>
    <row r="78" spans="1:5" x14ac:dyDescent="0.25">
      <c r="A78" s="1">
        <v>33724</v>
      </c>
      <c r="B78" s="11">
        <v>103.196</v>
      </c>
      <c r="C78" s="11">
        <f t="shared" si="3"/>
        <v>102.13066666666667</v>
      </c>
      <c r="D78" s="11">
        <f t="shared" si="1"/>
        <v>-0.45700000000000784</v>
      </c>
      <c r="E78" s="11">
        <f t="shared" si="2"/>
        <v>0.73033333333333417</v>
      </c>
    </row>
    <row r="79" spans="1:5" x14ac:dyDescent="0.25">
      <c r="A79" s="1">
        <v>33755</v>
      </c>
      <c r="B79" s="11">
        <v>105.023</v>
      </c>
      <c r="C79" s="11">
        <f t="shared" si="3"/>
        <v>102.19166666666666</v>
      </c>
      <c r="D79" s="11">
        <f t="shared" si="1"/>
        <v>2.8310000000000031</v>
      </c>
      <c r="E79" s="11">
        <f t="shared" si="2"/>
        <v>-0.60899999999999466</v>
      </c>
    </row>
    <row r="80" spans="1:5" x14ac:dyDescent="0.25">
      <c r="A80" s="1">
        <v>33785</v>
      </c>
      <c r="B80" s="11">
        <v>106.301</v>
      </c>
      <c r="C80" s="11">
        <f t="shared" si="3"/>
        <v>104.83999999999999</v>
      </c>
      <c r="D80" s="11">
        <f t="shared" ref="D80:D143" si="4">B80-B68</f>
        <v>4.5660000000000025</v>
      </c>
      <c r="E80" s="11">
        <f t="shared" si="2"/>
        <v>2.3133333333333326</v>
      </c>
    </row>
    <row r="81" spans="1:5" x14ac:dyDescent="0.25">
      <c r="A81" s="1">
        <v>33816</v>
      </c>
      <c r="B81" s="11">
        <v>104.384</v>
      </c>
      <c r="C81" s="11">
        <f t="shared" si="3"/>
        <v>105.236</v>
      </c>
      <c r="D81" s="11">
        <f t="shared" si="4"/>
        <v>0.82200000000000273</v>
      </c>
      <c r="E81" s="11">
        <f t="shared" si="2"/>
        <v>2.7396666666666789</v>
      </c>
    </row>
    <row r="82" spans="1:5" x14ac:dyDescent="0.25">
      <c r="A82" s="1">
        <v>33847</v>
      </c>
      <c r="B82" s="11">
        <v>104.384</v>
      </c>
      <c r="C82" s="11">
        <f t="shared" si="3"/>
        <v>105.02300000000001</v>
      </c>
      <c r="D82" s="11">
        <f t="shared" si="4"/>
        <v>-0.73000000000000398</v>
      </c>
      <c r="E82" s="11">
        <f t="shared" ref="E82:E145" si="5">C82-C70</f>
        <v>1.5526666666666813</v>
      </c>
    </row>
    <row r="83" spans="1:5" x14ac:dyDescent="0.25">
      <c r="A83" s="1">
        <v>33877</v>
      </c>
      <c r="B83" s="11">
        <v>101.553</v>
      </c>
      <c r="C83" s="11">
        <f t="shared" si="3"/>
        <v>103.44033333333334</v>
      </c>
      <c r="D83" s="11">
        <f t="shared" si="4"/>
        <v>1.4620000000000033</v>
      </c>
      <c r="E83" s="11">
        <f t="shared" si="5"/>
        <v>0.51800000000001489</v>
      </c>
    </row>
    <row r="84" spans="1:5" x14ac:dyDescent="0.25">
      <c r="A84" s="1">
        <v>33908</v>
      </c>
      <c r="B84" s="11">
        <v>97.626000000000005</v>
      </c>
      <c r="C84" s="11">
        <f t="shared" si="3"/>
        <v>101.18766666666666</v>
      </c>
      <c r="D84" s="11">
        <f t="shared" si="4"/>
        <v>0.64000000000000057</v>
      </c>
      <c r="E84" s="11">
        <f t="shared" si="5"/>
        <v>0.45733333333333803</v>
      </c>
    </row>
    <row r="85" spans="1:5" x14ac:dyDescent="0.25">
      <c r="A85" s="1">
        <v>33938</v>
      </c>
      <c r="B85" s="11">
        <v>100.822</v>
      </c>
      <c r="C85" s="11">
        <f t="shared" si="3"/>
        <v>100.00033333333333</v>
      </c>
      <c r="D85" s="11">
        <f t="shared" si="4"/>
        <v>5.1140000000000043</v>
      </c>
      <c r="E85" s="11">
        <f t="shared" si="5"/>
        <v>2.4053333333333455</v>
      </c>
    </row>
    <row r="86" spans="1:5" x14ac:dyDescent="0.25">
      <c r="A86" s="1">
        <v>33969</v>
      </c>
      <c r="B86" s="11">
        <v>104.47499999999999</v>
      </c>
      <c r="C86" s="11">
        <f t="shared" si="3"/>
        <v>100.97433333333333</v>
      </c>
      <c r="D86" s="11">
        <f t="shared" si="4"/>
        <v>8.492999999999995</v>
      </c>
      <c r="E86" s="11">
        <f t="shared" si="5"/>
        <v>4.748999999999981</v>
      </c>
    </row>
    <row r="87" spans="1:5" x14ac:dyDescent="0.25">
      <c r="A87" s="1">
        <v>34000</v>
      </c>
      <c r="B87" s="11">
        <v>103.014</v>
      </c>
      <c r="C87" s="11">
        <f t="shared" si="3"/>
        <v>102.77033333333333</v>
      </c>
      <c r="D87" s="11">
        <f t="shared" si="4"/>
        <v>2.375</v>
      </c>
      <c r="E87" s="11">
        <f t="shared" si="5"/>
        <v>5.3273333333333284</v>
      </c>
    </row>
    <row r="88" spans="1:5" x14ac:dyDescent="0.25">
      <c r="A88" s="1">
        <v>34028</v>
      </c>
      <c r="B88" s="11">
        <v>103.744</v>
      </c>
      <c r="C88" s="11">
        <f t="shared" si="3"/>
        <v>103.74433333333332</v>
      </c>
      <c r="D88" s="11">
        <f t="shared" si="4"/>
        <v>-1.0960000000000036</v>
      </c>
      <c r="E88" s="11">
        <f t="shared" si="5"/>
        <v>3.2573333333333068</v>
      </c>
    </row>
    <row r="89" spans="1:5" x14ac:dyDescent="0.25">
      <c r="A89" s="1">
        <v>34059</v>
      </c>
      <c r="B89" s="11">
        <v>95.067999999999998</v>
      </c>
      <c r="C89" s="11">
        <f t="shared" si="3"/>
        <v>100.60866666666665</v>
      </c>
      <c r="D89" s="11">
        <f t="shared" si="4"/>
        <v>-3.2879999999999967</v>
      </c>
      <c r="E89" s="11">
        <f t="shared" si="5"/>
        <v>-0.66966666666667152</v>
      </c>
    </row>
    <row r="90" spans="1:5" x14ac:dyDescent="0.25">
      <c r="A90" s="1">
        <v>34089</v>
      </c>
      <c r="B90" s="11">
        <v>99.087000000000003</v>
      </c>
      <c r="C90" s="11">
        <f t="shared" si="3"/>
        <v>99.299666666666667</v>
      </c>
      <c r="D90" s="11">
        <f t="shared" si="4"/>
        <v>-4.1089999999999947</v>
      </c>
      <c r="E90" s="11">
        <f t="shared" si="5"/>
        <v>-2.8310000000000031</v>
      </c>
    </row>
    <row r="91" spans="1:5" x14ac:dyDescent="0.25">
      <c r="A91" s="1">
        <v>34120</v>
      </c>
      <c r="B91" s="11">
        <v>96.438000000000002</v>
      </c>
      <c r="C91" s="11">
        <f t="shared" si="3"/>
        <v>96.864333333333335</v>
      </c>
      <c r="D91" s="11">
        <f t="shared" si="4"/>
        <v>-8.5849999999999937</v>
      </c>
      <c r="E91" s="11">
        <f t="shared" si="5"/>
        <v>-5.3273333333333284</v>
      </c>
    </row>
    <row r="92" spans="1:5" x14ac:dyDescent="0.25">
      <c r="A92" s="1">
        <v>34150</v>
      </c>
      <c r="B92" s="11">
        <v>90.775999999999996</v>
      </c>
      <c r="C92" s="11">
        <f t="shared" si="3"/>
        <v>95.433666666666667</v>
      </c>
      <c r="D92" s="11">
        <f t="shared" si="4"/>
        <v>-15.525000000000006</v>
      </c>
      <c r="E92" s="11">
        <f t="shared" si="5"/>
        <v>-9.4063333333333219</v>
      </c>
    </row>
    <row r="93" spans="1:5" x14ac:dyDescent="0.25">
      <c r="A93" s="1">
        <v>34181</v>
      </c>
      <c r="B93" s="11">
        <v>94.611999999999995</v>
      </c>
      <c r="C93" s="11">
        <f t="shared" si="3"/>
        <v>93.942000000000007</v>
      </c>
      <c r="D93" s="11">
        <f t="shared" si="4"/>
        <v>-9.7720000000000056</v>
      </c>
      <c r="E93" s="11">
        <f t="shared" si="5"/>
        <v>-11.293999999999997</v>
      </c>
    </row>
    <row r="94" spans="1:5" x14ac:dyDescent="0.25">
      <c r="A94" s="1">
        <v>34212</v>
      </c>
      <c r="B94" s="11">
        <v>94.247</v>
      </c>
      <c r="C94" s="11">
        <f t="shared" si="3"/>
        <v>93.211666666666659</v>
      </c>
      <c r="D94" s="11">
        <f t="shared" si="4"/>
        <v>-10.137</v>
      </c>
      <c r="E94" s="11">
        <f t="shared" si="5"/>
        <v>-11.811333333333351</v>
      </c>
    </row>
    <row r="95" spans="1:5" x14ac:dyDescent="0.25">
      <c r="A95" s="1">
        <v>34242</v>
      </c>
      <c r="B95" s="11">
        <v>93.332999999999998</v>
      </c>
      <c r="C95" s="11">
        <f t="shared" si="3"/>
        <v>94.064000000000007</v>
      </c>
      <c r="D95" s="11">
        <f t="shared" si="4"/>
        <v>-8.2199999999999989</v>
      </c>
      <c r="E95" s="11">
        <f t="shared" si="5"/>
        <v>-9.376333333333335</v>
      </c>
    </row>
    <row r="96" spans="1:5" x14ac:dyDescent="0.25">
      <c r="A96" s="1">
        <v>34273</v>
      </c>
      <c r="B96" s="11">
        <v>97.078000000000003</v>
      </c>
      <c r="C96" s="11">
        <f t="shared" si="3"/>
        <v>94.88600000000001</v>
      </c>
      <c r="D96" s="11">
        <f t="shared" si="4"/>
        <v>-0.54800000000000182</v>
      </c>
      <c r="E96" s="11">
        <f t="shared" si="5"/>
        <v>-6.3016666666666481</v>
      </c>
    </row>
    <row r="97" spans="1:5" x14ac:dyDescent="0.25">
      <c r="A97" s="1">
        <v>34303</v>
      </c>
      <c r="B97" s="11">
        <v>98.539000000000001</v>
      </c>
      <c r="C97" s="11">
        <f t="shared" si="3"/>
        <v>96.316666666666663</v>
      </c>
      <c r="D97" s="11">
        <f t="shared" si="4"/>
        <v>-2.2830000000000013</v>
      </c>
      <c r="E97" s="11">
        <f t="shared" si="5"/>
        <v>-3.6836666666666673</v>
      </c>
    </row>
    <row r="98" spans="1:5" x14ac:dyDescent="0.25">
      <c r="A98" s="1">
        <v>34334</v>
      </c>
      <c r="B98" s="11">
        <v>95.707999999999998</v>
      </c>
      <c r="C98" s="11">
        <f t="shared" si="3"/>
        <v>97.108333333333348</v>
      </c>
      <c r="D98" s="11">
        <f t="shared" si="4"/>
        <v>-8.7669999999999959</v>
      </c>
      <c r="E98" s="11">
        <f t="shared" si="5"/>
        <v>-3.8659999999999854</v>
      </c>
    </row>
    <row r="99" spans="1:5" x14ac:dyDescent="0.25">
      <c r="A99" s="1">
        <v>34365</v>
      </c>
      <c r="B99" s="11">
        <v>100.913</v>
      </c>
      <c r="C99" s="11">
        <f t="shared" si="3"/>
        <v>98.38666666666667</v>
      </c>
      <c r="D99" s="11">
        <f t="shared" si="4"/>
        <v>-2.1009999999999991</v>
      </c>
      <c r="E99" s="11">
        <f t="shared" si="5"/>
        <v>-4.3836666666666559</v>
      </c>
    </row>
    <row r="100" spans="1:5" x14ac:dyDescent="0.25">
      <c r="A100" s="1">
        <v>34393</v>
      </c>
      <c r="B100" s="11">
        <v>101.82599999999999</v>
      </c>
      <c r="C100" s="11">
        <f t="shared" si="3"/>
        <v>99.48233333333333</v>
      </c>
      <c r="D100" s="11">
        <f t="shared" si="4"/>
        <v>-1.9180000000000064</v>
      </c>
      <c r="E100" s="11">
        <f t="shared" si="5"/>
        <v>-4.2619999999999862</v>
      </c>
    </row>
    <row r="101" spans="1:5" x14ac:dyDescent="0.25">
      <c r="A101" s="1">
        <v>34424</v>
      </c>
      <c r="B101" s="11">
        <v>100.913</v>
      </c>
      <c r="C101" s="11">
        <f t="shared" si="3"/>
        <v>101.21733333333333</v>
      </c>
      <c r="D101" s="11">
        <f t="shared" si="4"/>
        <v>5.8449999999999989</v>
      </c>
      <c r="E101" s="11">
        <f t="shared" si="5"/>
        <v>0.60866666666667868</v>
      </c>
    </row>
    <row r="102" spans="1:5" x14ac:dyDescent="0.25">
      <c r="A102" s="1">
        <v>34454</v>
      </c>
      <c r="B102" s="11">
        <v>97.626000000000005</v>
      </c>
      <c r="C102" s="11">
        <f t="shared" si="3"/>
        <v>100.12166666666667</v>
      </c>
      <c r="D102" s="11">
        <f t="shared" si="4"/>
        <v>-1.4609999999999985</v>
      </c>
      <c r="E102" s="11">
        <f t="shared" si="5"/>
        <v>0.82200000000000273</v>
      </c>
    </row>
    <row r="103" spans="1:5" x14ac:dyDescent="0.25">
      <c r="A103" s="1">
        <v>34485</v>
      </c>
      <c r="B103" s="11">
        <v>97.626000000000005</v>
      </c>
      <c r="C103" s="11">
        <f t="shared" si="3"/>
        <v>98.72166666666665</v>
      </c>
      <c r="D103" s="11">
        <f t="shared" si="4"/>
        <v>1.1880000000000024</v>
      </c>
      <c r="E103" s="11">
        <f t="shared" si="5"/>
        <v>1.8573333333333153</v>
      </c>
    </row>
    <row r="104" spans="1:5" x14ac:dyDescent="0.25">
      <c r="A104" s="1">
        <v>34515</v>
      </c>
      <c r="B104" s="11">
        <v>96.256</v>
      </c>
      <c r="C104" s="11">
        <f t="shared" si="3"/>
        <v>97.169333333333341</v>
      </c>
      <c r="D104" s="11">
        <f t="shared" si="4"/>
        <v>5.480000000000004</v>
      </c>
      <c r="E104" s="11">
        <f t="shared" si="5"/>
        <v>1.735666666666674</v>
      </c>
    </row>
    <row r="105" spans="1:5" x14ac:dyDescent="0.25">
      <c r="A105" s="1">
        <v>34546</v>
      </c>
      <c r="B105" s="11">
        <v>96.53</v>
      </c>
      <c r="C105" s="11">
        <f t="shared" si="3"/>
        <v>96.804000000000016</v>
      </c>
      <c r="D105" s="11">
        <f t="shared" si="4"/>
        <v>1.9180000000000064</v>
      </c>
      <c r="E105" s="11">
        <f t="shared" si="5"/>
        <v>2.862000000000009</v>
      </c>
    </row>
    <row r="106" spans="1:5" x14ac:dyDescent="0.25">
      <c r="A106" s="1">
        <v>34577</v>
      </c>
      <c r="B106" s="11">
        <v>98.355999999999995</v>
      </c>
      <c r="C106" s="11">
        <f t="shared" si="3"/>
        <v>97.047333333333327</v>
      </c>
      <c r="D106" s="11">
        <f t="shared" si="4"/>
        <v>4.1089999999999947</v>
      </c>
      <c r="E106" s="11">
        <f t="shared" si="5"/>
        <v>3.8356666666666683</v>
      </c>
    </row>
    <row r="107" spans="1:5" x14ac:dyDescent="0.25">
      <c r="A107" s="1">
        <v>34607</v>
      </c>
      <c r="B107" s="11">
        <v>94.703000000000003</v>
      </c>
      <c r="C107" s="11">
        <f t="shared" si="3"/>
        <v>96.529666666666671</v>
      </c>
      <c r="D107" s="11">
        <f t="shared" si="4"/>
        <v>1.3700000000000045</v>
      </c>
      <c r="E107" s="11">
        <f t="shared" si="5"/>
        <v>2.4656666666666638</v>
      </c>
    </row>
    <row r="108" spans="1:5" x14ac:dyDescent="0.25">
      <c r="A108" s="1">
        <v>34638</v>
      </c>
      <c r="B108" s="11">
        <v>98.174000000000007</v>
      </c>
      <c r="C108" s="11">
        <f t="shared" si="3"/>
        <v>97.077666666666673</v>
      </c>
      <c r="D108" s="11">
        <f t="shared" si="4"/>
        <v>1.0960000000000036</v>
      </c>
      <c r="E108" s="11">
        <f t="shared" si="5"/>
        <v>2.1916666666666629</v>
      </c>
    </row>
    <row r="109" spans="1:5" x14ac:dyDescent="0.25">
      <c r="A109" s="1">
        <v>34668</v>
      </c>
      <c r="B109" s="11">
        <v>103.744</v>
      </c>
      <c r="C109" s="11">
        <f t="shared" si="3"/>
        <v>98.873666666666665</v>
      </c>
      <c r="D109" s="11">
        <f t="shared" si="4"/>
        <v>5.2049999999999983</v>
      </c>
      <c r="E109" s="11">
        <f t="shared" si="5"/>
        <v>2.5570000000000022</v>
      </c>
    </row>
    <row r="110" spans="1:5" x14ac:dyDescent="0.25">
      <c r="A110" s="1">
        <v>34699</v>
      </c>
      <c r="B110" s="11">
        <v>99.909000000000006</v>
      </c>
      <c r="C110" s="11">
        <f t="shared" si="3"/>
        <v>100.60899999999999</v>
      </c>
      <c r="D110" s="11">
        <f t="shared" si="4"/>
        <v>4.2010000000000076</v>
      </c>
      <c r="E110" s="11">
        <f t="shared" si="5"/>
        <v>3.5006666666666462</v>
      </c>
    </row>
    <row r="111" spans="1:5" x14ac:dyDescent="0.25">
      <c r="A111" s="1">
        <v>34730</v>
      </c>
      <c r="B111" s="11">
        <v>104.566</v>
      </c>
      <c r="C111" s="11">
        <f t="shared" si="3"/>
        <v>102.73966666666668</v>
      </c>
      <c r="D111" s="11">
        <f t="shared" si="4"/>
        <v>3.6530000000000058</v>
      </c>
      <c r="E111" s="11">
        <f t="shared" si="5"/>
        <v>4.3530000000000086</v>
      </c>
    </row>
    <row r="112" spans="1:5" x14ac:dyDescent="0.25">
      <c r="A112" s="1">
        <v>34758</v>
      </c>
      <c r="B112" s="11">
        <v>93.698999999999998</v>
      </c>
      <c r="C112" s="11">
        <f t="shared" si="3"/>
        <v>99.39133333333335</v>
      </c>
      <c r="D112" s="11">
        <f t="shared" si="4"/>
        <v>-8.1269999999999953</v>
      </c>
      <c r="E112" s="11">
        <f t="shared" si="5"/>
        <v>-9.0999999999979764E-2</v>
      </c>
    </row>
    <row r="113" spans="1:5" x14ac:dyDescent="0.25">
      <c r="A113" s="1">
        <v>34789</v>
      </c>
      <c r="B113" s="11">
        <v>98.447000000000003</v>
      </c>
      <c r="C113" s="11">
        <f t="shared" si="3"/>
        <v>98.903999999999996</v>
      </c>
      <c r="D113" s="11">
        <f t="shared" si="4"/>
        <v>-2.465999999999994</v>
      </c>
      <c r="E113" s="11">
        <f t="shared" si="5"/>
        <v>-2.3133333333333326</v>
      </c>
    </row>
    <row r="114" spans="1:5" x14ac:dyDescent="0.25">
      <c r="A114" s="1">
        <v>34819</v>
      </c>
      <c r="B114" s="11">
        <v>102.46599999999999</v>
      </c>
      <c r="C114" s="11">
        <f t="shared" si="3"/>
        <v>98.204000000000008</v>
      </c>
      <c r="D114" s="11">
        <f t="shared" si="4"/>
        <v>4.8399999999999892</v>
      </c>
      <c r="E114" s="11">
        <f t="shared" si="5"/>
        <v>-1.917666666666662</v>
      </c>
    </row>
    <row r="115" spans="1:5" x14ac:dyDescent="0.25">
      <c r="A115" s="1">
        <v>34850</v>
      </c>
      <c r="B115" s="11">
        <v>100.913</v>
      </c>
      <c r="C115" s="11">
        <f t="shared" si="3"/>
        <v>100.60866666666668</v>
      </c>
      <c r="D115" s="11">
        <f t="shared" si="4"/>
        <v>3.2869999999999919</v>
      </c>
      <c r="E115" s="11">
        <f t="shared" si="5"/>
        <v>1.8870000000000289</v>
      </c>
    </row>
    <row r="116" spans="1:5" x14ac:dyDescent="0.25">
      <c r="A116" s="1">
        <v>34880</v>
      </c>
      <c r="B116" s="11">
        <v>98.265000000000001</v>
      </c>
      <c r="C116" s="11">
        <f t="shared" si="3"/>
        <v>100.548</v>
      </c>
      <c r="D116" s="11">
        <f t="shared" si="4"/>
        <v>2.0090000000000003</v>
      </c>
      <c r="E116" s="11">
        <f t="shared" si="5"/>
        <v>3.3786666666666605</v>
      </c>
    </row>
    <row r="117" spans="1:5" x14ac:dyDescent="0.25">
      <c r="A117" s="1">
        <v>34911</v>
      </c>
      <c r="B117" s="11">
        <v>101.279</v>
      </c>
      <c r="C117" s="11">
        <f t="shared" si="3"/>
        <v>100.15233333333333</v>
      </c>
      <c r="D117" s="11">
        <f t="shared" si="4"/>
        <v>4.7489999999999952</v>
      </c>
      <c r="E117" s="11">
        <f t="shared" si="5"/>
        <v>3.348333333333315</v>
      </c>
    </row>
    <row r="118" spans="1:5" x14ac:dyDescent="0.25">
      <c r="A118" s="1">
        <v>34942</v>
      </c>
      <c r="B118" s="11">
        <v>103.105</v>
      </c>
      <c r="C118" s="11">
        <f t="shared" si="3"/>
        <v>100.883</v>
      </c>
      <c r="D118" s="11">
        <f t="shared" si="4"/>
        <v>4.7490000000000094</v>
      </c>
      <c r="E118" s="11">
        <f t="shared" si="5"/>
        <v>3.8356666666666683</v>
      </c>
    </row>
    <row r="119" spans="1:5" x14ac:dyDescent="0.25">
      <c r="A119" s="1">
        <v>34972</v>
      </c>
      <c r="B119" s="11">
        <v>100.45699999999999</v>
      </c>
      <c r="C119" s="11">
        <f t="shared" si="3"/>
        <v>101.61366666666667</v>
      </c>
      <c r="D119" s="11">
        <f t="shared" si="4"/>
        <v>5.7539999999999907</v>
      </c>
      <c r="E119" s="11">
        <f t="shared" si="5"/>
        <v>5.0840000000000032</v>
      </c>
    </row>
    <row r="120" spans="1:5" x14ac:dyDescent="0.25">
      <c r="A120" s="1">
        <v>35003</v>
      </c>
      <c r="B120" s="11">
        <v>102.374</v>
      </c>
      <c r="C120" s="11">
        <f t="shared" si="3"/>
        <v>101.97866666666668</v>
      </c>
      <c r="D120" s="11">
        <f t="shared" si="4"/>
        <v>4.1999999999999886</v>
      </c>
      <c r="E120" s="11">
        <f t="shared" si="5"/>
        <v>4.9010000000000105</v>
      </c>
    </row>
    <row r="121" spans="1:5" x14ac:dyDescent="0.25">
      <c r="A121" s="1">
        <v>35033</v>
      </c>
      <c r="B121" s="11">
        <v>104.84</v>
      </c>
      <c r="C121" s="11">
        <f t="shared" si="3"/>
        <v>102.557</v>
      </c>
      <c r="D121" s="11">
        <f t="shared" si="4"/>
        <v>1.0960000000000036</v>
      </c>
      <c r="E121" s="11">
        <f t="shared" si="5"/>
        <v>3.6833333333333371</v>
      </c>
    </row>
    <row r="122" spans="1:5" x14ac:dyDescent="0.25">
      <c r="A122" s="1">
        <v>35064</v>
      </c>
      <c r="B122" s="11">
        <v>99.725999999999999</v>
      </c>
      <c r="C122" s="11">
        <f t="shared" si="3"/>
        <v>102.31333333333333</v>
      </c>
      <c r="D122" s="11">
        <f t="shared" si="4"/>
        <v>-0.18300000000000693</v>
      </c>
      <c r="E122" s="11">
        <f t="shared" si="5"/>
        <v>1.7043333333333379</v>
      </c>
    </row>
    <row r="123" spans="1:5" x14ac:dyDescent="0.25">
      <c r="A123" s="1">
        <v>35095</v>
      </c>
      <c r="B123" s="11">
        <v>101.187</v>
      </c>
      <c r="C123" s="11">
        <f t="shared" si="3"/>
        <v>101.91766666666666</v>
      </c>
      <c r="D123" s="11">
        <f t="shared" si="4"/>
        <v>-3.3790000000000049</v>
      </c>
      <c r="E123" s="11">
        <f t="shared" si="5"/>
        <v>-0.82200000000001694</v>
      </c>
    </row>
    <row r="124" spans="1:5" x14ac:dyDescent="0.25">
      <c r="A124" s="1">
        <v>35124</v>
      </c>
      <c r="B124" s="11">
        <v>101.005</v>
      </c>
      <c r="C124" s="11">
        <f t="shared" si="3"/>
        <v>100.63933333333334</v>
      </c>
      <c r="D124" s="11">
        <f t="shared" si="4"/>
        <v>7.3059999999999974</v>
      </c>
      <c r="E124" s="11">
        <f t="shared" si="5"/>
        <v>1.2479999999999905</v>
      </c>
    </row>
    <row r="125" spans="1:5" x14ac:dyDescent="0.25">
      <c r="A125" s="1">
        <v>35155</v>
      </c>
      <c r="B125" s="11">
        <v>103.196</v>
      </c>
      <c r="C125" s="11">
        <f t="shared" si="3"/>
        <v>101.79600000000001</v>
      </c>
      <c r="D125" s="11">
        <f t="shared" si="4"/>
        <v>4.7489999999999952</v>
      </c>
      <c r="E125" s="11">
        <f t="shared" si="5"/>
        <v>2.8920000000000101</v>
      </c>
    </row>
    <row r="126" spans="1:5" x14ac:dyDescent="0.25">
      <c r="A126" s="1">
        <v>35185</v>
      </c>
      <c r="B126" s="11">
        <v>98.995000000000005</v>
      </c>
      <c r="C126" s="11">
        <f t="shared" si="3"/>
        <v>101.06533333333334</v>
      </c>
      <c r="D126" s="11">
        <f t="shared" si="4"/>
        <v>-3.4709999999999894</v>
      </c>
      <c r="E126" s="11">
        <f t="shared" si="5"/>
        <v>2.8613333333333344</v>
      </c>
    </row>
    <row r="127" spans="1:5" x14ac:dyDescent="0.25">
      <c r="A127" s="1">
        <v>35216</v>
      </c>
      <c r="B127" s="11">
        <v>101.37</v>
      </c>
      <c r="C127" s="11">
        <f t="shared" si="3"/>
        <v>101.18700000000001</v>
      </c>
      <c r="D127" s="11">
        <f t="shared" si="4"/>
        <v>0.45700000000000784</v>
      </c>
      <c r="E127" s="11">
        <f t="shared" si="5"/>
        <v>0.57833333333333314</v>
      </c>
    </row>
    <row r="128" spans="1:5" x14ac:dyDescent="0.25">
      <c r="A128" s="1">
        <v>35246</v>
      </c>
      <c r="B128" s="11">
        <v>102.831</v>
      </c>
      <c r="C128" s="11">
        <f t="shared" si="3"/>
        <v>101.06533333333334</v>
      </c>
      <c r="D128" s="11">
        <f t="shared" si="4"/>
        <v>4.5660000000000025</v>
      </c>
      <c r="E128" s="11">
        <f t="shared" si="5"/>
        <v>0.51733333333334031</v>
      </c>
    </row>
    <row r="129" spans="1:5" x14ac:dyDescent="0.25">
      <c r="A129" s="1">
        <v>35277</v>
      </c>
      <c r="B129" s="11">
        <v>102.19199999999999</v>
      </c>
      <c r="C129" s="11">
        <f t="shared" si="3"/>
        <v>102.13100000000001</v>
      </c>
      <c r="D129" s="11">
        <f t="shared" si="4"/>
        <v>0.9129999999999967</v>
      </c>
      <c r="E129" s="11">
        <f t="shared" si="5"/>
        <v>1.9786666666666832</v>
      </c>
    </row>
    <row r="130" spans="1:5" x14ac:dyDescent="0.25">
      <c r="A130" s="1">
        <v>35308</v>
      </c>
      <c r="B130" s="11">
        <v>96.256</v>
      </c>
      <c r="C130" s="11">
        <f t="shared" si="3"/>
        <v>100.42633333333333</v>
      </c>
      <c r="D130" s="11">
        <f t="shared" si="4"/>
        <v>-6.8490000000000038</v>
      </c>
      <c r="E130" s="11">
        <f t="shared" si="5"/>
        <v>-0.45666666666666345</v>
      </c>
    </row>
    <row r="131" spans="1:5" x14ac:dyDescent="0.25">
      <c r="A131" s="1">
        <v>35338</v>
      </c>
      <c r="B131" s="11">
        <v>98.903999999999996</v>
      </c>
      <c r="C131" s="11">
        <f t="shared" si="3"/>
        <v>99.11733333333332</v>
      </c>
      <c r="D131" s="11">
        <f t="shared" si="4"/>
        <v>-1.5529999999999973</v>
      </c>
      <c r="E131" s="11">
        <f t="shared" si="5"/>
        <v>-2.4963333333333537</v>
      </c>
    </row>
    <row r="132" spans="1:5" x14ac:dyDescent="0.25">
      <c r="A132" s="1">
        <v>35369</v>
      </c>
      <c r="B132" s="11">
        <v>103.562</v>
      </c>
      <c r="C132" s="11">
        <f t="shared" si="3"/>
        <v>99.573999999999998</v>
      </c>
      <c r="D132" s="11">
        <f t="shared" si="4"/>
        <v>1.1880000000000024</v>
      </c>
      <c r="E132" s="11">
        <f t="shared" si="5"/>
        <v>-2.4046666666666852</v>
      </c>
    </row>
    <row r="133" spans="1:5" x14ac:dyDescent="0.25">
      <c r="A133" s="1">
        <v>35399</v>
      </c>
      <c r="B133" s="11">
        <v>96.620999999999995</v>
      </c>
      <c r="C133" s="11">
        <f t="shared" si="3"/>
        <v>99.695666666666668</v>
      </c>
      <c r="D133" s="11">
        <f t="shared" si="4"/>
        <v>-8.2190000000000083</v>
      </c>
      <c r="E133" s="11">
        <f t="shared" si="5"/>
        <v>-2.8613333333333344</v>
      </c>
    </row>
    <row r="134" spans="1:5" x14ac:dyDescent="0.25">
      <c r="A134" s="1">
        <v>35430</v>
      </c>
      <c r="B134" s="11">
        <v>96.712000000000003</v>
      </c>
      <c r="C134" s="11">
        <f t="shared" ref="C134:C197" si="6">AVERAGE(B132:B134)</f>
        <v>98.964999999999989</v>
      </c>
      <c r="D134" s="11">
        <f t="shared" si="4"/>
        <v>-3.0139999999999958</v>
      </c>
      <c r="E134" s="11">
        <f t="shared" si="5"/>
        <v>-3.3483333333333434</v>
      </c>
    </row>
    <row r="135" spans="1:5" x14ac:dyDescent="0.25">
      <c r="A135" s="1">
        <v>35461</v>
      </c>
      <c r="B135" s="11">
        <v>102.19199999999999</v>
      </c>
      <c r="C135" s="11">
        <f t="shared" si="6"/>
        <v>98.508333333333326</v>
      </c>
      <c r="D135" s="11">
        <f t="shared" si="4"/>
        <v>1.0049999999999955</v>
      </c>
      <c r="E135" s="11">
        <f t="shared" si="5"/>
        <v>-3.4093333333333362</v>
      </c>
    </row>
    <row r="136" spans="1:5" x14ac:dyDescent="0.25">
      <c r="A136" s="1">
        <v>35489</v>
      </c>
      <c r="B136" s="11">
        <v>98.447000000000003</v>
      </c>
      <c r="C136" s="11">
        <f t="shared" si="6"/>
        <v>99.117000000000004</v>
      </c>
      <c r="D136" s="11">
        <f t="shared" si="4"/>
        <v>-2.5579999999999927</v>
      </c>
      <c r="E136" s="11">
        <f t="shared" si="5"/>
        <v>-1.5223333333333358</v>
      </c>
    </row>
    <row r="137" spans="1:5" x14ac:dyDescent="0.25">
      <c r="A137" s="1">
        <v>35520</v>
      </c>
      <c r="B137" s="11">
        <v>100.913</v>
      </c>
      <c r="C137" s="11">
        <f t="shared" si="6"/>
        <v>100.51733333333334</v>
      </c>
      <c r="D137" s="11">
        <f t="shared" si="4"/>
        <v>-2.2830000000000013</v>
      </c>
      <c r="E137" s="11">
        <f t="shared" si="5"/>
        <v>-1.2786666666666662</v>
      </c>
    </row>
    <row r="138" spans="1:5" x14ac:dyDescent="0.25">
      <c r="A138" s="1">
        <v>35550</v>
      </c>
      <c r="B138" s="11">
        <v>98.174000000000007</v>
      </c>
      <c r="C138" s="11">
        <f t="shared" si="6"/>
        <v>99.177999999999997</v>
      </c>
      <c r="D138" s="11">
        <f t="shared" si="4"/>
        <v>-0.82099999999999795</v>
      </c>
      <c r="E138" s="11">
        <f t="shared" si="5"/>
        <v>-1.8873333333333449</v>
      </c>
    </row>
    <row r="139" spans="1:5" x14ac:dyDescent="0.25">
      <c r="A139" s="1">
        <v>35581</v>
      </c>
      <c r="B139" s="11">
        <v>97.168999999999997</v>
      </c>
      <c r="C139" s="11">
        <f t="shared" si="6"/>
        <v>98.751999999999995</v>
      </c>
      <c r="D139" s="11">
        <f t="shared" si="4"/>
        <v>-4.2010000000000076</v>
      </c>
      <c r="E139" s="11">
        <f t="shared" si="5"/>
        <v>-2.4350000000000165</v>
      </c>
    </row>
    <row r="140" spans="1:5" x14ac:dyDescent="0.25">
      <c r="A140" s="1">
        <v>35611</v>
      </c>
      <c r="B140" s="11">
        <v>111.598</v>
      </c>
      <c r="C140" s="11">
        <f t="shared" si="6"/>
        <v>102.31366666666668</v>
      </c>
      <c r="D140" s="11">
        <f t="shared" si="4"/>
        <v>8.7669999999999959</v>
      </c>
      <c r="E140" s="11">
        <f t="shared" si="5"/>
        <v>1.2483333333333348</v>
      </c>
    </row>
    <row r="141" spans="1:5" x14ac:dyDescent="0.25">
      <c r="A141" s="1">
        <v>35642</v>
      </c>
      <c r="B141" s="11">
        <v>102.46599999999999</v>
      </c>
      <c r="C141" s="11">
        <f t="shared" si="6"/>
        <v>103.74433333333333</v>
      </c>
      <c r="D141" s="11">
        <f t="shared" si="4"/>
        <v>0.27400000000000091</v>
      </c>
      <c r="E141" s="11">
        <f t="shared" si="5"/>
        <v>1.6133333333333155</v>
      </c>
    </row>
    <row r="142" spans="1:5" x14ac:dyDescent="0.25">
      <c r="A142" s="1">
        <v>35673</v>
      </c>
      <c r="B142" s="11">
        <v>105.297</v>
      </c>
      <c r="C142" s="11">
        <f t="shared" si="6"/>
        <v>106.45366666666666</v>
      </c>
      <c r="D142" s="11">
        <f t="shared" si="4"/>
        <v>9.0409999999999968</v>
      </c>
      <c r="E142" s="11">
        <f t="shared" si="5"/>
        <v>6.0273333333333312</v>
      </c>
    </row>
    <row r="143" spans="1:5" x14ac:dyDescent="0.25">
      <c r="A143" s="1">
        <v>35703</v>
      </c>
      <c r="B143" s="11">
        <v>107.489</v>
      </c>
      <c r="C143" s="11">
        <f t="shared" si="6"/>
        <v>105.08399999999999</v>
      </c>
      <c r="D143" s="11">
        <f t="shared" si="4"/>
        <v>8.585000000000008</v>
      </c>
      <c r="E143" s="11">
        <f t="shared" si="5"/>
        <v>5.9666666666666686</v>
      </c>
    </row>
    <row r="144" spans="1:5" x14ac:dyDescent="0.25">
      <c r="A144" s="1">
        <v>35734</v>
      </c>
      <c r="B144" s="11">
        <v>103.105</v>
      </c>
      <c r="C144" s="11">
        <f t="shared" si="6"/>
        <v>105.29700000000001</v>
      </c>
      <c r="D144" s="11">
        <f t="shared" ref="D144:D207" si="7">B144-B132</f>
        <v>-0.45699999999999363</v>
      </c>
      <c r="E144" s="11">
        <f t="shared" si="5"/>
        <v>5.7230000000000132</v>
      </c>
    </row>
    <row r="145" spans="1:5" x14ac:dyDescent="0.25">
      <c r="A145" s="1">
        <v>35764</v>
      </c>
      <c r="B145" s="11">
        <v>104.658</v>
      </c>
      <c r="C145" s="11">
        <f t="shared" si="6"/>
        <v>105.084</v>
      </c>
      <c r="D145" s="11">
        <f t="shared" si="7"/>
        <v>8.0370000000000061</v>
      </c>
      <c r="E145" s="11">
        <f t="shared" si="5"/>
        <v>5.3883333333333354</v>
      </c>
    </row>
    <row r="146" spans="1:5" x14ac:dyDescent="0.25">
      <c r="A146" s="1">
        <v>35795</v>
      </c>
      <c r="B146" s="11">
        <v>102.831</v>
      </c>
      <c r="C146" s="11">
        <f t="shared" si="6"/>
        <v>103.53133333333334</v>
      </c>
      <c r="D146" s="11">
        <f t="shared" si="7"/>
        <v>6.1189999999999998</v>
      </c>
      <c r="E146" s="11">
        <f t="shared" ref="E146:E209" si="8">C146-C134</f>
        <v>4.5663333333333469</v>
      </c>
    </row>
    <row r="147" spans="1:5" x14ac:dyDescent="0.25">
      <c r="A147" s="1">
        <v>35826</v>
      </c>
      <c r="B147" s="11">
        <v>102.1</v>
      </c>
      <c r="C147" s="11">
        <f t="shared" si="6"/>
        <v>103.19633333333333</v>
      </c>
      <c r="D147" s="11">
        <f t="shared" si="7"/>
        <v>-9.1999999999998749E-2</v>
      </c>
      <c r="E147" s="11">
        <f t="shared" si="8"/>
        <v>4.6880000000000024</v>
      </c>
    </row>
    <row r="148" spans="1:5" x14ac:dyDescent="0.25">
      <c r="A148" s="1">
        <v>35854</v>
      </c>
      <c r="B148" s="11">
        <v>98.721000000000004</v>
      </c>
      <c r="C148" s="11">
        <f t="shared" si="6"/>
        <v>101.21733333333333</v>
      </c>
      <c r="D148" s="11">
        <f t="shared" si="7"/>
        <v>0.27400000000000091</v>
      </c>
      <c r="E148" s="11">
        <f t="shared" si="8"/>
        <v>2.1003333333333245</v>
      </c>
    </row>
    <row r="149" spans="1:5" x14ac:dyDescent="0.25">
      <c r="A149" s="1">
        <v>35885</v>
      </c>
      <c r="B149" s="11">
        <v>104.018</v>
      </c>
      <c r="C149" s="11">
        <f t="shared" si="6"/>
        <v>101.613</v>
      </c>
      <c r="D149" s="11">
        <f t="shared" si="7"/>
        <v>3.105000000000004</v>
      </c>
      <c r="E149" s="11">
        <f t="shared" si="8"/>
        <v>1.0956666666666592</v>
      </c>
    </row>
    <row r="150" spans="1:5" x14ac:dyDescent="0.25">
      <c r="A150" s="1">
        <v>35915</v>
      </c>
      <c r="B150" s="11">
        <v>104.47499999999999</v>
      </c>
      <c r="C150" s="11">
        <f t="shared" si="6"/>
        <v>102.40466666666667</v>
      </c>
      <c r="D150" s="11">
        <f t="shared" si="7"/>
        <v>6.3009999999999877</v>
      </c>
      <c r="E150" s="11">
        <f t="shared" si="8"/>
        <v>3.2266666666666737</v>
      </c>
    </row>
    <row r="151" spans="1:5" x14ac:dyDescent="0.25">
      <c r="A151" s="1">
        <v>35946</v>
      </c>
      <c r="B151" s="11">
        <v>108.31100000000001</v>
      </c>
      <c r="C151" s="11">
        <f t="shared" si="6"/>
        <v>105.60133333333333</v>
      </c>
      <c r="D151" s="11">
        <f t="shared" si="7"/>
        <v>11.14200000000001</v>
      </c>
      <c r="E151" s="11">
        <f t="shared" si="8"/>
        <v>6.8493333333333339</v>
      </c>
    </row>
    <row r="152" spans="1:5" x14ac:dyDescent="0.25">
      <c r="A152" s="1">
        <v>35976</v>
      </c>
      <c r="B152" s="11">
        <v>101.096</v>
      </c>
      <c r="C152" s="11">
        <f t="shared" si="6"/>
        <v>104.62733333333334</v>
      </c>
      <c r="D152" s="11">
        <f t="shared" si="7"/>
        <v>-10.501999999999995</v>
      </c>
      <c r="E152" s="11">
        <f t="shared" si="8"/>
        <v>2.3136666666666628</v>
      </c>
    </row>
    <row r="153" spans="1:5" x14ac:dyDescent="0.25">
      <c r="A153" s="1">
        <v>36007</v>
      </c>
      <c r="B153" s="11">
        <v>101.37</v>
      </c>
      <c r="C153" s="11">
        <f t="shared" si="6"/>
        <v>103.59233333333334</v>
      </c>
      <c r="D153" s="11">
        <f t="shared" si="7"/>
        <v>-1.0959999999999894</v>
      </c>
      <c r="E153" s="11">
        <f t="shared" si="8"/>
        <v>-0.15199999999998681</v>
      </c>
    </row>
    <row r="154" spans="1:5" x14ac:dyDescent="0.25">
      <c r="A154" s="1">
        <v>36038</v>
      </c>
      <c r="B154" s="11">
        <v>101.91800000000001</v>
      </c>
      <c r="C154" s="11">
        <f t="shared" si="6"/>
        <v>101.46133333333334</v>
      </c>
      <c r="D154" s="11">
        <f t="shared" si="7"/>
        <v>-3.3789999999999907</v>
      </c>
      <c r="E154" s="11">
        <f t="shared" si="8"/>
        <v>-4.9923333333333204</v>
      </c>
    </row>
    <row r="155" spans="1:5" x14ac:dyDescent="0.25">
      <c r="A155" s="1">
        <v>36068</v>
      </c>
      <c r="B155" s="11">
        <v>107.215</v>
      </c>
      <c r="C155" s="11">
        <f t="shared" si="6"/>
        <v>103.50100000000002</v>
      </c>
      <c r="D155" s="11">
        <f t="shared" si="7"/>
        <v>-0.27400000000000091</v>
      </c>
      <c r="E155" s="11">
        <f t="shared" si="8"/>
        <v>-1.58299999999997</v>
      </c>
    </row>
    <row r="156" spans="1:5" x14ac:dyDescent="0.25">
      <c r="A156" s="1">
        <v>36099</v>
      </c>
      <c r="B156" s="11">
        <v>98.539000000000001</v>
      </c>
      <c r="C156" s="11">
        <f t="shared" si="6"/>
        <v>102.55733333333335</v>
      </c>
      <c r="D156" s="11">
        <f t="shared" si="7"/>
        <v>-4.5660000000000025</v>
      </c>
      <c r="E156" s="11">
        <f t="shared" si="8"/>
        <v>-2.7396666666666647</v>
      </c>
    </row>
    <row r="157" spans="1:5" x14ac:dyDescent="0.25">
      <c r="A157" s="1">
        <v>36129</v>
      </c>
      <c r="B157" s="11">
        <v>97.808000000000007</v>
      </c>
      <c r="C157" s="11">
        <f t="shared" si="6"/>
        <v>101.18733333333334</v>
      </c>
      <c r="D157" s="11">
        <f t="shared" si="7"/>
        <v>-6.8499999999999943</v>
      </c>
      <c r="E157" s="11">
        <f t="shared" si="8"/>
        <v>-3.8966666666666612</v>
      </c>
    </row>
    <row r="158" spans="1:5" x14ac:dyDescent="0.25">
      <c r="A158" s="1">
        <v>36160</v>
      </c>
      <c r="B158" s="11">
        <v>103.836</v>
      </c>
      <c r="C158" s="11">
        <f t="shared" si="6"/>
        <v>100.06099999999999</v>
      </c>
      <c r="D158" s="11">
        <f t="shared" si="7"/>
        <v>1.0049999999999955</v>
      </c>
      <c r="E158" s="11">
        <f t="shared" si="8"/>
        <v>-3.4703333333333433</v>
      </c>
    </row>
    <row r="159" spans="1:5" x14ac:dyDescent="0.25">
      <c r="A159" s="1">
        <v>36191</v>
      </c>
      <c r="B159" s="11">
        <v>101.461</v>
      </c>
      <c r="C159" s="11">
        <f t="shared" si="6"/>
        <v>101.03500000000001</v>
      </c>
      <c r="D159" s="11">
        <f t="shared" si="7"/>
        <v>-0.63899999999999579</v>
      </c>
      <c r="E159" s="11">
        <f t="shared" si="8"/>
        <v>-2.1613333333333173</v>
      </c>
    </row>
    <row r="160" spans="1:5" x14ac:dyDescent="0.25">
      <c r="A160" s="1">
        <v>36219</v>
      </c>
      <c r="B160" s="11">
        <v>105.38800000000001</v>
      </c>
      <c r="C160" s="11">
        <f t="shared" si="6"/>
        <v>103.56166666666667</v>
      </c>
      <c r="D160" s="11">
        <f t="shared" si="7"/>
        <v>6.6670000000000016</v>
      </c>
      <c r="E160" s="11">
        <f t="shared" si="8"/>
        <v>2.3443333333333385</v>
      </c>
    </row>
    <row r="161" spans="1:5" x14ac:dyDescent="0.25">
      <c r="A161" s="1">
        <v>36250</v>
      </c>
      <c r="B161" s="11">
        <v>102.1</v>
      </c>
      <c r="C161" s="11">
        <f t="shared" si="6"/>
        <v>102.98299999999999</v>
      </c>
      <c r="D161" s="11">
        <f t="shared" si="7"/>
        <v>-1.9180000000000064</v>
      </c>
      <c r="E161" s="11">
        <f t="shared" si="8"/>
        <v>1.3699999999999903</v>
      </c>
    </row>
    <row r="162" spans="1:5" x14ac:dyDescent="0.25">
      <c r="A162" s="1">
        <v>36280</v>
      </c>
      <c r="B162" s="11">
        <v>99.725999999999999</v>
      </c>
      <c r="C162" s="11">
        <f t="shared" si="6"/>
        <v>102.40466666666667</v>
      </c>
      <c r="D162" s="11">
        <f t="shared" si="7"/>
        <v>-4.7489999999999952</v>
      </c>
      <c r="E162" s="11">
        <f t="shared" si="8"/>
        <v>0</v>
      </c>
    </row>
    <row r="163" spans="1:5" x14ac:dyDescent="0.25">
      <c r="A163" s="1">
        <v>36311</v>
      </c>
      <c r="B163" s="11">
        <v>99.361000000000004</v>
      </c>
      <c r="C163" s="11">
        <f t="shared" si="6"/>
        <v>100.39566666666667</v>
      </c>
      <c r="D163" s="11">
        <f t="shared" si="7"/>
        <v>-8.9500000000000028</v>
      </c>
      <c r="E163" s="11">
        <f t="shared" si="8"/>
        <v>-5.2056666666666587</v>
      </c>
    </row>
    <row r="164" spans="1:5" x14ac:dyDescent="0.25">
      <c r="A164" s="1">
        <v>36341</v>
      </c>
      <c r="B164" s="11">
        <v>97.716999999999999</v>
      </c>
      <c r="C164" s="11">
        <f t="shared" si="6"/>
        <v>98.934666666666658</v>
      </c>
      <c r="D164" s="11">
        <f t="shared" si="7"/>
        <v>-3.3790000000000049</v>
      </c>
      <c r="E164" s="11">
        <f t="shared" si="8"/>
        <v>-5.6926666666666819</v>
      </c>
    </row>
    <row r="165" spans="1:5" x14ac:dyDescent="0.25">
      <c r="A165" s="1">
        <v>36372</v>
      </c>
      <c r="B165" s="11">
        <v>102.283</v>
      </c>
      <c r="C165" s="11">
        <f t="shared" si="6"/>
        <v>99.786999999999992</v>
      </c>
      <c r="D165" s="11">
        <f t="shared" si="7"/>
        <v>0.9129999999999967</v>
      </c>
      <c r="E165" s="11">
        <f t="shared" si="8"/>
        <v>-3.8053333333333512</v>
      </c>
    </row>
    <row r="166" spans="1:5" x14ac:dyDescent="0.25">
      <c r="A166" s="1">
        <v>36403</v>
      </c>
      <c r="B166" s="11">
        <v>102.374</v>
      </c>
      <c r="C166" s="11">
        <f t="shared" si="6"/>
        <v>100.79133333333334</v>
      </c>
      <c r="D166" s="11">
        <f t="shared" si="7"/>
        <v>0.45599999999998886</v>
      </c>
      <c r="E166" s="11">
        <f t="shared" si="8"/>
        <v>-0.67000000000000171</v>
      </c>
    </row>
    <row r="167" spans="1:5" x14ac:dyDescent="0.25">
      <c r="A167" s="1">
        <v>36433</v>
      </c>
      <c r="B167" s="11">
        <v>96.894999999999996</v>
      </c>
      <c r="C167" s="11">
        <f t="shared" si="6"/>
        <v>100.51733333333333</v>
      </c>
      <c r="D167" s="11">
        <f t="shared" si="7"/>
        <v>-10.320000000000007</v>
      </c>
      <c r="E167" s="11">
        <f t="shared" si="8"/>
        <v>-2.9836666666666929</v>
      </c>
    </row>
    <row r="168" spans="1:5" x14ac:dyDescent="0.25">
      <c r="A168" s="1">
        <v>36464</v>
      </c>
      <c r="B168" s="11">
        <v>100.45699999999999</v>
      </c>
      <c r="C168" s="11">
        <f t="shared" si="6"/>
        <v>99.908666666666662</v>
      </c>
      <c r="D168" s="11">
        <f t="shared" si="7"/>
        <v>1.9179999999999922</v>
      </c>
      <c r="E168" s="11">
        <f t="shared" si="8"/>
        <v>-2.6486666666666849</v>
      </c>
    </row>
    <row r="169" spans="1:5" x14ac:dyDescent="0.25">
      <c r="A169" s="1">
        <v>36494</v>
      </c>
      <c r="B169" s="11">
        <v>100.274</v>
      </c>
      <c r="C169" s="11">
        <f t="shared" si="6"/>
        <v>99.208666666666659</v>
      </c>
      <c r="D169" s="11">
        <f t="shared" si="7"/>
        <v>2.465999999999994</v>
      </c>
      <c r="E169" s="11">
        <f t="shared" si="8"/>
        <v>-1.9786666666666832</v>
      </c>
    </row>
    <row r="170" spans="1:5" x14ac:dyDescent="0.25">
      <c r="A170" s="1">
        <v>36525</v>
      </c>
      <c r="B170" s="11">
        <v>101.096</v>
      </c>
      <c r="C170" s="11">
        <f t="shared" si="6"/>
        <v>100.60899999999999</v>
      </c>
      <c r="D170" s="11">
        <f t="shared" si="7"/>
        <v>-2.7399999999999949</v>
      </c>
      <c r="E170" s="11">
        <f t="shared" si="8"/>
        <v>0.54800000000000182</v>
      </c>
    </row>
    <row r="171" spans="1:5" x14ac:dyDescent="0.25">
      <c r="A171" s="1">
        <v>36556</v>
      </c>
      <c r="B171" s="11">
        <v>102.46599999999999</v>
      </c>
      <c r="C171" s="11">
        <f t="shared" si="6"/>
        <v>101.27866666666667</v>
      </c>
      <c r="D171" s="11">
        <f t="shared" si="7"/>
        <v>1.0049999999999955</v>
      </c>
      <c r="E171" s="11">
        <f t="shared" si="8"/>
        <v>0.24366666666665537</v>
      </c>
    </row>
    <row r="172" spans="1:5" x14ac:dyDescent="0.25">
      <c r="A172" s="1">
        <v>36585</v>
      </c>
      <c r="B172" s="11">
        <v>102.374</v>
      </c>
      <c r="C172" s="11">
        <f t="shared" si="6"/>
        <v>101.97866666666668</v>
      </c>
      <c r="D172" s="11">
        <f t="shared" si="7"/>
        <v>-3.01400000000001</v>
      </c>
      <c r="E172" s="11">
        <f t="shared" si="8"/>
        <v>-1.5829999999999842</v>
      </c>
    </row>
    <row r="173" spans="1:5" x14ac:dyDescent="0.25">
      <c r="A173" s="1">
        <v>36616</v>
      </c>
      <c r="B173" s="11">
        <v>99.451999999999998</v>
      </c>
      <c r="C173" s="11">
        <f t="shared" si="6"/>
        <v>101.43066666666665</v>
      </c>
      <c r="D173" s="11">
        <f t="shared" si="7"/>
        <v>-2.6479999999999961</v>
      </c>
      <c r="E173" s="11">
        <f t="shared" si="8"/>
        <v>-1.5523333333333369</v>
      </c>
    </row>
    <row r="174" spans="1:5" x14ac:dyDescent="0.25">
      <c r="A174" s="1">
        <v>36646</v>
      </c>
      <c r="B174" s="11">
        <v>104.84</v>
      </c>
      <c r="C174" s="11">
        <f t="shared" si="6"/>
        <v>102.22199999999999</v>
      </c>
      <c r="D174" s="11">
        <f t="shared" si="7"/>
        <v>5.1140000000000043</v>
      </c>
      <c r="E174" s="11">
        <f t="shared" si="8"/>
        <v>-0.18266666666667675</v>
      </c>
    </row>
    <row r="175" spans="1:5" x14ac:dyDescent="0.25">
      <c r="A175" s="1">
        <v>36677</v>
      </c>
      <c r="B175" s="11">
        <v>101.82599999999999</v>
      </c>
      <c r="C175" s="11">
        <f t="shared" si="6"/>
        <v>102.03933333333333</v>
      </c>
      <c r="D175" s="11">
        <f t="shared" si="7"/>
        <v>2.4649999999999892</v>
      </c>
      <c r="E175" s="11">
        <f t="shared" si="8"/>
        <v>1.6436666666666611</v>
      </c>
    </row>
    <row r="176" spans="1:5" x14ac:dyDescent="0.25">
      <c r="A176" s="1">
        <v>36707</v>
      </c>
      <c r="B176" s="11">
        <v>92.694000000000003</v>
      </c>
      <c r="C176" s="11">
        <f t="shared" si="6"/>
        <v>99.786666666666676</v>
      </c>
      <c r="D176" s="11">
        <f t="shared" si="7"/>
        <v>-5.0229999999999961</v>
      </c>
      <c r="E176" s="11">
        <f t="shared" si="8"/>
        <v>0.85200000000001808</v>
      </c>
    </row>
    <row r="177" spans="1:5" x14ac:dyDescent="0.25">
      <c r="A177" s="1">
        <v>36738</v>
      </c>
      <c r="B177" s="11">
        <v>99.543000000000006</v>
      </c>
      <c r="C177" s="11">
        <f t="shared" si="6"/>
        <v>98.021000000000001</v>
      </c>
      <c r="D177" s="11">
        <f t="shared" si="7"/>
        <v>-2.7399999999999949</v>
      </c>
      <c r="E177" s="11">
        <f t="shared" si="8"/>
        <v>-1.7659999999999911</v>
      </c>
    </row>
    <row r="178" spans="1:5" x14ac:dyDescent="0.25">
      <c r="A178" s="1">
        <v>36769</v>
      </c>
      <c r="B178" s="11">
        <v>104.11</v>
      </c>
      <c r="C178" s="11">
        <f t="shared" si="6"/>
        <v>98.782333333333341</v>
      </c>
      <c r="D178" s="11">
        <f t="shared" si="7"/>
        <v>1.7360000000000042</v>
      </c>
      <c r="E178" s="11">
        <f t="shared" si="8"/>
        <v>-2.0090000000000003</v>
      </c>
    </row>
    <row r="179" spans="1:5" x14ac:dyDescent="0.25">
      <c r="A179" s="1">
        <v>36799</v>
      </c>
      <c r="B179" s="11">
        <v>99.816999999999993</v>
      </c>
      <c r="C179" s="11">
        <f t="shared" si="6"/>
        <v>101.15666666666668</v>
      </c>
      <c r="D179" s="11">
        <f t="shared" si="7"/>
        <v>2.921999999999997</v>
      </c>
      <c r="E179" s="11">
        <f t="shared" si="8"/>
        <v>0.6393333333333544</v>
      </c>
    </row>
    <row r="180" spans="1:5" x14ac:dyDescent="0.25">
      <c r="A180" s="1">
        <v>36830</v>
      </c>
      <c r="B180" s="11">
        <v>100.18300000000001</v>
      </c>
      <c r="C180" s="11">
        <f t="shared" si="6"/>
        <v>101.37</v>
      </c>
      <c r="D180" s="11">
        <f t="shared" si="7"/>
        <v>-0.2739999999999867</v>
      </c>
      <c r="E180" s="11">
        <f t="shared" si="8"/>
        <v>1.4613333333333429</v>
      </c>
    </row>
    <row r="181" spans="1:5" x14ac:dyDescent="0.25">
      <c r="A181" s="1">
        <v>36860</v>
      </c>
      <c r="B181" s="11">
        <v>99.909000000000006</v>
      </c>
      <c r="C181" s="11">
        <f t="shared" si="6"/>
        <v>99.969666666666669</v>
      </c>
      <c r="D181" s="11">
        <f t="shared" si="7"/>
        <v>-0.36499999999999488</v>
      </c>
      <c r="E181" s="11">
        <f t="shared" si="8"/>
        <v>0.76100000000000989</v>
      </c>
    </row>
    <row r="182" spans="1:5" x14ac:dyDescent="0.25">
      <c r="A182" s="1">
        <v>36891</v>
      </c>
      <c r="B182" s="11">
        <v>91.781000000000006</v>
      </c>
      <c r="C182" s="11">
        <f t="shared" si="6"/>
        <v>97.291000000000011</v>
      </c>
      <c r="D182" s="11">
        <f t="shared" si="7"/>
        <v>-9.3149999999999977</v>
      </c>
      <c r="E182" s="11">
        <f t="shared" si="8"/>
        <v>-3.3179999999999836</v>
      </c>
    </row>
    <row r="183" spans="1:5" x14ac:dyDescent="0.25">
      <c r="A183" s="1">
        <v>36922</v>
      </c>
      <c r="B183" s="11">
        <v>100</v>
      </c>
      <c r="C183" s="11">
        <f t="shared" si="6"/>
        <v>97.23</v>
      </c>
      <c r="D183" s="11">
        <f t="shared" si="7"/>
        <v>-2.465999999999994</v>
      </c>
      <c r="E183" s="11">
        <f t="shared" si="8"/>
        <v>-4.0486666666666622</v>
      </c>
    </row>
    <row r="184" spans="1:5" x14ac:dyDescent="0.25">
      <c r="A184" s="1">
        <v>36950</v>
      </c>
      <c r="B184" s="11">
        <v>102.19199999999999</v>
      </c>
      <c r="C184" s="11">
        <f t="shared" si="6"/>
        <v>97.991</v>
      </c>
      <c r="D184" s="11">
        <f t="shared" si="7"/>
        <v>-0.18200000000000216</v>
      </c>
      <c r="E184" s="11">
        <f t="shared" si="8"/>
        <v>-3.9876666666666836</v>
      </c>
    </row>
    <row r="185" spans="1:5" x14ac:dyDescent="0.25">
      <c r="A185" s="1">
        <v>36981</v>
      </c>
      <c r="B185" s="11">
        <v>105.023</v>
      </c>
      <c r="C185" s="11">
        <f t="shared" si="6"/>
        <v>102.40500000000002</v>
      </c>
      <c r="D185" s="11">
        <f t="shared" si="7"/>
        <v>5.570999999999998</v>
      </c>
      <c r="E185" s="11">
        <f t="shared" si="8"/>
        <v>0.97433333333336236</v>
      </c>
    </row>
    <row r="186" spans="1:5" x14ac:dyDescent="0.25">
      <c r="A186" s="1">
        <v>37011</v>
      </c>
      <c r="B186" s="11">
        <v>102.19199999999999</v>
      </c>
      <c r="C186" s="11">
        <f t="shared" si="6"/>
        <v>103.13566666666667</v>
      </c>
      <c r="D186" s="11">
        <f t="shared" si="7"/>
        <v>-2.6480000000000103</v>
      </c>
      <c r="E186" s="11">
        <f t="shared" si="8"/>
        <v>0.91366666666667129</v>
      </c>
    </row>
    <row r="187" spans="1:5" x14ac:dyDescent="0.25">
      <c r="A187" s="1">
        <v>37042</v>
      </c>
      <c r="B187" s="11">
        <v>103.47</v>
      </c>
      <c r="C187" s="11">
        <f t="shared" si="6"/>
        <v>103.56166666666665</v>
      </c>
      <c r="D187" s="11">
        <f t="shared" si="7"/>
        <v>1.6440000000000055</v>
      </c>
      <c r="E187" s="11">
        <f t="shared" si="8"/>
        <v>1.5223333333333215</v>
      </c>
    </row>
    <row r="188" spans="1:5" x14ac:dyDescent="0.25">
      <c r="A188" s="1">
        <v>37072</v>
      </c>
      <c r="B188" s="11">
        <v>98.081999999999994</v>
      </c>
      <c r="C188" s="11">
        <f t="shared" si="6"/>
        <v>101.24799999999999</v>
      </c>
      <c r="D188" s="11">
        <f t="shared" si="7"/>
        <v>5.387999999999991</v>
      </c>
      <c r="E188" s="11">
        <f t="shared" si="8"/>
        <v>1.4613333333333145</v>
      </c>
    </row>
    <row r="189" spans="1:5" x14ac:dyDescent="0.25">
      <c r="A189" s="1">
        <v>37103</v>
      </c>
      <c r="B189" s="11">
        <v>105.753</v>
      </c>
      <c r="C189" s="11">
        <f t="shared" si="6"/>
        <v>102.435</v>
      </c>
      <c r="D189" s="11">
        <f t="shared" si="7"/>
        <v>6.2099999999999937</v>
      </c>
      <c r="E189" s="11">
        <f t="shared" si="8"/>
        <v>4.4140000000000015</v>
      </c>
    </row>
    <row r="190" spans="1:5" x14ac:dyDescent="0.25">
      <c r="A190" s="1">
        <v>37134</v>
      </c>
      <c r="B190" s="11">
        <v>104.11</v>
      </c>
      <c r="C190" s="11">
        <f t="shared" si="6"/>
        <v>102.64833333333333</v>
      </c>
      <c r="D190" s="11">
        <f t="shared" si="7"/>
        <v>0</v>
      </c>
      <c r="E190" s="11">
        <f t="shared" si="8"/>
        <v>3.8659999999999854</v>
      </c>
    </row>
    <row r="191" spans="1:5" x14ac:dyDescent="0.25">
      <c r="A191" s="1">
        <v>37164</v>
      </c>
      <c r="B191" s="11">
        <v>96.712000000000003</v>
      </c>
      <c r="C191" s="11">
        <f t="shared" si="6"/>
        <v>102.19166666666666</v>
      </c>
      <c r="D191" s="11">
        <f t="shared" si="7"/>
        <v>-3.1049999999999898</v>
      </c>
      <c r="E191" s="11">
        <f t="shared" si="8"/>
        <v>1.0349999999999824</v>
      </c>
    </row>
    <row r="192" spans="1:5" x14ac:dyDescent="0.25">
      <c r="A192" s="1">
        <v>37195</v>
      </c>
      <c r="B192" s="11">
        <v>102.831</v>
      </c>
      <c r="C192" s="11">
        <f t="shared" si="6"/>
        <v>101.21766666666667</v>
      </c>
      <c r="D192" s="11">
        <f t="shared" si="7"/>
        <v>2.6479999999999961</v>
      </c>
      <c r="E192" s="11">
        <f t="shared" si="8"/>
        <v>-0.15233333333333121</v>
      </c>
    </row>
    <row r="193" spans="1:5" x14ac:dyDescent="0.25">
      <c r="A193" s="1">
        <v>37225</v>
      </c>
      <c r="B193" s="11">
        <v>100.73099999999999</v>
      </c>
      <c r="C193" s="11">
        <f t="shared" si="6"/>
        <v>100.09133333333334</v>
      </c>
      <c r="D193" s="11">
        <f t="shared" si="7"/>
        <v>0.82199999999998852</v>
      </c>
      <c r="E193" s="11">
        <f t="shared" si="8"/>
        <v>0.1216666666666697</v>
      </c>
    </row>
    <row r="194" spans="1:5" x14ac:dyDescent="0.25">
      <c r="A194" s="1">
        <v>37256</v>
      </c>
      <c r="B194" s="11">
        <v>109.13200000000001</v>
      </c>
      <c r="C194" s="11">
        <f t="shared" si="6"/>
        <v>104.23133333333334</v>
      </c>
      <c r="D194" s="11">
        <f t="shared" si="7"/>
        <v>17.350999999999999</v>
      </c>
      <c r="E194" s="11">
        <f t="shared" si="8"/>
        <v>6.9403333333333279</v>
      </c>
    </row>
    <row r="195" spans="1:5" x14ac:dyDescent="0.25">
      <c r="A195" s="1">
        <v>37287</v>
      </c>
      <c r="B195" s="11">
        <v>102.009</v>
      </c>
      <c r="C195" s="11">
        <f t="shared" si="6"/>
        <v>103.95733333333334</v>
      </c>
      <c r="D195" s="11">
        <f t="shared" si="7"/>
        <v>2.0090000000000003</v>
      </c>
      <c r="E195" s="11">
        <f t="shared" si="8"/>
        <v>6.7273333333333341</v>
      </c>
    </row>
    <row r="196" spans="1:5" x14ac:dyDescent="0.25">
      <c r="A196" s="1">
        <v>37315</v>
      </c>
      <c r="B196" s="11">
        <v>101.279</v>
      </c>
      <c r="C196" s="11">
        <f t="shared" si="6"/>
        <v>104.14</v>
      </c>
      <c r="D196" s="11">
        <f t="shared" si="7"/>
        <v>-0.9129999999999967</v>
      </c>
      <c r="E196" s="11">
        <f t="shared" si="8"/>
        <v>6.1490000000000009</v>
      </c>
    </row>
    <row r="197" spans="1:5" x14ac:dyDescent="0.25">
      <c r="A197" s="1">
        <v>37346</v>
      </c>
      <c r="B197" s="11">
        <v>108.95</v>
      </c>
      <c r="C197" s="11">
        <f t="shared" si="6"/>
        <v>104.07933333333334</v>
      </c>
      <c r="D197" s="11">
        <f t="shared" si="7"/>
        <v>3.9270000000000067</v>
      </c>
      <c r="E197" s="11">
        <f t="shared" si="8"/>
        <v>1.6743333333333226</v>
      </c>
    </row>
    <row r="198" spans="1:5" x14ac:dyDescent="0.25">
      <c r="A198" s="1">
        <v>37376</v>
      </c>
      <c r="B198" s="11">
        <v>106.575</v>
      </c>
      <c r="C198" s="11">
        <f t="shared" ref="C198:C261" si="9">AVERAGE(B196:B198)</f>
        <v>105.60133333333333</v>
      </c>
      <c r="D198" s="11">
        <f t="shared" si="7"/>
        <v>4.3830000000000098</v>
      </c>
      <c r="E198" s="11">
        <f t="shared" si="8"/>
        <v>2.4656666666666638</v>
      </c>
    </row>
    <row r="199" spans="1:5" x14ac:dyDescent="0.25">
      <c r="A199" s="1">
        <v>37407</v>
      </c>
      <c r="B199" s="11">
        <v>106.301</v>
      </c>
      <c r="C199" s="11">
        <f t="shared" si="9"/>
        <v>107.27533333333334</v>
      </c>
      <c r="D199" s="11">
        <f t="shared" si="7"/>
        <v>2.8310000000000031</v>
      </c>
      <c r="E199" s="11">
        <f t="shared" si="8"/>
        <v>3.7136666666666827</v>
      </c>
    </row>
    <row r="200" spans="1:5" x14ac:dyDescent="0.25">
      <c r="A200" s="1">
        <v>37437</v>
      </c>
      <c r="B200" s="11">
        <v>102.74</v>
      </c>
      <c r="C200" s="11">
        <f t="shared" si="9"/>
        <v>105.20533333333333</v>
      </c>
      <c r="D200" s="11">
        <f t="shared" si="7"/>
        <v>4.6580000000000013</v>
      </c>
      <c r="E200" s="11">
        <f t="shared" si="8"/>
        <v>3.957333333333338</v>
      </c>
    </row>
    <row r="201" spans="1:5" x14ac:dyDescent="0.25">
      <c r="A201" s="1">
        <v>37468</v>
      </c>
      <c r="B201" s="11">
        <v>100.913</v>
      </c>
      <c r="C201" s="11">
        <f t="shared" si="9"/>
        <v>103.318</v>
      </c>
      <c r="D201" s="11">
        <f t="shared" si="7"/>
        <v>-4.8400000000000034</v>
      </c>
      <c r="E201" s="11">
        <f t="shared" si="8"/>
        <v>0.88299999999999557</v>
      </c>
    </row>
    <row r="202" spans="1:5" x14ac:dyDescent="0.25">
      <c r="A202" s="1">
        <v>37499</v>
      </c>
      <c r="B202" s="11">
        <v>103.105</v>
      </c>
      <c r="C202" s="11">
        <f t="shared" si="9"/>
        <v>102.25266666666666</v>
      </c>
      <c r="D202" s="11">
        <f t="shared" si="7"/>
        <v>-1.0049999999999955</v>
      </c>
      <c r="E202" s="11">
        <f t="shared" si="8"/>
        <v>-0.39566666666667061</v>
      </c>
    </row>
    <row r="203" spans="1:5" x14ac:dyDescent="0.25">
      <c r="A203" s="1">
        <v>37529</v>
      </c>
      <c r="B203" s="11">
        <v>110.22799999999999</v>
      </c>
      <c r="C203" s="11">
        <f t="shared" si="9"/>
        <v>104.74866666666667</v>
      </c>
      <c r="D203" s="11">
        <f t="shared" si="7"/>
        <v>13.515999999999991</v>
      </c>
      <c r="E203" s="11">
        <f t="shared" si="8"/>
        <v>2.5570000000000022</v>
      </c>
    </row>
    <row r="204" spans="1:5" x14ac:dyDescent="0.25">
      <c r="A204" s="1">
        <v>37560</v>
      </c>
      <c r="B204" s="11">
        <v>103.836</v>
      </c>
      <c r="C204" s="11">
        <f t="shared" si="9"/>
        <v>105.723</v>
      </c>
      <c r="D204" s="11">
        <f t="shared" si="7"/>
        <v>1.0049999999999955</v>
      </c>
      <c r="E204" s="11">
        <f t="shared" si="8"/>
        <v>4.5053333333333256</v>
      </c>
    </row>
    <row r="205" spans="1:5" x14ac:dyDescent="0.25">
      <c r="A205" s="1">
        <v>37590</v>
      </c>
      <c r="B205" s="11">
        <v>109.498</v>
      </c>
      <c r="C205" s="11">
        <f t="shared" si="9"/>
        <v>107.854</v>
      </c>
      <c r="D205" s="11">
        <f t="shared" si="7"/>
        <v>8.7670000000000101</v>
      </c>
      <c r="E205" s="11">
        <f t="shared" si="8"/>
        <v>7.7626666666666608</v>
      </c>
    </row>
    <row r="206" spans="1:5" x14ac:dyDescent="0.25">
      <c r="A206" s="1">
        <v>37621</v>
      </c>
      <c r="B206" s="11">
        <v>99.635000000000005</v>
      </c>
      <c r="C206" s="11">
        <f t="shared" si="9"/>
        <v>104.32299999999999</v>
      </c>
      <c r="D206" s="11">
        <f t="shared" si="7"/>
        <v>-9.4969999999999999</v>
      </c>
      <c r="E206" s="11">
        <f t="shared" si="8"/>
        <v>9.1666666666654351E-2</v>
      </c>
    </row>
    <row r="207" spans="1:5" x14ac:dyDescent="0.25">
      <c r="A207" s="1">
        <v>37652</v>
      </c>
      <c r="B207" s="11">
        <v>104.018</v>
      </c>
      <c r="C207" s="11">
        <f t="shared" si="9"/>
        <v>104.38366666666667</v>
      </c>
      <c r="D207" s="11">
        <f t="shared" si="7"/>
        <v>2.0090000000000003</v>
      </c>
      <c r="E207" s="11">
        <f t="shared" si="8"/>
        <v>0.42633333333333212</v>
      </c>
    </row>
    <row r="208" spans="1:5" x14ac:dyDescent="0.25">
      <c r="A208" s="1">
        <v>37680</v>
      </c>
      <c r="B208" s="11">
        <v>113.059</v>
      </c>
      <c r="C208" s="11">
        <f t="shared" si="9"/>
        <v>105.57066666666667</v>
      </c>
      <c r="D208" s="11">
        <f t="shared" ref="D208:D271" si="10">B208-B196</f>
        <v>11.780000000000001</v>
      </c>
      <c r="E208" s="11">
        <f t="shared" si="8"/>
        <v>1.4306666666666672</v>
      </c>
    </row>
    <row r="209" spans="1:5" x14ac:dyDescent="0.25">
      <c r="A209" s="1">
        <v>37711</v>
      </c>
      <c r="B209" s="11">
        <v>98.174000000000007</v>
      </c>
      <c r="C209" s="11">
        <f t="shared" si="9"/>
        <v>105.08366666666666</v>
      </c>
      <c r="D209" s="11">
        <f t="shared" si="10"/>
        <v>-10.775999999999996</v>
      </c>
      <c r="E209" s="11">
        <f t="shared" si="8"/>
        <v>1.0043333333333209</v>
      </c>
    </row>
    <row r="210" spans="1:5" x14ac:dyDescent="0.25">
      <c r="A210" s="1">
        <v>37741</v>
      </c>
      <c r="B210" s="11">
        <v>106.301</v>
      </c>
      <c r="C210" s="11">
        <f t="shared" si="9"/>
        <v>105.84466666666667</v>
      </c>
      <c r="D210" s="11">
        <f t="shared" si="10"/>
        <v>-0.27400000000000091</v>
      </c>
      <c r="E210" s="11">
        <f t="shared" ref="E210:E273" si="11">C210-C198</f>
        <v>0.2433333333333394</v>
      </c>
    </row>
    <row r="211" spans="1:5" x14ac:dyDescent="0.25">
      <c r="A211" s="1">
        <v>37772</v>
      </c>
      <c r="B211" s="11">
        <v>106.849</v>
      </c>
      <c r="C211" s="11">
        <f t="shared" si="9"/>
        <v>103.77466666666668</v>
      </c>
      <c r="D211" s="11">
        <f t="shared" si="10"/>
        <v>0.54800000000000182</v>
      </c>
      <c r="E211" s="11">
        <f t="shared" si="11"/>
        <v>-3.5006666666666604</v>
      </c>
    </row>
    <row r="212" spans="1:5" x14ac:dyDescent="0.25">
      <c r="A212" s="1">
        <v>37802</v>
      </c>
      <c r="B212" s="11">
        <v>111.50700000000001</v>
      </c>
      <c r="C212" s="11">
        <f t="shared" si="9"/>
        <v>108.21900000000001</v>
      </c>
      <c r="D212" s="11">
        <f t="shared" si="10"/>
        <v>8.7670000000000101</v>
      </c>
      <c r="E212" s="11">
        <f t="shared" si="11"/>
        <v>3.0136666666666798</v>
      </c>
    </row>
    <row r="213" spans="1:5" x14ac:dyDescent="0.25">
      <c r="A213" s="1">
        <v>37833</v>
      </c>
      <c r="B213" s="11">
        <v>105.93600000000001</v>
      </c>
      <c r="C213" s="11">
        <f t="shared" si="9"/>
        <v>108.09733333333334</v>
      </c>
      <c r="D213" s="11">
        <f t="shared" si="10"/>
        <v>5.0230000000000103</v>
      </c>
      <c r="E213" s="11">
        <f t="shared" si="11"/>
        <v>4.7793333333333408</v>
      </c>
    </row>
    <row r="214" spans="1:5" x14ac:dyDescent="0.25">
      <c r="A214" s="1">
        <v>37864</v>
      </c>
      <c r="B214" s="11">
        <v>111.233</v>
      </c>
      <c r="C214" s="11">
        <f t="shared" si="9"/>
        <v>109.55866666666668</v>
      </c>
      <c r="D214" s="11">
        <f t="shared" si="10"/>
        <v>8.1280000000000001</v>
      </c>
      <c r="E214" s="11">
        <f t="shared" si="11"/>
        <v>7.3060000000000258</v>
      </c>
    </row>
    <row r="215" spans="1:5" x14ac:dyDescent="0.25">
      <c r="A215" s="1">
        <v>37894</v>
      </c>
      <c r="B215" s="11">
        <v>103.014</v>
      </c>
      <c r="C215" s="11">
        <f t="shared" si="9"/>
        <v>106.72766666666666</v>
      </c>
      <c r="D215" s="11">
        <f t="shared" si="10"/>
        <v>-7.2139999999999986</v>
      </c>
      <c r="E215" s="11">
        <f t="shared" si="11"/>
        <v>1.9789999999999992</v>
      </c>
    </row>
    <row r="216" spans="1:5" x14ac:dyDescent="0.25">
      <c r="A216" s="1">
        <v>37925</v>
      </c>
      <c r="B216" s="11">
        <v>109.498</v>
      </c>
      <c r="C216" s="11">
        <f t="shared" si="9"/>
        <v>107.91500000000001</v>
      </c>
      <c r="D216" s="11">
        <f t="shared" si="10"/>
        <v>5.6620000000000061</v>
      </c>
      <c r="E216" s="11">
        <f t="shared" si="11"/>
        <v>2.1920000000000073</v>
      </c>
    </row>
    <row r="217" spans="1:5" x14ac:dyDescent="0.25">
      <c r="A217" s="1">
        <v>37955</v>
      </c>
      <c r="B217" s="11">
        <v>113.242</v>
      </c>
      <c r="C217" s="11">
        <f t="shared" si="9"/>
        <v>108.58466666666668</v>
      </c>
      <c r="D217" s="11">
        <f t="shared" si="10"/>
        <v>3.7439999999999998</v>
      </c>
      <c r="E217" s="11">
        <f t="shared" si="11"/>
        <v>0.73066666666667857</v>
      </c>
    </row>
    <row r="218" spans="1:5" x14ac:dyDescent="0.25">
      <c r="A218" s="1">
        <v>37986</v>
      </c>
      <c r="B218" s="11">
        <v>114.33799999999999</v>
      </c>
      <c r="C218" s="11">
        <f t="shared" si="9"/>
        <v>112.35933333333332</v>
      </c>
      <c r="D218" s="11">
        <f t="shared" si="10"/>
        <v>14.702999999999989</v>
      </c>
      <c r="E218" s="11">
        <f t="shared" si="11"/>
        <v>8.0363333333333316</v>
      </c>
    </row>
    <row r="219" spans="1:5" x14ac:dyDescent="0.25">
      <c r="A219" s="1">
        <v>38017</v>
      </c>
      <c r="B219" s="11">
        <v>107.854</v>
      </c>
      <c r="C219" s="11">
        <f t="shared" si="9"/>
        <v>111.81133333333332</v>
      </c>
      <c r="D219" s="11">
        <f t="shared" si="10"/>
        <v>3.8359999999999985</v>
      </c>
      <c r="E219" s="11">
        <f t="shared" si="11"/>
        <v>7.4276666666666529</v>
      </c>
    </row>
    <row r="220" spans="1:5" x14ac:dyDescent="0.25">
      <c r="A220" s="1">
        <v>38046</v>
      </c>
      <c r="B220" s="11">
        <v>104.292</v>
      </c>
      <c r="C220" s="11">
        <f t="shared" si="9"/>
        <v>108.82800000000002</v>
      </c>
      <c r="D220" s="11">
        <f t="shared" si="10"/>
        <v>-8.7669999999999959</v>
      </c>
      <c r="E220" s="11">
        <f t="shared" si="11"/>
        <v>3.2573333333333494</v>
      </c>
    </row>
    <row r="221" spans="1:5" x14ac:dyDescent="0.25">
      <c r="A221" s="1">
        <v>38077</v>
      </c>
      <c r="B221" s="11">
        <v>105.114</v>
      </c>
      <c r="C221" s="11">
        <f t="shared" si="9"/>
        <v>105.75333333333333</v>
      </c>
      <c r="D221" s="11">
        <f t="shared" si="10"/>
        <v>6.9399999999999977</v>
      </c>
      <c r="E221" s="11">
        <f t="shared" si="11"/>
        <v>0.66966666666667152</v>
      </c>
    </row>
    <row r="222" spans="1:5" x14ac:dyDescent="0.25">
      <c r="A222" s="1">
        <v>38107</v>
      </c>
      <c r="B222" s="11">
        <v>104.658</v>
      </c>
      <c r="C222" s="11">
        <f t="shared" si="9"/>
        <v>104.688</v>
      </c>
      <c r="D222" s="11">
        <f t="shared" si="10"/>
        <v>-1.6430000000000007</v>
      </c>
      <c r="E222" s="11">
        <f t="shared" si="11"/>
        <v>-1.1566666666666663</v>
      </c>
    </row>
    <row r="223" spans="1:5" x14ac:dyDescent="0.25">
      <c r="A223" s="1">
        <v>38138</v>
      </c>
      <c r="B223" s="11">
        <v>103.836</v>
      </c>
      <c r="C223" s="11">
        <f t="shared" si="9"/>
        <v>104.536</v>
      </c>
      <c r="D223" s="11">
        <f t="shared" si="10"/>
        <v>-3.0130000000000052</v>
      </c>
      <c r="E223" s="11">
        <f t="shared" si="11"/>
        <v>0.76133333333332587</v>
      </c>
    </row>
    <row r="224" spans="1:5" x14ac:dyDescent="0.25">
      <c r="A224" s="1">
        <v>38168</v>
      </c>
      <c r="B224" s="11">
        <v>105.753</v>
      </c>
      <c r="C224" s="11">
        <f t="shared" si="9"/>
        <v>104.74900000000001</v>
      </c>
      <c r="D224" s="11">
        <f t="shared" si="10"/>
        <v>-5.7540000000000049</v>
      </c>
      <c r="E224" s="11">
        <f t="shared" si="11"/>
        <v>-3.4699999999999989</v>
      </c>
    </row>
    <row r="225" spans="1:5" x14ac:dyDescent="0.25">
      <c r="A225" s="1">
        <v>38199</v>
      </c>
      <c r="B225" s="11">
        <v>112.60299999999999</v>
      </c>
      <c r="C225" s="11">
        <f t="shared" si="9"/>
        <v>107.39733333333334</v>
      </c>
      <c r="D225" s="11">
        <f t="shared" si="10"/>
        <v>6.6669999999999874</v>
      </c>
      <c r="E225" s="11">
        <f t="shared" si="11"/>
        <v>-0.70000000000000284</v>
      </c>
    </row>
    <row r="226" spans="1:5" x14ac:dyDescent="0.25">
      <c r="A226" s="1">
        <v>38230</v>
      </c>
      <c r="B226" s="11">
        <v>107.215</v>
      </c>
      <c r="C226" s="11">
        <f t="shared" si="9"/>
        <v>108.52366666666667</v>
      </c>
      <c r="D226" s="11">
        <f t="shared" si="10"/>
        <v>-4.0180000000000007</v>
      </c>
      <c r="E226" s="11">
        <f t="shared" si="11"/>
        <v>-1.0350000000000108</v>
      </c>
    </row>
    <row r="227" spans="1:5" x14ac:dyDescent="0.25">
      <c r="A227" s="1">
        <v>38260</v>
      </c>
      <c r="B227" s="11">
        <v>107.39700000000001</v>
      </c>
      <c r="C227" s="11">
        <f t="shared" si="9"/>
        <v>109.07166666666666</v>
      </c>
      <c r="D227" s="11">
        <f t="shared" si="10"/>
        <v>4.3830000000000098</v>
      </c>
      <c r="E227" s="11">
        <f t="shared" si="11"/>
        <v>2.3439999999999941</v>
      </c>
    </row>
    <row r="228" spans="1:5" x14ac:dyDescent="0.25">
      <c r="A228" s="1">
        <v>38291</v>
      </c>
      <c r="B228" s="11">
        <v>108.676</v>
      </c>
      <c r="C228" s="11">
        <f t="shared" si="9"/>
        <v>107.76266666666668</v>
      </c>
      <c r="D228" s="11">
        <f t="shared" si="10"/>
        <v>-0.82200000000000273</v>
      </c>
      <c r="E228" s="11">
        <f t="shared" si="11"/>
        <v>-0.15233333333333121</v>
      </c>
    </row>
    <row r="229" spans="1:5" x14ac:dyDescent="0.25">
      <c r="A229" s="1">
        <v>38321</v>
      </c>
      <c r="B229" s="11">
        <v>107.032</v>
      </c>
      <c r="C229" s="11">
        <f t="shared" si="9"/>
        <v>107.70166666666667</v>
      </c>
      <c r="D229" s="11">
        <f t="shared" si="10"/>
        <v>-6.210000000000008</v>
      </c>
      <c r="E229" s="11">
        <f t="shared" si="11"/>
        <v>-0.88300000000000978</v>
      </c>
    </row>
    <row r="230" spans="1:5" x14ac:dyDescent="0.25">
      <c r="A230" s="1">
        <v>38352</v>
      </c>
      <c r="B230" s="11">
        <v>110.959</v>
      </c>
      <c r="C230" s="11">
        <f t="shared" si="9"/>
        <v>108.88900000000001</v>
      </c>
      <c r="D230" s="11">
        <f t="shared" si="10"/>
        <v>-3.3789999999999907</v>
      </c>
      <c r="E230" s="11">
        <f t="shared" si="11"/>
        <v>-3.4703333333333148</v>
      </c>
    </row>
    <row r="231" spans="1:5" x14ac:dyDescent="0.25">
      <c r="A231" s="1">
        <v>38383</v>
      </c>
      <c r="B231" s="11">
        <v>106.119</v>
      </c>
      <c r="C231" s="11">
        <f t="shared" si="9"/>
        <v>108.03666666666668</v>
      </c>
      <c r="D231" s="11">
        <f t="shared" si="10"/>
        <v>-1.7349999999999994</v>
      </c>
      <c r="E231" s="11">
        <f t="shared" si="11"/>
        <v>-3.7746666666666471</v>
      </c>
    </row>
    <row r="232" spans="1:5" x14ac:dyDescent="0.25">
      <c r="A232" s="1">
        <v>38411</v>
      </c>
      <c r="B232" s="11">
        <v>108.767</v>
      </c>
      <c r="C232" s="11">
        <f t="shared" si="9"/>
        <v>108.61500000000001</v>
      </c>
      <c r="D232" s="11">
        <f t="shared" si="10"/>
        <v>4.4749999999999943</v>
      </c>
      <c r="E232" s="11">
        <f t="shared" si="11"/>
        <v>-0.21300000000000807</v>
      </c>
    </row>
    <row r="233" spans="1:5" x14ac:dyDescent="0.25">
      <c r="A233" s="1">
        <v>38442</v>
      </c>
      <c r="B233" s="11">
        <v>109.589</v>
      </c>
      <c r="C233" s="11">
        <f t="shared" si="9"/>
        <v>108.15833333333335</v>
      </c>
      <c r="D233" s="11">
        <f t="shared" si="10"/>
        <v>4.4749999999999943</v>
      </c>
      <c r="E233" s="11">
        <f t="shared" si="11"/>
        <v>2.4050000000000153</v>
      </c>
    </row>
    <row r="234" spans="1:5" x14ac:dyDescent="0.25">
      <c r="A234" s="1">
        <v>38472</v>
      </c>
      <c r="B234" s="11">
        <v>103.47</v>
      </c>
      <c r="C234" s="11">
        <f t="shared" si="9"/>
        <v>107.27533333333334</v>
      </c>
      <c r="D234" s="11">
        <f t="shared" si="10"/>
        <v>-1.1880000000000024</v>
      </c>
      <c r="E234" s="11">
        <f t="shared" si="11"/>
        <v>2.5873333333333335</v>
      </c>
    </row>
    <row r="235" spans="1:5" x14ac:dyDescent="0.25">
      <c r="A235" s="1">
        <v>38503</v>
      </c>
      <c r="B235" s="11">
        <v>99.177999999999997</v>
      </c>
      <c r="C235" s="11">
        <f t="shared" si="9"/>
        <v>104.07899999999999</v>
      </c>
      <c r="D235" s="11">
        <f t="shared" si="10"/>
        <v>-4.6580000000000013</v>
      </c>
      <c r="E235" s="11">
        <f t="shared" si="11"/>
        <v>-0.45700000000000784</v>
      </c>
    </row>
    <row r="236" spans="1:5" x14ac:dyDescent="0.25">
      <c r="A236" s="1">
        <v>38533</v>
      </c>
      <c r="B236" s="11">
        <v>102.922</v>
      </c>
      <c r="C236" s="11">
        <f t="shared" si="9"/>
        <v>101.85666666666667</v>
      </c>
      <c r="D236" s="11">
        <f t="shared" si="10"/>
        <v>-2.8310000000000031</v>
      </c>
      <c r="E236" s="11">
        <f t="shared" si="11"/>
        <v>-2.8923333333333403</v>
      </c>
    </row>
    <row r="237" spans="1:5" x14ac:dyDescent="0.25">
      <c r="A237" s="1">
        <v>38564</v>
      </c>
      <c r="B237" s="11">
        <v>106.758</v>
      </c>
      <c r="C237" s="11">
        <f t="shared" si="9"/>
        <v>102.95266666666667</v>
      </c>
      <c r="D237" s="11">
        <f t="shared" si="10"/>
        <v>-5.8449999999999989</v>
      </c>
      <c r="E237" s="11">
        <f t="shared" si="11"/>
        <v>-4.444666666666663</v>
      </c>
    </row>
    <row r="238" spans="1:5" x14ac:dyDescent="0.25">
      <c r="A238" s="1">
        <v>38595</v>
      </c>
      <c r="B238" s="11">
        <v>102.1</v>
      </c>
      <c r="C238" s="11">
        <f t="shared" si="9"/>
        <v>103.92666666666666</v>
      </c>
      <c r="D238" s="11">
        <f t="shared" si="10"/>
        <v>-5.1150000000000091</v>
      </c>
      <c r="E238" s="11">
        <f t="shared" si="11"/>
        <v>-4.5970000000000084</v>
      </c>
    </row>
    <row r="239" spans="1:5" x14ac:dyDescent="0.25">
      <c r="A239" s="1">
        <v>38625</v>
      </c>
      <c r="B239" s="11">
        <v>103.014</v>
      </c>
      <c r="C239" s="11">
        <f t="shared" si="9"/>
        <v>103.95733333333334</v>
      </c>
      <c r="D239" s="11">
        <f t="shared" si="10"/>
        <v>-4.3830000000000098</v>
      </c>
      <c r="E239" s="11">
        <f t="shared" si="11"/>
        <v>-5.1143333333333203</v>
      </c>
    </row>
    <row r="240" spans="1:5" x14ac:dyDescent="0.25">
      <c r="A240" s="1">
        <v>38656</v>
      </c>
      <c r="B240" s="11">
        <v>108.128</v>
      </c>
      <c r="C240" s="11">
        <f t="shared" si="9"/>
        <v>104.41399999999999</v>
      </c>
      <c r="D240" s="11">
        <f t="shared" si="10"/>
        <v>-0.54800000000000182</v>
      </c>
      <c r="E240" s="11">
        <f t="shared" si="11"/>
        <v>-3.3486666666666878</v>
      </c>
    </row>
    <row r="241" spans="1:5" x14ac:dyDescent="0.25">
      <c r="A241" s="1">
        <v>38686</v>
      </c>
      <c r="B241" s="11">
        <v>101.096</v>
      </c>
      <c r="C241" s="11">
        <f t="shared" si="9"/>
        <v>104.07933333333334</v>
      </c>
      <c r="D241" s="11">
        <f t="shared" si="10"/>
        <v>-5.9359999999999928</v>
      </c>
      <c r="E241" s="11">
        <f t="shared" si="11"/>
        <v>-3.6223333333333301</v>
      </c>
    </row>
    <row r="242" spans="1:5" x14ac:dyDescent="0.25">
      <c r="A242" s="1">
        <v>38717</v>
      </c>
      <c r="B242" s="11">
        <v>101.735</v>
      </c>
      <c r="C242" s="11">
        <f t="shared" si="9"/>
        <v>103.65300000000001</v>
      </c>
      <c r="D242" s="11">
        <f t="shared" si="10"/>
        <v>-9.2240000000000038</v>
      </c>
      <c r="E242" s="11">
        <f t="shared" si="11"/>
        <v>-5.2360000000000042</v>
      </c>
    </row>
    <row r="243" spans="1:5" x14ac:dyDescent="0.25">
      <c r="A243" s="1">
        <v>38748</v>
      </c>
      <c r="B243" s="11">
        <v>103.014</v>
      </c>
      <c r="C243" s="11">
        <f t="shared" si="9"/>
        <v>101.94833333333334</v>
      </c>
      <c r="D243" s="11">
        <f t="shared" si="10"/>
        <v>-3.105000000000004</v>
      </c>
      <c r="E243" s="11">
        <f t="shared" si="11"/>
        <v>-6.0883333333333383</v>
      </c>
    </row>
    <row r="244" spans="1:5" x14ac:dyDescent="0.25">
      <c r="A244" s="1">
        <v>38776</v>
      </c>
      <c r="B244" s="11">
        <v>105.38800000000001</v>
      </c>
      <c r="C244" s="11">
        <f t="shared" si="9"/>
        <v>103.379</v>
      </c>
      <c r="D244" s="11">
        <f t="shared" si="10"/>
        <v>-3.3789999999999907</v>
      </c>
      <c r="E244" s="11">
        <f t="shared" si="11"/>
        <v>-5.2360000000000042</v>
      </c>
    </row>
    <row r="245" spans="1:5" x14ac:dyDescent="0.25">
      <c r="A245" s="1">
        <v>38807</v>
      </c>
      <c r="B245" s="11">
        <v>104.018</v>
      </c>
      <c r="C245" s="11">
        <f t="shared" si="9"/>
        <v>104.13999999999999</v>
      </c>
      <c r="D245" s="11">
        <f t="shared" si="10"/>
        <v>-5.570999999999998</v>
      </c>
      <c r="E245" s="11">
        <f t="shared" si="11"/>
        <v>-4.0183333333333593</v>
      </c>
    </row>
    <row r="246" spans="1:5" x14ac:dyDescent="0.25">
      <c r="A246" s="1">
        <v>38837</v>
      </c>
      <c r="B246" s="11">
        <v>101.37</v>
      </c>
      <c r="C246" s="11">
        <f t="shared" si="9"/>
        <v>103.592</v>
      </c>
      <c r="D246" s="11">
        <f t="shared" si="10"/>
        <v>-2.0999999999999943</v>
      </c>
      <c r="E246" s="11">
        <f t="shared" si="11"/>
        <v>-3.6833333333333371</v>
      </c>
    </row>
    <row r="247" spans="1:5" x14ac:dyDescent="0.25">
      <c r="A247" s="1">
        <v>38868</v>
      </c>
      <c r="B247" s="11">
        <v>101.461</v>
      </c>
      <c r="C247" s="11">
        <f t="shared" si="9"/>
        <v>102.283</v>
      </c>
      <c r="D247" s="11">
        <f t="shared" si="10"/>
        <v>2.2830000000000013</v>
      </c>
      <c r="E247" s="11">
        <f t="shared" si="11"/>
        <v>-1.7959999999999923</v>
      </c>
    </row>
    <row r="248" spans="1:5" x14ac:dyDescent="0.25">
      <c r="A248" s="1">
        <v>38898</v>
      </c>
      <c r="B248" s="11">
        <v>101.82599999999999</v>
      </c>
      <c r="C248" s="11">
        <f t="shared" si="9"/>
        <v>101.55233333333335</v>
      </c>
      <c r="D248" s="11">
        <f t="shared" si="10"/>
        <v>-1.0960000000000036</v>
      </c>
      <c r="E248" s="11">
        <f t="shared" si="11"/>
        <v>-0.30433333333331802</v>
      </c>
    </row>
    <row r="249" spans="1:5" x14ac:dyDescent="0.25">
      <c r="A249" s="1">
        <v>38929</v>
      </c>
      <c r="B249" s="11">
        <v>96.894999999999996</v>
      </c>
      <c r="C249" s="11">
        <f t="shared" si="9"/>
        <v>100.06066666666665</v>
      </c>
      <c r="D249" s="11">
        <f t="shared" si="10"/>
        <v>-9.8629999999999995</v>
      </c>
      <c r="E249" s="11">
        <f t="shared" si="11"/>
        <v>-2.8920000000000243</v>
      </c>
    </row>
    <row r="250" spans="1:5" x14ac:dyDescent="0.25">
      <c r="A250" s="1">
        <v>38960</v>
      </c>
      <c r="B250" s="11">
        <v>90.411000000000001</v>
      </c>
      <c r="C250" s="11">
        <f t="shared" si="9"/>
        <v>96.37733333333334</v>
      </c>
      <c r="D250" s="11">
        <f t="shared" si="10"/>
        <v>-11.688999999999993</v>
      </c>
      <c r="E250" s="11">
        <f t="shared" si="11"/>
        <v>-7.5493333333333226</v>
      </c>
    </row>
    <row r="251" spans="1:5" x14ac:dyDescent="0.25">
      <c r="A251" s="1">
        <v>38990</v>
      </c>
      <c r="B251" s="11">
        <v>103.47</v>
      </c>
      <c r="C251" s="11">
        <f t="shared" si="9"/>
        <v>96.925333333333313</v>
      </c>
      <c r="D251" s="11">
        <f t="shared" si="10"/>
        <v>0.45600000000000307</v>
      </c>
      <c r="E251" s="11">
        <f t="shared" si="11"/>
        <v>-7.0320000000000249</v>
      </c>
    </row>
    <row r="252" spans="1:5" x14ac:dyDescent="0.25">
      <c r="A252" s="1">
        <v>39021</v>
      </c>
      <c r="B252" s="11">
        <v>101.187</v>
      </c>
      <c r="C252" s="11">
        <f t="shared" si="9"/>
        <v>98.355999999999995</v>
      </c>
      <c r="D252" s="11">
        <f t="shared" si="10"/>
        <v>-6.9410000000000025</v>
      </c>
      <c r="E252" s="11">
        <f t="shared" si="11"/>
        <v>-6.0579999999999927</v>
      </c>
    </row>
    <row r="253" spans="1:5" x14ac:dyDescent="0.25">
      <c r="A253" s="1">
        <v>39051</v>
      </c>
      <c r="B253" s="11">
        <v>98.265000000000001</v>
      </c>
      <c r="C253" s="11">
        <f t="shared" si="9"/>
        <v>100.97399999999999</v>
      </c>
      <c r="D253" s="11">
        <f t="shared" si="10"/>
        <v>-2.8310000000000031</v>
      </c>
      <c r="E253" s="11">
        <f t="shared" si="11"/>
        <v>-3.1053333333333484</v>
      </c>
    </row>
    <row r="254" spans="1:5" x14ac:dyDescent="0.25">
      <c r="A254" s="1">
        <v>39082</v>
      </c>
      <c r="B254" s="11">
        <v>99.269000000000005</v>
      </c>
      <c r="C254" s="11">
        <f t="shared" si="9"/>
        <v>99.573666666666668</v>
      </c>
      <c r="D254" s="11">
        <f t="shared" si="10"/>
        <v>-2.465999999999994</v>
      </c>
      <c r="E254" s="11">
        <f t="shared" si="11"/>
        <v>-4.0793333333333379</v>
      </c>
    </row>
    <row r="255" spans="1:5" x14ac:dyDescent="0.25">
      <c r="A255" s="1">
        <v>39113</v>
      </c>
      <c r="B255" s="11">
        <v>98.447000000000003</v>
      </c>
      <c r="C255" s="11">
        <f t="shared" si="9"/>
        <v>98.660333333333327</v>
      </c>
      <c r="D255" s="11">
        <f t="shared" si="10"/>
        <v>-4.5669999999999931</v>
      </c>
      <c r="E255" s="11">
        <f t="shared" si="11"/>
        <v>-3.2880000000000109</v>
      </c>
    </row>
    <row r="256" spans="1:5" x14ac:dyDescent="0.25">
      <c r="A256" s="1">
        <v>39141</v>
      </c>
      <c r="B256" s="11">
        <v>99.909000000000006</v>
      </c>
      <c r="C256" s="11">
        <f t="shared" si="9"/>
        <v>99.208333333333329</v>
      </c>
      <c r="D256" s="11">
        <f t="shared" si="10"/>
        <v>-5.4789999999999992</v>
      </c>
      <c r="E256" s="11">
        <f t="shared" si="11"/>
        <v>-4.1706666666666763</v>
      </c>
    </row>
    <row r="257" spans="1:5" x14ac:dyDescent="0.25">
      <c r="A257" s="1">
        <v>39172</v>
      </c>
      <c r="B257" s="11">
        <v>101.91800000000001</v>
      </c>
      <c r="C257" s="11">
        <f t="shared" si="9"/>
        <v>100.09133333333334</v>
      </c>
      <c r="D257" s="11">
        <f t="shared" si="10"/>
        <v>-2.0999999999999943</v>
      </c>
      <c r="E257" s="11">
        <f t="shared" si="11"/>
        <v>-4.048666666666648</v>
      </c>
    </row>
    <row r="258" spans="1:5" x14ac:dyDescent="0.25">
      <c r="A258" s="1">
        <v>39202</v>
      </c>
      <c r="B258" s="11">
        <v>96.804000000000002</v>
      </c>
      <c r="C258" s="11">
        <f t="shared" si="9"/>
        <v>99.543666666666653</v>
      </c>
      <c r="D258" s="11">
        <f t="shared" si="10"/>
        <v>-4.5660000000000025</v>
      </c>
      <c r="E258" s="11">
        <f t="shared" si="11"/>
        <v>-4.0483333333333462</v>
      </c>
    </row>
    <row r="259" spans="1:5" x14ac:dyDescent="0.25">
      <c r="A259" s="1">
        <v>39233</v>
      </c>
      <c r="B259" s="11">
        <v>99.725999999999999</v>
      </c>
      <c r="C259" s="11">
        <f t="shared" si="9"/>
        <v>99.48266666666666</v>
      </c>
      <c r="D259" s="11">
        <f t="shared" si="10"/>
        <v>-1.7349999999999994</v>
      </c>
      <c r="E259" s="11">
        <f t="shared" si="11"/>
        <v>-2.8003333333333416</v>
      </c>
    </row>
    <row r="260" spans="1:5" x14ac:dyDescent="0.25">
      <c r="A260" s="1">
        <v>39263</v>
      </c>
      <c r="B260" s="11">
        <v>95.341999999999999</v>
      </c>
      <c r="C260" s="11">
        <f t="shared" si="9"/>
        <v>97.290666666666667</v>
      </c>
      <c r="D260" s="11">
        <f t="shared" si="10"/>
        <v>-6.4839999999999947</v>
      </c>
      <c r="E260" s="11">
        <f t="shared" si="11"/>
        <v>-4.2616666666666845</v>
      </c>
    </row>
    <row r="261" spans="1:5" x14ac:dyDescent="0.25">
      <c r="A261" s="1">
        <v>39294</v>
      </c>
      <c r="B261" s="11">
        <v>98.081999999999994</v>
      </c>
      <c r="C261" s="11">
        <f t="shared" si="9"/>
        <v>97.716666666666654</v>
      </c>
      <c r="D261" s="11">
        <f t="shared" si="10"/>
        <v>1.1869999999999976</v>
      </c>
      <c r="E261" s="11">
        <f t="shared" si="11"/>
        <v>-2.3439999999999941</v>
      </c>
    </row>
    <row r="262" spans="1:5" x14ac:dyDescent="0.25">
      <c r="A262" s="1">
        <v>39325</v>
      </c>
      <c r="B262" s="11">
        <v>96.164000000000001</v>
      </c>
      <c r="C262" s="11">
        <f t="shared" ref="C262:C325" si="12">AVERAGE(B260:B262)</f>
        <v>96.529333333333327</v>
      </c>
      <c r="D262" s="11">
        <f t="shared" si="10"/>
        <v>5.7530000000000001</v>
      </c>
      <c r="E262" s="11">
        <f t="shared" si="11"/>
        <v>0.15199999999998681</v>
      </c>
    </row>
    <row r="263" spans="1:5" x14ac:dyDescent="0.25">
      <c r="A263" s="1">
        <v>39355</v>
      </c>
      <c r="B263" s="11">
        <v>97.168999999999997</v>
      </c>
      <c r="C263" s="11">
        <f t="shared" si="12"/>
        <v>97.138333333333321</v>
      </c>
      <c r="D263" s="11">
        <f t="shared" si="10"/>
        <v>-6.3010000000000019</v>
      </c>
      <c r="E263" s="11">
        <f t="shared" si="11"/>
        <v>0.21300000000000807</v>
      </c>
    </row>
    <row r="264" spans="1:5" x14ac:dyDescent="0.25">
      <c r="A264" s="1">
        <v>39386</v>
      </c>
      <c r="B264" s="11">
        <v>98.265000000000001</v>
      </c>
      <c r="C264" s="11">
        <f t="shared" si="12"/>
        <v>97.199333333333342</v>
      </c>
      <c r="D264" s="11">
        <f t="shared" si="10"/>
        <v>-2.921999999999997</v>
      </c>
      <c r="E264" s="11">
        <f t="shared" si="11"/>
        <v>-1.1566666666666521</v>
      </c>
    </row>
    <row r="265" spans="1:5" x14ac:dyDescent="0.25">
      <c r="A265" s="1">
        <v>39416</v>
      </c>
      <c r="B265" s="11">
        <v>94.977000000000004</v>
      </c>
      <c r="C265" s="11">
        <f t="shared" si="12"/>
        <v>96.803666666666672</v>
      </c>
      <c r="D265" s="11">
        <f t="shared" si="10"/>
        <v>-3.2879999999999967</v>
      </c>
      <c r="E265" s="11">
        <f t="shared" si="11"/>
        <v>-4.1703333333333177</v>
      </c>
    </row>
    <row r="266" spans="1:5" x14ac:dyDescent="0.25">
      <c r="A266" s="1">
        <v>39447</v>
      </c>
      <c r="B266" s="11">
        <v>95.799000000000007</v>
      </c>
      <c r="C266" s="11">
        <f t="shared" si="12"/>
        <v>96.347000000000023</v>
      </c>
      <c r="D266" s="11">
        <f t="shared" si="10"/>
        <v>-3.4699999999999989</v>
      </c>
      <c r="E266" s="11">
        <f t="shared" si="11"/>
        <v>-3.2266666666666453</v>
      </c>
    </row>
    <row r="267" spans="1:5" x14ac:dyDescent="0.25">
      <c r="A267" s="1">
        <v>39478</v>
      </c>
      <c r="B267" s="11">
        <v>89.314999999999998</v>
      </c>
      <c r="C267" s="11">
        <f t="shared" si="12"/>
        <v>93.363666666666674</v>
      </c>
      <c r="D267" s="11">
        <f t="shared" si="10"/>
        <v>-9.132000000000005</v>
      </c>
      <c r="E267" s="11">
        <f t="shared" si="11"/>
        <v>-5.2966666666666526</v>
      </c>
    </row>
    <row r="268" spans="1:5" x14ac:dyDescent="0.25">
      <c r="A268" s="1">
        <v>39507</v>
      </c>
      <c r="B268" s="11">
        <v>95.067999999999998</v>
      </c>
      <c r="C268" s="11">
        <f t="shared" si="12"/>
        <v>93.394000000000005</v>
      </c>
      <c r="D268" s="11">
        <f t="shared" si="10"/>
        <v>-4.8410000000000082</v>
      </c>
      <c r="E268" s="11">
        <f t="shared" si="11"/>
        <v>-5.8143333333333231</v>
      </c>
    </row>
    <row r="269" spans="1:5" x14ac:dyDescent="0.25">
      <c r="A269" s="1">
        <v>39538</v>
      </c>
      <c r="B269" s="11">
        <v>97.26</v>
      </c>
      <c r="C269" s="11">
        <f t="shared" si="12"/>
        <v>93.880999999999986</v>
      </c>
      <c r="D269" s="11">
        <f t="shared" si="10"/>
        <v>-4.6580000000000013</v>
      </c>
      <c r="E269" s="11">
        <f t="shared" si="11"/>
        <v>-6.2103333333333524</v>
      </c>
    </row>
    <row r="270" spans="1:5" x14ac:dyDescent="0.25">
      <c r="A270" s="1">
        <v>39568</v>
      </c>
      <c r="B270" s="11">
        <v>92.876999999999995</v>
      </c>
      <c r="C270" s="11">
        <f t="shared" si="12"/>
        <v>95.068333333333328</v>
      </c>
      <c r="D270" s="11">
        <f t="shared" si="10"/>
        <v>-3.9270000000000067</v>
      </c>
      <c r="E270" s="11">
        <f t="shared" si="11"/>
        <v>-4.4753333333333245</v>
      </c>
    </row>
    <row r="271" spans="1:5" x14ac:dyDescent="0.25">
      <c r="A271" s="1">
        <v>39599</v>
      </c>
      <c r="B271" s="11">
        <v>93.606999999999999</v>
      </c>
      <c r="C271" s="11">
        <f t="shared" si="12"/>
        <v>94.581333333333347</v>
      </c>
      <c r="D271" s="11">
        <f t="shared" si="10"/>
        <v>-6.1189999999999998</v>
      </c>
      <c r="E271" s="11">
        <f t="shared" si="11"/>
        <v>-4.9013333333333122</v>
      </c>
    </row>
    <row r="272" spans="1:5" x14ac:dyDescent="0.25">
      <c r="A272" s="1">
        <v>39629</v>
      </c>
      <c r="B272" s="11">
        <v>90.227999999999994</v>
      </c>
      <c r="C272" s="11">
        <f t="shared" si="12"/>
        <v>92.237333333333325</v>
      </c>
      <c r="D272" s="11">
        <f t="shared" ref="D272:D335" si="13">B272-B260</f>
        <v>-5.1140000000000043</v>
      </c>
      <c r="E272" s="11">
        <f t="shared" si="11"/>
        <v>-5.0533333333333417</v>
      </c>
    </row>
    <row r="273" spans="1:5" x14ac:dyDescent="0.25">
      <c r="A273" s="1">
        <v>39660</v>
      </c>
      <c r="B273" s="11">
        <v>90.227999999999994</v>
      </c>
      <c r="C273" s="11">
        <f t="shared" si="12"/>
        <v>91.354333333333329</v>
      </c>
      <c r="D273" s="11">
        <f t="shared" si="13"/>
        <v>-7.8539999999999992</v>
      </c>
      <c r="E273" s="11">
        <f t="shared" si="11"/>
        <v>-6.362333333333325</v>
      </c>
    </row>
    <row r="274" spans="1:5" x14ac:dyDescent="0.25">
      <c r="A274" s="1">
        <v>39691</v>
      </c>
      <c r="B274" s="11">
        <v>94.885999999999996</v>
      </c>
      <c r="C274" s="11">
        <f t="shared" si="12"/>
        <v>91.780666666666662</v>
      </c>
      <c r="D274" s="11">
        <f t="shared" si="13"/>
        <v>-1.2780000000000058</v>
      </c>
      <c r="E274" s="11">
        <f t="shared" ref="E274:E337" si="14">C274-C262</f>
        <v>-4.748666666666665</v>
      </c>
    </row>
    <row r="275" spans="1:5" x14ac:dyDescent="0.25">
      <c r="A275" s="1">
        <v>39721</v>
      </c>
      <c r="B275" s="11">
        <v>95.251000000000005</v>
      </c>
      <c r="C275" s="11">
        <f t="shared" si="12"/>
        <v>93.454999999999998</v>
      </c>
      <c r="D275" s="11">
        <f t="shared" si="13"/>
        <v>-1.9179999999999922</v>
      </c>
      <c r="E275" s="11">
        <f t="shared" si="14"/>
        <v>-3.6833333333333229</v>
      </c>
    </row>
    <row r="276" spans="1:5" x14ac:dyDescent="0.25">
      <c r="A276" s="1">
        <v>39752</v>
      </c>
      <c r="B276" s="11">
        <v>89.224000000000004</v>
      </c>
      <c r="C276" s="11">
        <f t="shared" si="12"/>
        <v>93.120333333333335</v>
      </c>
      <c r="D276" s="11">
        <f t="shared" si="13"/>
        <v>-9.0409999999999968</v>
      </c>
      <c r="E276" s="11">
        <f t="shared" si="14"/>
        <v>-4.0790000000000077</v>
      </c>
    </row>
    <row r="277" spans="1:5" x14ac:dyDescent="0.25">
      <c r="A277" s="1">
        <v>39782</v>
      </c>
      <c r="B277" s="11">
        <v>89.953999999999994</v>
      </c>
      <c r="C277" s="11">
        <f t="shared" si="12"/>
        <v>91.476333333333343</v>
      </c>
      <c r="D277" s="11">
        <f t="shared" si="13"/>
        <v>-5.0230000000000103</v>
      </c>
      <c r="E277" s="11">
        <f t="shared" si="14"/>
        <v>-5.3273333333333284</v>
      </c>
    </row>
    <row r="278" spans="1:5" x14ac:dyDescent="0.25">
      <c r="A278" s="1">
        <v>39813</v>
      </c>
      <c r="B278" s="11">
        <v>87.853999999999999</v>
      </c>
      <c r="C278" s="11">
        <f t="shared" si="12"/>
        <v>89.010666666666665</v>
      </c>
      <c r="D278" s="11">
        <f t="shared" si="13"/>
        <v>-7.9450000000000074</v>
      </c>
      <c r="E278" s="11">
        <f t="shared" si="14"/>
        <v>-7.3363333333333571</v>
      </c>
    </row>
    <row r="279" spans="1:5" x14ac:dyDescent="0.25">
      <c r="A279" s="1">
        <v>39844</v>
      </c>
      <c r="B279" s="11">
        <v>89.863</v>
      </c>
      <c r="C279" s="11">
        <f t="shared" si="12"/>
        <v>89.223666666666659</v>
      </c>
      <c r="D279" s="11">
        <f t="shared" si="13"/>
        <v>0.54800000000000182</v>
      </c>
      <c r="E279" s="11">
        <f t="shared" si="14"/>
        <v>-4.1400000000000148</v>
      </c>
    </row>
    <row r="280" spans="1:5" x14ac:dyDescent="0.25">
      <c r="A280" s="1">
        <v>39872</v>
      </c>
      <c r="B280" s="11">
        <v>84.658000000000001</v>
      </c>
      <c r="C280" s="11">
        <f t="shared" si="12"/>
        <v>87.458333333333329</v>
      </c>
      <c r="D280" s="11">
        <f t="shared" si="13"/>
        <v>-10.409999999999997</v>
      </c>
      <c r="E280" s="11">
        <f t="shared" si="14"/>
        <v>-5.9356666666666769</v>
      </c>
    </row>
    <row r="281" spans="1:5" x14ac:dyDescent="0.25">
      <c r="A281" s="1">
        <v>39903</v>
      </c>
      <c r="B281" s="11">
        <v>83.653000000000006</v>
      </c>
      <c r="C281" s="11">
        <f t="shared" si="12"/>
        <v>86.058000000000007</v>
      </c>
      <c r="D281" s="11">
        <f t="shared" si="13"/>
        <v>-13.606999999999999</v>
      </c>
      <c r="E281" s="11">
        <f t="shared" si="14"/>
        <v>-7.8229999999999791</v>
      </c>
    </row>
    <row r="282" spans="1:5" x14ac:dyDescent="0.25">
      <c r="A282" s="1">
        <v>39933</v>
      </c>
      <c r="B282" s="11">
        <v>90.593999999999994</v>
      </c>
      <c r="C282" s="11">
        <f t="shared" si="12"/>
        <v>86.301666666666662</v>
      </c>
      <c r="D282" s="11">
        <f t="shared" si="13"/>
        <v>-2.2830000000000013</v>
      </c>
      <c r="E282" s="11">
        <f t="shared" si="14"/>
        <v>-8.7666666666666657</v>
      </c>
    </row>
    <row r="283" spans="1:5" x14ac:dyDescent="0.25">
      <c r="A283" s="1">
        <v>39964</v>
      </c>
      <c r="B283" s="11">
        <v>93.972999999999999</v>
      </c>
      <c r="C283" s="11">
        <f t="shared" si="12"/>
        <v>89.40666666666668</v>
      </c>
      <c r="D283" s="11">
        <f t="shared" si="13"/>
        <v>0.36599999999999966</v>
      </c>
      <c r="E283" s="11">
        <f t="shared" si="14"/>
        <v>-5.174666666666667</v>
      </c>
    </row>
    <row r="284" spans="1:5" x14ac:dyDescent="0.25">
      <c r="A284" s="1">
        <v>39994</v>
      </c>
      <c r="B284" s="11">
        <v>92.510999999999996</v>
      </c>
      <c r="C284" s="11">
        <f t="shared" si="12"/>
        <v>92.359333333333325</v>
      </c>
      <c r="D284" s="11">
        <f t="shared" si="13"/>
        <v>2.2830000000000013</v>
      </c>
      <c r="E284" s="11">
        <f t="shared" si="14"/>
        <v>0.12199999999999989</v>
      </c>
    </row>
    <row r="285" spans="1:5" x14ac:dyDescent="0.25">
      <c r="A285" s="1">
        <v>40025</v>
      </c>
      <c r="B285" s="11">
        <v>88.128</v>
      </c>
      <c r="C285" s="11">
        <f t="shared" si="12"/>
        <v>91.537333333333322</v>
      </c>
      <c r="D285" s="11">
        <f t="shared" si="13"/>
        <v>-2.0999999999999943</v>
      </c>
      <c r="E285" s="11">
        <f t="shared" si="14"/>
        <v>0.18299999999999272</v>
      </c>
    </row>
    <row r="286" spans="1:5" x14ac:dyDescent="0.25">
      <c r="A286" s="1">
        <v>40056</v>
      </c>
      <c r="B286" s="11">
        <v>89.132000000000005</v>
      </c>
      <c r="C286" s="11">
        <f t="shared" si="12"/>
        <v>89.923666666666676</v>
      </c>
      <c r="D286" s="11">
        <f t="shared" si="13"/>
        <v>-5.7539999999999907</v>
      </c>
      <c r="E286" s="11">
        <f t="shared" si="14"/>
        <v>-1.8569999999999851</v>
      </c>
    </row>
    <row r="287" spans="1:5" x14ac:dyDescent="0.25">
      <c r="A287" s="1">
        <v>40086</v>
      </c>
      <c r="B287" s="11">
        <v>87.58</v>
      </c>
      <c r="C287" s="11">
        <f t="shared" si="12"/>
        <v>88.279999999999987</v>
      </c>
      <c r="D287" s="11">
        <f t="shared" si="13"/>
        <v>-7.6710000000000065</v>
      </c>
      <c r="E287" s="11">
        <f t="shared" si="14"/>
        <v>-5.1750000000000114</v>
      </c>
    </row>
    <row r="288" spans="1:5" x14ac:dyDescent="0.25">
      <c r="A288" s="1">
        <v>40117</v>
      </c>
      <c r="B288" s="11">
        <v>93.79</v>
      </c>
      <c r="C288" s="11">
        <f t="shared" si="12"/>
        <v>90.167333333333332</v>
      </c>
      <c r="D288" s="11">
        <f t="shared" si="13"/>
        <v>4.5660000000000025</v>
      </c>
      <c r="E288" s="11">
        <f t="shared" si="14"/>
        <v>-2.953000000000003</v>
      </c>
    </row>
    <row r="289" spans="1:5" x14ac:dyDescent="0.25">
      <c r="A289" s="1">
        <v>40147</v>
      </c>
      <c r="B289" s="11">
        <v>91.597999999999999</v>
      </c>
      <c r="C289" s="11">
        <f t="shared" si="12"/>
        <v>90.989333333333335</v>
      </c>
      <c r="D289" s="11">
        <f t="shared" si="13"/>
        <v>1.6440000000000055</v>
      </c>
      <c r="E289" s="11">
        <f t="shared" si="14"/>
        <v>-0.48700000000000898</v>
      </c>
    </row>
    <row r="290" spans="1:5" x14ac:dyDescent="0.25">
      <c r="A290" s="1">
        <v>40178</v>
      </c>
      <c r="B290" s="11">
        <v>88.128</v>
      </c>
      <c r="C290" s="11">
        <f t="shared" si="12"/>
        <v>91.172000000000011</v>
      </c>
      <c r="D290" s="11">
        <f t="shared" si="13"/>
        <v>0.27400000000000091</v>
      </c>
      <c r="E290" s="11">
        <f t="shared" si="14"/>
        <v>2.1613333333333458</v>
      </c>
    </row>
    <row r="291" spans="1:5" x14ac:dyDescent="0.25">
      <c r="A291" s="1">
        <v>40209</v>
      </c>
      <c r="B291" s="11">
        <v>89.406000000000006</v>
      </c>
      <c r="C291" s="11">
        <f t="shared" si="12"/>
        <v>89.710666666666668</v>
      </c>
      <c r="D291" s="11">
        <f t="shared" si="13"/>
        <v>-0.45699999999999363</v>
      </c>
      <c r="E291" s="11">
        <f t="shared" si="14"/>
        <v>0.48700000000000898</v>
      </c>
    </row>
    <row r="292" spans="1:5" x14ac:dyDescent="0.25">
      <c r="A292" s="1">
        <v>40237</v>
      </c>
      <c r="B292" s="11">
        <v>89.498000000000005</v>
      </c>
      <c r="C292" s="11">
        <f t="shared" si="12"/>
        <v>89.010666666666665</v>
      </c>
      <c r="D292" s="11">
        <f t="shared" si="13"/>
        <v>4.8400000000000034</v>
      </c>
      <c r="E292" s="11">
        <f t="shared" si="14"/>
        <v>1.5523333333333369</v>
      </c>
    </row>
    <row r="293" spans="1:5" x14ac:dyDescent="0.25">
      <c r="A293" s="1">
        <v>40268</v>
      </c>
      <c r="B293" s="11">
        <v>88.402000000000001</v>
      </c>
      <c r="C293" s="11">
        <f t="shared" si="12"/>
        <v>89.10199999999999</v>
      </c>
      <c r="D293" s="11">
        <f t="shared" si="13"/>
        <v>4.7489999999999952</v>
      </c>
      <c r="E293" s="11">
        <f t="shared" si="14"/>
        <v>3.0439999999999827</v>
      </c>
    </row>
    <row r="294" spans="1:5" x14ac:dyDescent="0.25">
      <c r="A294" s="1">
        <v>40298</v>
      </c>
      <c r="B294" s="11">
        <v>89.772000000000006</v>
      </c>
      <c r="C294" s="11">
        <f t="shared" si="12"/>
        <v>89.224000000000004</v>
      </c>
      <c r="D294" s="11">
        <f t="shared" si="13"/>
        <v>-0.82199999999998852</v>
      </c>
      <c r="E294" s="11">
        <f t="shared" si="14"/>
        <v>2.9223333333333414</v>
      </c>
    </row>
    <row r="295" spans="1:5" x14ac:dyDescent="0.25">
      <c r="A295" s="1">
        <v>40329</v>
      </c>
      <c r="B295" s="11">
        <v>89.406000000000006</v>
      </c>
      <c r="C295" s="11">
        <f t="shared" si="12"/>
        <v>89.193333333333342</v>
      </c>
      <c r="D295" s="11">
        <f t="shared" si="13"/>
        <v>-4.5669999999999931</v>
      </c>
      <c r="E295" s="11">
        <f t="shared" si="14"/>
        <v>-0.21333333333333826</v>
      </c>
    </row>
    <row r="296" spans="1:5" x14ac:dyDescent="0.25">
      <c r="A296" s="1">
        <v>40359</v>
      </c>
      <c r="B296" s="11">
        <v>89.040999999999997</v>
      </c>
      <c r="C296" s="11">
        <f t="shared" si="12"/>
        <v>89.406333333333336</v>
      </c>
      <c r="D296" s="11">
        <f t="shared" si="13"/>
        <v>-3.4699999999999989</v>
      </c>
      <c r="E296" s="11">
        <f t="shared" si="14"/>
        <v>-2.9529999999999887</v>
      </c>
    </row>
    <row r="297" spans="1:5" x14ac:dyDescent="0.25">
      <c r="A297" s="1">
        <v>40390</v>
      </c>
      <c r="B297" s="11">
        <v>88.492999999999995</v>
      </c>
      <c r="C297" s="11">
        <f t="shared" si="12"/>
        <v>88.98</v>
      </c>
      <c r="D297" s="11">
        <f t="shared" si="13"/>
        <v>0.36499999999999488</v>
      </c>
      <c r="E297" s="11">
        <f t="shared" si="14"/>
        <v>-2.5573333333333181</v>
      </c>
    </row>
    <row r="298" spans="1:5" x14ac:dyDescent="0.25">
      <c r="A298" s="1">
        <v>40421</v>
      </c>
      <c r="B298" s="11">
        <v>86.21</v>
      </c>
      <c r="C298" s="11">
        <f t="shared" si="12"/>
        <v>87.914666666666662</v>
      </c>
      <c r="D298" s="11">
        <f t="shared" si="13"/>
        <v>-2.9220000000000113</v>
      </c>
      <c r="E298" s="11">
        <f t="shared" si="14"/>
        <v>-2.0090000000000146</v>
      </c>
    </row>
    <row r="299" spans="1:5" x14ac:dyDescent="0.25">
      <c r="A299" s="1">
        <v>40451</v>
      </c>
      <c r="B299" s="11">
        <v>88.128</v>
      </c>
      <c r="C299" s="11">
        <f t="shared" si="12"/>
        <v>87.610333333333315</v>
      </c>
      <c r="D299" s="11">
        <f t="shared" si="13"/>
        <v>0.54800000000000182</v>
      </c>
      <c r="E299" s="11">
        <f t="shared" si="14"/>
        <v>-0.66966666666667152</v>
      </c>
    </row>
    <row r="300" spans="1:5" x14ac:dyDescent="0.25">
      <c r="A300" s="1">
        <v>40482</v>
      </c>
      <c r="B300" s="11">
        <v>93.150999999999996</v>
      </c>
      <c r="C300" s="11">
        <f t="shared" si="12"/>
        <v>89.162999999999997</v>
      </c>
      <c r="D300" s="11">
        <f t="shared" si="13"/>
        <v>-0.63900000000001</v>
      </c>
      <c r="E300" s="11">
        <f t="shared" si="14"/>
        <v>-1.0043333333333351</v>
      </c>
    </row>
    <row r="301" spans="1:5" x14ac:dyDescent="0.25">
      <c r="A301" s="1">
        <v>40512</v>
      </c>
      <c r="B301" s="11">
        <v>91.507000000000005</v>
      </c>
      <c r="C301" s="11">
        <f t="shared" si="12"/>
        <v>90.928666666666672</v>
      </c>
      <c r="D301" s="11">
        <f t="shared" si="13"/>
        <v>-9.0999999999993975E-2</v>
      </c>
      <c r="E301" s="11">
        <f t="shared" si="14"/>
        <v>-6.066666666666265E-2</v>
      </c>
    </row>
    <row r="302" spans="1:5" x14ac:dyDescent="0.25">
      <c r="A302" s="1">
        <v>40543</v>
      </c>
      <c r="B302" s="11">
        <v>94.977000000000004</v>
      </c>
      <c r="C302" s="11">
        <f t="shared" si="12"/>
        <v>93.211666666666659</v>
      </c>
      <c r="D302" s="11">
        <f t="shared" si="13"/>
        <v>6.8490000000000038</v>
      </c>
      <c r="E302" s="11">
        <f t="shared" si="14"/>
        <v>2.0396666666666476</v>
      </c>
    </row>
    <row r="303" spans="1:5" x14ac:dyDescent="0.25">
      <c r="A303" s="1">
        <v>40574</v>
      </c>
      <c r="B303" s="11">
        <v>92.055000000000007</v>
      </c>
      <c r="C303" s="11">
        <f t="shared" si="12"/>
        <v>92.846333333333334</v>
      </c>
      <c r="D303" s="11">
        <f t="shared" si="13"/>
        <v>2.6490000000000009</v>
      </c>
      <c r="E303" s="11">
        <f t="shared" si="14"/>
        <v>3.1356666666666655</v>
      </c>
    </row>
    <row r="304" spans="1:5" x14ac:dyDescent="0.25">
      <c r="A304" s="1">
        <v>40602</v>
      </c>
      <c r="B304" s="11">
        <v>94.521000000000001</v>
      </c>
      <c r="C304" s="11">
        <f t="shared" si="12"/>
        <v>93.850999999999999</v>
      </c>
      <c r="D304" s="11">
        <f t="shared" si="13"/>
        <v>5.0229999999999961</v>
      </c>
      <c r="E304" s="11">
        <f t="shared" si="14"/>
        <v>4.8403333333333336</v>
      </c>
    </row>
    <row r="305" spans="1:5" x14ac:dyDescent="0.25">
      <c r="A305" s="1">
        <v>40633</v>
      </c>
      <c r="B305" s="11">
        <v>90.685000000000002</v>
      </c>
      <c r="C305" s="11">
        <f t="shared" si="12"/>
        <v>92.420333333333346</v>
      </c>
      <c r="D305" s="11">
        <f t="shared" si="13"/>
        <v>2.2830000000000013</v>
      </c>
      <c r="E305" s="11">
        <f t="shared" si="14"/>
        <v>3.3183333333333564</v>
      </c>
    </row>
    <row r="306" spans="1:5" x14ac:dyDescent="0.25">
      <c r="A306" s="1">
        <v>40663</v>
      </c>
      <c r="B306" s="11">
        <v>90.046000000000006</v>
      </c>
      <c r="C306" s="11">
        <f t="shared" si="12"/>
        <v>91.750666666666675</v>
      </c>
      <c r="D306" s="11">
        <f t="shared" si="13"/>
        <v>0.27400000000000091</v>
      </c>
      <c r="E306" s="11">
        <f t="shared" si="14"/>
        <v>2.5266666666666708</v>
      </c>
    </row>
    <row r="307" spans="1:5" x14ac:dyDescent="0.25">
      <c r="A307" s="1">
        <v>40694</v>
      </c>
      <c r="B307" s="11">
        <v>92.055000000000007</v>
      </c>
      <c r="C307" s="11">
        <f t="shared" si="12"/>
        <v>90.928666666666672</v>
      </c>
      <c r="D307" s="11">
        <f t="shared" si="13"/>
        <v>2.6490000000000009</v>
      </c>
      <c r="E307" s="11">
        <f t="shared" si="14"/>
        <v>1.7353333333333296</v>
      </c>
    </row>
    <row r="308" spans="1:5" x14ac:dyDescent="0.25">
      <c r="A308" s="1">
        <v>40724</v>
      </c>
      <c r="B308" s="11">
        <v>89.772000000000006</v>
      </c>
      <c r="C308" s="11">
        <f t="shared" si="12"/>
        <v>90.624333333333325</v>
      </c>
      <c r="D308" s="11">
        <f t="shared" si="13"/>
        <v>0.73100000000000875</v>
      </c>
      <c r="E308" s="11">
        <f t="shared" si="14"/>
        <v>1.2179999999999893</v>
      </c>
    </row>
    <row r="309" spans="1:5" x14ac:dyDescent="0.25">
      <c r="A309" s="1">
        <v>40755</v>
      </c>
      <c r="B309" s="11">
        <v>89.863</v>
      </c>
      <c r="C309" s="11">
        <f t="shared" si="12"/>
        <v>90.563333333333333</v>
      </c>
      <c r="D309" s="11">
        <f t="shared" si="13"/>
        <v>1.3700000000000045</v>
      </c>
      <c r="E309" s="11">
        <f t="shared" si="14"/>
        <v>1.5833333333333286</v>
      </c>
    </row>
    <row r="310" spans="1:5" x14ac:dyDescent="0.25">
      <c r="A310" s="1">
        <v>40786</v>
      </c>
      <c r="B310" s="11">
        <v>88.037000000000006</v>
      </c>
      <c r="C310" s="11">
        <f t="shared" si="12"/>
        <v>89.224000000000004</v>
      </c>
      <c r="D310" s="11">
        <f t="shared" si="13"/>
        <v>1.8270000000000124</v>
      </c>
      <c r="E310" s="11">
        <f t="shared" si="14"/>
        <v>1.3093333333333419</v>
      </c>
    </row>
    <row r="311" spans="1:5" x14ac:dyDescent="0.25">
      <c r="A311" s="1">
        <v>40816</v>
      </c>
      <c r="B311" s="11">
        <v>91.962999999999994</v>
      </c>
      <c r="C311" s="11">
        <f t="shared" si="12"/>
        <v>89.954333333333338</v>
      </c>
      <c r="D311" s="11">
        <f t="shared" si="13"/>
        <v>3.8349999999999937</v>
      </c>
      <c r="E311" s="11">
        <f t="shared" si="14"/>
        <v>2.3440000000000225</v>
      </c>
    </row>
    <row r="312" spans="1:5" x14ac:dyDescent="0.25">
      <c r="A312" s="1">
        <v>40847</v>
      </c>
      <c r="B312" s="11">
        <v>91.415999999999997</v>
      </c>
      <c r="C312" s="11">
        <f t="shared" si="12"/>
        <v>90.471999999999994</v>
      </c>
      <c r="D312" s="11">
        <f t="shared" si="13"/>
        <v>-1.7349999999999994</v>
      </c>
      <c r="E312" s="11">
        <f t="shared" si="14"/>
        <v>1.3089999999999975</v>
      </c>
    </row>
    <row r="313" spans="1:5" x14ac:dyDescent="0.25">
      <c r="A313" s="1">
        <v>40877</v>
      </c>
      <c r="B313" s="11">
        <v>92.328999999999994</v>
      </c>
      <c r="C313" s="11">
        <f t="shared" si="12"/>
        <v>91.902666666666661</v>
      </c>
      <c r="D313" s="11">
        <f t="shared" si="13"/>
        <v>0.82199999999998852</v>
      </c>
      <c r="E313" s="11">
        <f t="shared" si="14"/>
        <v>0.97399999999998954</v>
      </c>
    </row>
    <row r="314" spans="1:5" x14ac:dyDescent="0.25">
      <c r="A314" s="1">
        <v>40908</v>
      </c>
      <c r="B314" s="11">
        <v>94.521000000000001</v>
      </c>
      <c r="C314" s="11">
        <f t="shared" si="12"/>
        <v>92.75533333333334</v>
      </c>
      <c r="D314" s="11">
        <f t="shared" si="13"/>
        <v>-0.45600000000000307</v>
      </c>
      <c r="E314" s="11">
        <f t="shared" si="14"/>
        <v>-0.45633333333331905</v>
      </c>
    </row>
    <row r="315" spans="1:5" x14ac:dyDescent="0.25">
      <c r="A315" s="1">
        <v>40939</v>
      </c>
      <c r="B315" s="11">
        <v>91.962999999999994</v>
      </c>
      <c r="C315" s="11">
        <f t="shared" si="12"/>
        <v>92.937666666666658</v>
      </c>
      <c r="D315" s="11">
        <f t="shared" si="13"/>
        <v>-9.200000000001296E-2</v>
      </c>
      <c r="E315" s="11">
        <f t="shared" si="14"/>
        <v>9.1333333333324163E-2</v>
      </c>
    </row>
    <row r="316" spans="1:5" x14ac:dyDescent="0.25">
      <c r="A316" s="1">
        <v>40968</v>
      </c>
      <c r="B316" s="11">
        <v>91.597999999999999</v>
      </c>
      <c r="C316" s="11">
        <f t="shared" si="12"/>
        <v>92.694000000000003</v>
      </c>
      <c r="D316" s="11">
        <f t="shared" si="13"/>
        <v>-2.9230000000000018</v>
      </c>
      <c r="E316" s="11">
        <f t="shared" si="14"/>
        <v>-1.1569999999999965</v>
      </c>
    </row>
    <row r="317" spans="1:5" x14ac:dyDescent="0.25">
      <c r="A317" s="1">
        <v>40999</v>
      </c>
      <c r="B317" s="11">
        <v>91.962999999999994</v>
      </c>
      <c r="C317" s="11">
        <f t="shared" si="12"/>
        <v>91.841333333333338</v>
      </c>
      <c r="D317" s="11">
        <f t="shared" si="13"/>
        <v>1.2779999999999916</v>
      </c>
      <c r="E317" s="11">
        <f t="shared" si="14"/>
        <v>-0.57900000000000773</v>
      </c>
    </row>
    <row r="318" spans="1:5" x14ac:dyDescent="0.25">
      <c r="A318" s="1">
        <v>41029</v>
      </c>
      <c r="B318" s="11">
        <v>95.707999999999998</v>
      </c>
      <c r="C318" s="11">
        <f t="shared" si="12"/>
        <v>93.089666666666673</v>
      </c>
      <c r="D318" s="11">
        <f t="shared" si="13"/>
        <v>5.6619999999999919</v>
      </c>
      <c r="E318" s="11">
        <f t="shared" si="14"/>
        <v>1.3389999999999986</v>
      </c>
    </row>
    <row r="319" spans="1:5" x14ac:dyDescent="0.25">
      <c r="A319" s="1">
        <v>41060</v>
      </c>
      <c r="B319" s="11">
        <v>95.067999999999998</v>
      </c>
      <c r="C319" s="11">
        <f t="shared" si="12"/>
        <v>94.246333333333325</v>
      </c>
      <c r="D319" s="11">
        <f t="shared" si="13"/>
        <v>3.012999999999991</v>
      </c>
      <c r="E319" s="11">
        <f t="shared" si="14"/>
        <v>3.3176666666666534</v>
      </c>
    </row>
    <row r="320" spans="1:5" x14ac:dyDescent="0.25">
      <c r="A320" s="1">
        <v>41090</v>
      </c>
      <c r="B320" s="11">
        <v>93.516000000000005</v>
      </c>
      <c r="C320" s="11">
        <f t="shared" si="12"/>
        <v>94.76400000000001</v>
      </c>
      <c r="D320" s="11">
        <f t="shared" si="13"/>
        <v>3.7439999999999998</v>
      </c>
      <c r="E320" s="11">
        <f t="shared" si="14"/>
        <v>4.1396666666666846</v>
      </c>
    </row>
    <row r="321" spans="1:5" x14ac:dyDescent="0.25">
      <c r="A321" s="1">
        <v>41121</v>
      </c>
      <c r="B321" s="11">
        <v>91.233000000000004</v>
      </c>
      <c r="C321" s="11">
        <f t="shared" si="12"/>
        <v>93.272333333333336</v>
      </c>
      <c r="D321" s="11">
        <f t="shared" si="13"/>
        <v>1.3700000000000045</v>
      </c>
      <c r="E321" s="11">
        <f t="shared" si="14"/>
        <v>2.7090000000000032</v>
      </c>
    </row>
    <row r="322" spans="1:5" x14ac:dyDescent="0.25">
      <c r="A322" s="1">
        <v>41152</v>
      </c>
      <c r="B322" s="11">
        <v>94.977000000000004</v>
      </c>
      <c r="C322" s="11">
        <f t="shared" si="12"/>
        <v>93.242000000000004</v>
      </c>
      <c r="D322" s="11">
        <f t="shared" si="13"/>
        <v>6.9399999999999977</v>
      </c>
      <c r="E322" s="11">
        <f t="shared" si="14"/>
        <v>4.0180000000000007</v>
      </c>
    </row>
    <row r="323" spans="1:5" x14ac:dyDescent="0.25">
      <c r="A323" s="1">
        <v>41182</v>
      </c>
      <c r="B323" s="11">
        <v>90.501999999999995</v>
      </c>
      <c r="C323" s="11">
        <f t="shared" si="12"/>
        <v>92.237333333333325</v>
      </c>
      <c r="D323" s="11">
        <f t="shared" si="13"/>
        <v>-1.4609999999999985</v>
      </c>
      <c r="E323" s="11">
        <f t="shared" si="14"/>
        <v>2.282999999999987</v>
      </c>
    </row>
    <row r="324" spans="1:5" x14ac:dyDescent="0.25">
      <c r="A324" s="1">
        <v>41213</v>
      </c>
      <c r="B324" s="11">
        <v>94.521000000000001</v>
      </c>
      <c r="C324" s="11">
        <f t="shared" si="12"/>
        <v>93.333333333333329</v>
      </c>
      <c r="D324" s="11">
        <f t="shared" si="13"/>
        <v>3.105000000000004</v>
      </c>
      <c r="E324" s="11">
        <f t="shared" si="14"/>
        <v>2.8613333333333344</v>
      </c>
    </row>
    <row r="325" spans="1:5" x14ac:dyDescent="0.25">
      <c r="A325" s="1">
        <v>41243</v>
      </c>
      <c r="B325" s="11">
        <v>85.570999999999998</v>
      </c>
      <c r="C325" s="11">
        <f t="shared" si="12"/>
        <v>90.197999999999993</v>
      </c>
      <c r="D325" s="11">
        <f t="shared" si="13"/>
        <v>-6.7579999999999956</v>
      </c>
      <c r="E325" s="11">
        <f t="shared" si="14"/>
        <v>-1.7046666666666681</v>
      </c>
    </row>
    <row r="326" spans="1:5" x14ac:dyDescent="0.25">
      <c r="A326" s="1">
        <v>41274</v>
      </c>
      <c r="B326" s="11">
        <v>87.489000000000004</v>
      </c>
      <c r="C326" s="11">
        <f t="shared" ref="C326:C389" si="15">AVERAGE(B324:B326)</f>
        <v>89.193666666666672</v>
      </c>
      <c r="D326" s="11">
        <f t="shared" si="13"/>
        <v>-7.0319999999999965</v>
      </c>
      <c r="E326" s="11">
        <f t="shared" si="14"/>
        <v>-3.5616666666666674</v>
      </c>
    </row>
    <row r="327" spans="1:5" x14ac:dyDescent="0.25">
      <c r="A327" s="1">
        <v>41305</v>
      </c>
      <c r="B327" s="11">
        <v>87.031999999999996</v>
      </c>
      <c r="C327" s="11">
        <f t="shared" si="15"/>
        <v>86.697333333333333</v>
      </c>
      <c r="D327" s="11">
        <f t="shared" si="13"/>
        <v>-4.9309999999999974</v>
      </c>
      <c r="E327" s="11">
        <f t="shared" si="14"/>
        <v>-6.2403333333333251</v>
      </c>
    </row>
    <row r="328" spans="1:5" x14ac:dyDescent="0.25">
      <c r="A328" s="1">
        <v>41333</v>
      </c>
      <c r="B328" s="11">
        <v>87.305999999999997</v>
      </c>
      <c r="C328" s="11">
        <f t="shared" si="15"/>
        <v>87.275666666666666</v>
      </c>
      <c r="D328" s="11">
        <f t="shared" si="13"/>
        <v>-4.2920000000000016</v>
      </c>
      <c r="E328" s="11">
        <f t="shared" si="14"/>
        <v>-5.4183333333333366</v>
      </c>
    </row>
    <row r="329" spans="1:5" x14ac:dyDescent="0.25">
      <c r="A329" s="1">
        <v>41364</v>
      </c>
      <c r="B329" s="11">
        <v>87.305999999999997</v>
      </c>
      <c r="C329" s="11">
        <f t="shared" si="15"/>
        <v>87.214666666666673</v>
      </c>
      <c r="D329" s="11">
        <f t="shared" si="13"/>
        <v>-4.6569999999999965</v>
      </c>
      <c r="E329" s="11">
        <f t="shared" si="14"/>
        <v>-4.6266666666666652</v>
      </c>
    </row>
    <row r="330" spans="1:5" x14ac:dyDescent="0.25">
      <c r="A330" s="1">
        <v>41394</v>
      </c>
      <c r="B330" s="11">
        <v>91.233000000000004</v>
      </c>
      <c r="C330" s="11">
        <f t="shared" si="15"/>
        <v>88.615000000000009</v>
      </c>
      <c r="D330" s="11">
        <f t="shared" si="13"/>
        <v>-4.4749999999999943</v>
      </c>
      <c r="E330" s="11">
        <f t="shared" si="14"/>
        <v>-4.4746666666666641</v>
      </c>
    </row>
    <row r="331" spans="1:5" x14ac:dyDescent="0.25">
      <c r="A331" s="1">
        <v>41425</v>
      </c>
      <c r="B331" s="11">
        <v>93.881</v>
      </c>
      <c r="C331" s="11">
        <f t="shared" si="15"/>
        <v>90.806666666666658</v>
      </c>
      <c r="D331" s="11">
        <f t="shared" si="13"/>
        <v>-1.1869999999999976</v>
      </c>
      <c r="E331" s="11">
        <f t="shared" si="14"/>
        <v>-3.4396666666666675</v>
      </c>
    </row>
    <row r="332" spans="1:5" x14ac:dyDescent="0.25">
      <c r="A332" s="1">
        <v>41455</v>
      </c>
      <c r="B332" s="11">
        <v>94.611999999999995</v>
      </c>
      <c r="C332" s="11">
        <f t="shared" si="15"/>
        <v>93.242000000000004</v>
      </c>
      <c r="D332" s="11">
        <f t="shared" si="13"/>
        <v>1.0959999999999894</v>
      </c>
      <c r="E332" s="11">
        <f t="shared" si="14"/>
        <v>-1.5220000000000056</v>
      </c>
    </row>
    <row r="333" spans="1:5" x14ac:dyDescent="0.25">
      <c r="A333" s="1">
        <v>41486</v>
      </c>
      <c r="B333" s="11">
        <v>98.813000000000002</v>
      </c>
      <c r="C333" s="11">
        <f t="shared" si="15"/>
        <v>95.768666666666661</v>
      </c>
      <c r="D333" s="11">
        <f t="shared" si="13"/>
        <v>7.5799999999999983</v>
      </c>
      <c r="E333" s="11">
        <f t="shared" si="14"/>
        <v>2.4963333333333253</v>
      </c>
    </row>
    <row r="334" spans="1:5" x14ac:dyDescent="0.25">
      <c r="A334" s="1">
        <v>41517</v>
      </c>
      <c r="B334" s="11">
        <v>96.712000000000003</v>
      </c>
      <c r="C334" s="11">
        <f t="shared" si="15"/>
        <v>96.712333333333333</v>
      </c>
      <c r="D334" s="11">
        <f t="shared" si="13"/>
        <v>1.7349999999999994</v>
      </c>
      <c r="E334" s="11">
        <f t="shared" si="14"/>
        <v>3.4703333333333291</v>
      </c>
    </row>
    <row r="335" spans="1:5" x14ac:dyDescent="0.25">
      <c r="A335" s="1">
        <v>41547</v>
      </c>
      <c r="B335" s="11">
        <v>94.611999999999995</v>
      </c>
      <c r="C335" s="11">
        <f t="shared" si="15"/>
        <v>96.712333333333333</v>
      </c>
      <c r="D335" s="11">
        <f t="shared" si="13"/>
        <v>4.1099999999999994</v>
      </c>
      <c r="E335" s="11">
        <f t="shared" si="14"/>
        <v>4.4750000000000085</v>
      </c>
    </row>
    <row r="336" spans="1:5" x14ac:dyDescent="0.25">
      <c r="A336" s="1">
        <v>41578</v>
      </c>
      <c r="B336" s="11">
        <v>91.962999999999994</v>
      </c>
      <c r="C336" s="11">
        <f t="shared" si="15"/>
        <v>94.429000000000016</v>
      </c>
      <c r="D336" s="11">
        <f t="shared" ref="D336:D399" si="16">B336-B324</f>
        <v>-2.5580000000000069</v>
      </c>
      <c r="E336" s="11">
        <f t="shared" si="14"/>
        <v>1.0956666666666877</v>
      </c>
    </row>
    <row r="337" spans="1:5" x14ac:dyDescent="0.25">
      <c r="A337" s="1">
        <v>41608</v>
      </c>
      <c r="B337" s="11">
        <v>91.233000000000004</v>
      </c>
      <c r="C337" s="11">
        <f t="shared" si="15"/>
        <v>92.602666666666664</v>
      </c>
      <c r="D337" s="11">
        <f t="shared" si="16"/>
        <v>5.6620000000000061</v>
      </c>
      <c r="E337" s="11">
        <f t="shared" si="14"/>
        <v>2.4046666666666709</v>
      </c>
    </row>
    <row r="338" spans="1:5" x14ac:dyDescent="0.25">
      <c r="A338" s="1">
        <v>41639</v>
      </c>
      <c r="B338" s="11">
        <v>93.881</v>
      </c>
      <c r="C338" s="11">
        <f t="shared" si="15"/>
        <v>92.358999999999995</v>
      </c>
      <c r="D338" s="11">
        <f t="shared" si="16"/>
        <v>6.3919999999999959</v>
      </c>
      <c r="E338" s="11">
        <f t="shared" ref="E338:E401" si="17">C338-C326</f>
        <v>3.1653333333333222</v>
      </c>
    </row>
    <row r="339" spans="1:5" x14ac:dyDescent="0.25">
      <c r="A339" s="1">
        <v>41670</v>
      </c>
      <c r="B339" s="11">
        <v>93.424999999999997</v>
      </c>
      <c r="C339" s="11">
        <f t="shared" si="15"/>
        <v>92.846333333333334</v>
      </c>
      <c r="D339" s="11">
        <f t="shared" si="16"/>
        <v>6.3930000000000007</v>
      </c>
      <c r="E339" s="11">
        <f t="shared" si="17"/>
        <v>6.1490000000000009</v>
      </c>
    </row>
    <row r="340" spans="1:5" x14ac:dyDescent="0.25">
      <c r="A340" s="1">
        <v>41698</v>
      </c>
      <c r="B340" s="11">
        <v>92.694000000000003</v>
      </c>
      <c r="C340" s="11">
        <f t="shared" si="15"/>
        <v>93.333333333333329</v>
      </c>
      <c r="D340" s="11">
        <f t="shared" si="16"/>
        <v>5.3880000000000052</v>
      </c>
      <c r="E340" s="11">
        <f t="shared" si="17"/>
        <v>6.0576666666666625</v>
      </c>
    </row>
    <row r="341" spans="1:5" x14ac:dyDescent="0.25">
      <c r="A341" s="1">
        <v>41729</v>
      </c>
      <c r="B341" s="11">
        <v>102.374</v>
      </c>
      <c r="C341" s="11">
        <f t="shared" si="15"/>
        <v>96.164333333333332</v>
      </c>
      <c r="D341" s="11">
        <f t="shared" si="16"/>
        <v>15.067999999999998</v>
      </c>
      <c r="E341" s="11">
        <f t="shared" si="17"/>
        <v>8.9496666666666584</v>
      </c>
    </row>
    <row r="342" spans="1:5" x14ac:dyDescent="0.25">
      <c r="A342" s="1">
        <v>41759</v>
      </c>
      <c r="B342" s="11">
        <v>94.795000000000002</v>
      </c>
      <c r="C342" s="11">
        <f t="shared" si="15"/>
        <v>96.620999999999995</v>
      </c>
      <c r="D342" s="11">
        <f t="shared" si="16"/>
        <v>3.5619999999999976</v>
      </c>
      <c r="E342" s="11">
        <f t="shared" si="17"/>
        <v>8.005999999999986</v>
      </c>
    </row>
    <row r="343" spans="1:5" x14ac:dyDescent="0.25">
      <c r="A343" s="1">
        <v>41790</v>
      </c>
      <c r="B343" s="11">
        <v>92.510999999999996</v>
      </c>
      <c r="C343" s="11">
        <f t="shared" si="15"/>
        <v>96.559999999999988</v>
      </c>
      <c r="D343" s="11">
        <f t="shared" si="16"/>
        <v>-1.3700000000000045</v>
      </c>
      <c r="E343" s="11">
        <f t="shared" si="17"/>
        <v>5.7533333333333303</v>
      </c>
    </row>
    <row r="344" spans="1:5" x14ac:dyDescent="0.25">
      <c r="A344" s="1">
        <v>41820</v>
      </c>
      <c r="B344" s="11">
        <v>95.067999999999998</v>
      </c>
      <c r="C344" s="11">
        <f t="shared" si="15"/>
        <v>94.124666666666656</v>
      </c>
      <c r="D344" s="11">
        <f t="shared" si="16"/>
        <v>0.45600000000000307</v>
      </c>
      <c r="E344" s="11">
        <f t="shared" si="17"/>
        <v>0.88266666666665117</v>
      </c>
    </row>
    <row r="345" spans="1:5" x14ac:dyDescent="0.25">
      <c r="A345" s="1">
        <v>41851</v>
      </c>
      <c r="B345" s="11">
        <v>94.063999999999993</v>
      </c>
      <c r="C345" s="11">
        <f t="shared" si="15"/>
        <v>93.881000000000014</v>
      </c>
      <c r="D345" s="11">
        <f t="shared" si="16"/>
        <v>-4.7490000000000094</v>
      </c>
      <c r="E345" s="11">
        <f t="shared" si="17"/>
        <v>-1.8876666666666466</v>
      </c>
    </row>
    <row r="346" spans="1:5" x14ac:dyDescent="0.25">
      <c r="A346" s="1">
        <v>41882</v>
      </c>
      <c r="B346" s="11">
        <v>97.168999999999997</v>
      </c>
      <c r="C346" s="11">
        <f t="shared" si="15"/>
        <v>95.433666666666667</v>
      </c>
      <c r="D346" s="11">
        <f t="shared" si="16"/>
        <v>0.45699999999999363</v>
      </c>
      <c r="E346" s="11">
        <f t="shared" si="17"/>
        <v>-1.2786666666666662</v>
      </c>
    </row>
    <row r="347" spans="1:5" x14ac:dyDescent="0.25">
      <c r="A347" s="1">
        <v>41912</v>
      </c>
      <c r="B347" s="11">
        <v>101.37</v>
      </c>
      <c r="C347" s="11">
        <f t="shared" si="15"/>
        <v>97.534333333333336</v>
      </c>
      <c r="D347" s="11">
        <f t="shared" si="16"/>
        <v>6.7580000000000098</v>
      </c>
      <c r="E347" s="11">
        <f t="shared" si="17"/>
        <v>0.82200000000000273</v>
      </c>
    </row>
    <row r="348" spans="1:5" x14ac:dyDescent="0.25">
      <c r="A348" s="1">
        <v>41943</v>
      </c>
      <c r="B348" s="11">
        <v>94.885999999999996</v>
      </c>
      <c r="C348" s="11">
        <f t="shared" si="15"/>
        <v>97.808333333333323</v>
      </c>
      <c r="D348" s="11">
        <f t="shared" si="16"/>
        <v>2.9230000000000018</v>
      </c>
      <c r="E348" s="11">
        <f t="shared" si="17"/>
        <v>3.3793333333333067</v>
      </c>
    </row>
    <row r="349" spans="1:5" x14ac:dyDescent="0.25">
      <c r="A349" s="1">
        <v>41973</v>
      </c>
      <c r="B349" s="11">
        <v>99.361000000000004</v>
      </c>
      <c r="C349" s="11">
        <f t="shared" si="15"/>
        <v>98.539000000000001</v>
      </c>
      <c r="D349" s="11">
        <f t="shared" si="16"/>
        <v>8.1280000000000001</v>
      </c>
      <c r="E349" s="11">
        <f t="shared" si="17"/>
        <v>5.9363333333333372</v>
      </c>
    </row>
    <row r="350" spans="1:5" x14ac:dyDescent="0.25">
      <c r="A350" s="1">
        <v>42004</v>
      </c>
      <c r="B350" s="11">
        <v>104.932</v>
      </c>
      <c r="C350" s="11">
        <f t="shared" si="15"/>
        <v>99.726333333333343</v>
      </c>
      <c r="D350" s="11">
        <f t="shared" si="16"/>
        <v>11.051000000000002</v>
      </c>
      <c r="E350" s="11">
        <f t="shared" si="17"/>
        <v>7.3673333333333488</v>
      </c>
    </row>
    <row r="351" spans="1:5" x14ac:dyDescent="0.25">
      <c r="A351" s="1">
        <v>42035</v>
      </c>
      <c r="B351" s="11">
        <v>98.265000000000001</v>
      </c>
      <c r="C351" s="11">
        <f t="shared" si="15"/>
        <v>100.85266666666666</v>
      </c>
      <c r="D351" s="11">
        <f t="shared" si="16"/>
        <v>4.8400000000000034</v>
      </c>
      <c r="E351" s="11">
        <f t="shared" si="17"/>
        <v>8.0063333333333304</v>
      </c>
    </row>
    <row r="352" spans="1:5" x14ac:dyDescent="0.25">
      <c r="A352" s="1">
        <v>42063</v>
      </c>
      <c r="B352" s="11">
        <v>98.355999999999995</v>
      </c>
      <c r="C352" s="11">
        <f t="shared" si="15"/>
        <v>100.51766666666667</v>
      </c>
      <c r="D352" s="11">
        <f t="shared" si="16"/>
        <v>5.6619999999999919</v>
      </c>
      <c r="E352" s="11">
        <f t="shared" si="17"/>
        <v>7.1843333333333419</v>
      </c>
    </row>
    <row r="353" spans="1:5" x14ac:dyDescent="0.25">
      <c r="A353" s="1">
        <v>42094</v>
      </c>
      <c r="B353" s="11">
        <v>103.562</v>
      </c>
      <c r="C353" s="11">
        <f t="shared" si="15"/>
        <v>100.06099999999999</v>
      </c>
      <c r="D353" s="11">
        <f t="shared" si="16"/>
        <v>1.1880000000000024</v>
      </c>
      <c r="E353" s="11">
        <f t="shared" si="17"/>
        <v>3.8966666666666612</v>
      </c>
    </row>
    <row r="354" spans="1:5" x14ac:dyDescent="0.25">
      <c r="A354" s="1">
        <v>42124</v>
      </c>
      <c r="B354" s="11">
        <v>96.804000000000002</v>
      </c>
      <c r="C354" s="11">
        <f t="shared" si="15"/>
        <v>99.573999999999998</v>
      </c>
      <c r="D354" s="11">
        <f t="shared" si="16"/>
        <v>2.0090000000000003</v>
      </c>
      <c r="E354" s="11">
        <f t="shared" si="17"/>
        <v>2.953000000000003</v>
      </c>
    </row>
    <row r="355" spans="1:5" x14ac:dyDescent="0.25">
      <c r="A355" s="1">
        <v>42155</v>
      </c>
      <c r="B355" s="11">
        <v>102.1</v>
      </c>
      <c r="C355" s="11">
        <f t="shared" si="15"/>
        <v>100.822</v>
      </c>
      <c r="D355" s="11">
        <f t="shared" si="16"/>
        <v>9.5889999999999986</v>
      </c>
      <c r="E355" s="11">
        <f t="shared" si="17"/>
        <v>4.2620000000000147</v>
      </c>
    </row>
    <row r="356" spans="1:5" x14ac:dyDescent="0.25">
      <c r="A356" s="1">
        <v>42185</v>
      </c>
      <c r="B356" s="11">
        <v>91.415999999999997</v>
      </c>
      <c r="C356" s="11">
        <f t="shared" si="15"/>
        <v>96.773333333333326</v>
      </c>
      <c r="D356" s="11">
        <f t="shared" si="16"/>
        <v>-3.652000000000001</v>
      </c>
      <c r="E356" s="11">
        <f t="shared" si="17"/>
        <v>2.6486666666666707</v>
      </c>
    </row>
    <row r="357" spans="1:5" x14ac:dyDescent="0.25">
      <c r="A357" s="1">
        <v>42216</v>
      </c>
      <c r="B357" s="11">
        <v>97.442999999999998</v>
      </c>
      <c r="C357" s="11">
        <f t="shared" si="15"/>
        <v>96.986333333333334</v>
      </c>
      <c r="D357" s="11">
        <f t="shared" si="16"/>
        <v>3.3790000000000049</v>
      </c>
      <c r="E357" s="11">
        <f t="shared" si="17"/>
        <v>3.10533333333332</v>
      </c>
    </row>
    <row r="358" spans="1:5" x14ac:dyDescent="0.25">
      <c r="A358" s="1">
        <v>42247</v>
      </c>
      <c r="B358" s="11">
        <v>96.53</v>
      </c>
      <c r="C358" s="11">
        <f t="shared" si="15"/>
        <v>95.129666666666665</v>
      </c>
      <c r="D358" s="11">
        <f t="shared" si="16"/>
        <v>-0.63899999999999579</v>
      </c>
      <c r="E358" s="11">
        <f t="shared" si="17"/>
        <v>-0.30400000000000205</v>
      </c>
    </row>
    <row r="359" spans="1:5" x14ac:dyDescent="0.25">
      <c r="A359" s="1">
        <v>42277</v>
      </c>
      <c r="B359" s="11">
        <v>98.174000000000007</v>
      </c>
      <c r="C359" s="11">
        <f t="shared" si="15"/>
        <v>97.382333333333349</v>
      </c>
      <c r="D359" s="11">
        <f t="shared" si="16"/>
        <v>-3.195999999999998</v>
      </c>
      <c r="E359" s="11">
        <f t="shared" si="17"/>
        <v>-0.15199999999998681</v>
      </c>
    </row>
    <row r="360" spans="1:5" x14ac:dyDescent="0.25">
      <c r="A360" s="1">
        <v>42308</v>
      </c>
      <c r="B360" s="11">
        <v>95.341999999999999</v>
      </c>
      <c r="C360" s="11">
        <f t="shared" si="15"/>
        <v>96.682000000000002</v>
      </c>
      <c r="D360" s="11">
        <f t="shared" si="16"/>
        <v>0.45600000000000307</v>
      </c>
      <c r="E360" s="11">
        <f t="shared" si="17"/>
        <v>-1.1263333333333208</v>
      </c>
    </row>
    <row r="361" spans="1:5" x14ac:dyDescent="0.25">
      <c r="A361" s="1">
        <v>42338</v>
      </c>
      <c r="B361" s="11">
        <v>94.795000000000002</v>
      </c>
      <c r="C361" s="11">
        <f t="shared" si="15"/>
        <v>96.103666666666683</v>
      </c>
      <c r="D361" s="11">
        <f t="shared" si="16"/>
        <v>-4.5660000000000025</v>
      </c>
      <c r="E361" s="11">
        <f t="shared" si="17"/>
        <v>-2.4353333333333183</v>
      </c>
    </row>
    <row r="362" spans="1:5" x14ac:dyDescent="0.25">
      <c r="A362" s="1">
        <v>42369</v>
      </c>
      <c r="B362" s="11">
        <v>92.055000000000007</v>
      </c>
      <c r="C362" s="11">
        <f t="shared" si="15"/>
        <v>94.064000000000007</v>
      </c>
      <c r="D362" s="11">
        <f t="shared" si="16"/>
        <v>-12.876999999999995</v>
      </c>
      <c r="E362" s="11">
        <f t="shared" si="17"/>
        <v>-5.6623333333333363</v>
      </c>
    </row>
    <row r="363" spans="1:5" x14ac:dyDescent="0.25">
      <c r="A363" s="1">
        <v>42400</v>
      </c>
      <c r="B363" s="11">
        <v>95.251000000000005</v>
      </c>
      <c r="C363" s="11">
        <f t="shared" si="15"/>
        <v>94.033666666666662</v>
      </c>
      <c r="D363" s="11">
        <f t="shared" si="16"/>
        <v>-3.0139999999999958</v>
      </c>
      <c r="E363" s="11">
        <f t="shared" si="17"/>
        <v>-6.8190000000000026</v>
      </c>
    </row>
    <row r="364" spans="1:5" x14ac:dyDescent="0.25">
      <c r="A364" s="1">
        <v>42429</v>
      </c>
      <c r="B364" s="11">
        <v>92.42</v>
      </c>
      <c r="C364" s="11">
        <f t="shared" si="15"/>
        <v>93.242000000000004</v>
      </c>
      <c r="D364" s="11">
        <f t="shared" si="16"/>
        <v>-5.9359999999999928</v>
      </c>
      <c r="E364" s="11">
        <f t="shared" si="17"/>
        <v>-7.2756666666666661</v>
      </c>
    </row>
    <row r="365" spans="1:5" x14ac:dyDescent="0.25">
      <c r="A365" s="1">
        <v>42460</v>
      </c>
      <c r="B365" s="11">
        <v>88.858000000000004</v>
      </c>
      <c r="C365" s="11">
        <f t="shared" si="15"/>
        <v>92.176333333333332</v>
      </c>
      <c r="D365" s="11">
        <f t="shared" si="16"/>
        <v>-14.703999999999994</v>
      </c>
      <c r="E365" s="11">
        <f t="shared" si="17"/>
        <v>-7.8846666666666607</v>
      </c>
    </row>
    <row r="366" spans="1:5" x14ac:dyDescent="0.25">
      <c r="A366" s="1">
        <v>42490</v>
      </c>
      <c r="B366" s="11">
        <v>91.141999999999996</v>
      </c>
      <c r="C366" s="11">
        <f t="shared" si="15"/>
        <v>90.806666666666672</v>
      </c>
      <c r="D366" s="11">
        <f t="shared" si="16"/>
        <v>-5.6620000000000061</v>
      </c>
      <c r="E366" s="11">
        <f t="shared" si="17"/>
        <v>-8.7673333333333261</v>
      </c>
    </row>
    <row r="367" spans="1:5" x14ac:dyDescent="0.25">
      <c r="A367" s="1">
        <v>42521</v>
      </c>
      <c r="B367" s="11">
        <v>95.707999999999998</v>
      </c>
      <c r="C367" s="11">
        <f t="shared" si="15"/>
        <v>91.902666666666661</v>
      </c>
      <c r="D367" s="11">
        <f t="shared" si="16"/>
        <v>-6.3919999999999959</v>
      </c>
      <c r="E367" s="11">
        <f t="shared" si="17"/>
        <v>-8.9193333333333413</v>
      </c>
    </row>
    <row r="368" spans="1:5" x14ac:dyDescent="0.25">
      <c r="A368" s="1">
        <v>42551</v>
      </c>
      <c r="B368" s="11">
        <v>92.784999999999997</v>
      </c>
      <c r="C368" s="11">
        <f t="shared" si="15"/>
        <v>93.211666666666659</v>
      </c>
      <c r="D368" s="11">
        <f t="shared" si="16"/>
        <v>1.3689999999999998</v>
      </c>
      <c r="E368" s="11">
        <f t="shared" si="17"/>
        <v>-3.5616666666666674</v>
      </c>
    </row>
    <row r="369" spans="1:5" x14ac:dyDescent="0.25">
      <c r="A369" s="1">
        <v>42582</v>
      </c>
      <c r="B369" s="11">
        <v>96.894999999999996</v>
      </c>
      <c r="C369" s="11">
        <f t="shared" si="15"/>
        <v>95.129333333333321</v>
      </c>
      <c r="D369" s="11">
        <f t="shared" si="16"/>
        <v>-0.54800000000000182</v>
      </c>
      <c r="E369" s="11">
        <f t="shared" si="17"/>
        <v>-1.8570000000000135</v>
      </c>
    </row>
    <row r="370" spans="1:5" x14ac:dyDescent="0.25">
      <c r="A370" s="1">
        <v>42613</v>
      </c>
      <c r="B370" s="11">
        <v>90.775999999999996</v>
      </c>
      <c r="C370" s="11">
        <f t="shared" si="15"/>
        <v>93.485333333333344</v>
      </c>
      <c r="D370" s="11">
        <f t="shared" si="16"/>
        <v>-5.7540000000000049</v>
      </c>
      <c r="E370" s="11">
        <f t="shared" si="17"/>
        <v>-1.6443333333333214</v>
      </c>
    </row>
    <row r="371" spans="1:5" x14ac:dyDescent="0.25">
      <c r="A371" s="1">
        <v>42643</v>
      </c>
      <c r="B371" s="11">
        <v>95.616</v>
      </c>
      <c r="C371" s="11">
        <f t="shared" si="15"/>
        <v>94.428999999999988</v>
      </c>
      <c r="D371" s="11">
        <f t="shared" si="16"/>
        <v>-2.5580000000000069</v>
      </c>
      <c r="E371" s="11">
        <f t="shared" si="17"/>
        <v>-2.9533333333333616</v>
      </c>
    </row>
    <row r="372" spans="1:5" x14ac:dyDescent="0.25">
      <c r="A372" s="1">
        <v>42674</v>
      </c>
      <c r="B372" s="11">
        <v>95.067999999999998</v>
      </c>
      <c r="C372" s="11">
        <f t="shared" si="15"/>
        <v>93.82</v>
      </c>
      <c r="D372" s="11">
        <f t="shared" si="16"/>
        <v>-0.27400000000000091</v>
      </c>
      <c r="E372" s="11">
        <f t="shared" si="17"/>
        <v>-2.862000000000009</v>
      </c>
    </row>
    <row r="373" spans="1:5" x14ac:dyDescent="0.25">
      <c r="A373" s="1">
        <v>42704</v>
      </c>
      <c r="B373" s="11">
        <v>101.82599999999999</v>
      </c>
      <c r="C373" s="11">
        <f t="shared" si="15"/>
        <v>97.50333333333333</v>
      </c>
      <c r="D373" s="11">
        <f t="shared" si="16"/>
        <v>7.0309999999999917</v>
      </c>
      <c r="E373" s="11">
        <f t="shared" si="17"/>
        <v>1.3996666666666471</v>
      </c>
    </row>
    <row r="374" spans="1:5" x14ac:dyDescent="0.25">
      <c r="A374" s="1">
        <v>42735</v>
      </c>
      <c r="B374" s="11">
        <v>104.292</v>
      </c>
      <c r="C374" s="11">
        <f t="shared" si="15"/>
        <v>100.39533333333334</v>
      </c>
      <c r="D374" s="11">
        <f t="shared" si="16"/>
        <v>12.236999999999995</v>
      </c>
      <c r="E374" s="11">
        <f t="shared" si="17"/>
        <v>6.3313333333333333</v>
      </c>
    </row>
    <row r="375" spans="1:5" x14ac:dyDescent="0.25">
      <c r="A375" s="1">
        <v>42766</v>
      </c>
      <c r="B375" s="11">
        <v>108.21899999999999</v>
      </c>
      <c r="C375" s="11">
        <f t="shared" si="15"/>
        <v>104.779</v>
      </c>
      <c r="D375" s="11">
        <f t="shared" si="16"/>
        <v>12.967999999999989</v>
      </c>
      <c r="E375" s="11">
        <f t="shared" si="17"/>
        <v>10.745333333333335</v>
      </c>
    </row>
    <row r="376" spans="1:5" x14ac:dyDescent="0.25">
      <c r="A376" s="1">
        <v>42794</v>
      </c>
      <c r="B376" s="11">
        <v>103.65300000000001</v>
      </c>
      <c r="C376" s="11">
        <f t="shared" si="15"/>
        <v>105.38799999999999</v>
      </c>
      <c r="D376" s="11">
        <f t="shared" si="16"/>
        <v>11.233000000000004</v>
      </c>
      <c r="E376" s="11">
        <f t="shared" si="17"/>
        <v>12.145999999999987</v>
      </c>
    </row>
    <row r="377" spans="1:5" x14ac:dyDescent="0.25">
      <c r="A377" s="1">
        <v>42825</v>
      </c>
      <c r="B377" s="11">
        <v>98.539000000000001</v>
      </c>
      <c r="C377" s="11">
        <f t="shared" si="15"/>
        <v>103.47033333333333</v>
      </c>
      <c r="D377" s="11">
        <f t="shared" si="16"/>
        <v>9.6809999999999974</v>
      </c>
      <c r="E377" s="11">
        <f t="shared" si="17"/>
        <v>11.293999999999997</v>
      </c>
    </row>
    <row r="378" spans="1:5" x14ac:dyDescent="0.25">
      <c r="A378" s="1">
        <v>42855</v>
      </c>
      <c r="B378" s="11">
        <v>104.566</v>
      </c>
      <c r="C378" s="11">
        <f t="shared" si="15"/>
        <v>102.25266666666668</v>
      </c>
      <c r="D378" s="11">
        <f t="shared" si="16"/>
        <v>13.424000000000007</v>
      </c>
      <c r="E378" s="11">
        <f t="shared" si="17"/>
        <v>11.446000000000012</v>
      </c>
    </row>
    <row r="379" spans="1:5" x14ac:dyDescent="0.25">
      <c r="A379" s="1">
        <v>42886</v>
      </c>
      <c r="B379" s="11">
        <v>103.288</v>
      </c>
      <c r="C379" s="11">
        <f t="shared" si="15"/>
        <v>102.13100000000001</v>
      </c>
      <c r="D379" s="11">
        <f t="shared" si="16"/>
        <v>7.5799999999999983</v>
      </c>
      <c r="E379" s="11">
        <f t="shared" si="17"/>
        <v>10.228333333333353</v>
      </c>
    </row>
    <row r="380" spans="1:5" x14ac:dyDescent="0.25">
      <c r="A380" s="1">
        <v>42916</v>
      </c>
      <c r="B380" s="11">
        <v>107.76300000000001</v>
      </c>
      <c r="C380" s="11">
        <f t="shared" si="15"/>
        <v>105.20566666666666</v>
      </c>
      <c r="D380" s="11">
        <f t="shared" si="16"/>
        <v>14.978000000000009</v>
      </c>
      <c r="E380" s="11">
        <f t="shared" si="17"/>
        <v>11.994</v>
      </c>
    </row>
    <row r="381" spans="1:5" x14ac:dyDescent="0.25">
      <c r="A381" s="1">
        <v>42947</v>
      </c>
      <c r="B381" s="11">
        <v>105.38800000000001</v>
      </c>
      <c r="C381" s="11">
        <f t="shared" si="15"/>
        <v>105.47966666666666</v>
      </c>
      <c r="D381" s="11">
        <f t="shared" si="16"/>
        <v>8.4930000000000092</v>
      </c>
      <c r="E381" s="11">
        <f t="shared" si="17"/>
        <v>10.350333333333339</v>
      </c>
    </row>
    <row r="382" spans="1:5" x14ac:dyDescent="0.25">
      <c r="A382" s="1">
        <v>42978</v>
      </c>
      <c r="B382" s="11">
        <v>108.31100000000001</v>
      </c>
      <c r="C382" s="11">
        <f t="shared" si="15"/>
        <v>107.154</v>
      </c>
      <c r="D382" s="11">
        <f t="shared" si="16"/>
        <v>17.535000000000011</v>
      </c>
      <c r="E382" s="11">
        <f t="shared" si="17"/>
        <v>13.668666666666653</v>
      </c>
    </row>
    <row r="383" spans="1:5" x14ac:dyDescent="0.25">
      <c r="A383" s="1">
        <v>43008</v>
      </c>
      <c r="B383" s="11">
        <v>107.39700000000001</v>
      </c>
      <c r="C383" s="11">
        <f t="shared" si="15"/>
        <v>107.032</v>
      </c>
      <c r="D383" s="11">
        <f t="shared" si="16"/>
        <v>11.781000000000006</v>
      </c>
      <c r="E383" s="11">
        <f t="shared" si="17"/>
        <v>12.603000000000009</v>
      </c>
    </row>
    <row r="384" spans="1:5" x14ac:dyDescent="0.25">
      <c r="A384" s="1">
        <v>43039</v>
      </c>
      <c r="B384" s="11">
        <v>104.292</v>
      </c>
      <c r="C384" s="11">
        <f t="shared" si="15"/>
        <v>106.66666666666667</v>
      </c>
      <c r="D384" s="11">
        <f t="shared" si="16"/>
        <v>9.2240000000000038</v>
      </c>
      <c r="E384" s="11">
        <f t="shared" si="17"/>
        <v>12.846666666666678</v>
      </c>
    </row>
    <row r="385" spans="1:5" x14ac:dyDescent="0.25">
      <c r="A385" s="1">
        <v>43069</v>
      </c>
      <c r="B385" s="11">
        <v>106.849</v>
      </c>
      <c r="C385" s="11">
        <f t="shared" si="15"/>
        <v>106.17933333333333</v>
      </c>
      <c r="D385" s="11">
        <f t="shared" si="16"/>
        <v>5.0230000000000103</v>
      </c>
      <c r="E385" s="11">
        <f t="shared" si="17"/>
        <v>8.6760000000000019</v>
      </c>
    </row>
    <row r="386" spans="1:5" x14ac:dyDescent="0.25">
      <c r="A386" s="1">
        <v>43100</v>
      </c>
      <c r="B386" s="11">
        <v>108.402</v>
      </c>
      <c r="C386" s="11">
        <f t="shared" si="15"/>
        <v>106.51433333333334</v>
      </c>
      <c r="D386" s="11">
        <f t="shared" si="16"/>
        <v>4.1099999999999994</v>
      </c>
      <c r="E386" s="11">
        <f t="shared" si="17"/>
        <v>6.1189999999999998</v>
      </c>
    </row>
    <row r="387" spans="1:5" x14ac:dyDescent="0.25">
      <c r="A387" s="1">
        <v>43131</v>
      </c>
      <c r="B387" s="11">
        <v>106.48399999999999</v>
      </c>
      <c r="C387" s="11">
        <f t="shared" si="15"/>
        <v>107.245</v>
      </c>
      <c r="D387" s="11">
        <f t="shared" si="16"/>
        <v>-1.7349999999999994</v>
      </c>
      <c r="E387" s="11">
        <f t="shared" si="17"/>
        <v>2.4660000000000082</v>
      </c>
    </row>
    <row r="388" spans="1:5" x14ac:dyDescent="0.25">
      <c r="A388" s="1">
        <v>43159</v>
      </c>
      <c r="B388" s="11">
        <v>114.155</v>
      </c>
      <c r="C388" s="11">
        <f t="shared" si="15"/>
        <v>109.68033333333334</v>
      </c>
      <c r="D388" s="11">
        <f t="shared" si="16"/>
        <v>10.501999999999995</v>
      </c>
      <c r="E388" s="11">
        <f t="shared" si="17"/>
        <v>4.292333333333346</v>
      </c>
    </row>
    <row r="389" spans="1:5" x14ac:dyDescent="0.25">
      <c r="A389" s="1">
        <v>43190</v>
      </c>
      <c r="B389" s="11">
        <v>107.39700000000001</v>
      </c>
      <c r="C389" s="11">
        <f t="shared" si="15"/>
        <v>109.34533333333333</v>
      </c>
      <c r="D389" s="11">
        <f t="shared" si="16"/>
        <v>8.8580000000000041</v>
      </c>
      <c r="E389" s="11">
        <f t="shared" si="17"/>
        <v>5.875</v>
      </c>
    </row>
    <row r="390" spans="1:5" x14ac:dyDescent="0.25">
      <c r="A390" s="1">
        <v>43220</v>
      </c>
      <c r="B390" s="11">
        <v>109.95399999999999</v>
      </c>
      <c r="C390" s="11">
        <f t="shared" ref="C390:C422" si="18">AVERAGE(B388:B390)</f>
        <v>110.50200000000001</v>
      </c>
      <c r="D390" s="11">
        <f t="shared" si="16"/>
        <v>5.387999999999991</v>
      </c>
      <c r="E390" s="11">
        <f t="shared" si="17"/>
        <v>8.2493333333333254</v>
      </c>
    </row>
    <row r="391" spans="1:5" x14ac:dyDescent="0.25">
      <c r="A391" s="1">
        <v>43251</v>
      </c>
      <c r="B391" s="11">
        <v>104.566</v>
      </c>
      <c r="C391" s="11">
        <f t="shared" si="18"/>
        <v>107.30566666666668</v>
      </c>
      <c r="D391" s="11">
        <f t="shared" si="16"/>
        <v>1.2780000000000058</v>
      </c>
      <c r="E391" s="11">
        <f t="shared" si="17"/>
        <v>5.174666666666667</v>
      </c>
    </row>
    <row r="392" spans="1:5" x14ac:dyDescent="0.25">
      <c r="A392" s="1">
        <v>43281</v>
      </c>
      <c r="B392" s="11">
        <v>112.146</v>
      </c>
      <c r="C392" s="11">
        <f t="shared" si="18"/>
        <v>108.88866666666667</v>
      </c>
      <c r="D392" s="11">
        <f t="shared" si="16"/>
        <v>4.3829999999999956</v>
      </c>
      <c r="E392" s="11">
        <f t="shared" si="17"/>
        <v>3.6830000000000069</v>
      </c>
    </row>
    <row r="393" spans="1:5" x14ac:dyDescent="0.25">
      <c r="A393" s="1">
        <v>43312</v>
      </c>
      <c r="B393" s="11">
        <v>108.767</v>
      </c>
      <c r="C393" s="11">
        <f t="shared" si="18"/>
        <v>108.49299999999999</v>
      </c>
      <c r="D393" s="11">
        <f t="shared" si="16"/>
        <v>3.3789999999999907</v>
      </c>
      <c r="E393" s="11">
        <f t="shared" si="17"/>
        <v>3.0133333333333354</v>
      </c>
    </row>
    <row r="394" spans="1:5" x14ac:dyDescent="0.25">
      <c r="A394" s="1">
        <v>43343</v>
      </c>
      <c r="B394" s="11">
        <v>109.95399999999999</v>
      </c>
      <c r="C394" s="11">
        <f t="shared" si="18"/>
        <v>110.289</v>
      </c>
      <c r="D394" s="11">
        <f t="shared" si="16"/>
        <v>1.6429999999999865</v>
      </c>
      <c r="E394" s="11">
        <f t="shared" si="17"/>
        <v>3.1350000000000051</v>
      </c>
    </row>
    <row r="395" spans="1:5" x14ac:dyDescent="0.25">
      <c r="A395" s="1">
        <v>43373</v>
      </c>
      <c r="B395" s="11">
        <v>110.04600000000001</v>
      </c>
      <c r="C395" s="11">
        <f t="shared" si="18"/>
        <v>109.589</v>
      </c>
      <c r="D395" s="11">
        <f t="shared" si="16"/>
        <v>2.6490000000000009</v>
      </c>
      <c r="E395" s="11">
        <f t="shared" si="17"/>
        <v>2.5570000000000022</v>
      </c>
    </row>
    <row r="396" spans="1:5" x14ac:dyDescent="0.25">
      <c r="A396" s="1">
        <v>43404</v>
      </c>
      <c r="B396" s="11">
        <v>109.589</v>
      </c>
      <c r="C396" s="11">
        <f t="shared" si="18"/>
        <v>109.863</v>
      </c>
      <c r="D396" s="11">
        <f t="shared" si="16"/>
        <v>5.296999999999997</v>
      </c>
      <c r="E396" s="11">
        <f t="shared" si="17"/>
        <v>3.1963333333333281</v>
      </c>
    </row>
    <row r="397" spans="1:5" x14ac:dyDescent="0.25">
      <c r="A397" s="1">
        <v>43434</v>
      </c>
      <c r="B397" s="11">
        <v>102.74</v>
      </c>
      <c r="C397" s="11">
        <f t="shared" si="18"/>
        <v>107.45833333333333</v>
      </c>
      <c r="D397" s="11">
        <f t="shared" si="16"/>
        <v>-4.1090000000000089</v>
      </c>
      <c r="E397" s="11">
        <f t="shared" si="17"/>
        <v>1.2789999999999964</v>
      </c>
    </row>
    <row r="398" spans="1:5" x14ac:dyDescent="0.25">
      <c r="A398" s="1">
        <v>43465</v>
      </c>
      <c r="B398" s="11">
        <v>104.292</v>
      </c>
      <c r="C398" s="11">
        <f t="shared" si="18"/>
        <v>105.54033333333332</v>
      </c>
      <c r="D398" s="11">
        <f t="shared" si="16"/>
        <v>-4.1099999999999994</v>
      </c>
      <c r="E398" s="11">
        <f t="shared" si="17"/>
        <v>-0.97400000000001796</v>
      </c>
    </row>
    <row r="399" spans="1:5" x14ac:dyDescent="0.25">
      <c r="A399" s="1">
        <v>43496</v>
      </c>
      <c r="B399" s="11">
        <v>102.009</v>
      </c>
      <c r="C399" s="11">
        <f t="shared" si="18"/>
        <v>103.01366666666667</v>
      </c>
      <c r="D399" s="11">
        <f t="shared" si="16"/>
        <v>-4.4749999999999943</v>
      </c>
      <c r="E399" s="11">
        <f t="shared" si="17"/>
        <v>-4.2313333333333389</v>
      </c>
    </row>
    <row r="400" spans="1:5" x14ac:dyDescent="0.25">
      <c r="A400" s="1">
        <v>43524</v>
      </c>
      <c r="B400" s="11">
        <v>102.19199999999999</v>
      </c>
      <c r="C400" s="11">
        <f t="shared" si="18"/>
        <v>102.831</v>
      </c>
      <c r="D400" s="11">
        <f t="shared" ref="D400:D422" si="19">B400-B388</f>
        <v>-11.963000000000008</v>
      </c>
      <c r="E400" s="11">
        <f t="shared" si="17"/>
        <v>-6.8493333333333339</v>
      </c>
    </row>
    <row r="401" spans="1:5" x14ac:dyDescent="0.25">
      <c r="A401" s="1">
        <v>43555</v>
      </c>
      <c r="B401" s="11">
        <v>102.922</v>
      </c>
      <c r="C401" s="11">
        <f t="shared" si="18"/>
        <v>102.37433333333333</v>
      </c>
      <c r="D401" s="11">
        <f t="shared" si="19"/>
        <v>-4.4750000000000085</v>
      </c>
      <c r="E401" s="11">
        <f t="shared" si="17"/>
        <v>-6.9710000000000036</v>
      </c>
    </row>
    <row r="402" spans="1:5" x14ac:dyDescent="0.25">
      <c r="A402" s="1">
        <v>43585</v>
      </c>
      <c r="B402" s="11">
        <v>103.65300000000001</v>
      </c>
      <c r="C402" s="11">
        <f t="shared" si="18"/>
        <v>102.92233333333333</v>
      </c>
      <c r="D402" s="11">
        <f t="shared" si="19"/>
        <v>-6.3009999999999877</v>
      </c>
      <c r="E402" s="11">
        <f t="shared" ref="E402:E422" si="20">C402-C390</f>
        <v>-7.5796666666666823</v>
      </c>
    </row>
    <row r="403" spans="1:5" x14ac:dyDescent="0.25">
      <c r="A403" s="1">
        <v>43616</v>
      </c>
      <c r="B403" s="11">
        <v>109.224</v>
      </c>
      <c r="C403" s="11">
        <f t="shared" si="18"/>
        <v>105.26633333333332</v>
      </c>
      <c r="D403" s="11">
        <f t="shared" si="19"/>
        <v>4.6580000000000013</v>
      </c>
      <c r="E403" s="11">
        <f t="shared" si="20"/>
        <v>-2.0393333333333601</v>
      </c>
    </row>
    <row r="404" spans="1:5" x14ac:dyDescent="0.25">
      <c r="A404" s="1">
        <v>43646</v>
      </c>
      <c r="B404" s="11">
        <v>107.489</v>
      </c>
      <c r="C404" s="11">
        <f t="shared" si="18"/>
        <v>106.78866666666666</v>
      </c>
      <c r="D404" s="11">
        <f t="shared" si="19"/>
        <v>-4.6569999999999965</v>
      </c>
      <c r="E404" s="11">
        <f t="shared" si="20"/>
        <v>-2.1000000000000085</v>
      </c>
    </row>
    <row r="405" spans="1:5" x14ac:dyDescent="0.25">
      <c r="A405" s="1">
        <v>43677</v>
      </c>
      <c r="B405" s="11">
        <v>102.557</v>
      </c>
      <c r="C405" s="11">
        <f t="shared" si="18"/>
        <v>106.42333333333335</v>
      </c>
      <c r="D405" s="11">
        <f t="shared" si="19"/>
        <v>-6.2099999999999937</v>
      </c>
      <c r="E405" s="11">
        <f t="shared" si="20"/>
        <v>-2.0696666666666488</v>
      </c>
    </row>
    <row r="406" spans="1:5" x14ac:dyDescent="0.25">
      <c r="A406" s="1">
        <v>43708</v>
      </c>
      <c r="B406" s="11">
        <v>107.94499999999999</v>
      </c>
      <c r="C406" s="11">
        <f t="shared" si="18"/>
        <v>105.997</v>
      </c>
      <c r="D406" s="11">
        <f t="shared" si="19"/>
        <v>-2.0090000000000003</v>
      </c>
      <c r="E406" s="11">
        <f t="shared" si="20"/>
        <v>-4.2920000000000016</v>
      </c>
    </row>
    <row r="407" spans="1:5" x14ac:dyDescent="0.25">
      <c r="A407" s="1">
        <v>43738</v>
      </c>
      <c r="B407" s="11">
        <v>99.909000000000006</v>
      </c>
      <c r="C407" s="11">
        <f t="shared" si="18"/>
        <v>103.47033333333333</v>
      </c>
      <c r="D407" s="11">
        <f t="shared" si="19"/>
        <v>-10.137</v>
      </c>
      <c r="E407" s="11">
        <f t="shared" si="20"/>
        <v>-6.1186666666666696</v>
      </c>
    </row>
    <row r="408" spans="1:5" x14ac:dyDescent="0.25">
      <c r="A408" s="1">
        <v>43769</v>
      </c>
      <c r="B408" s="11">
        <v>106.119</v>
      </c>
      <c r="C408" s="11">
        <f t="shared" si="18"/>
        <v>104.65766666666666</v>
      </c>
      <c r="D408" s="11">
        <f t="shared" si="19"/>
        <v>-3.4699999999999989</v>
      </c>
      <c r="E408" s="11">
        <f t="shared" si="20"/>
        <v>-5.2053333333333427</v>
      </c>
    </row>
    <row r="409" spans="1:5" x14ac:dyDescent="0.25">
      <c r="A409" s="1">
        <v>43799</v>
      </c>
      <c r="B409" s="11">
        <v>105.205</v>
      </c>
      <c r="C409" s="11">
        <f t="shared" si="18"/>
        <v>103.74433333333333</v>
      </c>
      <c r="D409" s="11">
        <f t="shared" si="19"/>
        <v>2.4650000000000034</v>
      </c>
      <c r="E409" s="11">
        <f t="shared" si="20"/>
        <v>-3.7139999999999986</v>
      </c>
    </row>
    <row r="410" spans="1:5" x14ac:dyDescent="0.25">
      <c r="A410" s="1">
        <v>43830</v>
      </c>
      <c r="B410" s="11">
        <v>99.725999999999999</v>
      </c>
      <c r="C410" s="11">
        <f t="shared" si="18"/>
        <v>103.68333333333334</v>
      </c>
      <c r="D410" s="11">
        <f t="shared" si="19"/>
        <v>-4.5660000000000025</v>
      </c>
      <c r="E410" s="11">
        <f t="shared" si="20"/>
        <v>-1.8569999999999851</v>
      </c>
    </row>
    <row r="411" spans="1:5" x14ac:dyDescent="0.25">
      <c r="A411" s="1">
        <v>43861</v>
      </c>
      <c r="B411" s="11">
        <v>105.38800000000001</v>
      </c>
      <c r="C411" s="11">
        <f t="shared" si="18"/>
        <v>103.43966666666665</v>
      </c>
      <c r="D411" s="11">
        <f t="shared" si="19"/>
        <v>3.3790000000000049</v>
      </c>
      <c r="E411" s="11">
        <f t="shared" si="20"/>
        <v>0.42599999999998772</v>
      </c>
    </row>
    <row r="412" spans="1:5" x14ac:dyDescent="0.25">
      <c r="A412" s="1">
        <v>43890</v>
      </c>
      <c r="B412" s="11">
        <v>100.18300000000001</v>
      </c>
      <c r="C412" s="11">
        <f t="shared" si="18"/>
        <v>101.76566666666668</v>
      </c>
      <c r="D412" s="11">
        <f t="shared" si="19"/>
        <v>-2.0089999999999861</v>
      </c>
      <c r="E412" s="11">
        <f t="shared" si="20"/>
        <v>-1.0653333333333279</v>
      </c>
    </row>
    <row r="413" spans="1:5" x14ac:dyDescent="0.25">
      <c r="A413" s="1">
        <v>43921</v>
      </c>
      <c r="B413" s="11">
        <v>100</v>
      </c>
      <c r="C413" s="11">
        <f t="shared" si="18"/>
        <v>101.85700000000001</v>
      </c>
      <c r="D413" s="11">
        <f t="shared" si="19"/>
        <v>-2.921999999999997</v>
      </c>
      <c r="E413" s="11">
        <f t="shared" si="20"/>
        <v>-0.51733333333331188</v>
      </c>
    </row>
    <row r="414" spans="1:5" x14ac:dyDescent="0.25">
      <c r="A414" s="1">
        <v>43951</v>
      </c>
      <c r="B414" s="11">
        <v>95.251000000000005</v>
      </c>
      <c r="C414" s="11">
        <f t="shared" si="18"/>
        <v>98.477999999999994</v>
      </c>
      <c r="D414" s="11">
        <f t="shared" si="19"/>
        <v>-8.402000000000001</v>
      </c>
      <c r="E414" s="11">
        <f t="shared" si="20"/>
        <v>-4.4443333333333328</v>
      </c>
    </row>
    <row r="415" spans="1:5" x14ac:dyDescent="0.25">
      <c r="A415" s="1">
        <v>43982</v>
      </c>
      <c r="B415" s="11">
        <v>92.236999999999995</v>
      </c>
      <c r="C415" s="11">
        <f t="shared" si="18"/>
        <v>95.829333333333338</v>
      </c>
      <c r="D415" s="11">
        <f t="shared" si="19"/>
        <v>-16.987000000000009</v>
      </c>
      <c r="E415" s="11">
        <f t="shared" si="20"/>
        <v>-9.4369999999999834</v>
      </c>
    </row>
    <row r="416" spans="1:5" x14ac:dyDescent="0.25">
      <c r="A416" s="1">
        <v>44012</v>
      </c>
      <c r="B416" s="11">
        <v>104.932</v>
      </c>
      <c r="C416" s="11">
        <f t="shared" si="18"/>
        <v>97.473333333333343</v>
      </c>
      <c r="D416" s="11">
        <f t="shared" si="19"/>
        <v>-2.5570000000000022</v>
      </c>
      <c r="E416" s="11">
        <f t="shared" si="20"/>
        <v>-9.3153333333333137</v>
      </c>
    </row>
    <row r="417" spans="1:5" x14ac:dyDescent="0.25">
      <c r="A417" s="1">
        <v>44043</v>
      </c>
      <c r="B417" s="11">
        <v>97.352000000000004</v>
      </c>
      <c r="C417" s="11">
        <f t="shared" si="18"/>
        <v>98.173666666666648</v>
      </c>
      <c r="D417" s="11">
        <f t="shared" si="19"/>
        <v>-5.2049999999999983</v>
      </c>
      <c r="E417" s="11">
        <f t="shared" si="20"/>
        <v>-8.2496666666666982</v>
      </c>
    </row>
    <row r="418" spans="1:5" x14ac:dyDescent="0.25">
      <c r="A418" s="1">
        <v>44074</v>
      </c>
      <c r="B418" s="11">
        <v>102.283</v>
      </c>
      <c r="C418" s="11">
        <f t="shared" si="18"/>
        <v>101.52233333333334</v>
      </c>
      <c r="D418" s="11">
        <f t="shared" si="19"/>
        <v>-5.6619999999999919</v>
      </c>
      <c r="E418" s="11">
        <f t="shared" si="20"/>
        <v>-4.4746666666666641</v>
      </c>
    </row>
    <row r="419" spans="1:5" x14ac:dyDescent="0.25">
      <c r="A419" s="1">
        <v>44104</v>
      </c>
      <c r="B419" s="11">
        <v>101.37</v>
      </c>
      <c r="C419" s="11">
        <f t="shared" si="18"/>
        <v>100.33499999999999</v>
      </c>
      <c r="D419" s="11">
        <f t="shared" si="19"/>
        <v>1.4609999999999985</v>
      </c>
      <c r="E419" s="11">
        <f t="shared" si="20"/>
        <v>-3.1353333333333353</v>
      </c>
    </row>
    <row r="420" spans="1:5" x14ac:dyDescent="0.25">
      <c r="A420" s="1">
        <v>44135</v>
      </c>
      <c r="B420" s="11">
        <v>101.187</v>
      </c>
      <c r="C420" s="11">
        <f t="shared" si="18"/>
        <v>101.61333333333334</v>
      </c>
      <c r="D420" s="11">
        <f t="shared" si="19"/>
        <v>-4.9320000000000022</v>
      </c>
      <c r="E420" s="11">
        <f t="shared" si="20"/>
        <v>-3.0443333333333129</v>
      </c>
    </row>
    <row r="421" spans="1:5" x14ac:dyDescent="0.25">
      <c r="A421" s="1">
        <v>44165</v>
      </c>
      <c r="B421" s="11">
        <v>96.894999999999996</v>
      </c>
      <c r="C421" s="11">
        <f t="shared" si="18"/>
        <v>99.817333333333337</v>
      </c>
      <c r="D421" s="11">
        <f t="shared" si="19"/>
        <v>-8.3100000000000023</v>
      </c>
      <c r="E421" s="11">
        <f t="shared" si="20"/>
        <v>-3.9269999999999925</v>
      </c>
    </row>
    <row r="422" spans="1:5" x14ac:dyDescent="0.25">
      <c r="A422" s="1">
        <v>44196</v>
      </c>
      <c r="B422" s="11">
        <v>93.79</v>
      </c>
      <c r="C422" s="11">
        <f t="shared" si="18"/>
        <v>97.290666666666667</v>
      </c>
      <c r="D422" s="11">
        <f t="shared" si="19"/>
        <v>-5.9359999999999928</v>
      </c>
      <c r="E422" s="11">
        <f t="shared" si="20"/>
        <v>-6.3926666666666705</v>
      </c>
    </row>
    <row r="423" spans="1:5" x14ac:dyDescent="0.25">
      <c r="A423" s="1"/>
      <c r="B423" s="11"/>
      <c r="C423" s="11"/>
      <c r="D423" s="11"/>
      <c r="E423" s="11"/>
    </row>
    <row r="424" spans="1:5" x14ac:dyDescent="0.25">
      <c r="A424" s="1"/>
      <c r="B424" s="11"/>
      <c r="C424" s="11"/>
      <c r="D424" s="11"/>
      <c r="E424" s="11"/>
    </row>
    <row r="425" spans="1:5" x14ac:dyDescent="0.25">
      <c r="A425" s="1"/>
      <c r="B425" s="11"/>
      <c r="C425" s="11"/>
      <c r="D425" s="11"/>
      <c r="E425" s="11"/>
    </row>
    <row r="426" spans="1:5" x14ac:dyDescent="0.25">
      <c r="A426" s="1"/>
      <c r="B426" s="11"/>
      <c r="C426" s="11"/>
      <c r="D426" s="11"/>
      <c r="E426" s="11"/>
    </row>
    <row r="427" spans="1:5" x14ac:dyDescent="0.25">
      <c r="A427" s="1"/>
      <c r="B427" s="11"/>
      <c r="C427" s="11"/>
      <c r="D427" s="11"/>
      <c r="E427" s="11"/>
    </row>
    <row r="428" spans="1:5" x14ac:dyDescent="0.25">
      <c r="A428" s="1"/>
      <c r="B428" s="11"/>
      <c r="C428" s="11"/>
      <c r="D428" s="11"/>
      <c r="E428" s="11"/>
    </row>
    <row r="429" spans="1:5" x14ac:dyDescent="0.25">
      <c r="A429" s="1"/>
      <c r="B429" s="11"/>
      <c r="C429" s="11"/>
      <c r="D429" s="11"/>
      <c r="E429" s="11"/>
    </row>
    <row r="430" spans="1:5" x14ac:dyDescent="0.25">
      <c r="A430" s="1"/>
      <c r="B430" s="11"/>
      <c r="C430" s="11"/>
      <c r="D430" s="11"/>
      <c r="E430" s="11"/>
    </row>
    <row r="431" spans="1:5" x14ac:dyDescent="0.25">
      <c r="A431" s="1"/>
      <c r="B431" s="11"/>
      <c r="C431" s="11"/>
      <c r="D431" s="11"/>
      <c r="E431" s="11"/>
    </row>
    <row r="432" spans="1:5" x14ac:dyDescent="0.25">
      <c r="A432" s="1"/>
      <c r="B432" s="11"/>
      <c r="C432" s="11"/>
      <c r="D432" s="11"/>
      <c r="E432" s="11"/>
    </row>
    <row r="433" spans="1:5" x14ac:dyDescent="0.25">
      <c r="A433" s="1"/>
      <c r="B433" s="11"/>
      <c r="C433" s="11"/>
      <c r="D433" s="11"/>
      <c r="E433" s="11"/>
    </row>
    <row r="434" spans="1:5" x14ac:dyDescent="0.25">
      <c r="A434" s="1"/>
      <c r="B434" s="11"/>
      <c r="C434" s="11"/>
      <c r="D434" s="11"/>
      <c r="E434" s="11"/>
    </row>
    <row r="435" spans="1:5" x14ac:dyDescent="0.25">
      <c r="A435" s="1"/>
      <c r="B435" s="11"/>
      <c r="C435" s="11"/>
      <c r="D435" s="11"/>
      <c r="E435" s="11"/>
    </row>
    <row r="436" spans="1:5" x14ac:dyDescent="0.25">
      <c r="A436" s="1"/>
      <c r="B436" s="11"/>
      <c r="C436" s="11"/>
      <c r="D436" s="11"/>
      <c r="E436" s="11"/>
    </row>
    <row r="437" spans="1:5" x14ac:dyDescent="0.25">
      <c r="A437" s="1"/>
      <c r="B437" s="11"/>
      <c r="C437" s="11"/>
      <c r="D437" s="11"/>
      <c r="E437" s="11"/>
    </row>
    <row r="438" spans="1:5" x14ac:dyDescent="0.25">
      <c r="A438" s="1"/>
      <c r="B438" s="11"/>
      <c r="C438" s="11"/>
      <c r="D438" s="11"/>
      <c r="E438" s="11"/>
    </row>
    <row r="439" spans="1:5" x14ac:dyDescent="0.25">
      <c r="A439" s="1"/>
      <c r="B439" s="11"/>
      <c r="C439" s="11"/>
      <c r="D439" s="11"/>
      <c r="E439" s="11"/>
    </row>
    <row r="440" spans="1:5" x14ac:dyDescent="0.25">
      <c r="A440" s="1"/>
      <c r="B440" s="11"/>
      <c r="C440" s="11"/>
      <c r="D440" s="11"/>
      <c r="E440" s="11"/>
    </row>
    <row r="441" spans="1:5" x14ac:dyDescent="0.25">
      <c r="A441" s="1"/>
      <c r="B441" s="11"/>
      <c r="C441" s="11"/>
      <c r="D441" s="11"/>
      <c r="E441" s="11"/>
    </row>
    <row r="442" spans="1:5" x14ac:dyDescent="0.25">
      <c r="A442" s="1"/>
      <c r="B442" s="11"/>
      <c r="C442" s="11"/>
      <c r="D442" s="11"/>
      <c r="E442" s="11"/>
    </row>
    <row r="443" spans="1:5" x14ac:dyDescent="0.25">
      <c r="A443" s="1"/>
      <c r="B443" s="11"/>
      <c r="C443" s="11"/>
      <c r="D443" s="11"/>
      <c r="E443" s="11"/>
    </row>
    <row r="444" spans="1:5" x14ac:dyDescent="0.25">
      <c r="A444" s="1"/>
      <c r="B444" s="11"/>
      <c r="C444" s="11"/>
      <c r="D444" s="11"/>
      <c r="E444" s="11"/>
    </row>
    <row r="445" spans="1:5" x14ac:dyDescent="0.25">
      <c r="A445" s="1"/>
      <c r="B445" s="11"/>
      <c r="C445" s="11"/>
      <c r="D445" s="11"/>
      <c r="E445" s="11"/>
    </row>
    <row r="446" spans="1:5" x14ac:dyDescent="0.25">
      <c r="A446" s="1"/>
      <c r="B446" s="11"/>
      <c r="C446" s="11"/>
      <c r="D446" s="11"/>
      <c r="E446" s="11"/>
    </row>
    <row r="447" spans="1:5" x14ac:dyDescent="0.25">
      <c r="A447" s="1"/>
      <c r="B447" s="11"/>
      <c r="C447" s="11"/>
      <c r="D447" s="11"/>
      <c r="E447" s="11"/>
    </row>
    <row r="448" spans="1:5" x14ac:dyDescent="0.25">
      <c r="A448" s="1"/>
      <c r="B448" s="11"/>
      <c r="C448" s="11"/>
      <c r="D448" s="11"/>
      <c r="E448" s="11"/>
    </row>
    <row r="449" spans="1:5" x14ac:dyDescent="0.25">
      <c r="A449" s="1"/>
      <c r="B449" s="11"/>
      <c r="C449" s="11"/>
      <c r="D449" s="11"/>
      <c r="E449" s="11"/>
    </row>
    <row r="450" spans="1:5" x14ac:dyDescent="0.25">
      <c r="A450" s="1"/>
      <c r="B450" s="11"/>
      <c r="C450" s="11"/>
      <c r="D450" s="11"/>
      <c r="E450" s="11"/>
    </row>
    <row r="451" spans="1:5" x14ac:dyDescent="0.25">
      <c r="A451" s="1"/>
      <c r="B451" s="11"/>
      <c r="C451" s="11"/>
      <c r="D451" s="11"/>
      <c r="E451" s="11"/>
    </row>
    <row r="452" spans="1:5" x14ac:dyDescent="0.25">
      <c r="A452" s="1"/>
      <c r="B452" s="11"/>
      <c r="C452" s="11"/>
      <c r="D452" s="11"/>
      <c r="E452" s="11"/>
    </row>
    <row r="453" spans="1:5" x14ac:dyDescent="0.25">
      <c r="A453" s="1"/>
      <c r="B453" s="11"/>
      <c r="C453" s="11"/>
      <c r="D453" s="11"/>
      <c r="E453" s="11"/>
    </row>
    <row r="454" spans="1:5" x14ac:dyDescent="0.25">
      <c r="A454" s="1"/>
      <c r="B454" s="11"/>
      <c r="C454" s="11"/>
      <c r="D454" s="11"/>
      <c r="E454" s="11"/>
    </row>
    <row r="455" spans="1:5" x14ac:dyDescent="0.25">
      <c r="A455" s="1"/>
      <c r="B455" s="11"/>
      <c r="C455" s="11"/>
      <c r="D455" s="11"/>
      <c r="E455" s="11"/>
    </row>
    <row r="456" spans="1:5" x14ac:dyDescent="0.25">
      <c r="A456" s="1"/>
      <c r="B456" s="11"/>
      <c r="C456" s="11"/>
      <c r="D456" s="11"/>
      <c r="E456" s="11"/>
    </row>
    <row r="457" spans="1:5" x14ac:dyDescent="0.25">
      <c r="A457" s="1"/>
      <c r="B457" s="11"/>
      <c r="C457" s="11"/>
      <c r="D457" s="11"/>
      <c r="E457" s="11"/>
    </row>
    <row r="458" spans="1:5" x14ac:dyDescent="0.25">
      <c r="A458" s="1"/>
      <c r="B458" s="11"/>
      <c r="C458" s="11"/>
      <c r="D458" s="11"/>
      <c r="E458" s="11"/>
    </row>
    <row r="459" spans="1:5" x14ac:dyDescent="0.25">
      <c r="A459" s="1"/>
      <c r="B459" s="11"/>
      <c r="C459" s="11"/>
      <c r="D459" s="11"/>
      <c r="E459" s="11"/>
    </row>
    <row r="460" spans="1:5" x14ac:dyDescent="0.25">
      <c r="A460" s="1"/>
      <c r="B460" s="11"/>
      <c r="C460" s="11"/>
      <c r="D460" s="11"/>
      <c r="E460" s="11"/>
    </row>
    <row r="461" spans="1:5" x14ac:dyDescent="0.25">
      <c r="A461" s="1"/>
      <c r="B461" s="11"/>
      <c r="C461" s="11"/>
      <c r="D461" s="11"/>
      <c r="E461" s="11"/>
    </row>
    <row r="462" spans="1:5" x14ac:dyDescent="0.25">
      <c r="A462" s="1"/>
      <c r="B462" s="11"/>
      <c r="C462" s="11"/>
      <c r="D462" s="11"/>
      <c r="E462" s="11"/>
    </row>
    <row r="463" spans="1:5" x14ac:dyDescent="0.25">
      <c r="A463" s="1"/>
      <c r="B463" s="11"/>
      <c r="C463" s="11"/>
      <c r="D463" s="11"/>
      <c r="E463" s="11"/>
    </row>
    <row r="464" spans="1:5" x14ac:dyDescent="0.25">
      <c r="A464" s="1"/>
      <c r="B464" s="11"/>
      <c r="C464" s="11"/>
      <c r="D464" s="11"/>
      <c r="E464" s="11"/>
    </row>
    <row r="465" spans="1:5" x14ac:dyDescent="0.25">
      <c r="A465" s="1"/>
      <c r="B465" s="11"/>
      <c r="C465" s="11"/>
      <c r="D465" s="11"/>
      <c r="E465" s="11"/>
    </row>
    <row r="466" spans="1:5" x14ac:dyDescent="0.25">
      <c r="A466" s="1"/>
      <c r="B466" s="11"/>
      <c r="C466" s="11"/>
      <c r="D466" s="11"/>
      <c r="E466" s="11"/>
    </row>
    <row r="467" spans="1:5" x14ac:dyDescent="0.25">
      <c r="A467" s="1"/>
      <c r="B467" s="11"/>
      <c r="C467" s="11"/>
      <c r="D467" s="11"/>
      <c r="E467" s="11"/>
    </row>
    <row r="468" spans="1:5" x14ac:dyDescent="0.25">
      <c r="A468" s="1"/>
      <c r="B468" s="11"/>
      <c r="C468" s="11"/>
      <c r="D468" s="11"/>
      <c r="E468" s="11"/>
    </row>
    <row r="469" spans="1:5" x14ac:dyDescent="0.25">
      <c r="A469" s="1"/>
      <c r="B469" s="11"/>
      <c r="C469" s="11"/>
      <c r="D469" s="11"/>
      <c r="E469" s="11"/>
    </row>
    <row r="470" spans="1:5" x14ac:dyDescent="0.25">
      <c r="A470" s="1"/>
      <c r="B470" s="11"/>
      <c r="C470" s="11"/>
      <c r="D470" s="11"/>
      <c r="E470" s="11"/>
    </row>
    <row r="471" spans="1:5" x14ac:dyDescent="0.25">
      <c r="A471" s="1"/>
      <c r="B471" s="11"/>
      <c r="C471" s="11"/>
      <c r="D471" s="11"/>
      <c r="E471" s="11"/>
    </row>
    <row r="472" spans="1:5" x14ac:dyDescent="0.25">
      <c r="A472" s="1"/>
      <c r="B472" s="11"/>
      <c r="C472" s="11"/>
      <c r="D472" s="11"/>
      <c r="E472" s="11"/>
    </row>
    <row r="473" spans="1:5" x14ac:dyDescent="0.25">
      <c r="A473" s="1"/>
      <c r="B473" s="11"/>
      <c r="C473" s="11"/>
      <c r="D473" s="11"/>
      <c r="E473" s="11"/>
    </row>
    <row r="474" spans="1:5" x14ac:dyDescent="0.25">
      <c r="A474" s="1"/>
      <c r="B474" s="11"/>
      <c r="C474" s="11"/>
      <c r="D474" s="11"/>
      <c r="E474" s="11"/>
    </row>
    <row r="475" spans="1:5" x14ac:dyDescent="0.25">
      <c r="A475" s="1"/>
      <c r="B475" s="11"/>
      <c r="C475" s="11"/>
      <c r="D475" s="11"/>
      <c r="E475" s="11"/>
    </row>
    <row r="476" spans="1:5" x14ac:dyDescent="0.25">
      <c r="A476" s="1"/>
      <c r="B476" s="11"/>
      <c r="C476" s="11"/>
      <c r="D476" s="11"/>
      <c r="E476" s="11"/>
    </row>
    <row r="477" spans="1:5" x14ac:dyDescent="0.25">
      <c r="A477" s="1"/>
      <c r="B477" s="11"/>
      <c r="C477" s="11"/>
      <c r="D477" s="11"/>
      <c r="E477" s="11"/>
    </row>
    <row r="478" spans="1:5" x14ac:dyDescent="0.25">
      <c r="A478" s="1"/>
      <c r="B478" s="11"/>
      <c r="C478" s="11"/>
      <c r="D478" s="11"/>
      <c r="E478" s="11"/>
    </row>
    <row r="479" spans="1:5" x14ac:dyDescent="0.25">
      <c r="A479" s="1"/>
      <c r="B479" s="11"/>
      <c r="C479" s="11"/>
      <c r="D479" s="11"/>
      <c r="E479" s="11"/>
    </row>
    <row r="480" spans="1:5" x14ac:dyDescent="0.25">
      <c r="A480" s="1"/>
      <c r="B480" s="11"/>
      <c r="C480" s="11"/>
      <c r="D480" s="11"/>
      <c r="E480" s="11"/>
    </row>
    <row r="481" spans="1:5" x14ac:dyDescent="0.25">
      <c r="A481" s="1"/>
      <c r="B481" s="11"/>
      <c r="C481" s="11"/>
      <c r="D481" s="11"/>
      <c r="E481" s="11"/>
    </row>
    <row r="482" spans="1:5" x14ac:dyDescent="0.25">
      <c r="A482" s="1"/>
      <c r="B482" s="11"/>
      <c r="C482" s="11"/>
      <c r="D482" s="11"/>
      <c r="E482" s="11"/>
    </row>
    <row r="483" spans="1:5" x14ac:dyDescent="0.25">
      <c r="A483" s="1"/>
      <c r="B483" s="11"/>
      <c r="C483" s="11"/>
      <c r="D483" s="11"/>
      <c r="E483" s="11"/>
    </row>
    <row r="484" spans="1:5" x14ac:dyDescent="0.25">
      <c r="A484" s="1"/>
      <c r="B484" s="11"/>
      <c r="C484" s="11"/>
      <c r="D484" s="11"/>
      <c r="E484" s="11"/>
    </row>
    <row r="485" spans="1:5" x14ac:dyDescent="0.25">
      <c r="A485" s="1"/>
      <c r="B485" s="11"/>
      <c r="C485" s="11"/>
      <c r="D485" s="11"/>
      <c r="E485" s="11"/>
    </row>
    <row r="486" spans="1:5" x14ac:dyDescent="0.25">
      <c r="A486" s="1"/>
      <c r="B486" s="11"/>
      <c r="C486" s="11"/>
      <c r="D486" s="11"/>
      <c r="E486" s="11"/>
    </row>
    <row r="487" spans="1:5" x14ac:dyDescent="0.25">
      <c r="A487" s="1"/>
      <c r="B487" s="11"/>
      <c r="C487" s="11"/>
      <c r="D487" s="11"/>
      <c r="E487" s="11"/>
    </row>
    <row r="488" spans="1:5" x14ac:dyDescent="0.25">
      <c r="A488" s="1"/>
      <c r="B488" s="11"/>
      <c r="C488" s="11"/>
      <c r="D488" s="11"/>
      <c r="E488" s="11"/>
    </row>
    <row r="489" spans="1:5" x14ac:dyDescent="0.25">
      <c r="A489" s="1"/>
      <c r="B489" s="11"/>
      <c r="C489" s="11"/>
      <c r="D489" s="11"/>
      <c r="E489" s="11"/>
    </row>
    <row r="490" spans="1:5" x14ac:dyDescent="0.25">
      <c r="A490" s="1"/>
      <c r="B490" s="11"/>
      <c r="C490" s="11"/>
      <c r="D490" s="11"/>
      <c r="E490" s="11"/>
    </row>
    <row r="491" spans="1:5" x14ac:dyDescent="0.25">
      <c r="A491" s="1"/>
      <c r="B491" s="11"/>
      <c r="C491" s="11"/>
      <c r="D491" s="11"/>
      <c r="E491" s="11"/>
    </row>
    <row r="492" spans="1:5" x14ac:dyDescent="0.25">
      <c r="A492" s="1"/>
      <c r="B492" s="11"/>
      <c r="C492" s="11"/>
      <c r="D492" s="11"/>
      <c r="E492" s="11"/>
    </row>
    <row r="493" spans="1:5" x14ac:dyDescent="0.25">
      <c r="A493" s="1"/>
      <c r="B493" s="11"/>
      <c r="C493" s="11"/>
      <c r="D493" s="11"/>
      <c r="E493" s="11"/>
    </row>
    <row r="494" spans="1:5" x14ac:dyDescent="0.25">
      <c r="A494" s="1"/>
      <c r="B494" s="11"/>
      <c r="C494" s="11"/>
      <c r="D494" s="11"/>
      <c r="E494" s="11"/>
    </row>
    <row r="495" spans="1:5" x14ac:dyDescent="0.25">
      <c r="A495" s="1"/>
      <c r="B495" s="11"/>
      <c r="C495" s="11"/>
      <c r="D495" s="11"/>
      <c r="E495" s="11"/>
    </row>
    <row r="496" spans="1:5" x14ac:dyDescent="0.25">
      <c r="A496" s="1"/>
      <c r="B496" s="11"/>
      <c r="C496" s="11"/>
      <c r="D496" s="11"/>
      <c r="E496" s="11"/>
    </row>
    <row r="497" spans="1:5" x14ac:dyDescent="0.25">
      <c r="A497" s="1"/>
      <c r="B497" s="11"/>
      <c r="C497" s="11"/>
      <c r="D497" s="11"/>
      <c r="E497" s="11"/>
    </row>
    <row r="498" spans="1:5" x14ac:dyDescent="0.25">
      <c r="A498" s="1"/>
      <c r="B498" s="11"/>
      <c r="C498" s="11"/>
      <c r="D498" s="11"/>
      <c r="E498" s="11"/>
    </row>
    <row r="499" spans="1:5" x14ac:dyDescent="0.25">
      <c r="A499" s="1"/>
      <c r="B499" s="11"/>
      <c r="C499" s="11"/>
      <c r="D499" s="11"/>
      <c r="E499" s="11"/>
    </row>
    <row r="500" spans="1:5" x14ac:dyDescent="0.25">
      <c r="A500" s="1"/>
      <c r="B500" s="11"/>
      <c r="C500" s="11"/>
      <c r="D500" s="11"/>
      <c r="E500" s="11"/>
    </row>
    <row r="501" spans="1:5" x14ac:dyDescent="0.25">
      <c r="A501" s="1"/>
      <c r="B501" s="11"/>
      <c r="C501" s="11"/>
      <c r="D501" s="11"/>
      <c r="E501" s="11"/>
    </row>
    <row r="502" spans="1:5" x14ac:dyDescent="0.25">
      <c r="A502" s="1"/>
      <c r="B502" s="11"/>
      <c r="C502" s="11"/>
      <c r="D502" s="11"/>
      <c r="E502" s="11"/>
    </row>
    <row r="503" spans="1:5" x14ac:dyDescent="0.25">
      <c r="A503" s="1"/>
      <c r="B503" s="11"/>
      <c r="C503" s="11"/>
      <c r="D503" s="11"/>
      <c r="E503" s="11"/>
    </row>
    <row r="504" spans="1:5" x14ac:dyDescent="0.25">
      <c r="A504" s="1"/>
      <c r="B504" s="11"/>
      <c r="C504" s="11"/>
      <c r="D504" s="11"/>
      <c r="E504" s="11"/>
    </row>
    <row r="505" spans="1:5" x14ac:dyDescent="0.25">
      <c r="A505" s="1"/>
      <c r="B505" s="11"/>
      <c r="C505" s="11"/>
      <c r="D505" s="11"/>
      <c r="E505" s="11"/>
    </row>
    <row r="506" spans="1:5" x14ac:dyDescent="0.25">
      <c r="A506" s="1"/>
      <c r="B506" s="11"/>
      <c r="C506" s="11"/>
      <c r="D506" s="11"/>
      <c r="E506" s="11"/>
    </row>
    <row r="507" spans="1:5" x14ac:dyDescent="0.25">
      <c r="A507" s="1"/>
      <c r="B507" s="11"/>
      <c r="C507" s="11"/>
      <c r="D507" s="11"/>
      <c r="E507" s="11"/>
    </row>
    <row r="508" spans="1:5" x14ac:dyDescent="0.25">
      <c r="A508" s="1"/>
      <c r="B508" s="11"/>
      <c r="C508" s="11"/>
      <c r="D508" s="11"/>
      <c r="E508" s="11"/>
    </row>
    <row r="509" spans="1:5" x14ac:dyDescent="0.25">
      <c r="A509" s="1"/>
      <c r="B509" s="11"/>
      <c r="C509" s="11"/>
      <c r="D509" s="11"/>
      <c r="E509" s="11"/>
    </row>
    <row r="510" spans="1:5" x14ac:dyDescent="0.25">
      <c r="A510" s="1"/>
      <c r="B510" s="11"/>
      <c r="C510" s="11"/>
      <c r="D510" s="11"/>
      <c r="E510" s="11"/>
    </row>
    <row r="511" spans="1:5" x14ac:dyDescent="0.25">
      <c r="A511" s="1"/>
      <c r="B511" s="11"/>
      <c r="C511" s="11"/>
      <c r="D511" s="11"/>
      <c r="E511" s="11"/>
    </row>
    <row r="512" spans="1:5" x14ac:dyDescent="0.25">
      <c r="A512" s="1"/>
      <c r="B512" s="11"/>
      <c r="C512" s="11"/>
      <c r="D512" s="11"/>
      <c r="E512" s="11"/>
    </row>
    <row r="513" spans="1:5" x14ac:dyDescent="0.25">
      <c r="A513" s="1"/>
      <c r="B513" s="11"/>
      <c r="C513" s="11"/>
      <c r="D513" s="11"/>
      <c r="E513" s="11"/>
    </row>
    <row r="514" spans="1:5" x14ac:dyDescent="0.25">
      <c r="A514" s="1"/>
      <c r="B514" s="11"/>
      <c r="C514" s="11"/>
      <c r="D514" s="11"/>
      <c r="E514" s="11"/>
    </row>
    <row r="515" spans="1:5" x14ac:dyDescent="0.25">
      <c r="A515" s="1"/>
      <c r="B515" s="11"/>
      <c r="C515" s="11"/>
      <c r="D515" s="11"/>
      <c r="E515" s="11"/>
    </row>
    <row r="516" spans="1:5" x14ac:dyDescent="0.25">
      <c r="A516" s="1"/>
      <c r="B516" s="11"/>
      <c r="C516" s="11"/>
      <c r="D516" s="11"/>
      <c r="E516" s="11"/>
    </row>
    <row r="517" spans="1:5" x14ac:dyDescent="0.25">
      <c r="A517" s="1"/>
      <c r="B517" s="11"/>
      <c r="C517" s="11"/>
      <c r="D517" s="11"/>
      <c r="E517" s="11"/>
    </row>
    <row r="518" spans="1:5" x14ac:dyDescent="0.25">
      <c r="A518" s="1"/>
      <c r="B518" s="11"/>
      <c r="C518" s="11"/>
      <c r="D518" s="11"/>
      <c r="E518" s="11"/>
    </row>
    <row r="519" spans="1:5" x14ac:dyDescent="0.25">
      <c r="A519" s="1"/>
      <c r="B519" s="11"/>
      <c r="C519" s="11"/>
      <c r="D519" s="11"/>
      <c r="E519" s="11"/>
    </row>
    <row r="520" spans="1:5" x14ac:dyDescent="0.25">
      <c r="A520" s="1"/>
      <c r="B520" s="11"/>
      <c r="C520" s="11"/>
      <c r="D520" s="11"/>
      <c r="E520" s="11"/>
    </row>
    <row r="521" spans="1:5" x14ac:dyDescent="0.25">
      <c r="A521" s="1"/>
      <c r="B521" s="11"/>
      <c r="C521" s="11"/>
      <c r="D521" s="11"/>
      <c r="E521" s="11"/>
    </row>
    <row r="522" spans="1:5" x14ac:dyDescent="0.25">
      <c r="A522" s="1"/>
      <c r="B522" s="11"/>
      <c r="C522" s="11"/>
      <c r="D522" s="11"/>
      <c r="E522" s="11"/>
    </row>
    <row r="523" spans="1:5" x14ac:dyDescent="0.25">
      <c r="A523" s="1"/>
      <c r="B523" s="11"/>
      <c r="C523" s="11"/>
      <c r="D523" s="11"/>
      <c r="E523" s="11"/>
    </row>
    <row r="524" spans="1:5" x14ac:dyDescent="0.25">
      <c r="A524" s="1"/>
      <c r="B524" s="11"/>
      <c r="C524" s="11"/>
      <c r="D524" s="11"/>
      <c r="E524" s="11"/>
    </row>
    <row r="525" spans="1:5" x14ac:dyDescent="0.25">
      <c r="A525" s="1"/>
      <c r="B525" s="11"/>
      <c r="C525" s="11"/>
      <c r="D525" s="11"/>
      <c r="E525" s="11"/>
    </row>
    <row r="526" spans="1:5" x14ac:dyDescent="0.25">
      <c r="A526" s="1"/>
      <c r="B526" s="11"/>
      <c r="C526" s="11"/>
      <c r="D526" s="11"/>
      <c r="E526" s="11"/>
    </row>
    <row r="527" spans="1:5" x14ac:dyDescent="0.25">
      <c r="A527" s="1"/>
      <c r="B527" s="11"/>
      <c r="C527" s="11"/>
      <c r="D527" s="11"/>
      <c r="E527" s="11"/>
    </row>
    <row r="528" spans="1:5" x14ac:dyDescent="0.25">
      <c r="A528" s="1"/>
      <c r="B528" s="11"/>
      <c r="C528" s="11"/>
      <c r="D528" s="11"/>
      <c r="E528" s="11"/>
    </row>
    <row r="529" spans="1:5" x14ac:dyDescent="0.25">
      <c r="A529" s="1"/>
      <c r="B529" s="11"/>
      <c r="C529" s="11"/>
      <c r="D529" s="11"/>
      <c r="E529" s="11"/>
    </row>
    <row r="530" spans="1:5" x14ac:dyDescent="0.25">
      <c r="A530" s="1"/>
      <c r="B530" s="11"/>
      <c r="C530" s="11"/>
      <c r="D530" s="11"/>
      <c r="E530" s="11"/>
    </row>
    <row r="531" spans="1:5" x14ac:dyDescent="0.25">
      <c r="A531" s="1"/>
      <c r="B531" s="11"/>
      <c r="C531" s="11"/>
      <c r="D531" s="11"/>
      <c r="E531" s="11"/>
    </row>
    <row r="532" spans="1:5" x14ac:dyDescent="0.25">
      <c r="A532" s="1"/>
      <c r="B532" s="11"/>
      <c r="C532" s="11"/>
      <c r="D532" s="11"/>
      <c r="E532" s="11"/>
    </row>
    <row r="533" spans="1:5" x14ac:dyDescent="0.25">
      <c r="A533" s="1"/>
      <c r="B533" s="11"/>
      <c r="C533" s="11"/>
      <c r="D533" s="11"/>
      <c r="E533" s="11"/>
    </row>
    <row r="534" spans="1:5" x14ac:dyDescent="0.25">
      <c r="A534" s="1"/>
      <c r="B534" s="11"/>
      <c r="C534" s="11"/>
      <c r="D534" s="11"/>
      <c r="E534" s="11"/>
    </row>
    <row r="535" spans="1:5" x14ac:dyDescent="0.25">
      <c r="A535" s="1"/>
      <c r="B535" s="11"/>
      <c r="C535" s="11"/>
      <c r="D535" s="11"/>
      <c r="E535" s="11"/>
    </row>
    <row r="536" spans="1:5" x14ac:dyDescent="0.25">
      <c r="A536" s="1"/>
      <c r="B536" s="11"/>
      <c r="C536" s="11"/>
      <c r="D536" s="11"/>
      <c r="E536" s="11"/>
    </row>
    <row r="537" spans="1:5" x14ac:dyDescent="0.25">
      <c r="A537" s="1"/>
      <c r="B537" s="11"/>
      <c r="C537" s="11"/>
      <c r="D537" s="11"/>
      <c r="E537" s="11"/>
    </row>
    <row r="538" spans="1:5" x14ac:dyDescent="0.25">
      <c r="A538" s="1"/>
      <c r="B538" s="11"/>
      <c r="C538" s="11"/>
      <c r="D538" s="11"/>
      <c r="E538" s="11"/>
    </row>
    <row r="539" spans="1:5" x14ac:dyDescent="0.25">
      <c r="A539" s="1"/>
      <c r="B539" s="11"/>
      <c r="C539" s="11"/>
      <c r="D539" s="11"/>
      <c r="E539" s="11"/>
    </row>
    <row r="540" spans="1:5" x14ac:dyDescent="0.25">
      <c r="A540" s="1"/>
      <c r="B540" s="11"/>
      <c r="C540" s="11"/>
      <c r="D540" s="11"/>
      <c r="E540" s="11"/>
    </row>
    <row r="541" spans="1:5" x14ac:dyDescent="0.25">
      <c r="A541" s="1"/>
      <c r="B541" s="11"/>
      <c r="C541" s="11"/>
      <c r="D541" s="11"/>
      <c r="E541" s="11"/>
    </row>
    <row r="542" spans="1:5" x14ac:dyDescent="0.25">
      <c r="A542" s="1"/>
      <c r="B542" s="11"/>
      <c r="C542" s="11"/>
      <c r="D542" s="11"/>
      <c r="E542" s="11"/>
    </row>
    <row r="543" spans="1:5" x14ac:dyDescent="0.25">
      <c r="A543" s="1"/>
      <c r="B543" s="11"/>
      <c r="C543" s="11"/>
      <c r="D543" s="11"/>
      <c r="E543" s="11"/>
    </row>
    <row r="544" spans="1:5" x14ac:dyDescent="0.25">
      <c r="A544" s="1"/>
      <c r="B544" s="11"/>
      <c r="C544" s="11"/>
      <c r="D544" s="11"/>
      <c r="E544" s="11"/>
    </row>
    <row r="545" spans="1:5" x14ac:dyDescent="0.25">
      <c r="A545" s="1"/>
      <c r="B545" s="11"/>
      <c r="C545" s="11"/>
      <c r="D545" s="11"/>
      <c r="E545" s="11"/>
    </row>
    <row r="546" spans="1:5" x14ac:dyDescent="0.25">
      <c r="A546" s="1"/>
      <c r="B546" s="11"/>
      <c r="C546" s="11"/>
      <c r="D546" s="11"/>
      <c r="E546" s="11"/>
    </row>
    <row r="547" spans="1:5" x14ac:dyDescent="0.25">
      <c r="A547" s="1"/>
      <c r="B547" s="11"/>
      <c r="C547" s="11"/>
      <c r="D547" s="11"/>
      <c r="E547" s="11"/>
    </row>
    <row r="548" spans="1:5" x14ac:dyDescent="0.25">
      <c r="A548" s="1"/>
      <c r="B548" s="11"/>
      <c r="C548" s="11"/>
      <c r="D548" s="11"/>
      <c r="E548" s="11"/>
    </row>
    <row r="549" spans="1:5" x14ac:dyDescent="0.25">
      <c r="A549" s="1"/>
      <c r="B549" s="11"/>
      <c r="C549" s="11"/>
      <c r="D549" s="11"/>
      <c r="E549" s="11"/>
    </row>
    <row r="550" spans="1:5" x14ac:dyDescent="0.25">
      <c r="A550" s="1"/>
      <c r="B550" s="11"/>
      <c r="C550" s="11"/>
      <c r="D550" s="11"/>
      <c r="E550" s="11"/>
    </row>
    <row r="551" spans="1:5" x14ac:dyDescent="0.25">
      <c r="A551" s="1"/>
      <c r="B551" s="11"/>
      <c r="C551" s="11"/>
      <c r="D551" s="11"/>
      <c r="E551" s="11"/>
    </row>
    <row r="552" spans="1:5" x14ac:dyDescent="0.25">
      <c r="A552" s="1"/>
      <c r="B552" s="11"/>
      <c r="C552" s="11"/>
      <c r="D552" s="11"/>
      <c r="E552" s="11"/>
    </row>
    <row r="553" spans="1:5" x14ac:dyDescent="0.25">
      <c r="A553" s="1"/>
      <c r="B553" s="11"/>
      <c r="C553" s="11"/>
      <c r="D553" s="11"/>
      <c r="E553" s="11"/>
    </row>
    <row r="554" spans="1:5" x14ac:dyDescent="0.25">
      <c r="A554" s="1"/>
      <c r="B554" s="11"/>
      <c r="C554" s="11"/>
      <c r="D554" s="11"/>
      <c r="E554" s="11"/>
    </row>
    <row r="555" spans="1:5" x14ac:dyDescent="0.25">
      <c r="A555" s="1"/>
      <c r="B555" s="11"/>
      <c r="C555" s="11"/>
      <c r="D555" s="11"/>
      <c r="E555" s="11"/>
    </row>
    <row r="556" spans="1:5" x14ac:dyDescent="0.25">
      <c r="A556" s="1"/>
      <c r="B556" s="11"/>
      <c r="C556" s="11"/>
      <c r="D556" s="11"/>
      <c r="E556" s="11"/>
    </row>
    <row r="557" spans="1:5" x14ac:dyDescent="0.25">
      <c r="A557" s="1"/>
      <c r="B557" s="11"/>
      <c r="C557" s="11"/>
      <c r="D557" s="11"/>
      <c r="E557" s="11"/>
    </row>
    <row r="558" spans="1:5" x14ac:dyDescent="0.25">
      <c r="A558" s="1"/>
      <c r="B558" s="11"/>
      <c r="C558" s="11"/>
      <c r="D558" s="11"/>
      <c r="E558" s="11"/>
    </row>
    <row r="559" spans="1:5" x14ac:dyDescent="0.25">
      <c r="A559" s="1"/>
      <c r="B559" s="11"/>
      <c r="C559" s="11"/>
      <c r="D559" s="11"/>
      <c r="E559" s="11"/>
    </row>
    <row r="560" spans="1:5" x14ac:dyDescent="0.25">
      <c r="A560" s="1"/>
      <c r="B560" s="11"/>
      <c r="C560" s="11"/>
      <c r="D560" s="11"/>
      <c r="E560" s="11"/>
    </row>
    <row r="561" spans="1:5" x14ac:dyDescent="0.25">
      <c r="A561" s="1"/>
      <c r="B561" s="11"/>
      <c r="C561" s="11"/>
      <c r="D561" s="11"/>
      <c r="E561" s="11"/>
    </row>
    <row r="562" spans="1:5" x14ac:dyDescent="0.25">
      <c r="A562" s="1"/>
      <c r="B562" s="11"/>
      <c r="C562" s="11"/>
      <c r="D562" s="11"/>
      <c r="E562" s="11"/>
    </row>
    <row r="563" spans="1:5" x14ac:dyDescent="0.25">
      <c r="A563" s="1"/>
      <c r="B563" s="11"/>
      <c r="C563" s="11"/>
      <c r="D563" s="11"/>
      <c r="E563" s="11"/>
    </row>
    <row r="564" spans="1:5" x14ac:dyDescent="0.25">
      <c r="A564" s="1"/>
      <c r="B564" s="11"/>
      <c r="C564" s="11"/>
      <c r="D564" s="11"/>
      <c r="E564" s="11"/>
    </row>
    <row r="565" spans="1:5" x14ac:dyDescent="0.25">
      <c r="A565" s="1"/>
      <c r="B565" s="11"/>
      <c r="C565" s="11"/>
      <c r="D565" s="11"/>
      <c r="E565" s="11"/>
    </row>
    <row r="566" spans="1:5" x14ac:dyDescent="0.25">
      <c r="A566" s="1"/>
      <c r="B566" s="11"/>
      <c r="C566" s="11"/>
      <c r="D566" s="11"/>
      <c r="E566" s="11"/>
    </row>
    <row r="567" spans="1:5" x14ac:dyDescent="0.25">
      <c r="A567" s="1"/>
      <c r="B567" s="11"/>
      <c r="C567" s="11"/>
      <c r="D567" s="11"/>
      <c r="E567" s="11"/>
    </row>
    <row r="568" spans="1:5" x14ac:dyDescent="0.25">
      <c r="A568" s="1"/>
      <c r="B568" s="11"/>
      <c r="C568" s="11"/>
      <c r="D568" s="11"/>
      <c r="E568" s="11"/>
    </row>
    <row r="569" spans="1:5" x14ac:dyDescent="0.25">
      <c r="A569" s="1"/>
      <c r="B569" s="11"/>
      <c r="C569" s="11"/>
      <c r="D569" s="11"/>
      <c r="E569" s="11"/>
    </row>
    <row r="570" spans="1:5" x14ac:dyDescent="0.25">
      <c r="A570" s="1"/>
      <c r="B570" s="11"/>
      <c r="C570" s="11"/>
      <c r="D570" s="11"/>
      <c r="E570" s="11"/>
    </row>
    <row r="571" spans="1:5" x14ac:dyDescent="0.25">
      <c r="A571" s="1"/>
      <c r="B571" s="11"/>
      <c r="C571" s="11"/>
      <c r="D571" s="11"/>
      <c r="E571" s="11"/>
    </row>
    <row r="572" spans="1:5" x14ac:dyDescent="0.25">
      <c r="A572" s="1"/>
      <c r="B572" s="11"/>
      <c r="C572" s="11"/>
      <c r="D572" s="11"/>
      <c r="E572" s="11"/>
    </row>
    <row r="573" spans="1:5" x14ac:dyDescent="0.25">
      <c r="A573" s="1"/>
      <c r="B573" s="11"/>
      <c r="C573" s="11"/>
      <c r="D573" s="11"/>
      <c r="E573" s="11"/>
    </row>
    <row r="574" spans="1:5" x14ac:dyDescent="0.25">
      <c r="A574" s="1"/>
      <c r="B574" s="11"/>
      <c r="C574" s="11"/>
      <c r="D574" s="11"/>
      <c r="E574" s="11"/>
    </row>
    <row r="575" spans="1:5" x14ac:dyDescent="0.25">
      <c r="A575" s="1"/>
      <c r="B575" s="11"/>
      <c r="C575" s="11"/>
      <c r="D575" s="11"/>
      <c r="E575" s="11"/>
    </row>
    <row r="576" spans="1:5" x14ac:dyDescent="0.25">
      <c r="A576" s="1"/>
      <c r="B576" s="11"/>
      <c r="C576" s="11"/>
      <c r="D576" s="11"/>
      <c r="E576" s="11"/>
    </row>
    <row r="577" spans="1:5" x14ac:dyDescent="0.25">
      <c r="A577" s="1"/>
      <c r="B577" s="11"/>
      <c r="C577" s="11"/>
      <c r="D577" s="11"/>
      <c r="E577" s="11"/>
    </row>
    <row r="578" spans="1:5" x14ac:dyDescent="0.25">
      <c r="A578" s="1"/>
      <c r="B578" s="11"/>
      <c r="C578" s="11"/>
      <c r="D578" s="11"/>
      <c r="E578" s="11"/>
    </row>
    <row r="579" spans="1:5" x14ac:dyDescent="0.25">
      <c r="A579" s="1"/>
      <c r="B579" s="11"/>
      <c r="C579" s="11"/>
      <c r="D579" s="11"/>
      <c r="E579" s="11"/>
    </row>
    <row r="580" spans="1:5" x14ac:dyDescent="0.25">
      <c r="A580" s="1"/>
      <c r="B580" s="11"/>
      <c r="C580" s="11"/>
      <c r="D580" s="11"/>
      <c r="E580" s="11"/>
    </row>
    <row r="581" spans="1:5" x14ac:dyDescent="0.25">
      <c r="A581" s="1"/>
      <c r="B581" s="11"/>
      <c r="C581" s="11"/>
      <c r="D581" s="11"/>
      <c r="E581" s="11"/>
    </row>
    <row r="582" spans="1:5" x14ac:dyDescent="0.25">
      <c r="A582" s="1"/>
      <c r="B582" s="11"/>
      <c r="C582" s="11"/>
      <c r="D582" s="11"/>
      <c r="E582" s="11"/>
    </row>
    <row r="583" spans="1:5" x14ac:dyDescent="0.25">
      <c r="A583" s="1"/>
      <c r="B583" s="11"/>
      <c r="C583" s="11"/>
      <c r="D583" s="11"/>
      <c r="E583" s="11"/>
    </row>
    <row r="584" spans="1:5" x14ac:dyDescent="0.25">
      <c r="A584" s="1"/>
      <c r="B584" s="11"/>
      <c r="C584" s="11"/>
      <c r="D584" s="11"/>
      <c r="E584" s="11"/>
    </row>
    <row r="585" spans="1:5" x14ac:dyDescent="0.25">
      <c r="A585" s="1"/>
      <c r="B585" s="11"/>
      <c r="C585" s="11"/>
      <c r="D585" s="11"/>
      <c r="E585" s="11"/>
    </row>
    <row r="586" spans="1:5" x14ac:dyDescent="0.25">
      <c r="A586" s="1"/>
      <c r="B586" s="11"/>
      <c r="C586" s="11"/>
      <c r="D586" s="11"/>
      <c r="E586" s="11"/>
    </row>
    <row r="587" spans="1:5" x14ac:dyDescent="0.25">
      <c r="A587" s="1"/>
      <c r="B587" s="11"/>
      <c r="C587" s="11"/>
      <c r="D587" s="11"/>
      <c r="E587" s="11"/>
    </row>
    <row r="588" spans="1:5" x14ac:dyDescent="0.25">
      <c r="A588" s="1"/>
      <c r="B588" s="11"/>
      <c r="C588" s="11"/>
      <c r="D588" s="11"/>
      <c r="E588" s="11"/>
    </row>
    <row r="589" spans="1:5" x14ac:dyDescent="0.25">
      <c r="A589" s="1"/>
      <c r="B589" s="11"/>
      <c r="C589" s="11"/>
      <c r="D589" s="11"/>
      <c r="E589" s="11"/>
    </row>
    <row r="590" spans="1:5" x14ac:dyDescent="0.25">
      <c r="A590" s="1"/>
      <c r="B590" s="11"/>
      <c r="C590" s="11"/>
      <c r="D590" s="11"/>
      <c r="E590" s="11"/>
    </row>
    <row r="591" spans="1:5" x14ac:dyDescent="0.25">
      <c r="A591" s="1"/>
      <c r="B591" s="11"/>
      <c r="C591" s="11"/>
      <c r="D591" s="11"/>
      <c r="E591" s="11"/>
    </row>
    <row r="592" spans="1:5" x14ac:dyDescent="0.25">
      <c r="A592" s="1"/>
      <c r="B592" s="11"/>
      <c r="C592" s="11"/>
      <c r="D592" s="11"/>
      <c r="E592" s="11"/>
    </row>
    <row r="593" spans="1:5" x14ac:dyDescent="0.25">
      <c r="A593" s="1"/>
      <c r="B593" s="11"/>
      <c r="C593" s="11"/>
      <c r="D593" s="11"/>
      <c r="E593" s="11"/>
    </row>
    <row r="594" spans="1:5" x14ac:dyDescent="0.25">
      <c r="A594" s="1"/>
      <c r="B594" s="11"/>
      <c r="C594" s="11"/>
      <c r="D594" s="11"/>
      <c r="E594" s="11"/>
    </row>
    <row r="595" spans="1:5" x14ac:dyDescent="0.25">
      <c r="A595" s="1"/>
      <c r="B595" s="11"/>
      <c r="C595" s="11"/>
      <c r="D595" s="11"/>
      <c r="E595" s="11"/>
    </row>
    <row r="596" spans="1:5" x14ac:dyDescent="0.25">
      <c r="A596" s="1"/>
      <c r="B596" s="11"/>
      <c r="C596" s="11"/>
      <c r="D596" s="11"/>
      <c r="E596" s="11"/>
    </row>
    <row r="597" spans="1:5" x14ac:dyDescent="0.25">
      <c r="A597" s="1"/>
      <c r="B597" s="11"/>
      <c r="C597" s="11"/>
      <c r="D597" s="11"/>
      <c r="E597" s="11"/>
    </row>
    <row r="598" spans="1:5" x14ac:dyDescent="0.25">
      <c r="A598" s="1"/>
      <c r="B598" s="11"/>
      <c r="C598" s="11"/>
      <c r="D598" s="11"/>
      <c r="E598" s="11"/>
    </row>
    <row r="599" spans="1:5" x14ac:dyDescent="0.25">
      <c r="A599" s="1"/>
      <c r="B599" s="11"/>
      <c r="C599" s="11"/>
      <c r="D599" s="11"/>
      <c r="E599" s="11"/>
    </row>
    <row r="600" spans="1:5" x14ac:dyDescent="0.25">
      <c r="A600" s="1"/>
      <c r="B600" s="11"/>
      <c r="C600" s="11"/>
      <c r="D600" s="11"/>
      <c r="E600" s="11"/>
    </row>
    <row r="601" spans="1:5" x14ac:dyDescent="0.25">
      <c r="A601" s="1"/>
      <c r="B601" s="11"/>
      <c r="C601" s="11"/>
      <c r="D601" s="11"/>
      <c r="E601" s="11"/>
    </row>
    <row r="602" spans="1:5" x14ac:dyDescent="0.25">
      <c r="A602" s="1"/>
      <c r="B602" s="11"/>
      <c r="C602" s="11"/>
      <c r="D602" s="11"/>
      <c r="E602" s="11"/>
    </row>
    <row r="603" spans="1:5" x14ac:dyDescent="0.25">
      <c r="A603" s="1"/>
      <c r="B603" s="11"/>
      <c r="C603" s="11"/>
      <c r="D603" s="11"/>
      <c r="E603" s="11"/>
    </row>
    <row r="604" spans="1:5" x14ac:dyDescent="0.25">
      <c r="A604" s="1"/>
      <c r="B604" s="11"/>
      <c r="C604" s="11"/>
      <c r="D604" s="11"/>
      <c r="E604" s="11"/>
    </row>
    <row r="605" spans="1:5" x14ac:dyDescent="0.25">
      <c r="A605" s="1"/>
      <c r="B605" s="11"/>
      <c r="C605" s="11"/>
      <c r="D605" s="11"/>
      <c r="E605" s="11"/>
    </row>
    <row r="606" spans="1:5" x14ac:dyDescent="0.25">
      <c r="A606" s="1"/>
      <c r="B606" s="11"/>
      <c r="C606" s="11"/>
      <c r="D606" s="11"/>
      <c r="E606" s="11"/>
    </row>
    <row r="607" spans="1:5" x14ac:dyDescent="0.25">
      <c r="A607" s="1"/>
      <c r="B607" s="11"/>
      <c r="C607" s="11"/>
      <c r="D607" s="11"/>
      <c r="E607" s="11"/>
    </row>
    <row r="608" spans="1:5" x14ac:dyDescent="0.25">
      <c r="A608" s="1"/>
      <c r="B608" s="11"/>
      <c r="C608" s="11"/>
      <c r="D608" s="11"/>
      <c r="E608" s="11"/>
    </row>
    <row r="609" spans="1:5" x14ac:dyDescent="0.25">
      <c r="A609" s="1"/>
      <c r="B609" s="11"/>
      <c r="C609" s="11"/>
      <c r="D609" s="11"/>
      <c r="E609" s="11"/>
    </row>
    <row r="610" spans="1:5" x14ac:dyDescent="0.25">
      <c r="A610" s="1"/>
      <c r="B610" s="11"/>
      <c r="C610" s="11"/>
      <c r="D610" s="11"/>
      <c r="E610" s="11"/>
    </row>
    <row r="611" spans="1:5" x14ac:dyDescent="0.25">
      <c r="A611" s="1"/>
      <c r="B611" s="11"/>
      <c r="C611" s="11"/>
      <c r="D611" s="11"/>
      <c r="E611" s="11"/>
    </row>
    <row r="612" spans="1:5" x14ac:dyDescent="0.25">
      <c r="A612" s="1"/>
      <c r="B612" s="11"/>
      <c r="C612" s="11"/>
      <c r="D612" s="11"/>
      <c r="E612" s="11"/>
    </row>
    <row r="613" spans="1:5" x14ac:dyDescent="0.25">
      <c r="A613" s="1"/>
      <c r="B613" s="11"/>
      <c r="C613" s="11"/>
      <c r="D613" s="11"/>
      <c r="E613" s="11"/>
    </row>
    <row r="614" spans="1:5" x14ac:dyDescent="0.25">
      <c r="A614" s="1"/>
      <c r="B614" s="11"/>
      <c r="C614" s="11"/>
      <c r="D614" s="11"/>
      <c r="E614" s="11"/>
    </row>
    <row r="615" spans="1:5" x14ac:dyDescent="0.25">
      <c r="A615" s="1"/>
      <c r="B615" s="11"/>
      <c r="C615" s="11"/>
      <c r="D615" s="11"/>
      <c r="E615" s="11"/>
    </row>
    <row r="616" spans="1:5" x14ac:dyDescent="0.25">
      <c r="A616" s="1"/>
      <c r="B616" s="11"/>
      <c r="C616" s="11"/>
      <c r="D616" s="11"/>
      <c r="E616" s="11"/>
    </row>
    <row r="617" spans="1:5" x14ac:dyDescent="0.25">
      <c r="A617" s="1"/>
      <c r="B617" s="11"/>
      <c r="C617" s="11"/>
      <c r="D617" s="11"/>
      <c r="E617" s="11"/>
    </row>
    <row r="618" spans="1:5" x14ac:dyDescent="0.25">
      <c r="A618" s="1"/>
      <c r="B618" s="11"/>
      <c r="C618" s="11"/>
      <c r="D618" s="11"/>
      <c r="E618" s="11"/>
    </row>
    <row r="619" spans="1:5" x14ac:dyDescent="0.25">
      <c r="A619" s="1"/>
      <c r="B619" s="11"/>
      <c r="C619" s="11"/>
      <c r="D619" s="11"/>
      <c r="E619" s="11"/>
    </row>
    <row r="620" spans="1:5" x14ac:dyDescent="0.25">
      <c r="A620" s="1"/>
      <c r="B620" s="11"/>
      <c r="C620" s="11"/>
      <c r="D620" s="11"/>
      <c r="E620" s="11"/>
    </row>
    <row r="621" spans="1:5" x14ac:dyDescent="0.25">
      <c r="A621" s="1"/>
      <c r="B621" s="11"/>
      <c r="C621" s="11"/>
      <c r="D621" s="11"/>
      <c r="E621" s="11"/>
    </row>
    <row r="622" spans="1:5" x14ac:dyDescent="0.25">
      <c r="A622" s="1"/>
      <c r="B622" s="11"/>
      <c r="C622" s="11"/>
      <c r="D622" s="11"/>
      <c r="E622" s="11"/>
    </row>
    <row r="623" spans="1:5" x14ac:dyDescent="0.25">
      <c r="A623" s="1"/>
      <c r="B623" s="11"/>
      <c r="C623" s="11"/>
      <c r="D623" s="11"/>
      <c r="E623" s="11"/>
    </row>
    <row r="624" spans="1:5" x14ac:dyDescent="0.25">
      <c r="A624" s="1"/>
      <c r="B624" s="11"/>
      <c r="C624" s="11"/>
      <c r="D624" s="11"/>
      <c r="E624" s="11"/>
    </row>
    <row r="625" spans="1:5" x14ac:dyDescent="0.25">
      <c r="A625" s="1"/>
      <c r="B625" s="11"/>
      <c r="C625" s="11"/>
      <c r="D625" s="11"/>
      <c r="E625" s="11"/>
    </row>
    <row r="626" spans="1:5" x14ac:dyDescent="0.25">
      <c r="A626" s="1"/>
      <c r="B626" s="11"/>
      <c r="C626" s="11"/>
      <c r="D626" s="11"/>
      <c r="E626" s="11"/>
    </row>
    <row r="627" spans="1:5" x14ac:dyDescent="0.25">
      <c r="A627" s="1"/>
      <c r="B627" s="11"/>
      <c r="C627" s="11"/>
      <c r="D627" s="11"/>
      <c r="E627" s="11"/>
    </row>
    <row r="628" spans="1:5" x14ac:dyDescent="0.25">
      <c r="A628" s="1"/>
      <c r="B628" s="11"/>
      <c r="C628" s="11"/>
      <c r="D628" s="11"/>
      <c r="E628" s="11"/>
    </row>
    <row r="629" spans="1:5" x14ac:dyDescent="0.25">
      <c r="A629" s="1"/>
      <c r="B629" s="11"/>
      <c r="C629" s="11"/>
      <c r="D629" s="11"/>
      <c r="E629" s="11"/>
    </row>
    <row r="630" spans="1:5" x14ac:dyDescent="0.25">
      <c r="A630" s="1"/>
      <c r="B630" s="11"/>
      <c r="C630" s="11"/>
      <c r="D630" s="11"/>
      <c r="E630" s="11"/>
    </row>
    <row r="631" spans="1:5" x14ac:dyDescent="0.25">
      <c r="A631" s="1"/>
      <c r="B631" s="11"/>
      <c r="C631" s="11"/>
      <c r="D631" s="11"/>
      <c r="E631" s="11"/>
    </row>
    <row r="632" spans="1:5" x14ac:dyDescent="0.25">
      <c r="A632" s="1"/>
      <c r="B632" s="11"/>
      <c r="C632" s="11"/>
      <c r="D632" s="11"/>
      <c r="E632" s="11"/>
    </row>
    <row r="633" spans="1:5" x14ac:dyDescent="0.25">
      <c r="A633" s="1"/>
      <c r="B633" s="11"/>
      <c r="C633" s="11"/>
      <c r="D633" s="11"/>
      <c r="E633" s="11"/>
    </row>
    <row r="634" spans="1:5" x14ac:dyDescent="0.25">
      <c r="A634" s="1"/>
      <c r="B634" s="11"/>
      <c r="C634" s="11"/>
      <c r="D634" s="11"/>
      <c r="E634" s="11"/>
    </row>
    <row r="635" spans="1:5" x14ac:dyDescent="0.25">
      <c r="A635" s="1"/>
      <c r="B635" s="11"/>
      <c r="C635" s="11"/>
      <c r="D635" s="11"/>
      <c r="E635" s="11"/>
    </row>
    <row r="636" spans="1:5" x14ac:dyDescent="0.25">
      <c r="A636" s="1"/>
      <c r="B636" s="11"/>
      <c r="C636" s="11"/>
      <c r="D636" s="11"/>
      <c r="E636" s="11"/>
    </row>
    <row r="637" spans="1:5" x14ac:dyDescent="0.25">
      <c r="A637" s="1"/>
      <c r="B637" s="11"/>
      <c r="C637" s="11"/>
      <c r="D637" s="11"/>
      <c r="E637" s="11"/>
    </row>
    <row r="638" spans="1:5" x14ac:dyDescent="0.25">
      <c r="A638" s="1"/>
      <c r="B638" s="11"/>
      <c r="C638" s="11"/>
      <c r="D638" s="11"/>
      <c r="E638" s="11"/>
    </row>
    <row r="639" spans="1:5" x14ac:dyDescent="0.25">
      <c r="A639" s="1"/>
      <c r="B639" s="11"/>
      <c r="C639" s="11"/>
      <c r="D639" s="11"/>
      <c r="E639" s="11"/>
    </row>
    <row r="640" spans="1:5" x14ac:dyDescent="0.25">
      <c r="A640" s="1"/>
      <c r="B640" s="11"/>
      <c r="C640" s="11"/>
      <c r="D640" s="11"/>
      <c r="E640" s="11"/>
    </row>
    <row r="641" spans="1:5" x14ac:dyDescent="0.25">
      <c r="A641" s="1"/>
      <c r="B641" s="11"/>
      <c r="C641" s="11"/>
      <c r="D641" s="11"/>
      <c r="E641" s="11"/>
    </row>
    <row r="642" spans="1:5" x14ac:dyDescent="0.25">
      <c r="A642" s="1"/>
      <c r="B642" s="11"/>
      <c r="C642" s="11"/>
      <c r="D642" s="11"/>
      <c r="E642" s="11"/>
    </row>
    <row r="643" spans="1:5" x14ac:dyDescent="0.25">
      <c r="A643" s="1"/>
      <c r="B643" s="11"/>
      <c r="C643" s="11"/>
      <c r="D643" s="11"/>
      <c r="E643" s="11"/>
    </row>
    <row r="644" spans="1:5" x14ac:dyDescent="0.25">
      <c r="A644" s="1"/>
      <c r="B644" s="11"/>
      <c r="C644" s="11"/>
      <c r="D644" s="11"/>
      <c r="E644" s="11"/>
    </row>
    <row r="645" spans="1:5" x14ac:dyDescent="0.25">
      <c r="A645" s="1"/>
      <c r="B645" s="11"/>
      <c r="C645" s="11"/>
      <c r="D645" s="11"/>
      <c r="E645" s="11"/>
    </row>
    <row r="646" spans="1:5" x14ac:dyDescent="0.25">
      <c r="A646" s="1"/>
      <c r="B646" s="11"/>
      <c r="C646" s="11"/>
      <c r="D646" s="11"/>
      <c r="E646" s="11"/>
    </row>
    <row r="647" spans="1:5" x14ac:dyDescent="0.25">
      <c r="A647" s="1"/>
      <c r="B647" s="11"/>
      <c r="C647" s="11"/>
      <c r="D647" s="11"/>
      <c r="E647" s="11"/>
    </row>
    <row r="648" spans="1:5" x14ac:dyDescent="0.25">
      <c r="A648" s="1"/>
      <c r="B648" s="11"/>
      <c r="C648" s="11"/>
      <c r="D648" s="11"/>
      <c r="E648" s="11"/>
    </row>
    <row r="649" spans="1:5" x14ac:dyDescent="0.25">
      <c r="A649" s="1"/>
      <c r="B649" s="11"/>
      <c r="C649" s="11"/>
      <c r="D649" s="11"/>
      <c r="E649" s="11"/>
    </row>
    <row r="650" spans="1:5" x14ac:dyDescent="0.25">
      <c r="A650" s="1"/>
      <c r="B650" s="11"/>
      <c r="C650" s="11"/>
      <c r="D650" s="11"/>
      <c r="E650" s="11"/>
    </row>
    <row r="651" spans="1:5" x14ac:dyDescent="0.25">
      <c r="A651" s="1"/>
      <c r="B651" s="11"/>
      <c r="C651" s="11"/>
      <c r="D651" s="11"/>
      <c r="E651" s="11"/>
    </row>
    <row r="652" spans="1:5" x14ac:dyDescent="0.25">
      <c r="A652" s="1"/>
      <c r="B652" s="11"/>
      <c r="C652" s="11"/>
      <c r="D652" s="11"/>
      <c r="E652" s="11"/>
    </row>
    <row r="653" spans="1:5" x14ac:dyDescent="0.25">
      <c r="A653" s="1"/>
      <c r="B653" s="11"/>
      <c r="C653" s="11"/>
      <c r="D653" s="11"/>
      <c r="E653" s="11"/>
    </row>
    <row r="654" spans="1:5" x14ac:dyDescent="0.25">
      <c r="A654" s="1"/>
      <c r="B654" s="11"/>
      <c r="C654" s="11"/>
      <c r="D654" s="11"/>
      <c r="E654" s="11"/>
    </row>
    <row r="655" spans="1:5" x14ac:dyDescent="0.25">
      <c r="A655" s="1"/>
      <c r="B655" s="11"/>
      <c r="C655" s="11"/>
      <c r="D655" s="11"/>
      <c r="E655" s="11"/>
    </row>
    <row r="656" spans="1:5" x14ac:dyDescent="0.25">
      <c r="A656" s="1"/>
      <c r="B656" s="11"/>
      <c r="C656" s="11"/>
      <c r="D656" s="11"/>
      <c r="E656" s="11"/>
    </row>
    <row r="657" spans="1:5" x14ac:dyDescent="0.25">
      <c r="A657" s="1"/>
      <c r="B657" s="11"/>
      <c r="C657" s="11"/>
      <c r="D657" s="11"/>
      <c r="E657" s="11"/>
    </row>
    <row r="658" spans="1:5" x14ac:dyDescent="0.25">
      <c r="A658" s="1"/>
      <c r="B658" s="11"/>
      <c r="C658" s="11"/>
      <c r="D658" s="11"/>
      <c r="E658" s="11"/>
    </row>
    <row r="659" spans="1:5" x14ac:dyDescent="0.25">
      <c r="A659" s="1"/>
      <c r="B659" s="11"/>
      <c r="C659" s="11"/>
      <c r="D659" s="11"/>
      <c r="E659" s="11"/>
    </row>
    <row r="660" spans="1:5" x14ac:dyDescent="0.25">
      <c r="A660" s="1"/>
      <c r="B660" s="11"/>
      <c r="C660" s="11"/>
      <c r="D660" s="11"/>
      <c r="E660" s="11"/>
    </row>
    <row r="661" spans="1:5" x14ac:dyDescent="0.25">
      <c r="A661" s="1"/>
      <c r="B661" s="11"/>
      <c r="C661" s="11"/>
      <c r="D661" s="11"/>
      <c r="E661" s="11"/>
    </row>
    <row r="662" spans="1:5" x14ac:dyDescent="0.25">
      <c r="A662" s="1"/>
      <c r="B662" s="11"/>
      <c r="C662" s="11"/>
      <c r="D662" s="11"/>
      <c r="E662" s="11"/>
    </row>
    <row r="663" spans="1:5" x14ac:dyDescent="0.25">
      <c r="A663" s="1"/>
      <c r="B663" s="11"/>
      <c r="C663" s="11"/>
      <c r="D663" s="11"/>
      <c r="E663" s="11"/>
    </row>
    <row r="664" spans="1:5" x14ac:dyDescent="0.25">
      <c r="A664" s="1"/>
      <c r="B664" s="11"/>
      <c r="C664" s="11"/>
      <c r="D664" s="11"/>
      <c r="E664" s="11"/>
    </row>
    <row r="665" spans="1:5" x14ac:dyDescent="0.25">
      <c r="A665" s="1"/>
      <c r="B665" s="11"/>
      <c r="C665" s="11"/>
      <c r="D665" s="11"/>
      <c r="E665" s="11"/>
    </row>
    <row r="666" spans="1:5" x14ac:dyDescent="0.25">
      <c r="A666" s="1"/>
      <c r="B666" s="11"/>
      <c r="C666" s="11"/>
      <c r="D666" s="11"/>
      <c r="E666" s="11"/>
    </row>
    <row r="667" spans="1:5" x14ac:dyDescent="0.25">
      <c r="A667" s="1"/>
      <c r="B667" s="11"/>
      <c r="C667" s="11"/>
      <c r="D667" s="11"/>
      <c r="E667" s="11"/>
    </row>
    <row r="668" spans="1:5" x14ac:dyDescent="0.25">
      <c r="A668" s="1"/>
      <c r="B668" s="11"/>
      <c r="C668" s="11"/>
      <c r="D668" s="11"/>
      <c r="E668" s="11"/>
    </row>
    <row r="669" spans="1:5" x14ac:dyDescent="0.25">
      <c r="A669" s="1"/>
      <c r="B669" s="11"/>
      <c r="C669" s="11"/>
      <c r="D669" s="11"/>
      <c r="E669" s="11"/>
    </row>
    <row r="670" spans="1:5" x14ac:dyDescent="0.25">
      <c r="A670" s="1"/>
      <c r="B670" s="11"/>
      <c r="C670" s="11"/>
      <c r="D670" s="11"/>
      <c r="E670" s="11"/>
    </row>
    <row r="671" spans="1:5" x14ac:dyDescent="0.25">
      <c r="A671" s="1"/>
      <c r="B671" s="11"/>
      <c r="C671" s="11"/>
      <c r="D671" s="11"/>
      <c r="E671" s="11"/>
    </row>
    <row r="672" spans="1:5" x14ac:dyDescent="0.25">
      <c r="A672" s="1"/>
      <c r="B672" s="11"/>
      <c r="C672" s="11"/>
      <c r="D672" s="11"/>
      <c r="E672" s="11"/>
    </row>
    <row r="673" spans="1:5" x14ac:dyDescent="0.25">
      <c r="A673" s="1"/>
      <c r="B673" s="11"/>
      <c r="C673" s="11"/>
      <c r="D673" s="11"/>
      <c r="E673" s="11"/>
    </row>
    <row r="674" spans="1:5" x14ac:dyDescent="0.25">
      <c r="A674" s="1"/>
      <c r="B674" s="11"/>
      <c r="C674" s="11"/>
      <c r="D674" s="11"/>
      <c r="E674" s="11"/>
    </row>
    <row r="675" spans="1:5" x14ac:dyDescent="0.25">
      <c r="A675" s="1"/>
      <c r="B675" s="11"/>
      <c r="C675" s="11"/>
      <c r="D675" s="11"/>
      <c r="E675" s="11"/>
    </row>
    <row r="676" spans="1:5" x14ac:dyDescent="0.25">
      <c r="A676" s="1"/>
      <c r="B676" s="11"/>
      <c r="C676" s="11"/>
      <c r="D676" s="11"/>
      <c r="E676" s="11"/>
    </row>
    <row r="677" spans="1:5" x14ac:dyDescent="0.25">
      <c r="A677" s="1"/>
      <c r="B677" s="11"/>
      <c r="C677" s="11"/>
      <c r="D677" s="11"/>
      <c r="E677" s="11"/>
    </row>
    <row r="678" spans="1:5" x14ac:dyDescent="0.25">
      <c r="A678" s="1"/>
      <c r="B678" s="11"/>
      <c r="C678" s="11"/>
      <c r="D678" s="11"/>
      <c r="E678" s="11"/>
    </row>
    <row r="679" spans="1:5" x14ac:dyDescent="0.25">
      <c r="A679" s="1"/>
      <c r="B679" s="11"/>
      <c r="C679" s="11"/>
      <c r="D679" s="11"/>
      <c r="E679" s="11"/>
    </row>
    <row r="680" spans="1:5" x14ac:dyDescent="0.25">
      <c r="A680" s="1"/>
      <c r="B680" s="11"/>
      <c r="C680" s="11"/>
      <c r="D680" s="11"/>
      <c r="E680" s="11"/>
    </row>
    <row r="681" spans="1:5" x14ac:dyDescent="0.25">
      <c r="A681" s="1"/>
      <c r="B681" s="11"/>
      <c r="C681" s="11"/>
      <c r="D681" s="11"/>
      <c r="E681" s="11"/>
    </row>
    <row r="682" spans="1:5" x14ac:dyDescent="0.25">
      <c r="A682" s="1"/>
      <c r="B682" s="11"/>
      <c r="C682" s="11"/>
      <c r="D682" s="11"/>
      <c r="E682" s="11"/>
    </row>
    <row r="683" spans="1:5" x14ac:dyDescent="0.25">
      <c r="A683" s="1"/>
      <c r="B683" s="11"/>
      <c r="C683" s="11"/>
      <c r="D683" s="11"/>
      <c r="E683" s="11"/>
    </row>
    <row r="684" spans="1:5" x14ac:dyDescent="0.25">
      <c r="A684" s="1"/>
      <c r="B684" s="11"/>
      <c r="C684" s="11"/>
      <c r="D684" s="11"/>
      <c r="E684" s="11"/>
    </row>
    <row r="685" spans="1:5" x14ac:dyDescent="0.25">
      <c r="A685" s="1"/>
      <c r="B685" s="11"/>
      <c r="C685" s="11"/>
      <c r="D685" s="11"/>
      <c r="E685" s="11"/>
    </row>
    <row r="686" spans="1:5" x14ac:dyDescent="0.25">
      <c r="A686" s="1"/>
      <c r="B686" s="11"/>
      <c r="C686" s="11"/>
      <c r="D686" s="11"/>
      <c r="E686" s="11"/>
    </row>
    <row r="687" spans="1:5" x14ac:dyDescent="0.25">
      <c r="A687" s="1"/>
      <c r="B687" s="11"/>
      <c r="C687" s="11"/>
      <c r="D687" s="11"/>
      <c r="E687" s="11"/>
    </row>
    <row r="688" spans="1:5" x14ac:dyDescent="0.25">
      <c r="A688" s="1"/>
      <c r="B688" s="11"/>
      <c r="C688" s="11"/>
      <c r="D688" s="11"/>
      <c r="E688" s="11"/>
    </row>
    <row r="689" spans="1:5" x14ac:dyDescent="0.25">
      <c r="A689" s="1"/>
      <c r="B689" s="11"/>
      <c r="C689" s="11"/>
      <c r="D689" s="11"/>
      <c r="E689" s="11"/>
    </row>
    <row r="690" spans="1:5" x14ac:dyDescent="0.25">
      <c r="A690" s="1"/>
      <c r="B690" s="11"/>
      <c r="C690" s="11"/>
      <c r="D690" s="11"/>
      <c r="E690" s="11"/>
    </row>
    <row r="691" spans="1:5" x14ac:dyDescent="0.25">
      <c r="A691" s="1"/>
      <c r="B691" s="11"/>
      <c r="C691" s="11"/>
      <c r="D691" s="11"/>
      <c r="E691" s="11"/>
    </row>
    <row r="692" spans="1:5" x14ac:dyDescent="0.25">
      <c r="A692" s="1"/>
      <c r="B692" s="11"/>
      <c r="C692" s="11"/>
      <c r="D692" s="11"/>
      <c r="E692" s="11"/>
    </row>
    <row r="693" spans="1:5" x14ac:dyDescent="0.25">
      <c r="A693" s="1"/>
      <c r="B693" s="11"/>
      <c r="C693" s="11"/>
      <c r="D693" s="11"/>
      <c r="E693" s="11"/>
    </row>
    <row r="694" spans="1:5" x14ac:dyDescent="0.25">
      <c r="A694" s="1"/>
      <c r="B694" s="11"/>
      <c r="C694" s="11"/>
      <c r="D694" s="11"/>
      <c r="E694" s="11"/>
    </row>
    <row r="695" spans="1:5" x14ac:dyDescent="0.25">
      <c r="A695" s="1"/>
      <c r="B695" s="11"/>
      <c r="C695" s="11"/>
      <c r="D695" s="11"/>
      <c r="E695" s="11"/>
    </row>
    <row r="696" spans="1:5" x14ac:dyDescent="0.25">
      <c r="A696" s="1"/>
      <c r="B696" s="11"/>
      <c r="C696" s="11"/>
      <c r="D696" s="11"/>
      <c r="E696" s="11"/>
    </row>
    <row r="697" spans="1:5" x14ac:dyDescent="0.25">
      <c r="A697" s="1"/>
      <c r="B697" s="11"/>
      <c r="C697" s="11"/>
      <c r="D697" s="11"/>
      <c r="E697" s="11"/>
    </row>
    <row r="698" spans="1:5" x14ac:dyDescent="0.25">
      <c r="A698" s="1"/>
      <c r="B698" s="11"/>
      <c r="C698" s="11"/>
      <c r="D698" s="11"/>
      <c r="E698" s="11"/>
    </row>
    <row r="699" spans="1:5" x14ac:dyDescent="0.25">
      <c r="A699" s="1"/>
      <c r="B699" s="11"/>
      <c r="C699" s="11"/>
      <c r="D699" s="11"/>
      <c r="E699" s="11"/>
    </row>
    <row r="700" spans="1:5" x14ac:dyDescent="0.25">
      <c r="A700" s="1"/>
      <c r="B700" s="11"/>
      <c r="C700" s="11"/>
      <c r="D700" s="11"/>
      <c r="E700" s="11"/>
    </row>
    <row r="701" spans="1:5" x14ac:dyDescent="0.25">
      <c r="A701" s="1"/>
      <c r="B701" s="11"/>
      <c r="C701" s="11"/>
      <c r="D701" s="11"/>
      <c r="E701" s="11"/>
    </row>
    <row r="702" spans="1:5" x14ac:dyDescent="0.25">
      <c r="A702" s="1"/>
      <c r="B702" s="11"/>
      <c r="C702" s="11"/>
      <c r="D702" s="11"/>
      <c r="E702" s="11"/>
    </row>
    <row r="703" spans="1:5" x14ac:dyDescent="0.25">
      <c r="A703" s="1"/>
      <c r="B703" s="11"/>
      <c r="C703" s="11"/>
      <c r="D703" s="11"/>
      <c r="E703" s="11"/>
    </row>
    <row r="704" spans="1:5" x14ac:dyDescent="0.25">
      <c r="A704" s="1"/>
      <c r="B704" s="11"/>
      <c r="C704" s="11"/>
      <c r="D704" s="11"/>
      <c r="E704" s="11"/>
    </row>
    <row r="705" spans="1:5" x14ac:dyDescent="0.25">
      <c r="A705" s="1"/>
      <c r="B705" s="11"/>
      <c r="C705" s="11"/>
      <c r="D705" s="11"/>
      <c r="E705" s="11"/>
    </row>
    <row r="706" spans="1:5" x14ac:dyDescent="0.25">
      <c r="A706" s="1"/>
      <c r="B706" s="11"/>
      <c r="C706" s="11"/>
      <c r="D706" s="11"/>
      <c r="E706" s="11"/>
    </row>
    <row r="707" spans="1:5" x14ac:dyDescent="0.25">
      <c r="A707" s="1"/>
      <c r="B707" s="11"/>
      <c r="C707" s="11"/>
      <c r="D707" s="11"/>
      <c r="E707" s="11"/>
    </row>
    <row r="708" spans="1:5" x14ac:dyDescent="0.25">
      <c r="A708" s="1"/>
      <c r="B708" s="11"/>
      <c r="C708" s="11"/>
      <c r="D708" s="11"/>
      <c r="E708" s="11"/>
    </row>
    <row r="709" spans="1:5" x14ac:dyDescent="0.25">
      <c r="A709" s="1"/>
      <c r="B709" s="11"/>
      <c r="C709" s="11"/>
      <c r="D709" s="11"/>
      <c r="E709" s="11"/>
    </row>
    <row r="710" spans="1:5" x14ac:dyDescent="0.25">
      <c r="A710" s="1"/>
      <c r="B710" s="11"/>
      <c r="C710" s="11"/>
      <c r="D710" s="11"/>
      <c r="E710" s="11"/>
    </row>
    <row r="711" spans="1:5" x14ac:dyDescent="0.25">
      <c r="A711" s="1"/>
      <c r="B711" s="11"/>
      <c r="C711" s="11"/>
      <c r="D711" s="11"/>
      <c r="E711" s="11"/>
    </row>
    <row r="712" spans="1:5" x14ac:dyDescent="0.25">
      <c r="A712" s="1"/>
      <c r="B712" s="11"/>
      <c r="C712" s="11"/>
      <c r="D712" s="11"/>
      <c r="E712" s="11"/>
    </row>
    <row r="713" spans="1:5" x14ac:dyDescent="0.25">
      <c r="A713" s="1"/>
      <c r="B713" s="11"/>
      <c r="C713" s="11"/>
      <c r="D713" s="11"/>
      <c r="E713" s="11"/>
    </row>
    <row r="714" spans="1:5" x14ac:dyDescent="0.25">
      <c r="A714" s="1"/>
      <c r="B714" s="11"/>
      <c r="C714" s="11"/>
      <c r="D714" s="11"/>
      <c r="E714" s="11"/>
    </row>
    <row r="715" spans="1:5" x14ac:dyDescent="0.25">
      <c r="A715" s="1"/>
      <c r="B715" s="11"/>
      <c r="C715" s="11"/>
      <c r="D715" s="11"/>
      <c r="E715" s="11"/>
    </row>
    <row r="716" spans="1:5" x14ac:dyDescent="0.25">
      <c r="A716" s="1"/>
      <c r="B716" s="11"/>
      <c r="C716" s="11"/>
      <c r="D716" s="11"/>
      <c r="E716" s="11"/>
    </row>
    <row r="717" spans="1:5" x14ac:dyDescent="0.25">
      <c r="A717" s="1"/>
      <c r="B717" s="11"/>
      <c r="C717" s="11"/>
      <c r="D717" s="11"/>
      <c r="E717" s="11"/>
    </row>
    <row r="718" spans="1:5" x14ac:dyDescent="0.25">
      <c r="A718" s="1"/>
      <c r="B718" s="11"/>
      <c r="C718" s="11"/>
      <c r="D718" s="11"/>
      <c r="E718" s="11"/>
    </row>
    <row r="719" spans="1:5" x14ac:dyDescent="0.25">
      <c r="A719" s="1"/>
      <c r="B719" s="11"/>
      <c r="C719" s="11"/>
      <c r="D719" s="11"/>
      <c r="E719" s="11"/>
    </row>
    <row r="720" spans="1:5" x14ac:dyDescent="0.25">
      <c r="A720" s="1"/>
      <c r="B720" s="11"/>
      <c r="C720" s="11"/>
      <c r="D720" s="11"/>
      <c r="E720" s="11"/>
    </row>
    <row r="721" spans="1:5" x14ac:dyDescent="0.25">
      <c r="A721" s="1"/>
      <c r="B721" s="11"/>
      <c r="C721" s="11"/>
      <c r="D721" s="11"/>
      <c r="E721" s="11"/>
    </row>
    <row r="722" spans="1:5" x14ac:dyDescent="0.25">
      <c r="A722" s="1"/>
      <c r="B722" s="11"/>
      <c r="C722" s="11"/>
      <c r="D722" s="11"/>
      <c r="E722" s="11"/>
    </row>
    <row r="723" spans="1:5" x14ac:dyDescent="0.25">
      <c r="A723" s="1"/>
      <c r="B723" s="11"/>
      <c r="C723" s="11"/>
      <c r="D723" s="11"/>
      <c r="E723" s="11"/>
    </row>
    <row r="724" spans="1:5" x14ac:dyDescent="0.25">
      <c r="A724" s="1"/>
      <c r="B724" s="11"/>
      <c r="C724" s="11"/>
      <c r="D724" s="11"/>
      <c r="E724" s="11"/>
    </row>
    <row r="725" spans="1:5" x14ac:dyDescent="0.25">
      <c r="A725" s="1"/>
      <c r="B725" s="11"/>
      <c r="C725" s="11"/>
      <c r="D725" s="11"/>
      <c r="E725" s="11"/>
    </row>
    <row r="726" spans="1:5" x14ac:dyDescent="0.25">
      <c r="A726" s="1"/>
      <c r="B726" s="11"/>
      <c r="C726" s="11"/>
      <c r="D726" s="11"/>
      <c r="E726" s="11"/>
    </row>
    <row r="727" spans="1:5" x14ac:dyDescent="0.25">
      <c r="A727" s="1"/>
      <c r="B727" s="11"/>
      <c r="C727" s="11"/>
      <c r="D727" s="11"/>
      <c r="E727" s="11"/>
    </row>
    <row r="728" spans="1:5" x14ac:dyDescent="0.25">
      <c r="A728" s="1"/>
      <c r="B728" s="11"/>
      <c r="C728" s="11"/>
      <c r="D728" s="11"/>
      <c r="E728" s="11"/>
    </row>
    <row r="729" spans="1:5" x14ac:dyDescent="0.25">
      <c r="A729" s="1"/>
      <c r="B729" s="11"/>
      <c r="C729" s="11"/>
      <c r="D729" s="11"/>
      <c r="E729" s="11"/>
    </row>
    <row r="730" spans="1:5" x14ac:dyDescent="0.25">
      <c r="A730" s="1"/>
      <c r="B730" s="11"/>
      <c r="C730" s="11"/>
      <c r="D730" s="11"/>
      <c r="E730" s="11"/>
    </row>
    <row r="731" spans="1:5" x14ac:dyDescent="0.25">
      <c r="A731" s="1"/>
      <c r="B731" s="11"/>
      <c r="C731" s="11"/>
      <c r="D731" s="11"/>
      <c r="E731" s="11"/>
    </row>
    <row r="732" spans="1:5" x14ac:dyDescent="0.25">
      <c r="A732" s="1"/>
      <c r="B732" s="11"/>
      <c r="C732" s="11"/>
      <c r="D732" s="11"/>
      <c r="E732" s="11"/>
    </row>
    <row r="733" spans="1:5" x14ac:dyDescent="0.25">
      <c r="A733" s="1"/>
      <c r="B733" s="11"/>
      <c r="C733" s="11"/>
      <c r="D733" s="11"/>
      <c r="E733" s="11"/>
    </row>
    <row r="734" spans="1:5" x14ac:dyDescent="0.25">
      <c r="A734" s="1"/>
      <c r="B734" s="11"/>
      <c r="C734" s="11"/>
      <c r="D734" s="11"/>
      <c r="E734" s="11"/>
    </row>
    <row r="735" spans="1:5" x14ac:dyDescent="0.25">
      <c r="A735" s="1"/>
      <c r="B735" s="11"/>
      <c r="C735" s="11"/>
      <c r="D735" s="11"/>
      <c r="E735" s="11"/>
    </row>
    <row r="736" spans="1:5" x14ac:dyDescent="0.25">
      <c r="A736" s="1"/>
      <c r="B736" s="11"/>
      <c r="C736" s="11"/>
      <c r="D736" s="11"/>
      <c r="E736" s="11"/>
    </row>
    <row r="737" spans="1:5" x14ac:dyDescent="0.25">
      <c r="A737" s="1"/>
      <c r="B737" s="11"/>
      <c r="C737" s="11"/>
      <c r="D737" s="11"/>
      <c r="E737" s="11"/>
    </row>
    <row r="738" spans="1:5" x14ac:dyDescent="0.25">
      <c r="A738" s="1"/>
      <c r="B738" s="11"/>
      <c r="C738" s="11"/>
      <c r="D738" s="11"/>
      <c r="E738" s="11"/>
    </row>
    <row r="739" spans="1:5" x14ac:dyDescent="0.25">
      <c r="A739" s="1"/>
      <c r="B739" s="11"/>
      <c r="C739" s="11"/>
      <c r="D739" s="11"/>
      <c r="E739" s="11"/>
    </row>
    <row r="740" spans="1:5" x14ac:dyDescent="0.25">
      <c r="A740" s="1"/>
      <c r="B740" s="11"/>
      <c r="C740" s="11"/>
      <c r="D740" s="11"/>
      <c r="E740" s="11"/>
    </row>
    <row r="741" spans="1:5" x14ac:dyDescent="0.25">
      <c r="A741" s="1"/>
      <c r="B741" s="11"/>
      <c r="C741" s="11"/>
      <c r="D741" s="11"/>
      <c r="E741" s="11"/>
    </row>
    <row r="742" spans="1:5" x14ac:dyDescent="0.25">
      <c r="A742" s="1"/>
      <c r="B742" s="11"/>
      <c r="C742" s="11"/>
      <c r="D742" s="11"/>
      <c r="E742" s="11"/>
    </row>
    <row r="743" spans="1:5" x14ac:dyDescent="0.25">
      <c r="A743" s="1"/>
      <c r="B743" s="11"/>
      <c r="C743" s="11"/>
      <c r="D743" s="11"/>
      <c r="E743" s="11"/>
    </row>
    <row r="744" spans="1:5" x14ac:dyDescent="0.25">
      <c r="A744" s="1"/>
      <c r="B744" s="11"/>
      <c r="C744" s="11"/>
      <c r="D744" s="11"/>
      <c r="E744" s="11"/>
    </row>
    <row r="745" spans="1:5" x14ac:dyDescent="0.25">
      <c r="A745" s="1"/>
      <c r="B745" s="11"/>
      <c r="C745" s="11"/>
      <c r="D745" s="11"/>
      <c r="E745" s="11"/>
    </row>
    <row r="746" spans="1:5" x14ac:dyDescent="0.25">
      <c r="A746" s="1"/>
      <c r="B746" s="11"/>
      <c r="C746" s="11"/>
      <c r="D746" s="11"/>
      <c r="E746" s="11"/>
    </row>
    <row r="747" spans="1:5" x14ac:dyDescent="0.25">
      <c r="A747" s="1"/>
      <c r="B747" s="11"/>
      <c r="C747" s="11"/>
      <c r="D747" s="11"/>
      <c r="E747" s="11"/>
    </row>
    <row r="748" spans="1:5" x14ac:dyDescent="0.25">
      <c r="A748" s="1"/>
      <c r="B748" s="11"/>
      <c r="C748" s="11"/>
      <c r="D748" s="11"/>
      <c r="E748" s="11"/>
    </row>
    <row r="749" spans="1:5" x14ac:dyDescent="0.25">
      <c r="A749" s="1"/>
      <c r="B749" s="11"/>
      <c r="C749" s="11"/>
      <c r="D749" s="11"/>
      <c r="E749" s="11"/>
    </row>
    <row r="750" spans="1:5" x14ac:dyDescent="0.25">
      <c r="A750" s="1"/>
      <c r="B750" s="11"/>
      <c r="C750" s="11"/>
      <c r="D750" s="11"/>
      <c r="E750" s="11"/>
    </row>
    <row r="751" spans="1:5" x14ac:dyDescent="0.25">
      <c r="A751" s="1"/>
      <c r="B751" s="11"/>
      <c r="C751" s="11"/>
      <c r="D751" s="11"/>
      <c r="E751" s="11"/>
    </row>
    <row r="752" spans="1:5" x14ac:dyDescent="0.25">
      <c r="A752" s="1"/>
      <c r="B752" s="11"/>
      <c r="C752" s="11"/>
      <c r="D752" s="11"/>
      <c r="E752" s="11"/>
    </row>
    <row r="753" spans="1:5" x14ac:dyDescent="0.25">
      <c r="A753" s="1"/>
      <c r="B753" s="11"/>
      <c r="C753" s="11"/>
      <c r="D753" s="11"/>
      <c r="E753" s="11"/>
    </row>
    <row r="754" spans="1:5" x14ac:dyDescent="0.25">
      <c r="A754" s="1"/>
      <c r="B754" s="11"/>
      <c r="C754" s="11"/>
      <c r="D754" s="11"/>
      <c r="E754" s="11"/>
    </row>
    <row r="755" spans="1:5" x14ac:dyDescent="0.25">
      <c r="A755" s="1"/>
      <c r="B755" s="11"/>
      <c r="C755" s="11"/>
      <c r="D755" s="11"/>
      <c r="E755" s="11"/>
    </row>
    <row r="756" spans="1:5" x14ac:dyDescent="0.25">
      <c r="A756" s="1"/>
      <c r="B756" s="11"/>
      <c r="C756" s="11"/>
      <c r="D756" s="11"/>
      <c r="E756" s="11"/>
    </row>
    <row r="757" spans="1:5" x14ac:dyDescent="0.25">
      <c r="A757" s="1"/>
      <c r="B757" s="11"/>
      <c r="C757" s="11"/>
      <c r="D757" s="11"/>
      <c r="E757" s="11"/>
    </row>
    <row r="758" spans="1:5" x14ac:dyDescent="0.25">
      <c r="A758" s="1"/>
      <c r="B758" s="11"/>
      <c r="C758" s="11"/>
      <c r="D758" s="11"/>
      <c r="E758" s="11"/>
    </row>
    <row r="759" spans="1:5" x14ac:dyDescent="0.25">
      <c r="A759" s="1"/>
      <c r="B759" s="11"/>
      <c r="C759" s="11"/>
      <c r="D759" s="11"/>
      <c r="E759" s="11"/>
    </row>
    <row r="760" spans="1:5" x14ac:dyDescent="0.25">
      <c r="A760" s="1"/>
      <c r="B760" s="11"/>
      <c r="C760" s="11"/>
      <c r="D760" s="11"/>
      <c r="E760" s="11"/>
    </row>
    <row r="761" spans="1:5" x14ac:dyDescent="0.25">
      <c r="A761" s="1"/>
      <c r="B761" s="11"/>
      <c r="C761" s="11"/>
      <c r="D761" s="11"/>
      <c r="E761" s="11"/>
    </row>
    <row r="762" spans="1:5" x14ac:dyDescent="0.25">
      <c r="A762" s="1"/>
      <c r="B762" s="11"/>
      <c r="C762" s="11"/>
      <c r="D762" s="11"/>
      <c r="E762" s="11"/>
    </row>
    <row r="763" spans="1:5" x14ac:dyDescent="0.25">
      <c r="A763" s="1"/>
      <c r="B763" s="11"/>
      <c r="C763" s="11"/>
      <c r="D763" s="11"/>
      <c r="E763" s="11"/>
    </row>
    <row r="764" spans="1:5" x14ac:dyDescent="0.25">
      <c r="A764" s="1"/>
      <c r="B764" s="11"/>
      <c r="C764" s="11"/>
      <c r="D764" s="11"/>
      <c r="E764" s="11"/>
    </row>
    <row r="765" spans="1:5" x14ac:dyDescent="0.25">
      <c r="A765" s="1"/>
      <c r="B765" s="11"/>
      <c r="C765" s="11"/>
      <c r="D765" s="11"/>
      <c r="E765" s="11"/>
    </row>
    <row r="766" spans="1:5" x14ac:dyDescent="0.25">
      <c r="A766" s="1"/>
      <c r="B766" s="11"/>
      <c r="C766" s="11"/>
      <c r="D766" s="11"/>
      <c r="E766" s="11"/>
    </row>
    <row r="767" spans="1:5" x14ac:dyDescent="0.25">
      <c r="A767" s="1"/>
      <c r="B767" s="11"/>
      <c r="C767" s="11"/>
      <c r="D767" s="11"/>
      <c r="E767" s="11"/>
    </row>
    <row r="768" spans="1:5" x14ac:dyDescent="0.25">
      <c r="A768" s="1"/>
      <c r="B768" s="11"/>
      <c r="C768" s="11"/>
      <c r="D768" s="11"/>
      <c r="E768" s="11"/>
    </row>
    <row r="769" spans="1:5" x14ac:dyDescent="0.25">
      <c r="A769" s="1"/>
      <c r="B769" s="11"/>
      <c r="C769" s="11"/>
      <c r="D769" s="11"/>
      <c r="E769" s="11"/>
    </row>
    <row r="770" spans="1:5" x14ac:dyDescent="0.25">
      <c r="A770" s="1"/>
      <c r="B770" s="11"/>
      <c r="C770" s="11"/>
      <c r="D770" s="11"/>
      <c r="E770" s="11"/>
    </row>
    <row r="771" spans="1:5" x14ac:dyDescent="0.25">
      <c r="A771" s="1"/>
      <c r="B771" s="11"/>
      <c r="C771" s="11"/>
      <c r="D771" s="11"/>
      <c r="E771" s="11"/>
    </row>
    <row r="772" spans="1:5" x14ac:dyDescent="0.25">
      <c r="A772" s="1"/>
      <c r="B772" s="11"/>
      <c r="C772" s="11"/>
      <c r="D772" s="11"/>
      <c r="E772" s="11"/>
    </row>
    <row r="773" spans="1:5" x14ac:dyDescent="0.25">
      <c r="A773" s="1"/>
      <c r="B773" s="11"/>
      <c r="C773" s="11"/>
      <c r="D773" s="11"/>
      <c r="E773" s="11"/>
    </row>
    <row r="774" spans="1:5" x14ac:dyDescent="0.25">
      <c r="A774" s="1"/>
      <c r="B774" s="11"/>
      <c r="C774" s="11"/>
      <c r="D774" s="11"/>
      <c r="E774" s="11"/>
    </row>
    <row r="775" spans="1:5" x14ac:dyDescent="0.25">
      <c r="A775" s="1"/>
      <c r="B775" s="11"/>
      <c r="C775" s="11"/>
      <c r="D775" s="11"/>
      <c r="E775" s="11"/>
    </row>
    <row r="776" spans="1:5" x14ac:dyDescent="0.25">
      <c r="A776" s="1"/>
      <c r="B776" s="11"/>
      <c r="C776" s="11"/>
      <c r="D776" s="11"/>
      <c r="E776" s="11"/>
    </row>
    <row r="777" spans="1:5" x14ac:dyDescent="0.25">
      <c r="A777" s="1"/>
      <c r="B777" s="11"/>
      <c r="C777" s="11"/>
      <c r="D777" s="11"/>
      <c r="E777" s="11"/>
    </row>
    <row r="778" spans="1:5" x14ac:dyDescent="0.25">
      <c r="A778" s="1"/>
      <c r="B778" s="11"/>
      <c r="C778" s="11"/>
      <c r="D778" s="11"/>
      <c r="E778" s="11"/>
    </row>
    <row r="779" spans="1:5" x14ac:dyDescent="0.25">
      <c r="A779" s="1"/>
      <c r="B779" s="11"/>
      <c r="C779" s="11"/>
      <c r="D779" s="11"/>
      <c r="E779" s="11"/>
    </row>
    <row r="780" spans="1:5" x14ac:dyDescent="0.25">
      <c r="A780" s="1"/>
      <c r="B780" s="11"/>
      <c r="C780" s="11"/>
      <c r="D780" s="11"/>
      <c r="E780" s="11"/>
    </row>
    <row r="781" spans="1:5" x14ac:dyDescent="0.25">
      <c r="A781" s="1"/>
      <c r="B781" s="11"/>
      <c r="C781" s="11"/>
      <c r="D781" s="11"/>
      <c r="E781" s="11"/>
    </row>
    <row r="782" spans="1:5" x14ac:dyDescent="0.25">
      <c r="A782" s="1"/>
      <c r="B782" s="11"/>
      <c r="C782" s="11"/>
      <c r="D782" s="11"/>
      <c r="E782" s="11"/>
    </row>
    <row r="783" spans="1:5" x14ac:dyDescent="0.25">
      <c r="A783" s="1"/>
      <c r="B783" s="11"/>
      <c r="C783" s="11"/>
      <c r="D783" s="11"/>
      <c r="E783" s="11"/>
    </row>
    <row r="784" spans="1:5" x14ac:dyDescent="0.25">
      <c r="A784" s="1"/>
      <c r="B784" s="11"/>
      <c r="C784" s="11"/>
      <c r="D784" s="11"/>
      <c r="E784" s="11"/>
    </row>
    <row r="785" spans="1:5" x14ac:dyDescent="0.25">
      <c r="A785" s="1"/>
      <c r="B785" s="11"/>
      <c r="C785" s="11"/>
      <c r="D785" s="11"/>
      <c r="E785" s="11"/>
    </row>
    <row r="786" spans="1:5" x14ac:dyDescent="0.25">
      <c r="A786" s="1"/>
      <c r="B786" s="11"/>
      <c r="C786" s="11"/>
      <c r="D786" s="11"/>
      <c r="E786" s="11"/>
    </row>
    <row r="787" spans="1:5" x14ac:dyDescent="0.25">
      <c r="A787" s="1"/>
      <c r="B787" s="11"/>
      <c r="C787" s="11"/>
      <c r="D787" s="11"/>
      <c r="E787" s="11"/>
    </row>
    <row r="788" spans="1:5" x14ac:dyDescent="0.25">
      <c r="A788" s="1"/>
      <c r="B788" s="11"/>
      <c r="C788" s="11"/>
      <c r="D788" s="11"/>
      <c r="E788" s="11"/>
    </row>
    <row r="789" spans="1:5" x14ac:dyDescent="0.25">
      <c r="A789" s="1"/>
      <c r="B789" s="11"/>
      <c r="C789" s="11"/>
      <c r="D789" s="11"/>
      <c r="E789" s="11"/>
    </row>
    <row r="790" spans="1:5" x14ac:dyDescent="0.25">
      <c r="A790" s="1"/>
      <c r="B790" s="11"/>
      <c r="C790" s="11"/>
      <c r="D790" s="11"/>
      <c r="E790" s="11"/>
    </row>
    <row r="791" spans="1:5" x14ac:dyDescent="0.25">
      <c r="A791" s="1"/>
      <c r="B791" s="11"/>
      <c r="C791" s="11"/>
      <c r="D791" s="11"/>
      <c r="E791" s="11"/>
    </row>
    <row r="792" spans="1:5" x14ac:dyDescent="0.25">
      <c r="A792" s="1"/>
      <c r="B792" s="11"/>
      <c r="C792" s="11"/>
      <c r="D792" s="11"/>
      <c r="E792" s="11"/>
    </row>
    <row r="793" spans="1:5" x14ac:dyDescent="0.25">
      <c r="A793" s="1"/>
      <c r="B793" s="11"/>
      <c r="C793" s="11"/>
      <c r="D793" s="11"/>
      <c r="E793" s="11"/>
    </row>
    <row r="794" spans="1:5" x14ac:dyDescent="0.25">
      <c r="A794" s="1"/>
      <c r="B794" s="11"/>
      <c r="C794" s="11"/>
      <c r="D794" s="11"/>
      <c r="E794" s="11"/>
    </row>
    <row r="795" spans="1:5" x14ac:dyDescent="0.25">
      <c r="A795" s="1"/>
      <c r="B795" s="11"/>
      <c r="C795" s="11"/>
      <c r="D795" s="11"/>
      <c r="E795" s="11"/>
    </row>
    <row r="796" spans="1:5" x14ac:dyDescent="0.25">
      <c r="A796" s="1"/>
      <c r="B796" s="11"/>
      <c r="C796" s="11"/>
      <c r="D796" s="11"/>
      <c r="E796" s="11"/>
    </row>
    <row r="797" spans="1:5" x14ac:dyDescent="0.25">
      <c r="A797" s="1"/>
      <c r="B797" s="11"/>
      <c r="C797" s="11"/>
      <c r="D797" s="11"/>
      <c r="E797" s="11"/>
    </row>
    <row r="798" spans="1:5" x14ac:dyDescent="0.25">
      <c r="A798" s="1"/>
      <c r="B798" s="11"/>
      <c r="C798" s="11"/>
      <c r="D798" s="11"/>
      <c r="E798" s="11"/>
    </row>
    <row r="799" spans="1:5" x14ac:dyDescent="0.25">
      <c r="A799" s="1"/>
      <c r="B799" s="11"/>
      <c r="C799" s="11"/>
      <c r="D799" s="11"/>
      <c r="E799" s="11"/>
    </row>
    <row r="800" spans="1:5" x14ac:dyDescent="0.25">
      <c r="A800" s="1"/>
      <c r="B800" s="11"/>
      <c r="C800" s="11"/>
      <c r="D800" s="11"/>
      <c r="E800" s="11"/>
    </row>
    <row r="801" spans="1:5" x14ac:dyDescent="0.25">
      <c r="A801" s="1"/>
      <c r="B801" s="11"/>
      <c r="C801" s="11"/>
      <c r="D801" s="11"/>
      <c r="E801" s="11"/>
    </row>
    <row r="802" spans="1:5" x14ac:dyDescent="0.25">
      <c r="A802" s="1"/>
      <c r="B802" s="11"/>
      <c r="C802" s="11"/>
      <c r="D802" s="11"/>
      <c r="E802" s="11"/>
    </row>
    <row r="803" spans="1:5" x14ac:dyDescent="0.25">
      <c r="A803" s="1"/>
      <c r="B803" s="11"/>
      <c r="C803" s="11"/>
      <c r="D803" s="11"/>
      <c r="E803" s="11"/>
    </row>
    <row r="804" spans="1:5" x14ac:dyDescent="0.25">
      <c r="A804" s="1"/>
      <c r="B804" s="11"/>
      <c r="C804" s="11"/>
      <c r="D804" s="11"/>
      <c r="E804" s="11"/>
    </row>
    <row r="805" spans="1:5" x14ac:dyDescent="0.25">
      <c r="A805" s="1"/>
      <c r="B805" s="11"/>
      <c r="C805" s="11"/>
      <c r="D805" s="11"/>
      <c r="E805" s="11"/>
    </row>
    <row r="806" spans="1:5" x14ac:dyDescent="0.25">
      <c r="A806" s="1"/>
      <c r="B806" s="11"/>
      <c r="C806" s="11"/>
      <c r="D806" s="11"/>
      <c r="E806" s="11"/>
    </row>
    <row r="807" spans="1:5" x14ac:dyDescent="0.25">
      <c r="A807" s="1"/>
      <c r="B807" s="11"/>
      <c r="C807" s="11"/>
      <c r="D807" s="11"/>
      <c r="E807" s="11"/>
    </row>
    <row r="808" spans="1:5" x14ac:dyDescent="0.25">
      <c r="A808" s="1"/>
      <c r="B808" s="11"/>
      <c r="C808" s="11"/>
      <c r="D808" s="11"/>
      <c r="E808" s="11"/>
    </row>
    <row r="809" spans="1:5" x14ac:dyDescent="0.25">
      <c r="A809" s="1"/>
      <c r="B809" s="11"/>
      <c r="C809" s="11"/>
      <c r="D809" s="11"/>
      <c r="E809" s="11"/>
    </row>
    <row r="810" spans="1:5" x14ac:dyDescent="0.25">
      <c r="A810" s="1"/>
      <c r="B810" s="11"/>
      <c r="C810" s="11"/>
      <c r="D810" s="11"/>
      <c r="E810" s="11"/>
    </row>
    <row r="811" spans="1:5" x14ac:dyDescent="0.25">
      <c r="A811" s="1"/>
      <c r="B811" s="11"/>
      <c r="C811" s="11"/>
      <c r="D811" s="11"/>
      <c r="E811" s="11"/>
    </row>
    <row r="812" spans="1:5" x14ac:dyDescent="0.25">
      <c r="A812" s="1"/>
      <c r="B812" s="11"/>
      <c r="C812" s="11"/>
      <c r="D812" s="11"/>
      <c r="E812" s="11"/>
    </row>
    <row r="813" spans="1:5" x14ac:dyDescent="0.25">
      <c r="A813" s="1"/>
      <c r="B813" s="11"/>
      <c r="C813" s="11"/>
      <c r="D813" s="11"/>
      <c r="E813" s="11"/>
    </row>
    <row r="814" spans="1:5" x14ac:dyDescent="0.25">
      <c r="A814" s="1"/>
      <c r="B814" s="11"/>
      <c r="C814" s="11"/>
      <c r="D814" s="11"/>
      <c r="E814" s="11"/>
    </row>
    <row r="815" spans="1:5" x14ac:dyDescent="0.25">
      <c r="A815" s="1"/>
      <c r="B815" s="11"/>
      <c r="C815" s="11"/>
      <c r="D815" s="11"/>
      <c r="E815" s="11"/>
    </row>
    <row r="816" spans="1:5" x14ac:dyDescent="0.25">
      <c r="A816" s="1"/>
      <c r="B816" s="11"/>
      <c r="C816" s="11"/>
      <c r="D816" s="11"/>
      <c r="E816" s="11"/>
    </row>
    <row r="817" spans="1:5" x14ac:dyDescent="0.25">
      <c r="A817" s="1"/>
      <c r="B817" s="11"/>
      <c r="C817" s="11"/>
      <c r="D817" s="11"/>
      <c r="E817" s="11"/>
    </row>
    <row r="818" spans="1:5" x14ac:dyDescent="0.25">
      <c r="A818" s="1"/>
      <c r="B818" s="11"/>
      <c r="C818" s="11"/>
      <c r="D818" s="11"/>
      <c r="E818" s="11"/>
    </row>
    <row r="819" spans="1:5" x14ac:dyDescent="0.25">
      <c r="A819" s="1"/>
      <c r="B819" s="11"/>
      <c r="C819" s="11"/>
      <c r="D819" s="11"/>
      <c r="E819" s="11"/>
    </row>
    <row r="820" spans="1:5" x14ac:dyDescent="0.25">
      <c r="A820" s="1"/>
      <c r="B820" s="11"/>
      <c r="C820" s="11"/>
      <c r="D820" s="11"/>
      <c r="E820" s="11"/>
    </row>
    <row r="821" spans="1:5" x14ac:dyDescent="0.25">
      <c r="A821" s="1"/>
      <c r="B821" s="11"/>
      <c r="C821" s="11"/>
      <c r="D821" s="11"/>
      <c r="E821" s="11"/>
    </row>
    <row r="822" spans="1:5" x14ac:dyDescent="0.25">
      <c r="A822" s="1"/>
      <c r="B822" s="11"/>
      <c r="C822" s="11"/>
      <c r="D822" s="11"/>
      <c r="E822" s="11"/>
    </row>
    <row r="823" spans="1:5" x14ac:dyDescent="0.25">
      <c r="A823" s="1"/>
      <c r="B823" s="11"/>
      <c r="C823" s="11"/>
      <c r="D823" s="11"/>
      <c r="E823" s="11"/>
    </row>
    <row r="824" spans="1:5" x14ac:dyDescent="0.25">
      <c r="A824" s="1"/>
      <c r="B824" s="11"/>
      <c r="C824" s="11"/>
      <c r="D824" s="11"/>
      <c r="E824" s="11"/>
    </row>
    <row r="825" spans="1:5" x14ac:dyDescent="0.25">
      <c r="A825" s="1"/>
      <c r="B825" s="11"/>
      <c r="C825" s="11"/>
      <c r="D825" s="11"/>
      <c r="E825" s="11"/>
    </row>
    <row r="826" spans="1:5" x14ac:dyDescent="0.25">
      <c r="A826" s="1"/>
      <c r="B826" s="11"/>
      <c r="C826" s="11"/>
      <c r="D826" s="11"/>
      <c r="E826" s="11"/>
    </row>
    <row r="827" spans="1:5" x14ac:dyDescent="0.25">
      <c r="A827" s="1"/>
      <c r="B827" s="11"/>
      <c r="C827" s="11"/>
      <c r="D827" s="11"/>
      <c r="E827" s="11"/>
    </row>
    <row r="828" spans="1:5" x14ac:dyDescent="0.25">
      <c r="A828" s="1"/>
      <c r="B828" s="11"/>
      <c r="C828" s="11"/>
      <c r="D828" s="11"/>
      <c r="E828" s="11"/>
    </row>
    <row r="829" spans="1:5" x14ac:dyDescent="0.25">
      <c r="A829" s="1"/>
      <c r="B829" s="11"/>
      <c r="C829" s="11"/>
      <c r="D829" s="11"/>
      <c r="E829" s="11"/>
    </row>
    <row r="830" spans="1:5" x14ac:dyDescent="0.25">
      <c r="A830" s="1"/>
      <c r="B830" s="11"/>
      <c r="C830" s="11"/>
      <c r="D830" s="11"/>
      <c r="E830" s="11"/>
    </row>
    <row r="831" spans="1:5" x14ac:dyDescent="0.25">
      <c r="A831" s="1"/>
      <c r="B831" s="11"/>
      <c r="C831" s="11"/>
      <c r="D831" s="11"/>
      <c r="E831" s="11"/>
    </row>
    <row r="832" spans="1:5" x14ac:dyDescent="0.25">
      <c r="A832" s="1"/>
      <c r="B832" s="11"/>
      <c r="C832" s="11"/>
      <c r="D832" s="11"/>
      <c r="E832" s="11"/>
    </row>
    <row r="833" spans="1:5" x14ac:dyDescent="0.25">
      <c r="A833" s="1"/>
      <c r="B833" s="11"/>
      <c r="C833" s="11"/>
      <c r="D833" s="11"/>
      <c r="E833" s="11"/>
    </row>
    <row r="834" spans="1:5" x14ac:dyDescent="0.25">
      <c r="A834" s="1"/>
      <c r="B834" s="11"/>
      <c r="C834" s="11"/>
      <c r="D834" s="11"/>
      <c r="E834" s="11"/>
    </row>
    <row r="835" spans="1:5" x14ac:dyDescent="0.25">
      <c r="A835" s="1"/>
      <c r="B835" s="11"/>
      <c r="C835" s="11"/>
      <c r="D835" s="11"/>
      <c r="E835" s="11"/>
    </row>
    <row r="836" spans="1:5" x14ac:dyDescent="0.25">
      <c r="A836" s="1"/>
      <c r="B836" s="11"/>
      <c r="C836" s="11"/>
      <c r="D836" s="11"/>
      <c r="E836" s="11"/>
    </row>
    <row r="837" spans="1:5" x14ac:dyDescent="0.25">
      <c r="A837" s="1"/>
      <c r="B837" s="11"/>
      <c r="C837" s="11"/>
      <c r="D837" s="11"/>
      <c r="E837" s="11"/>
    </row>
    <row r="838" spans="1:5" x14ac:dyDescent="0.25">
      <c r="A838" s="1"/>
      <c r="B838" s="11"/>
      <c r="C838" s="11"/>
      <c r="D838" s="11"/>
      <c r="E838" s="11"/>
    </row>
    <row r="839" spans="1:5" x14ac:dyDescent="0.25">
      <c r="A839" s="1"/>
      <c r="B839" s="11"/>
      <c r="C839" s="11"/>
      <c r="D839" s="11"/>
      <c r="E839" s="11"/>
    </row>
    <row r="840" spans="1:5" x14ac:dyDescent="0.25">
      <c r="A840" s="1"/>
      <c r="B840" s="11"/>
      <c r="C840" s="11"/>
      <c r="D840" s="11"/>
      <c r="E840" s="11"/>
    </row>
    <row r="841" spans="1:5" x14ac:dyDescent="0.25">
      <c r="A841" s="1"/>
      <c r="B841" s="11"/>
      <c r="C841" s="11"/>
      <c r="D841" s="11"/>
      <c r="E841" s="11"/>
    </row>
    <row r="842" spans="1:5" x14ac:dyDescent="0.25">
      <c r="A842" s="1"/>
      <c r="B842" s="11"/>
      <c r="C842" s="11"/>
      <c r="D842" s="11"/>
      <c r="E842" s="11"/>
    </row>
    <row r="843" spans="1:5" x14ac:dyDescent="0.25">
      <c r="A843" s="1"/>
      <c r="B843" s="11"/>
      <c r="C843" s="11"/>
      <c r="D843" s="11"/>
      <c r="E843" s="11"/>
    </row>
    <row r="844" spans="1:5" x14ac:dyDescent="0.25">
      <c r="A844" s="1"/>
      <c r="B844" s="11"/>
      <c r="C844" s="11"/>
      <c r="D844" s="11"/>
      <c r="E844" s="11"/>
    </row>
    <row r="845" spans="1:5" x14ac:dyDescent="0.25">
      <c r="A845" s="1"/>
      <c r="B845" s="11"/>
      <c r="C845" s="11"/>
      <c r="D845" s="11"/>
      <c r="E845" s="11"/>
    </row>
    <row r="846" spans="1:5" x14ac:dyDescent="0.25">
      <c r="A846" s="1"/>
      <c r="B846" s="11"/>
      <c r="C846" s="11"/>
      <c r="D846" s="11"/>
      <c r="E846" s="11"/>
    </row>
    <row r="847" spans="1:5" x14ac:dyDescent="0.25">
      <c r="A847" s="1"/>
      <c r="B847" s="11"/>
      <c r="C847" s="11"/>
      <c r="D847" s="11"/>
      <c r="E847" s="11"/>
    </row>
    <row r="848" spans="1:5" x14ac:dyDescent="0.25">
      <c r="A848" s="1"/>
      <c r="B848" s="11"/>
      <c r="C848" s="11"/>
      <c r="D848" s="11"/>
      <c r="E848" s="11"/>
    </row>
    <row r="849" spans="1:5" x14ac:dyDescent="0.25">
      <c r="A849" s="1"/>
      <c r="B849" s="11"/>
      <c r="C849" s="11"/>
      <c r="D849" s="11"/>
      <c r="E849" s="11"/>
    </row>
    <row r="850" spans="1:5" x14ac:dyDescent="0.25">
      <c r="A850" s="1"/>
      <c r="B850" s="11"/>
      <c r="C850" s="11"/>
      <c r="D850" s="11"/>
      <c r="E850" s="11"/>
    </row>
    <row r="851" spans="1:5" x14ac:dyDescent="0.25">
      <c r="A851" s="1"/>
      <c r="B851" s="11"/>
      <c r="C851" s="11"/>
      <c r="D851" s="11"/>
      <c r="E851" s="11"/>
    </row>
    <row r="852" spans="1:5" x14ac:dyDescent="0.25">
      <c r="A852" s="1"/>
      <c r="B852" s="11"/>
      <c r="C852" s="11"/>
      <c r="D852" s="11"/>
      <c r="E852" s="11"/>
    </row>
    <row r="853" spans="1:5" x14ac:dyDescent="0.25">
      <c r="A853" s="1"/>
      <c r="B853" s="11"/>
      <c r="C853" s="11"/>
      <c r="D853" s="11"/>
      <c r="E853" s="11"/>
    </row>
    <row r="854" spans="1:5" x14ac:dyDescent="0.25">
      <c r="A854" s="1"/>
      <c r="B854" s="11"/>
      <c r="C854" s="11"/>
      <c r="D854" s="11"/>
      <c r="E854" s="11"/>
    </row>
    <row r="855" spans="1:5" x14ac:dyDescent="0.25">
      <c r="A855" s="1"/>
      <c r="B855" s="11"/>
      <c r="C855" s="11"/>
      <c r="D855" s="11"/>
      <c r="E855" s="11"/>
    </row>
    <row r="856" spans="1:5" x14ac:dyDescent="0.25">
      <c r="A856" s="1"/>
      <c r="B856" s="11"/>
      <c r="C856" s="11"/>
      <c r="D856" s="11"/>
      <c r="E856" s="11"/>
    </row>
    <row r="857" spans="1:5" x14ac:dyDescent="0.25">
      <c r="A857" s="1"/>
      <c r="B857" s="11"/>
      <c r="C857" s="11"/>
      <c r="D857" s="11"/>
      <c r="E857" s="11"/>
    </row>
    <row r="858" spans="1:5" x14ac:dyDescent="0.25">
      <c r="A858" s="1"/>
      <c r="B858" s="11"/>
      <c r="C858" s="11"/>
      <c r="D858" s="11"/>
      <c r="E858" s="11"/>
    </row>
    <row r="859" spans="1:5" x14ac:dyDescent="0.25">
      <c r="A859" s="1"/>
      <c r="B859" s="11"/>
      <c r="C859" s="11"/>
      <c r="D859" s="11"/>
      <c r="E859" s="11"/>
    </row>
    <row r="860" spans="1:5" x14ac:dyDescent="0.25">
      <c r="A860" s="1"/>
      <c r="B860" s="11"/>
      <c r="C860" s="11"/>
      <c r="D860" s="11"/>
      <c r="E860" s="11"/>
    </row>
    <row r="861" spans="1:5" x14ac:dyDescent="0.25">
      <c r="A861" s="1"/>
      <c r="B861" s="11"/>
      <c r="C861" s="11"/>
      <c r="D861" s="11"/>
      <c r="E861" s="11"/>
    </row>
    <row r="862" spans="1:5" x14ac:dyDescent="0.25">
      <c r="A862" s="1"/>
      <c r="B862" s="11"/>
      <c r="C862" s="11"/>
      <c r="D862" s="11"/>
      <c r="E862" s="11"/>
    </row>
    <row r="863" spans="1:5" x14ac:dyDescent="0.25">
      <c r="A863" s="1"/>
      <c r="B863" s="11"/>
      <c r="C863" s="11"/>
      <c r="D863" s="11"/>
      <c r="E863" s="11"/>
    </row>
    <row r="864" spans="1:5" x14ac:dyDescent="0.25">
      <c r="A864" s="1"/>
      <c r="B864" s="11"/>
      <c r="C864" s="11"/>
      <c r="D864" s="11"/>
      <c r="E864" s="11"/>
    </row>
    <row r="865" spans="1:5" x14ac:dyDescent="0.25">
      <c r="A865" s="1"/>
      <c r="B865" s="11"/>
      <c r="C865" s="11"/>
      <c r="D865" s="11"/>
      <c r="E865" s="11"/>
    </row>
    <row r="866" spans="1:5" x14ac:dyDescent="0.25">
      <c r="A866" s="1"/>
      <c r="B866" s="11"/>
      <c r="C866" s="11"/>
      <c r="D866" s="11"/>
      <c r="E866" s="11"/>
    </row>
    <row r="867" spans="1:5" x14ac:dyDescent="0.25">
      <c r="A867" s="1"/>
      <c r="B867" s="11"/>
      <c r="C867" s="11"/>
      <c r="D867" s="11"/>
      <c r="E867" s="11"/>
    </row>
    <row r="868" spans="1:5" x14ac:dyDescent="0.25">
      <c r="A868" s="1"/>
      <c r="B868" s="11"/>
      <c r="C868" s="11"/>
      <c r="D868" s="11"/>
      <c r="E868" s="11"/>
    </row>
    <row r="869" spans="1:5" x14ac:dyDescent="0.25">
      <c r="A869" s="1"/>
      <c r="B869" s="11"/>
      <c r="C869" s="11"/>
      <c r="D869" s="11"/>
      <c r="E869" s="11"/>
    </row>
    <row r="870" spans="1:5" x14ac:dyDescent="0.25">
      <c r="A870" s="1"/>
      <c r="B870" s="11"/>
      <c r="C870" s="11"/>
      <c r="D870" s="11"/>
      <c r="E870" s="11"/>
    </row>
    <row r="871" spans="1:5" x14ac:dyDescent="0.25">
      <c r="A871" s="1"/>
      <c r="B871" s="11"/>
      <c r="C871" s="11"/>
      <c r="D871" s="11"/>
      <c r="E871" s="11"/>
    </row>
    <row r="872" spans="1:5" x14ac:dyDescent="0.25">
      <c r="A872" s="1"/>
      <c r="B872" s="11"/>
      <c r="C872" s="11"/>
      <c r="D872" s="11"/>
      <c r="E872" s="11"/>
    </row>
    <row r="873" spans="1:5" x14ac:dyDescent="0.25">
      <c r="A873" s="1"/>
      <c r="B873" s="11"/>
      <c r="C873" s="11"/>
      <c r="D873" s="11"/>
      <c r="E873" s="11"/>
    </row>
    <row r="874" spans="1:5" x14ac:dyDescent="0.25">
      <c r="A874" s="1"/>
      <c r="B874" s="11"/>
      <c r="C874" s="11"/>
      <c r="D874" s="11"/>
      <c r="E874" s="11"/>
    </row>
    <row r="875" spans="1:5" x14ac:dyDescent="0.25">
      <c r="A875" s="1"/>
      <c r="B875" s="11"/>
      <c r="C875" s="11"/>
      <c r="D875" s="11"/>
      <c r="E875" s="11"/>
    </row>
    <row r="876" spans="1:5" x14ac:dyDescent="0.25">
      <c r="A876" s="1"/>
      <c r="B876" s="11"/>
      <c r="C876" s="11"/>
      <c r="D876" s="11"/>
      <c r="E876" s="11"/>
    </row>
    <row r="877" spans="1:5" x14ac:dyDescent="0.25">
      <c r="A877" s="1"/>
      <c r="B877" s="11"/>
      <c r="C877" s="11"/>
      <c r="D877" s="11"/>
      <c r="E877" s="11"/>
    </row>
    <row r="878" spans="1:5" x14ac:dyDescent="0.25">
      <c r="A878" s="1"/>
      <c r="B878" s="11"/>
      <c r="C878" s="11"/>
      <c r="D878" s="11"/>
      <c r="E878" s="11"/>
    </row>
    <row r="879" spans="1:5" x14ac:dyDescent="0.25">
      <c r="A879" s="1"/>
      <c r="B879" s="11"/>
      <c r="C879" s="11"/>
      <c r="D879" s="11"/>
      <c r="E879" s="11"/>
    </row>
    <row r="880" spans="1:5" x14ac:dyDescent="0.25">
      <c r="A880" s="1"/>
      <c r="B880" s="11"/>
      <c r="C880" s="11"/>
      <c r="D880" s="11"/>
      <c r="E880" s="11"/>
    </row>
    <row r="881" spans="1:5" x14ac:dyDescent="0.25">
      <c r="A881" s="1"/>
      <c r="B881" s="11"/>
      <c r="C881" s="11"/>
      <c r="D881" s="11"/>
      <c r="E881" s="11"/>
    </row>
    <row r="882" spans="1:5" x14ac:dyDescent="0.25">
      <c r="A882" s="1"/>
      <c r="B882" s="11"/>
      <c r="C882" s="11"/>
      <c r="D882" s="11"/>
      <c r="E882" s="11"/>
    </row>
    <row r="883" spans="1:5" x14ac:dyDescent="0.25">
      <c r="A883" s="1"/>
      <c r="B883" s="11"/>
      <c r="C883" s="11"/>
      <c r="D883" s="11"/>
      <c r="E883" s="11"/>
    </row>
    <row r="884" spans="1:5" x14ac:dyDescent="0.25">
      <c r="A884" s="1"/>
      <c r="B884" s="11"/>
      <c r="C884" s="11"/>
      <c r="D884" s="11"/>
      <c r="E884" s="11"/>
    </row>
    <row r="885" spans="1:5" x14ac:dyDescent="0.25">
      <c r="A885" s="1"/>
      <c r="B885" s="11"/>
      <c r="C885" s="11"/>
      <c r="D885" s="11"/>
      <c r="E885" s="11"/>
    </row>
    <row r="886" spans="1:5" x14ac:dyDescent="0.25">
      <c r="A886" s="1"/>
      <c r="B886" s="11"/>
      <c r="C886" s="11"/>
      <c r="D886" s="11"/>
      <c r="E886" s="11"/>
    </row>
    <row r="887" spans="1:5" x14ac:dyDescent="0.25">
      <c r="A887" s="1"/>
      <c r="B887" s="11"/>
      <c r="C887" s="11"/>
      <c r="D887" s="11"/>
      <c r="E887" s="11"/>
    </row>
    <row r="888" spans="1:5" x14ac:dyDescent="0.25">
      <c r="A888" s="1"/>
      <c r="B888" s="11"/>
      <c r="C888" s="11"/>
      <c r="D888" s="11"/>
      <c r="E888" s="11"/>
    </row>
    <row r="889" spans="1:5" x14ac:dyDescent="0.25">
      <c r="A889" s="1"/>
      <c r="B889" s="11"/>
      <c r="C889" s="11"/>
      <c r="D889" s="11"/>
      <c r="E889" s="11"/>
    </row>
    <row r="890" spans="1:5" x14ac:dyDescent="0.25">
      <c r="A890" s="1"/>
      <c r="B890" s="11"/>
      <c r="C890" s="11"/>
      <c r="D890" s="11"/>
      <c r="E890" s="11"/>
    </row>
    <row r="891" spans="1:5" x14ac:dyDescent="0.25">
      <c r="A891" s="1"/>
      <c r="B891" s="11"/>
      <c r="C891" s="11"/>
      <c r="D891" s="11"/>
      <c r="E891" s="11"/>
    </row>
    <row r="892" spans="1:5" x14ac:dyDescent="0.25">
      <c r="A892" s="1"/>
      <c r="B892" s="11"/>
      <c r="C892" s="11"/>
      <c r="D892" s="11"/>
      <c r="E892" s="11"/>
    </row>
    <row r="893" spans="1:5" x14ac:dyDescent="0.25">
      <c r="A893" s="1"/>
      <c r="B893" s="11"/>
      <c r="C893" s="11"/>
      <c r="D893" s="11"/>
      <c r="E893" s="11"/>
    </row>
    <row r="894" spans="1:5" x14ac:dyDescent="0.25">
      <c r="A894" s="1"/>
      <c r="B894" s="11"/>
      <c r="C894" s="11"/>
      <c r="D894" s="11"/>
      <c r="E894" s="11"/>
    </row>
    <row r="895" spans="1:5" x14ac:dyDescent="0.25">
      <c r="A895" s="1"/>
      <c r="B895" s="11"/>
      <c r="C895" s="11"/>
      <c r="D895" s="11"/>
      <c r="E895" s="11"/>
    </row>
    <row r="896" spans="1:5" x14ac:dyDescent="0.25">
      <c r="A896" s="1"/>
      <c r="B896" s="11"/>
      <c r="C896" s="11"/>
      <c r="D896" s="11"/>
      <c r="E896" s="11"/>
    </row>
    <row r="897" spans="1:5" x14ac:dyDescent="0.25">
      <c r="A897" s="1"/>
      <c r="B897" s="11"/>
      <c r="C897" s="11"/>
      <c r="D897" s="11"/>
      <c r="E897" s="11"/>
    </row>
    <row r="898" spans="1:5" x14ac:dyDescent="0.25">
      <c r="A898" s="1"/>
      <c r="B898" s="11"/>
      <c r="C898" s="11"/>
      <c r="D898" s="11"/>
      <c r="E898" s="11"/>
    </row>
    <row r="899" spans="1:5" x14ac:dyDescent="0.25">
      <c r="A899" s="1"/>
      <c r="B899" s="11"/>
      <c r="C899" s="11"/>
      <c r="D899" s="11"/>
      <c r="E899" s="11"/>
    </row>
    <row r="900" spans="1:5" x14ac:dyDescent="0.25">
      <c r="A900" s="1"/>
      <c r="B900" s="11"/>
      <c r="C900" s="11"/>
      <c r="D900" s="11"/>
      <c r="E900" s="11"/>
    </row>
    <row r="901" spans="1:5" x14ac:dyDescent="0.25">
      <c r="A901" s="1"/>
      <c r="B901" s="11"/>
      <c r="C901" s="11"/>
      <c r="D901" s="11"/>
      <c r="E901" s="11"/>
    </row>
    <row r="902" spans="1:5" x14ac:dyDescent="0.25">
      <c r="A902" s="1"/>
      <c r="B902" s="11"/>
      <c r="C902" s="11"/>
      <c r="D902" s="11"/>
      <c r="E902" s="11"/>
    </row>
    <row r="903" spans="1:5" x14ac:dyDescent="0.25">
      <c r="A903" s="1"/>
      <c r="B903" s="11"/>
      <c r="C903" s="11"/>
      <c r="D903" s="11"/>
      <c r="E903" s="11"/>
    </row>
    <row r="904" spans="1:5" x14ac:dyDescent="0.25">
      <c r="A904" s="1"/>
      <c r="B904" s="11"/>
      <c r="C904" s="11"/>
      <c r="D904" s="11"/>
      <c r="E904" s="11"/>
    </row>
    <row r="905" spans="1:5" x14ac:dyDescent="0.25">
      <c r="A905" s="1"/>
      <c r="B905" s="11"/>
      <c r="C905" s="11"/>
      <c r="D905" s="11"/>
      <c r="E905" s="11"/>
    </row>
    <row r="906" spans="1:5" x14ac:dyDescent="0.25">
      <c r="A906" s="1"/>
      <c r="B906" s="11"/>
      <c r="C906" s="11"/>
      <c r="D906" s="11"/>
      <c r="E906" s="11"/>
    </row>
    <row r="907" spans="1:5" x14ac:dyDescent="0.25">
      <c r="A907" s="1"/>
      <c r="B907" s="11"/>
      <c r="C907" s="11"/>
      <c r="D907" s="11"/>
      <c r="E907" s="11"/>
    </row>
    <row r="908" spans="1:5" x14ac:dyDescent="0.25">
      <c r="A908" s="1"/>
      <c r="B908" s="11"/>
      <c r="C908" s="11"/>
      <c r="D908" s="11"/>
      <c r="E908" s="11"/>
    </row>
    <row r="909" spans="1:5" x14ac:dyDescent="0.25">
      <c r="A909" s="1"/>
      <c r="B909" s="11"/>
      <c r="C909" s="11"/>
      <c r="D909" s="11"/>
      <c r="E909" s="11"/>
    </row>
    <row r="910" spans="1:5" x14ac:dyDescent="0.25">
      <c r="A910" s="1"/>
      <c r="B910" s="11"/>
      <c r="C910" s="11"/>
      <c r="D910" s="11"/>
      <c r="E910" s="11"/>
    </row>
    <row r="911" spans="1:5" x14ac:dyDescent="0.25">
      <c r="A911" s="1"/>
      <c r="B911" s="11"/>
      <c r="C911" s="11"/>
      <c r="D911" s="11"/>
      <c r="E911" s="11"/>
    </row>
    <row r="912" spans="1:5" x14ac:dyDescent="0.25">
      <c r="A912" s="1"/>
      <c r="B912" s="11"/>
      <c r="C912" s="11"/>
      <c r="D912" s="11"/>
      <c r="E912" s="11"/>
    </row>
    <row r="913" spans="1:5" x14ac:dyDescent="0.25">
      <c r="A913" s="1"/>
      <c r="B913" s="11"/>
      <c r="C913" s="11"/>
      <c r="D913" s="11"/>
      <c r="E913" s="11"/>
    </row>
    <row r="914" spans="1:5" x14ac:dyDescent="0.25">
      <c r="A914" s="1"/>
      <c r="B914" s="11"/>
      <c r="C914" s="11"/>
      <c r="D914" s="11"/>
      <c r="E914" s="11"/>
    </row>
    <row r="915" spans="1:5" x14ac:dyDescent="0.25">
      <c r="A915" s="1"/>
      <c r="B915" s="11"/>
      <c r="C915" s="11"/>
      <c r="D915" s="11"/>
      <c r="E915" s="11"/>
    </row>
    <row r="916" spans="1:5" x14ac:dyDescent="0.25">
      <c r="A916" s="1"/>
      <c r="B916" s="11"/>
      <c r="C916" s="11"/>
      <c r="D916" s="11"/>
      <c r="E916" s="11"/>
    </row>
    <row r="917" spans="1:5" x14ac:dyDescent="0.25">
      <c r="A917" s="1"/>
      <c r="B917" s="11"/>
      <c r="C917" s="11"/>
      <c r="D917" s="11"/>
      <c r="E917" s="11"/>
    </row>
    <row r="918" spans="1:5" x14ac:dyDescent="0.25">
      <c r="A918" s="1"/>
      <c r="B918" s="11"/>
      <c r="C918" s="11"/>
      <c r="D918" s="11"/>
      <c r="E918" s="11"/>
    </row>
    <row r="919" spans="1:5" x14ac:dyDescent="0.25">
      <c r="A919" s="1"/>
      <c r="B919" s="11"/>
      <c r="C919" s="11"/>
      <c r="D919" s="11"/>
      <c r="E919" s="11"/>
    </row>
    <row r="920" spans="1:5" x14ac:dyDescent="0.25">
      <c r="A920" s="1"/>
      <c r="B920" s="11"/>
      <c r="C920" s="11"/>
      <c r="D920" s="11"/>
      <c r="E920" s="11"/>
    </row>
    <row r="921" spans="1:5" x14ac:dyDescent="0.25">
      <c r="A921" s="1"/>
      <c r="B921" s="11"/>
      <c r="C921" s="11"/>
      <c r="D921" s="11"/>
      <c r="E921" s="11"/>
    </row>
    <row r="922" spans="1:5" x14ac:dyDescent="0.25">
      <c r="A922" s="1"/>
      <c r="B922" s="11"/>
      <c r="C922" s="11"/>
      <c r="D922" s="11"/>
      <c r="E922" s="11"/>
    </row>
    <row r="923" spans="1:5" x14ac:dyDescent="0.25">
      <c r="A923" s="1"/>
      <c r="B923" s="11"/>
      <c r="C923" s="11"/>
      <c r="D923" s="11"/>
      <c r="E923" s="11"/>
    </row>
    <row r="924" spans="1:5" x14ac:dyDescent="0.25">
      <c r="A924" s="1"/>
      <c r="B924" s="11"/>
      <c r="C924" s="11"/>
      <c r="D924" s="11"/>
      <c r="E924" s="11"/>
    </row>
    <row r="925" spans="1:5" x14ac:dyDescent="0.25">
      <c r="A925" s="1"/>
      <c r="B925" s="11"/>
      <c r="C925" s="11"/>
      <c r="D925" s="11"/>
      <c r="E925" s="11"/>
    </row>
    <row r="926" spans="1:5" x14ac:dyDescent="0.25">
      <c r="A926" s="1"/>
      <c r="B926" s="11"/>
      <c r="C926" s="11"/>
      <c r="D926" s="11"/>
      <c r="E926" s="11"/>
    </row>
    <row r="927" spans="1:5" x14ac:dyDescent="0.25">
      <c r="A927" s="1"/>
      <c r="B927" s="11"/>
      <c r="C927" s="11"/>
      <c r="D927" s="11"/>
      <c r="E927" s="11"/>
    </row>
    <row r="928" spans="1:5" x14ac:dyDescent="0.25">
      <c r="A928" s="1"/>
      <c r="B928" s="11"/>
      <c r="C928" s="11"/>
      <c r="D928" s="11"/>
      <c r="E928" s="11"/>
    </row>
    <row r="929" spans="1:5" x14ac:dyDescent="0.25">
      <c r="A929" s="1"/>
      <c r="B929" s="11"/>
      <c r="C929" s="11"/>
      <c r="D929" s="11"/>
      <c r="E929" s="11"/>
    </row>
    <row r="930" spans="1:5" x14ac:dyDescent="0.25">
      <c r="A930" s="1"/>
      <c r="B930" s="11"/>
      <c r="C930" s="11"/>
      <c r="D930" s="11"/>
      <c r="E930" s="11"/>
    </row>
    <row r="931" spans="1:5" x14ac:dyDescent="0.25">
      <c r="A931" s="1"/>
      <c r="B931" s="11"/>
      <c r="C931" s="11"/>
      <c r="D931" s="11"/>
      <c r="E931" s="11"/>
    </row>
    <row r="932" spans="1:5" x14ac:dyDescent="0.25">
      <c r="A932" s="1"/>
      <c r="B932" s="11"/>
      <c r="C932" s="11"/>
      <c r="D932" s="11"/>
      <c r="E932" s="11"/>
    </row>
    <row r="933" spans="1:5" x14ac:dyDescent="0.25">
      <c r="A933" s="1"/>
      <c r="B933" s="11"/>
      <c r="C933" s="11"/>
      <c r="D933" s="11"/>
      <c r="E933" s="11"/>
    </row>
    <row r="934" spans="1:5" x14ac:dyDescent="0.25">
      <c r="A934" s="1"/>
      <c r="B934" s="11"/>
      <c r="C934" s="11"/>
      <c r="D934" s="11"/>
      <c r="E934" s="11"/>
    </row>
    <row r="935" spans="1:5" x14ac:dyDescent="0.25">
      <c r="A935" s="1"/>
      <c r="B935" s="11"/>
      <c r="C935" s="11"/>
      <c r="D935" s="11"/>
      <c r="E935" s="11"/>
    </row>
    <row r="936" spans="1:5" x14ac:dyDescent="0.25">
      <c r="A936" s="1"/>
      <c r="B936" s="11"/>
      <c r="C936" s="11"/>
      <c r="D936" s="11"/>
      <c r="E936" s="11"/>
    </row>
    <row r="937" spans="1:5" x14ac:dyDescent="0.25">
      <c r="A937" s="1"/>
      <c r="B937" s="11"/>
      <c r="C937" s="11"/>
      <c r="D937" s="11"/>
      <c r="E937" s="11"/>
    </row>
    <row r="938" spans="1:5" x14ac:dyDescent="0.25">
      <c r="A938" s="1"/>
      <c r="B938" s="11"/>
      <c r="C938" s="11"/>
      <c r="D938" s="11"/>
      <c r="E938" s="11"/>
    </row>
    <row r="939" spans="1:5" x14ac:dyDescent="0.25">
      <c r="A939" s="1"/>
      <c r="B939" s="11"/>
      <c r="C939" s="11"/>
      <c r="D939" s="11"/>
      <c r="E939" s="11"/>
    </row>
    <row r="940" spans="1:5" x14ac:dyDescent="0.25">
      <c r="A940" s="1"/>
      <c r="B940" s="11"/>
      <c r="C940" s="11"/>
      <c r="D940" s="11"/>
      <c r="E940" s="11"/>
    </row>
    <row r="941" spans="1:5" x14ac:dyDescent="0.25">
      <c r="A941" s="1"/>
      <c r="B941" s="11"/>
      <c r="C941" s="11"/>
      <c r="D941" s="11"/>
      <c r="E941" s="11"/>
    </row>
    <row r="942" spans="1:5" x14ac:dyDescent="0.25">
      <c r="A942" s="1"/>
      <c r="B942" s="11"/>
      <c r="C942" s="11"/>
      <c r="D942" s="11"/>
      <c r="E942" s="11"/>
    </row>
    <row r="943" spans="1:5" x14ac:dyDescent="0.25">
      <c r="A943" s="1"/>
      <c r="B943" s="11"/>
      <c r="C943" s="11"/>
      <c r="D943" s="11"/>
      <c r="E943" s="11"/>
    </row>
    <row r="944" spans="1:5" x14ac:dyDescent="0.25">
      <c r="A944" s="1"/>
      <c r="B944" s="11"/>
      <c r="C944" s="11"/>
      <c r="D944" s="11"/>
      <c r="E944" s="11"/>
    </row>
    <row r="945" spans="1:5" x14ac:dyDescent="0.25">
      <c r="A945" s="1"/>
      <c r="B945" s="11"/>
      <c r="C945" s="11"/>
      <c r="D945" s="11"/>
      <c r="E945" s="11"/>
    </row>
    <row r="946" spans="1:5" x14ac:dyDescent="0.25">
      <c r="A946" s="1"/>
      <c r="B946" s="11"/>
      <c r="C946" s="11"/>
      <c r="D946" s="11"/>
      <c r="E946" s="11"/>
    </row>
    <row r="947" spans="1:5" x14ac:dyDescent="0.25">
      <c r="A947" s="1"/>
      <c r="B947" s="11"/>
      <c r="C947" s="11"/>
      <c r="D947" s="11"/>
      <c r="E947" s="11"/>
    </row>
    <row r="948" spans="1:5" x14ac:dyDescent="0.25">
      <c r="A948" s="1"/>
      <c r="B948" s="11"/>
      <c r="C948" s="11"/>
      <c r="D948" s="11"/>
      <c r="E948" s="11"/>
    </row>
    <row r="949" spans="1:5" x14ac:dyDescent="0.25">
      <c r="A949" s="1"/>
      <c r="B949" s="11"/>
      <c r="C949" s="11"/>
      <c r="D949" s="11"/>
      <c r="E949" s="11"/>
    </row>
    <row r="950" spans="1:5" x14ac:dyDescent="0.25">
      <c r="A950" s="1"/>
      <c r="B950" s="11"/>
      <c r="C950" s="11"/>
      <c r="D950" s="11"/>
      <c r="E950" s="11"/>
    </row>
    <row r="951" spans="1:5" x14ac:dyDescent="0.25">
      <c r="A951" s="1"/>
      <c r="B951" s="11"/>
      <c r="C951" s="11"/>
      <c r="D951" s="11"/>
      <c r="E951" s="11"/>
    </row>
    <row r="952" spans="1:5" x14ac:dyDescent="0.25">
      <c r="A952" s="1"/>
      <c r="B952" s="11"/>
      <c r="C952" s="11"/>
      <c r="D952" s="11"/>
      <c r="E952" s="11"/>
    </row>
    <row r="953" spans="1:5" x14ac:dyDescent="0.25">
      <c r="A953" s="1"/>
      <c r="B953" s="11"/>
      <c r="C953" s="11"/>
      <c r="D953" s="11"/>
      <c r="E953" s="11"/>
    </row>
    <row r="954" spans="1:5" x14ac:dyDescent="0.25">
      <c r="A954" s="1"/>
      <c r="B954" s="11"/>
      <c r="C954" s="11"/>
      <c r="D954" s="11"/>
      <c r="E954" s="11"/>
    </row>
    <row r="955" spans="1:5" x14ac:dyDescent="0.25">
      <c r="A955" s="1"/>
      <c r="B955" s="11"/>
      <c r="C955" s="11"/>
      <c r="D955" s="11"/>
      <c r="E955" s="11"/>
    </row>
    <row r="956" spans="1:5" x14ac:dyDescent="0.25">
      <c r="A956" s="1"/>
      <c r="B956" s="11"/>
      <c r="C956" s="11"/>
      <c r="D956" s="11"/>
      <c r="E956" s="11"/>
    </row>
    <row r="957" spans="1:5" x14ac:dyDescent="0.25">
      <c r="A957" s="1"/>
      <c r="B957" s="11"/>
      <c r="C957" s="11"/>
      <c r="D957" s="11"/>
      <c r="E957" s="11"/>
    </row>
    <row r="958" spans="1:5" x14ac:dyDescent="0.25">
      <c r="A958" s="1"/>
      <c r="B958" s="11"/>
      <c r="C958" s="11"/>
      <c r="D958" s="11"/>
      <c r="E958" s="11"/>
    </row>
    <row r="959" spans="1:5" x14ac:dyDescent="0.25">
      <c r="A959" s="1"/>
      <c r="B959" s="11"/>
      <c r="C959" s="11"/>
      <c r="D959" s="11"/>
      <c r="E959" s="11"/>
    </row>
    <row r="960" spans="1:5" x14ac:dyDescent="0.25">
      <c r="A960" s="1"/>
      <c r="B960" s="11"/>
      <c r="C960" s="11"/>
      <c r="D960" s="11"/>
      <c r="E960" s="11"/>
    </row>
    <row r="961" spans="1:5" x14ac:dyDescent="0.25">
      <c r="A961" s="1"/>
      <c r="B961" s="11"/>
      <c r="C961" s="11"/>
      <c r="D961" s="11"/>
      <c r="E961" s="11"/>
    </row>
    <row r="962" spans="1:5" x14ac:dyDescent="0.25">
      <c r="A962" s="1"/>
      <c r="B962" s="11"/>
      <c r="C962" s="11"/>
      <c r="D962" s="11"/>
      <c r="E962" s="11"/>
    </row>
    <row r="963" spans="1:5" x14ac:dyDescent="0.25">
      <c r="A963" s="1"/>
      <c r="B963" s="11"/>
      <c r="C963" s="11"/>
      <c r="D963" s="11"/>
      <c r="E963" s="11"/>
    </row>
    <row r="964" spans="1:5" x14ac:dyDescent="0.25">
      <c r="A964" s="1"/>
      <c r="B964" s="11"/>
      <c r="C964" s="11"/>
      <c r="D964" s="11"/>
      <c r="E964" s="11"/>
    </row>
    <row r="965" spans="1:5" x14ac:dyDescent="0.25">
      <c r="A965" s="1"/>
      <c r="B965" s="11"/>
      <c r="C965" s="11"/>
      <c r="D965" s="11"/>
      <c r="E965" s="11"/>
    </row>
    <row r="966" spans="1:5" x14ac:dyDescent="0.25">
      <c r="A966" s="1"/>
      <c r="B966" s="11"/>
      <c r="C966" s="11"/>
      <c r="D966" s="11"/>
      <c r="E966" s="11"/>
    </row>
    <row r="967" spans="1:5" x14ac:dyDescent="0.25">
      <c r="A967" s="1"/>
      <c r="B967" s="11"/>
      <c r="C967" s="11"/>
      <c r="D967" s="11"/>
      <c r="E967" s="11"/>
    </row>
    <row r="968" spans="1:5" x14ac:dyDescent="0.25">
      <c r="A968" s="1"/>
      <c r="B968" s="11"/>
      <c r="C968" s="11"/>
      <c r="D968" s="11"/>
      <c r="E968" s="11"/>
    </row>
    <row r="969" spans="1:5" x14ac:dyDescent="0.25">
      <c r="A969" s="1"/>
      <c r="B969" s="11"/>
      <c r="C969" s="11"/>
      <c r="D969" s="11"/>
      <c r="E969" s="11"/>
    </row>
    <row r="970" spans="1:5" x14ac:dyDescent="0.25">
      <c r="A970" s="1"/>
      <c r="B970" s="11"/>
      <c r="C970" s="11"/>
      <c r="D970" s="11"/>
      <c r="E970" s="11"/>
    </row>
    <row r="971" spans="1:5" x14ac:dyDescent="0.25">
      <c r="A971" s="1"/>
      <c r="B971" s="11"/>
      <c r="C971" s="11"/>
      <c r="D971" s="11"/>
      <c r="E971" s="11"/>
    </row>
    <row r="972" spans="1:5" x14ac:dyDescent="0.25">
      <c r="A972" s="1"/>
      <c r="B972" s="11"/>
      <c r="C972" s="11"/>
      <c r="D972" s="11"/>
      <c r="E972" s="11"/>
    </row>
    <row r="973" spans="1:5" x14ac:dyDescent="0.25">
      <c r="A973" s="1"/>
      <c r="B973" s="11"/>
      <c r="C973" s="11"/>
      <c r="D973" s="11"/>
      <c r="E973" s="11"/>
    </row>
    <row r="974" spans="1:5" x14ac:dyDescent="0.25">
      <c r="A974" s="1"/>
      <c r="B974" s="11"/>
      <c r="C974" s="11"/>
      <c r="D974" s="11"/>
      <c r="E974" s="11"/>
    </row>
    <row r="975" spans="1:5" x14ac:dyDescent="0.25">
      <c r="A975" s="1"/>
      <c r="B975" s="11"/>
      <c r="C975" s="11"/>
      <c r="D975" s="11"/>
      <c r="E975" s="11"/>
    </row>
    <row r="976" spans="1:5" x14ac:dyDescent="0.25">
      <c r="A976" s="1"/>
      <c r="B976" s="11"/>
      <c r="C976" s="11"/>
      <c r="D976" s="11"/>
      <c r="E976" s="11"/>
    </row>
    <row r="977" spans="1:5" x14ac:dyDescent="0.25">
      <c r="A977" s="1"/>
      <c r="B977" s="11"/>
      <c r="C977" s="11"/>
      <c r="D977" s="11"/>
      <c r="E977" s="11"/>
    </row>
    <row r="978" spans="1:5" x14ac:dyDescent="0.25">
      <c r="A978" s="1"/>
      <c r="B978" s="11"/>
      <c r="C978" s="11"/>
      <c r="D978" s="11"/>
      <c r="E978" s="11"/>
    </row>
    <row r="979" spans="1:5" x14ac:dyDescent="0.25">
      <c r="A979" s="1"/>
      <c r="B979" s="11"/>
      <c r="C979" s="11"/>
      <c r="D979" s="11"/>
      <c r="E979" s="11"/>
    </row>
    <row r="980" spans="1:5" x14ac:dyDescent="0.25">
      <c r="A980" s="1"/>
      <c r="B980" s="11"/>
      <c r="C980" s="11"/>
      <c r="D980" s="11"/>
      <c r="E980" s="11"/>
    </row>
    <row r="981" spans="1:5" x14ac:dyDescent="0.25">
      <c r="A981" s="1"/>
      <c r="B981" s="11"/>
      <c r="C981" s="11"/>
      <c r="D981" s="11"/>
      <c r="E981" s="11"/>
    </row>
    <row r="982" spans="1:5" x14ac:dyDescent="0.25">
      <c r="A982" s="1"/>
      <c r="B982" s="11"/>
      <c r="C982" s="11"/>
      <c r="D982" s="11"/>
      <c r="E982" s="11"/>
    </row>
    <row r="983" spans="1:5" x14ac:dyDescent="0.25">
      <c r="A983" s="1"/>
      <c r="B983" s="11"/>
      <c r="C983" s="11"/>
      <c r="D983" s="11"/>
      <c r="E983" s="11"/>
    </row>
    <row r="984" spans="1:5" x14ac:dyDescent="0.25">
      <c r="A984" s="1"/>
      <c r="B984" s="11"/>
      <c r="C984" s="11"/>
      <c r="D984" s="11"/>
      <c r="E984" s="11"/>
    </row>
    <row r="985" spans="1:5" x14ac:dyDescent="0.25">
      <c r="A985" s="1"/>
      <c r="B985" s="11"/>
      <c r="C985" s="11"/>
      <c r="D985" s="11"/>
      <c r="E985" s="11"/>
    </row>
    <row r="986" spans="1:5" x14ac:dyDescent="0.25">
      <c r="A986" s="1"/>
      <c r="B986" s="11"/>
      <c r="C986" s="11"/>
      <c r="D986" s="11"/>
      <c r="E986" s="11"/>
    </row>
    <row r="987" spans="1:5" x14ac:dyDescent="0.25">
      <c r="A987" s="1"/>
      <c r="B987" s="11"/>
      <c r="C987" s="11"/>
      <c r="D987" s="11"/>
      <c r="E987" s="11"/>
    </row>
    <row r="988" spans="1:5" x14ac:dyDescent="0.25">
      <c r="A988" s="1"/>
      <c r="B988" s="11"/>
      <c r="C988" s="11"/>
      <c r="D988" s="11"/>
      <c r="E988" s="11"/>
    </row>
    <row r="989" spans="1:5" x14ac:dyDescent="0.25">
      <c r="A989" s="1"/>
      <c r="B989" s="11"/>
      <c r="C989" s="11"/>
      <c r="D989" s="11"/>
      <c r="E989" s="11"/>
    </row>
    <row r="990" spans="1:5" x14ac:dyDescent="0.25">
      <c r="A990" s="1"/>
      <c r="B990" s="11"/>
      <c r="C990" s="11"/>
      <c r="D990" s="11"/>
      <c r="E990" s="11"/>
    </row>
    <row r="991" spans="1:5" x14ac:dyDescent="0.25">
      <c r="A991" s="1"/>
      <c r="B991" s="11"/>
      <c r="C991" s="11"/>
      <c r="D991" s="11"/>
      <c r="E991" s="11"/>
    </row>
    <row r="992" spans="1:5" x14ac:dyDescent="0.25">
      <c r="A992" s="1"/>
      <c r="B992" s="11"/>
      <c r="C992" s="11"/>
      <c r="D992" s="11"/>
      <c r="E992" s="11"/>
    </row>
    <row r="993" spans="1:5" x14ac:dyDescent="0.25">
      <c r="A993" s="1"/>
      <c r="B993" s="11"/>
      <c r="C993" s="11"/>
      <c r="D993" s="11"/>
      <c r="E993" s="11"/>
    </row>
    <row r="994" spans="1:5" x14ac:dyDescent="0.25">
      <c r="A994" s="1"/>
      <c r="B994" s="11"/>
      <c r="C994" s="11"/>
      <c r="D994" s="11"/>
      <c r="E994" s="11"/>
    </row>
    <row r="995" spans="1:5" x14ac:dyDescent="0.25">
      <c r="A995" s="1"/>
      <c r="B995" s="11"/>
      <c r="C995" s="11"/>
      <c r="D995" s="11"/>
      <c r="E995" s="11"/>
    </row>
    <row r="996" spans="1:5" x14ac:dyDescent="0.25">
      <c r="A996" s="1"/>
      <c r="B996" s="11"/>
      <c r="C996" s="11"/>
      <c r="D996" s="11"/>
      <c r="E996" s="11"/>
    </row>
    <row r="997" spans="1:5" x14ac:dyDescent="0.25">
      <c r="A997" s="1"/>
      <c r="B997" s="11"/>
      <c r="C997" s="11"/>
      <c r="D997" s="11"/>
      <c r="E997" s="11"/>
    </row>
    <row r="998" spans="1:5" x14ac:dyDescent="0.25">
      <c r="A998" s="1"/>
      <c r="B998" s="11"/>
      <c r="C998" s="11"/>
      <c r="D998" s="11"/>
      <c r="E998" s="11"/>
    </row>
    <row r="999" spans="1:5" x14ac:dyDescent="0.25">
      <c r="A999" s="1"/>
      <c r="B999" s="11"/>
      <c r="C999" s="11"/>
      <c r="D999" s="11"/>
      <c r="E999" s="11"/>
    </row>
    <row r="1000" spans="1:5" x14ac:dyDescent="0.25">
      <c r="A1000" s="1"/>
      <c r="B1000" s="11"/>
      <c r="C1000" s="11"/>
      <c r="D1000" s="11"/>
      <c r="E1000" s="11"/>
    </row>
    <row r="1001" spans="1:5" x14ac:dyDescent="0.25">
      <c r="A1001" s="1"/>
      <c r="B1001" s="11"/>
      <c r="C1001" s="11"/>
      <c r="D1001" s="11"/>
      <c r="E1001" s="11"/>
    </row>
    <row r="1002" spans="1:5" x14ac:dyDescent="0.25">
      <c r="A1002" s="1"/>
      <c r="B1002" s="11"/>
      <c r="C1002" s="11"/>
      <c r="D1002" s="11"/>
      <c r="E1002" s="11"/>
    </row>
    <row r="1003" spans="1:5" x14ac:dyDescent="0.25">
      <c r="A1003" s="1"/>
      <c r="B1003" s="11"/>
      <c r="C1003" s="11"/>
      <c r="D1003" s="11"/>
      <c r="E1003" s="11"/>
    </row>
    <row r="1004" spans="1:5" x14ac:dyDescent="0.25">
      <c r="A1004" s="1"/>
      <c r="B1004" s="11"/>
      <c r="C1004" s="11"/>
      <c r="D1004" s="11"/>
      <c r="E1004" s="11"/>
    </row>
    <row r="1005" spans="1:5" x14ac:dyDescent="0.25">
      <c r="A1005" s="1"/>
      <c r="B1005" s="11"/>
      <c r="C1005" s="11"/>
      <c r="D1005" s="11"/>
      <c r="E1005" s="11"/>
    </row>
    <row r="1006" spans="1:5" x14ac:dyDescent="0.25">
      <c r="A1006" s="1"/>
      <c r="B1006" s="11"/>
      <c r="C1006" s="11"/>
      <c r="D1006" s="11"/>
      <c r="E1006" s="11"/>
    </row>
    <row r="1007" spans="1:5" x14ac:dyDescent="0.25">
      <c r="A1007" s="1"/>
      <c r="B1007" s="11"/>
      <c r="C1007" s="11"/>
      <c r="D1007" s="11"/>
      <c r="E1007" s="11"/>
    </row>
    <row r="1008" spans="1:5" x14ac:dyDescent="0.25">
      <c r="A1008" s="1"/>
      <c r="B1008" s="11"/>
      <c r="C1008" s="11"/>
      <c r="D1008" s="11"/>
      <c r="E1008" s="11"/>
    </row>
    <row r="1009" spans="1:5" x14ac:dyDescent="0.25">
      <c r="A1009" s="1"/>
      <c r="B1009" s="11"/>
      <c r="C1009" s="11"/>
      <c r="D1009" s="11"/>
      <c r="E1009" s="11"/>
    </row>
    <row r="1010" spans="1:5" x14ac:dyDescent="0.25">
      <c r="A1010" s="1"/>
      <c r="B1010" s="11"/>
      <c r="C1010" s="11"/>
      <c r="D1010" s="11"/>
      <c r="E1010" s="11"/>
    </row>
    <row r="1011" spans="1:5" x14ac:dyDescent="0.25">
      <c r="A1011" s="1"/>
      <c r="B1011" s="11"/>
      <c r="C1011" s="11"/>
      <c r="D1011" s="11"/>
      <c r="E1011" s="11"/>
    </row>
    <row r="1012" spans="1:5" x14ac:dyDescent="0.25">
      <c r="A1012" s="1"/>
      <c r="B1012" s="11"/>
      <c r="C1012" s="11"/>
      <c r="D1012" s="11"/>
      <c r="E1012" s="11"/>
    </row>
    <row r="1013" spans="1:5" x14ac:dyDescent="0.25">
      <c r="A1013" s="1"/>
      <c r="B1013" s="11"/>
      <c r="C1013" s="11"/>
      <c r="D1013" s="11"/>
      <c r="E1013" s="11"/>
    </row>
    <row r="1014" spans="1:5" x14ac:dyDescent="0.25">
      <c r="A1014" s="1"/>
      <c r="B1014" s="11"/>
      <c r="C1014" s="11"/>
      <c r="D1014" s="11"/>
      <c r="E1014" s="11"/>
    </row>
    <row r="1015" spans="1:5" x14ac:dyDescent="0.25">
      <c r="A1015" s="1"/>
      <c r="B1015" s="11"/>
      <c r="C1015" s="11"/>
      <c r="D1015" s="11"/>
      <c r="E1015" s="11"/>
    </row>
    <row r="1016" spans="1:5" x14ac:dyDescent="0.25">
      <c r="A1016" s="1"/>
      <c r="B1016" s="11"/>
      <c r="C1016" s="11"/>
      <c r="D1016" s="11"/>
      <c r="E1016" s="11"/>
    </row>
    <row r="1017" spans="1:5" x14ac:dyDescent="0.25">
      <c r="A1017" s="1"/>
      <c r="B1017" s="11"/>
      <c r="C1017" s="11"/>
      <c r="D1017" s="11"/>
      <c r="E1017" s="11"/>
    </row>
    <row r="1018" spans="1:5" x14ac:dyDescent="0.25">
      <c r="A1018" s="1"/>
      <c r="B1018" s="11"/>
      <c r="C1018" s="11"/>
      <c r="D1018" s="11"/>
      <c r="E1018" s="11"/>
    </row>
    <row r="1019" spans="1:5" x14ac:dyDescent="0.25">
      <c r="A1019" s="1"/>
      <c r="B1019" s="11"/>
      <c r="C1019" s="11"/>
      <c r="D1019" s="11"/>
      <c r="E1019" s="11"/>
    </row>
    <row r="1020" spans="1:5" x14ac:dyDescent="0.25">
      <c r="A1020" s="1"/>
      <c r="B1020" s="11"/>
      <c r="C1020" s="11"/>
      <c r="D1020" s="11"/>
      <c r="E1020" s="11"/>
    </row>
    <row r="1021" spans="1:5" x14ac:dyDescent="0.25">
      <c r="A1021" s="1"/>
      <c r="B1021" s="11"/>
      <c r="C1021" s="11"/>
      <c r="D1021" s="11"/>
      <c r="E1021" s="11"/>
    </row>
    <row r="1022" spans="1:5" x14ac:dyDescent="0.25">
      <c r="A1022" s="1"/>
      <c r="B1022" s="11"/>
      <c r="C1022" s="11"/>
      <c r="D1022" s="11"/>
      <c r="E1022" s="11"/>
    </row>
    <row r="1023" spans="1:5" x14ac:dyDescent="0.25">
      <c r="A1023" s="1"/>
      <c r="B1023" s="11"/>
      <c r="C1023" s="11"/>
      <c r="D1023" s="11"/>
      <c r="E1023" s="11"/>
    </row>
    <row r="1024" spans="1:5" x14ac:dyDescent="0.25">
      <c r="A1024" s="1"/>
      <c r="B1024" s="11"/>
      <c r="C1024" s="11"/>
      <c r="D1024" s="11"/>
      <c r="E1024" s="11"/>
    </row>
    <row r="1025" spans="1:5" x14ac:dyDescent="0.25">
      <c r="A1025" s="1"/>
      <c r="B1025" s="11"/>
      <c r="C1025" s="11"/>
      <c r="D1025" s="11"/>
      <c r="E1025" s="11"/>
    </row>
    <row r="1026" spans="1:5" x14ac:dyDescent="0.25">
      <c r="A1026" s="1"/>
      <c r="B1026" s="11"/>
      <c r="C1026" s="11"/>
      <c r="D1026" s="11"/>
      <c r="E1026" s="11"/>
    </row>
    <row r="1027" spans="1:5" x14ac:dyDescent="0.25">
      <c r="A1027" s="1"/>
      <c r="B1027" s="11"/>
      <c r="C1027" s="11"/>
      <c r="D1027" s="11"/>
      <c r="E1027" s="11"/>
    </row>
    <row r="1028" spans="1:5" x14ac:dyDescent="0.25">
      <c r="A1028" s="1"/>
      <c r="B1028" s="11"/>
      <c r="C1028" s="11"/>
      <c r="D1028" s="11"/>
      <c r="E1028" s="11"/>
    </row>
    <row r="1029" spans="1:5" x14ac:dyDescent="0.25">
      <c r="A1029" s="1"/>
      <c r="B1029" s="11"/>
      <c r="C1029" s="11"/>
      <c r="D1029" s="11"/>
      <c r="E1029" s="11"/>
    </row>
    <row r="1030" spans="1:5" x14ac:dyDescent="0.25">
      <c r="A1030" s="1"/>
      <c r="B1030" s="11"/>
      <c r="C1030" s="11"/>
      <c r="D1030" s="11"/>
      <c r="E1030" s="11"/>
    </row>
    <row r="1031" spans="1:5" x14ac:dyDescent="0.25">
      <c r="A1031" s="1"/>
      <c r="B1031" s="11"/>
      <c r="C1031" s="11"/>
      <c r="D1031" s="11"/>
      <c r="E1031" s="11"/>
    </row>
    <row r="1032" spans="1:5" x14ac:dyDescent="0.25">
      <c r="A1032" s="1"/>
      <c r="B1032" s="11"/>
      <c r="C1032" s="11"/>
      <c r="D1032" s="11"/>
      <c r="E1032" s="11"/>
    </row>
    <row r="1033" spans="1:5" x14ac:dyDescent="0.25">
      <c r="A1033" s="1"/>
      <c r="B1033" s="11"/>
      <c r="C1033" s="11"/>
      <c r="D1033" s="11"/>
      <c r="E1033" s="11"/>
    </row>
    <row r="1034" spans="1:5" x14ac:dyDescent="0.25">
      <c r="A1034" s="1"/>
      <c r="B1034" s="11"/>
      <c r="C1034" s="11"/>
      <c r="D1034" s="11"/>
      <c r="E1034" s="11"/>
    </row>
    <row r="1035" spans="1:5" x14ac:dyDescent="0.25">
      <c r="A1035" s="1"/>
      <c r="B1035" s="11"/>
      <c r="C1035" s="11"/>
      <c r="D1035" s="11"/>
      <c r="E1035" s="11"/>
    </row>
    <row r="1036" spans="1:5" x14ac:dyDescent="0.25">
      <c r="A1036" s="1"/>
      <c r="B1036" s="11"/>
      <c r="C1036" s="11"/>
      <c r="D1036" s="11"/>
      <c r="E1036" s="11"/>
    </row>
    <row r="1037" spans="1:5" x14ac:dyDescent="0.25">
      <c r="A1037" s="1"/>
      <c r="B1037" s="11"/>
      <c r="C1037" s="11"/>
      <c r="D1037" s="11"/>
      <c r="E1037" s="11"/>
    </row>
    <row r="1038" spans="1:5" x14ac:dyDescent="0.25">
      <c r="A1038" s="1"/>
      <c r="B1038" s="11"/>
      <c r="C1038" s="11"/>
      <c r="D1038" s="11"/>
      <c r="E1038" s="11"/>
    </row>
    <row r="1039" spans="1:5" x14ac:dyDescent="0.25">
      <c r="A1039" s="1"/>
      <c r="B1039" s="11"/>
      <c r="C1039" s="11"/>
      <c r="D1039" s="11"/>
      <c r="E1039" s="11"/>
    </row>
    <row r="1040" spans="1:5" x14ac:dyDescent="0.25">
      <c r="A1040" s="1"/>
      <c r="B1040" s="11"/>
      <c r="C1040" s="11"/>
      <c r="D1040" s="11"/>
      <c r="E1040" s="11"/>
    </row>
    <row r="1041" spans="1:5" x14ac:dyDescent="0.25">
      <c r="A1041" s="1"/>
      <c r="B1041" s="11"/>
      <c r="C1041" s="11"/>
      <c r="D1041" s="11"/>
      <c r="E1041" s="11"/>
    </row>
    <row r="1042" spans="1:5" x14ac:dyDescent="0.25">
      <c r="A1042" s="1"/>
      <c r="B1042" s="11"/>
      <c r="C1042" s="11"/>
      <c r="D1042" s="11"/>
      <c r="E1042" s="11"/>
    </row>
    <row r="1043" spans="1:5" x14ac:dyDescent="0.25">
      <c r="A1043" s="1"/>
      <c r="B1043" s="11"/>
      <c r="C1043" s="11"/>
      <c r="D1043" s="11"/>
      <c r="E1043" s="11"/>
    </row>
    <row r="1044" spans="1:5" x14ac:dyDescent="0.25">
      <c r="A1044" s="1"/>
      <c r="B1044" s="11"/>
      <c r="C1044" s="11"/>
      <c r="D1044" s="11"/>
      <c r="E1044" s="11"/>
    </row>
    <row r="1045" spans="1:5" x14ac:dyDescent="0.25">
      <c r="A1045" s="1"/>
      <c r="B1045" s="11"/>
      <c r="C1045" s="11"/>
      <c r="D1045" s="11"/>
      <c r="E1045" s="11"/>
    </row>
    <row r="1046" spans="1:5" x14ac:dyDescent="0.25">
      <c r="A1046" s="1"/>
      <c r="B1046" s="11"/>
      <c r="C1046" s="11"/>
      <c r="D1046" s="11"/>
      <c r="E1046" s="11"/>
    </row>
    <row r="1047" spans="1:5" x14ac:dyDescent="0.25">
      <c r="A1047" s="1"/>
      <c r="B1047" s="11"/>
      <c r="C1047" s="11"/>
      <c r="D1047" s="11"/>
      <c r="E1047" s="11"/>
    </row>
    <row r="1048" spans="1:5" x14ac:dyDescent="0.25">
      <c r="A1048" s="1"/>
      <c r="B1048" s="11"/>
      <c r="C1048" s="11"/>
      <c r="D1048" s="11"/>
      <c r="E1048" s="11"/>
    </row>
    <row r="1049" spans="1:5" x14ac:dyDescent="0.25">
      <c r="A1049" s="1"/>
      <c r="B1049" s="11"/>
      <c r="C1049" s="11"/>
      <c r="D1049" s="11"/>
      <c r="E1049" s="11"/>
    </row>
    <row r="1050" spans="1:5" x14ac:dyDescent="0.25">
      <c r="A1050" s="1"/>
      <c r="B1050" s="11"/>
      <c r="C1050" s="11"/>
      <c r="D1050" s="11"/>
      <c r="E1050" s="11"/>
    </row>
    <row r="1051" spans="1:5" x14ac:dyDescent="0.25">
      <c r="A1051" s="1"/>
      <c r="B1051" s="11"/>
      <c r="C1051" s="11"/>
      <c r="D1051" s="11"/>
      <c r="E1051" s="11"/>
    </row>
    <row r="1052" spans="1:5" x14ac:dyDescent="0.25">
      <c r="A1052" s="1"/>
      <c r="B1052" s="11"/>
      <c r="C1052" s="11"/>
      <c r="D1052" s="11"/>
      <c r="E1052" s="11"/>
    </row>
    <row r="1053" spans="1:5" x14ac:dyDescent="0.25">
      <c r="A1053" s="1"/>
      <c r="B1053" s="11"/>
      <c r="C1053" s="11"/>
      <c r="D1053" s="11"/>
      <c r="E1053" s="11"/>
    </row>
    <row r="1054" spans="1:5" x14ac:dyDescent="0.25">
      <c r="A1054" s="1"/>
      <c r="B1054" s="11"/>
      <c r="C1054" s="11"/>
      <c r="D1054" s="11"/>
      <c r="E1054" s="11"/>
    </row>
    <row r="1055" spans="1:5" x14ac:dyDescent="0.25">
      <c r="A1055" s="1"/>
      <c r="B1055" s="11"/>
      <c r="C1055" s="11"/>
      <c r="D1055" s="11"/>
      <c r="E1055" s="11"/>
    </row>
    <row r="1056" spans="1:5" x14ac:dyDescent="0.25">
      <c r="A1056" s="1"/>
      <c r="B1056" s="11"/>
      <c r="C1056" s="11"/>
      <c r="D1056" s="11"/>
      <c r="E1056" s="11"/>
    </row>
    <row r="1057" spans="1:5" x14ac:dyDescent="0.25">
      <c r="A1057" s="1"/>
      <c r="B1057" s="11"/>
      <c r="C1057" s="11"/>
      <c r="D1057" s="11"/>
      <c r="E1057" s="11"/>
    </row>
    <row r="1058" spans="1:5" x14ac:dyDescent="0.25">
      <c r="A1058" s="1"/>
      <c r="B1058" s="11"/>
      <c r="C1058" s="11"/>
      <c r="D1058" s="11"/>
      <c r="E1058" s="11"/>
    </row>
    <row r="1059" spans="1:5" x14ac:dyDescent="0.25">
      <c r="A1059" s="1"/>
      <c r="B1059" s="11"/>
      <c r="C1059" s="11"/>
      <c r="D1059" s="11"/>
      <c r="E1059" s="11"/>
    </row>
    <row r="1060" spans="1:5" x14ac:dyDescent="0.25">
      <c r="A1060" s="1"/>
      <c r="B1060" s="11"/>
      <c r="C1060" s="11"/>
      <c r="D1060" s="11"/>
      <c r="E1060" s="11"/>
    </row>
    <row r="1061" spans="1:5" x14ac:dyDescent="0.25">
      <c r="A1061" s="1"/>
      <c r="B1061" s="11"/>
      <c r="C1061" s="11"/>
      <c r="D1061" s="11"/>
      <c r="E1061" s="11"/>
    </row>
    <row r="1062" spans="1:5" x14ac:dyDescent="0.25">
      <c r="A1062" s="1"/>
      <c r="B1062" s="11"/>
      <c r="C1062" s="11"/>
      <c r="D1062" s="11"/>
      <c r="E1062" s="11"/>
    </row>
    <row r="1063" spans="1:5" x14ac:dyDescent="0.25">
      <c r="A1063" s="1"/>
      <c r="B1063" s="11"/>
      <c r="C1063" s="11"/>
      <c r="D1063" s="11"/>
      <c r="E1063" s="11"/>
    </row>
    <row r="1064" spans="1:5" x14ac:dyDescent="0.25">
      <c r="A1064" s="1"/>
      <c r="B1064" s="11"/>
      <c r="C1064" s="11"/>
      <c r="D1064" s="11"/>
      <c r="E1064" s="11"/>
    </row>
    <row r="1065" spans="1:5" x14ac:dyDescent="0.25">
      <c r="A1065" s="1"/>
      <c r="B1065" s="11"/>
      <c r="C1065" s="11"/>
      <c r="D1065" s="11"/>
      <c r="E1065" s="11"/>
    </row>
    <row r="1066" spans="1:5" x14ac:dyDescent="0.25">
      <c r="A1066" s="1"/>
      <c r="B1066" s="11"/>
      <c r="C1066" s="11"/>
      <c r="D1066" s="11"/>
      <c r="E1066" s="11"/>
    </row>
    <row r="1067" spans="1:5" x14ac:dyDescent="0.25">
      <c r="A1067" s="1"/>
      <c r="B1067" s="11"/>
      <c r="C1067" s="11"/>
      <c r="D1067" s="11"/>
      <c r="E1067" s="11"/>
    </row>
    <row r="1068" spans="1:5" x14ac:dyDescent="0.25">
      <c r="A1068" s="1"/>
      <c r="B1068" s="11"/>
      <c r="C1068" s="11"/>
      <c r="D1068" s="11"/>
      <c r="E1068" s="11"/>
    </row>
    <row r="1069" spans="1:5" x14ac:dyDescent="0.25">
      <c r="A1069" s="1"/>
      <c r="B1069" s="11"/>
      <c r="C1069" s="11"/>
      <c r="D1069" s="11"/>
      <c r="E1069" s="11"/>
    </row>
    <row r="1070" spans="1:5" x14ac:dyDescent="0.25">
      <c r="A1070" s="1"/>
      <c r="B1070" s="11"/>
      <c r="C1070" s="11"/>
      <c r="D1070" s="11"/>
      <c r="E1070" s="11"/>
    </row>
    <row r="1071" spans="1:5" x14ac:dyDescent="0.25">
      <c r="A1071" s="1"/>
      <c r="B1071" s="11"/>
      <c r="C1071" s="11"/>
      <c r="D1071" s="11"/>
      <c r="E1071" s="11"/>
    </row>
    <row r="1072" spans="1:5" x14ac:dyDescent="0.25">
      <c r="A1072" s="1"/>
      <c r="B1072" s="11"/>
      <c r="C1072" s="11"/>
      <c r="D1072" s="11"/>
      <c r="E1072" s="11"/>
    </row>
    <row r="1073" spans="1:5" x14ac:dyDescent="0.25">
      <c r="A1073" s="1"/>
      <c r="B1073" s="11"/>
      <c r="C1073" s="11"/>
      <c r="D1073" s="11"/>
      <c r="E1073" s="11"/>
    </row>
    <row r="1074" spans="1:5" x14ac:dyDescent="0.25">
      <c r="A1074" s="1"/>
      <c r="B1074" s="11"/>
      <c r="C1074" s="11"/>
      <c r="D1074" s="11"/>
      <c r="E1074" s="11"/>
    </row>
    <row r="1075" spans="1:5" x14ac:dyDescent="0.25">
      <c r="A1075" s="1"/>
      <c r="B1075" s="11"/>
      <c r="C1075" s="11"/>
      <c r="D1075" s="11"/>
      <c r="E1075" s="11"/>
    </row>
    <row r="1076" spans="1:5" x14ac:dyDescent="0.25">
      <c r="A1076" s="1"/>
      <c r="B1076" s="11"/>
      <c r="C1076" s="11"/>
      <c r="D1076" s="11"/>
      <c r="E1076" s="11"/>
    </row>
    <row r="1077" spans="1:5" x14ac:dyDescent="0.25">
      <c r="A1077" s="1"/>
      <c r="B1077" s="11"/>
      <c r="C1077" s="11"/>
      <c r="D1077" s="11"/>
      <c r="E1077" s="11"/>
    </row>
    <row r="1078" spans="1:5" x14ac:dyDescent="0.25">
      <c r="A1078" s="1"/>
      <c r="B1078" s="11"/>
      <c r="C1078" s="11"/>
      <c r="D1078" s="11"/>
      <c r="E1078" s="11"/>
    </row>
    <row r="1079" spans="1:5" x14ac:dyDescent="0.25">
      <c r="A1079" s="1"/>
      <c r="B1079" s="11"/>
      <c r="C1079" s="11"/>
      <c r="D1079" s="11"/>
      <c r="E1079" s="11"/>
    </row>
    <row r="1080" spans="1:5" x14ac:dyDescent="0.25">
      <c r="A1080" s="1"/>
      <c r="B1080" s="11"/>
      <c r="C1080" s="11"/>
      <c r="D1080" s="11"/>
      <c r="E1080" s="11"/>
    </row>
    <row r="1081" spans="1:5" x14ac:dyDescent="0.25">
      <c r="A1081" s="1"/>
      <c r="B1081" s="11"/>
      <c r="C1081" s="11"/>
      <c r="D1081" s="11"/>
      <c r="E1081" s="11"/>
    </row>
    <row r="1082" spans="1:5" x14ac:dyDescent="0.25">
      <c r="A1082" s="1"/>
      <c r="B1082" s="11"/>
      <c r="C1082" s="11"/>
      <c r="D1082" s="11"/>
      <c r="E1082" s="11"/>
    </row>
    <row r="1083" spans="1:5" x14ac:dyDescent="0.25">
      <c r="A1083" s="1"/>
      <c r="B1083" s="11"/>
      <c r="C1083" s="11"/>
      <c r="D1083" s="11"/>
      <c r="E1083" s="11"/>
    </row>
    <row r="1084" spans="1:5" x14ac:dyDescent="0.25">
      <c r="A1084" s="1"/>
      <c r="B1084" s="11"/>
      <c r="C1084" s="11"/>
      <c r="D1084" s="11"/>
      <c r="E1084" s="11"/>
    </row>
    <row r="1085" spans="1:5" x14ac:dyDescent="0.25">
      <c r="A1085" s="1"/>
      <c r="B1085" s="11"/>
      <c r="C1085" s="11"/>
      <c r="D1085" s="11"/>
      <c r="E1085" s="11"/>
    </row>
    <row r="1086" spans="1:5" x14ac:dyDescent="0.25">
      <c r="A1086" s="1"/>
      <c r="B1086" s="11"/>
      <c r="C1086" s="11"/>
      <c r="D1086" s="11"/>
      <c r="E1086" s="11"/>
    </row>
    <row r="1087" spans="1:5" x14ac:dyDescent="0.25">
      <c r="A1087" s="1"/>
      <c r="B1087" s="11"/>
      <c r="C1087" s="11"/>
      <c r="D1087" s="11"/>
      <c r="E1087" s="11"/>
    </row>
    <row r="1088" spans="1:5" x14ac:dyDescent="0.25">
      <c r="A1088" s="1"/>
      <c r="B1088" s="11"/>
      <c r="C1088" s="11"/>
      <c r="D1088" s="11"/>
      <c r="E1088" s="11"/>
    </row>
    <row r="1089" spans="1:5" x14ac:dyDescent="0.25">
      <c r="A1089" s="1"/>
      <c r="B1089" s="11"/>
      <c r="C1089" s="11"/>
      <c r="D1089" s="11"/>
      <c r="E1089" s="11"/>
    </row>
    <row r="1090" spans="1:5" x14ac:dyDescent="0.25">
      <c r="A1090" s="1"/>
      <c r="B1090" s="11"/>
      <c r="C1090" s="11"/>
      <c r="D1090" s="11"/>
      <c r="E1090" s="11"/>
    </row>
    <row r="1091" spans="1:5" x14ac:dyDescent="0.25">
      <c r="A1091" s="1"/>
      <c r="B1091" s="11"/>
      <c r="C1091" s="11"/>
      <c r="D1091" s="11"/>
      <c r="E1091" s="11"/>
    </row>
    <row r="1092" spans="1:5" x14ac:dyDescent="0.25">
      <c r="A1092" s="1"/>
      <c r="B1092" s="11"/>
      <c r="C1092" s="11"/>
      <c r="D1092" s="11"/>
      <c r="E1092" s="11"/>
    </row>
    <row r="1093" spans="1:5" x14ac:dyDescent="0.25">
      <c r="A1093" s="1"/>
      <c r="B1093" s="11"/>
      <c r="C1093" s="11"/>
      <c r="D1093" s="11"/>
      <c r="E1093" s="11"/>
    </row>
    <row r="1094" spans="1:5" x14ac:dyDescent="0.25">
      <c r="A1094" s="1"/>
      <c r="B1094" s="11"/>
      <c r="C1094" s="11"/>
      <c r="D1094" s="11"/>
      <c r="E1094" s="11"/>
    </row>
    <row r="1095" spans="1:5" x14ac:dyDescent="0.25">
      <c r="A1095" s="1"/>
      <c r="B1095" s="11"/>
      <c r="C1095" s="11"/>
      <c r="D1095" s="11"/>
      <c r="E1095" s="11"/>
    </row>
    <row r="1096" spans="1:5" x14ac:dyDescent="0.25">
      <c r="A1096" s="1"/>
      <c r="B1096" s="11"/>
      <c r="C1096" s="11"/>
      <c r="D1096" s="11"/>
      <c r="E1096" s="11"/>
    </row>
    <row r="1097" spans="1:5" x14ac:dyDescent="0.25">
      <c r="A1097" s="1"/>
      <c r="B1097" s="11"/>
      <c r="C1097" s="11"/>
      <c r="D1097" s="11"/>
      <c r="E1097" s="11"/>
    </row>
    <row r="1098" spans="1:5" x14ac:dyDescent="0.25">
      <c r="A1098" s="1"/>
      <c r="B1098" s="11"/>
      <c r="C1098" s="11"/>
      <c r="D1098" s="11"/>
      <c r="E1098" s="11"/>
    </row>
    <row r="1099" spans="1:5" x14ac:dyDescent="0.25">
      <c r="A1099" s="1"/>
      <c r="B1099" s="11"/>
      <c r="C1099" s="11"/>
      <c r="D1099" s="11"/>
      <c r="E1099" s="11"/>
    </row>
    <row r="1100" spans="1:5" x14ac:dyDescent="0.25">
      <c r="A1100" s="1"/>
      <c r="B1100" s="11"/>
      <c r="C1100" s="11"/>
      <c r="D1100" s="11"/>
      <c r="E1100" s="11"/>
    </row>
    <row r="1101" spans="1:5" x14ac:dyDescent="0.25">
      <c r="A1101" s="1"/>
      <c r="B1101" s="11"/>
      <c r="C1101" s="11"/>
      <c r="D1101" s="11"/>
      <c r="E1101" s="11"/>
    </row>
    <row r="1102" spans="1:5" x14ac:dyDescent="0.25">
      <c r="A1102" s="1"/>
      <c r="B1102" s="11"/>
      <c r="C1102" s="11"/>
      <c r="D1102" s="11"/>
      <c r="E1102" s="11"/>
    </row>
    <row r="1103" spans="1:5" x14ac:dyDescent="0.25">
      <c r="A1103" s="1"/>
      <c r="B1103" s="11"/>
      <c r="C1103" s="11"/>
      <c r="D1103" s="11"/>
      <c r="E1103" s="11"/>
    </row>
    <row r="1104" spans="1:5" x14ac:dyDescent="0.25">
      <c r="A1104" s="1"/>
      <c r="B1104" s="11"/>
      <c r="C1104" s="11"/>
      <c r="D1104" s="11"/>
      <c r="E1104" s="11"/>
    </row>
    <row r="1105" spans="1:5" x14ac:dyDescent="0.25">
      <c r="A1105" s="1"/>
      <c r="B1105" s="11"/>
      <c r="C1105" s="11"/>
      <c r="D1105" s="11"/>
      <c r="E1105" s="11"/>
    </row>
    <row r="1106" spans="1:5" x14ac:dyDescent="0.25">
      <c r="A1106" s="1"/>
      <c r="B1106" s="11"/>
      <c r="C1106" s="11"/>
      <c r="D1106" s="11"/>
      <c r="E1106" s="11"/>
    </row>
    <row r="1107" spans="1:5" x14ac:dyDescent="0.25">
      <c r="A1107" s="1"/>
      <c r="B1107" s="11"/>
      <c r="C1107" s="11"/>
      <c r="D1107" s="11"/>
      <c r="E1107" s="11"/>
    </row>
    <row r="1108" spans="1:5" x14ac:dyDescent="0.25">
      <c r="A1108" s="1"/>
      <c r="B1108" s="11"/>
      <c r="C1108" s="11"/>
      <c r="D1108" s="11"/>
      <c r="E1108" s="11"/>
    </row>
    <row r="1109" spans="1:5" x14ac:dyDescent="0.25">
      <c r="A1109" s="1"/>
      <c r="B1109" s="11"/>
      <c r="C1109" s="11"/>
      <c r="D1109" s="11"/>
      <c r="E1109" s="11"/>
    </row>
    <row r="1110" spans="1:5" x14ac:dyDescent="0.25">
      <c r="A1110" s="1"/>
      <c r="B1110" s="11"/>
      <c r="C1110" s="11"/>
      <c r="D1110" s="11"/>
      <c r="E1110" s="11"/>
    </row>
    <row r="1111" spans="1:5" x14ac:dyDescent="0.25">
      <c r="A1111" s="1"/>
      <c r="B1111" s="11"/>
      <c r="C1111" s="11"/>
      <c r="D1111" s="11"/>
      <c r="E1111" s="11"/>
    </row>
    <row r="1112" spans="1:5" x14ac:dyDescent="0.25">
      <c r="A1112" s="1"/>
      <c r="B1112" s="11"/>
      <c r="C1112" s="11"/>
      <c r="D1112" s="11"/>
      <c r="E1112" s="11"/>
    </row>
    <row r="1113" spans="1:5" x14ac:dyDescent="0.25">
      <c r="A1113" s="1"/>
      <c r="B1113" s="11"/>
      <c r="C1113" s="11"/>
      <c r="D1113" s="11"/>
      <c r="E1113" s="11"/>
    </row>
    <row r="1114" spans="1:5" x14ac:dyDescent="0.25">
      <c r="A1114" s="1"/>
      <c r="B1114" s="11"/>
      <c r="C1114" s="11"/>
      <c r="D1114" s="11"/>
      <c r="E1114" s="11"/>
    </row>
    <row r="1115" spans="1:5" x14ac:dyDescent="0.25">
      <c r="A1115" s="1"/>
      <c r="B1115" s="11"/>
      <c r="C1115" s="11"/>
      <c r="D1115" s="11"/>
      <c r="E1115" s="11"/>
    </row>
    <row r="1116" spans="1:5" x14ac:dyDescent="0.25">
      <c r="A1116" s="1"/>
      <c r="B1116" s="11"/>
      <c r="C1116" s="11"/>
      <c r="D1116" s="11"/>
      <c r="E1116" s="11"/>
    </row>
    <row r="1117" spans="1:5" x14ac:dyDescent="0.25">
      <c r="A1117" s="1"/>
      <c r="B1117" s="11"/>
      <c r="C1117" s="11"/>
      <c r="D1117" s="11"/>
      <c r="E1117" s="11"/>
    </row>
    <row r="1118" spans="1:5" x14ac:dyDescent="0.25">
      <c r="A1118" s="1"/>
      <c r="B1118" s="11"/>
      <c r="C1118" s="11"/>
      <c r="D1118" s="11"/>
      <c r="E1118" s="11"/>
    </row>
    <row r="1119" spans="1:5" x14ac:dyDescent="0.25">
      <c r="A1119" s="1"/>
      <c r="B1119" s="11"/>
      <c r="C1119" s="11"/>
      <c r="D1119" s="11"/>
      <c r="E1119" s="11"/>
    </row>
    <row r="1120" spans="1:5" x14ac:dyDescent="0.25">
      <c r="A1120" s="1"/>
      <c r="B1120" s="11"/>
      <c r="C1120" s="11"/>
      <c r="D1120" s="11"/>
      <c r="E1120" s="11"/>
    </row>
    <row r="1121" spans="1:5" x14ac:dyDescent="0.25">
      <c r="A1121" s="1"/>
      <c r="B1121" s="11"/>
      <c r="C1121" s="11"/>
      <c r="D1121" s="11"/>
      <c r="E1121" s="11"/>
    </row>
    <row r="1122" spans="1:5" x14ac:dyDescent="0.25">
      <c r="A1122" s="1"/>
      <c r="B1122" s="11"/>
      <c r="C1122" s="11"/>
      <c r="D1122" s="11"/>
      <c r="E1122" s="11"/>
    </row>
    <row r="1123" spans="1:5" x14ac:dyDescent="0.25">
      <c r="A1123" s="1"/>
      <c r="B1123" s="11"/>
      <c r="C1123" s="11"/>
      <c r="D1123" s="11"/>
      <c r="E1123" s="11"/>
    </row>
    <row r="1124" spans="1:5" x14ac:dyDescent="0.25">
      <c r="A1124" s="1"/>
      <c r="B1124" s="11"/>
      <c r="C1124" s="11"/>
      <c r="D1124" s="11"/>
      <c r="E1124" s="11"/>
    </row>
    <row r="1125" spans="1:5" x14ac:dyDescent="0.25">
      <c r="A1125" s="1"/>
      <c r="B1125" s="11"/>
      <c r="C1125" s="11"/>
      <c r="D1125" s="11"/>
      <c r="E1125" s="11"/>
    </row>
    <row r="1126" spans="1:5" x14ac:dyDescent="0.25">
      <c r="A1126" s="1"/>
      <c r="B1126" s="11"/>
      <c r="C1126" s="11"/>
      <c r="D1126" s="11"/>
      <c r="E1126" s="11"/>
    </row>
    <row r="1127" spans="1:5" x14ac:dyDescent="0.25">
      <c r="A1127" s="1"/>
      <c r="B1127" s="11"/>
      <c r="C1127" s="11"/>
      <c r="D1127" s="11"/>
      <c r="E1127" s="11"/>
    </row>
    <row r="1128" spans="1:5" x14ac:dyDescent="0.25">
      <c r="A1128" s="1"/>
      <c r="B1128" s="11"/>
      <c r="C1128" s="11"/>
      <c r="D1128" s="11"/>
      <c r="E1128" s="11"/>
    </row>
    <row r="1129" spans="1:5" x14ac:dyDescent="0.25">
      <c r="A1129" s="1"/>
      <c r="B1129" s="11"/>
      <c r="C1129" s="11"/>
      <c r="D1129" s="11"/>
      <c r="E1129" s="11"/>
    </row>
    <row r="1130" spans="1:5" x14ac:dyDescent="0.25">
      <c r="A1130" s="1"/>
      <c r="B1130" s="11"/>
      <c r="C1130" s="11"/>
      <c r="D1130" s="11"/>
      <c r="E1130" s="11"/>
    </row>
    <row r="1131" spans="1:5" x14ac:dyDescent="0.25">
      <c r="A1131" s="1"/>
      <c r="B1131" s="11"/>
      <c r="C1131" s="11"/>
      <c r="D1131" s="11"/>
      <c r="E1131" s="11"/>
    </row>
    <row r="1132" spans="1:5" x14ac:dyDescent="0.25">
      <c r="A1132" s="1"/>
      <c r="B1132" s="11"/>
      <c r="C1132" s="11"/>
      <c r="D1132" s="11"/>
      <c r="E1132" s="11"/>
    </row>
    <row r="1133" spans="1:5" x14ac:dyDescent="0.25">
      <c r="A1133" s="1"/>
      <c r="B1133" s="11"/>
      <c r="C1133" s="11"/>
      <c r="D1133" s="11"/>
      <c r="E1133" s="11"/>
    </row>
    <row r="1134" spans="1:5" x14ac:dyDescent="0.25">
      <c r="A1134" s="1"/>
      <c r="B1134" s="11"/>
      <c r="C1134" s="11"/>
      <c r="D1134" s="11"/>
      <c r="E1134" s="11"/>
    </row>
    <row r="1135" spans="1:5" x14ac:dyDescent="0.25">
      <c r="A1135" s="1"/>
      <c r="B1135" s="11"/>
      <c r="C1135" s="11"/>
      <c r="D1135" s="11"/>
      <c r="E1135" s="11"/>
    </row>
    <row r="1136" spans="1:5" x14ac:dyDescent="0.25">
      <c r="A1136" s="1"/>
      <c r="B1136" s="11"/>
      <c r="C1136" s="11"/>
      <c r="D1136" s="11"/>
      <c r="E1136" s="11"/>
    </row>
    <row r="1137" spans="1:5" x14ac:dyDescent="0.25">
      <c r="A1137" s="1"/>
      <c r="B1137" s="11"/>
      <c r="C1137" s="11"/>
      <c r="D1137" s="11"/>
      <c r="E1137" s="11"/>
    </row>
    <row r="1138" spans="1:5" x14ac:dyDescent="0.25">
      <c r="A1138" s="1"/>
      <c r="B1138" s="11"/>
      <c r="C1138" s="11"/>
      <c r="D1138" s="11"/>
      <c r="E1138" s="11"/>
    </row>
    <row r="1139" spans="1:5" x14ac:dyDescent="0.25">
      <c r="A1139" s="1"/>
      <c r="B1139" s="11"/>
      <c r="C1139" s="11"/>
      <c r="D1139" s="11"/>
      <c r="E1139" s="11"/>
    </row>
    <row r="1140" spans="1:5" x14ac:dyDescent="0.25">
      <c r="A1140" s="1"/>
      <c r="B1140" s="11"/>
      <c r="C1140" s="11"/>
      <c r="D1140" s="11"/>
      <c r="E1140" s="11"/>
    </row>
    <row r="1141" spans="1:5" x14ac:dyDescent="0.25">
      <c r="A1141" s="1"/>
      <c r="B1141" s="11"/>
      <c r="C1141" s="11"/>
      <c r="D1141" s="11"/>
      <c r="E1141" s="11"/>
    </row>
    <row r="1142" spans="1:5" x14ac:dyDescent="0.25">
      <c r="A1142" s="1"/>
      <c r="B1142" s="11"/>
      <c r="C1142" s="11"/>
      <c r="D1142" s="11"/>
      <c r="E1142" s="11"/>
    </row>
    <row r="1143" spans="1:5" x14ac:dyDescent="0.25">
      <c r="A1143" s="1"/>
      <c r="B1143" s="11"/>
      <c r="C1143" s="11"/>
      <c r="D1143" s="11"/>
      <c r="E1143" s="11"/>
    </row>
    <row r="1144" spans="1:5" x14ac:dyDescent="0.25">
      <c r="A1144" s="1"/>
      <c r="B1144" s="11"/>
      <c r="C1144" s="11"/>
      <c r="D1144" s="11"/>
      <c r="E1144" s="11"/>
    </row>
    <row r="1145" spans="1:5" x14ac:dyDescent="0.25">
      <c r="A1145" s="1"/>
      <c r="B1145" s="11"/>
      <c r="C1145" s="11"/>
      <c r="D1145" s="11"/>
      <c r="E1145" s="11"/>
    </row>
    <row r="1146" spans="1:5" x14ac:dyDescent="0.25">
      <c r="A1146" s="1"/>
      <c r="B1146" s="11"/>
      <c r="C1146" s="11"/>
      <c r="D1146" s="11"/>
      <c r="E1146" s="11"/>
    </row>
    <row r="1147" spans="1:5" x14ac:dyDescent="0.25">
      <c r="A1147" s="1"/>
      <c r="B1147" s="11"/>
      <c r="C1147" s="11"/>
      <c r="D1147" s="11"/>
      <c r="E1147" s="11"/>
    </row>
    <row r="1148" spans="1:5" x14ac:dyDescent="0.25">
      <c r="A1148" s="1"/>
      <c r="B1148" s="11"/>
      <c r="C1148" s="11"/>
      <c r="D1148" s="11"/>
      <c r="E1148" s="11"/>
    </row>
    <row r="1149" spans="1:5" x14ac:dyDescent="0.25">
      <c r="A1149" s="1"/>
      <c r="B1149" s="11"/>
      <c r="C1149" s="11"/>
      <c r="D1149" s="11"/>
      <c r="E1149" s="11"/>
    </row>
    <row r="1150" spans="1:5" x14ac:dyDescent="0.25">
      <c r="A1150" s="1"/>
      <c r="B1150" s="11"/>
      <c r="C1150" s="11"/>
      <c r="D1150" s="11"/>
      <c r="E1150" s="11"/>
    </row>
    <row r="1151" spans="1:5" x14ac:dyDescent="0.25">
      <c r="A1151" s="1"/>
      <c r="B1151" s="11"/>
      <c r="C1151" s="11"/>
      <c r="D1151" s="11"/>
      <c r="E1151" s="11"/>
    </row>
    <row r="1152" spans="1:5" x14ac:dyDescent="0.25">
      <c r="A1152" s="1"/>
      <c r="B1152" s="11"/>
      <c r="C1152" s="11"/>
      <c r="D1152" s="11"/>
      <c r="E1152" s="11"/>
    </row>
    <row r="1153" spans="1:5" x14ac:dyDescent="0.25">
      <c r="A1153" s="1"/>
      <c r="B1153" s="11"/>
      <c r="C1153" s="11"/>
      <c r="D1153" s="11"/>
      <c r="E1153" s="11"/>
    </row>
    <row r="1154" spans="1:5" x14ac:dyDescent="0.25">
      <c r="A1154" s="1"/>
      <c r="B1154" s="11"/>
      <c r="C1154" s="11"/>
      <c r="D1154" s="11"/>
      <c r="E1154" s="11"/>
    </row>
    <row r="1155" spans="1:5" x14ac:dyDescent="0.25">
      <c r="A1155" s="1"/>
      <c r="B1155" s="11"/>
      <c r="C1155" s="11"/>
      <c r="D1155" s="11"/>
      <c r="E1155" s="11"/>
    </row>
    <row r="1156" spans="1:5" x14ac:dyDescent="0.25">
      <c r="A1156" s="1"/>
      <c r="B1156" s="11"/>
      <c r="C1156" s="11"/>
      <c r="D1156" s="11"/>
      <c r="E1156" s="11"/>
    </row>
    <row r="1157" spans="1:5" x14ac:dyDescent="0.25">
      <c r="A1157" s="1"/>
      <c r="B1157" s="11"/>
      <c r="C1157" s="11"/>
      <c r="D1157" s="11"/>
      <c r="E1157" s="11"/>
    </row>
    <row r="1158" spans="1:5" x14ac:dyDescent="0.25">
      <c r="A1158" s="1"/>
      <c r="B1158" s="11"/>
      <c r="C1158" s="11"/>
      <c r="D1158" s="11"/>
      <c r="E1158" s="11"/>
    </row>
    <row r="1159" spans="1:5" x14ac:dyDescent="0.25">
      <c r="A1159" s="1"/>
      <c r="B1159" s="11"/>
      <c r="C1159" s="11"/>
      <c r="D1159" s="11"/>
      <c r="E1159" s="11"/>
    </row>
    <row r="1160" spans="1:5" x14ac:dyDescent="0.25">
      <c r="A1160" s="1"/>
      <c r="B1160" s="11"/>
      <c r="C1160" s="11"/>
      <c r="D1160" s="11"/>
      <c r="E1160" s="11"/>
    </row>
    <row r="1161" spans="1:5" x14ac:dyDescent="0.25">
      <c r="A1161" s="1"/>
      <c r="B1161" s="11"/>
      <c r="C1161" s="11"/>
      <c r="D1161" s="11"/>
      <c r="E1161" s="11"/>
    </row>
    <row r="1162" spans="1:5" x14ac:dyDescent="0.25">
      <c r="A1162" s="1"/>
      <c r="B1162" s="11"/>
      <c r="C1162" s="11"/>
      <c r="D1162" s="11"/>
      <c r="E1162" s="11"/>
    </row>
    <row r="1163" spans="1:5" x14ac:dyDescent="0.25">
      <c r="A1163" s="1"/>
      <c r="B1163" s="11"/>
      <c r="C1163" s="11"/>
      <c r="D1163" s="11"/>
      <c r="E1163" s="11"/>
    </row>
    <row r="1164" spans="1:5" x14ac:dyDescent="0.25">
      <c r="A1164" s="1"/>
      <c r="B1164" s="11"/>
      <c r="C1164" s="11"/>
      <c r="D1164" s="11"/>
      <c r="E1164" s="11"/>
    </row>
    <row r="1165" spans="1:5" x14ac:dyDescent="0.25">
      <c r="A1165" s="1"/>
      <c r="B1165" s="11"/>
      <c r="C1165" s="11"/>
      <c r="D1165" s="11"/>
      <c r="E1165" s="11"/>
    </row>
    <row r="1166" spans="1:5" x14ac:dyDescent="0.25">
      <c r="A1166" s="1"/>
      <c r="B1166" s="11"/>
      <c r="C1166" s="11"/>
      <c r="D1166" s="11"/>
      <c r="E1166" s="11"/>
    </row>
    <row r="1167" spans="1:5" x14ac:dyDescent="0.25">
      <c r="A1167" s="1"/>
      <c r="B1167" s="11"/>
      <c r="C1167" s="11"/>
      <c r="D1167" s="11"/>
      <c r="E1167" s="11"/>
    </row>
    <row r="1168" spans="1:5" x14ac:dyDescent="0.25">
      <c r="A1168" s="1"/>
      <c r="B1168" s="11"/>
      <c r="C1168" s="11"/>
      <c r="D1168" s="11"/>
      <c r="E1168" s="11"/>
    </row>
    <row r="1169" spans="1:5" x14ac:dyDescent="0.25">
      <c r="A1169" s="1"/>
      <c r="B1169" s="11"/>
      <c r="C1169" s="11"/>
      <c r="D1169" s="11"/>
      <c r="E1169" s="11"/>
    </row>
    <row r="1170" spans="1:5" x14ac:dyDescent="0.25">
      <c r="A1170" s="1"/>
      <c r="B1170" s="11"/>
      <c r="C1170" s="11"/>
      <c r="D1170" s="11"/>
      <c r="E1170" s="11"/>
    </row>
    <row r="1171" spans="1:5" x14ac:dyDescent="0.25">
      <c r="A1171" s="1"/>
      <c r="B1171" s="11"/>
      <c r="C1171" s="11"/>
      <c r="D1171" s="11"/>
      <c r="E1171" s="11"/>
    </row>
    <row r="1172" spans="1:5" x14ac:dyDescent="0.25">
      <c r="A1172" s="1"/>
      <c r="B1172" s="11"/>
      <c r="C1172" s="11"/>
      <c r="D1172" s="11"/>
      <c r="E1172" s="11"/>
    </row>
    <row r="1173" spans="1:5" x14ac:dyDescent="0.25">
      <c r="A1173" s="1"/>
      <c r="B1173" s="11"/>
      <c r="C1173" s="11"/>
      <c r="D1173" s="11"/>
      <c r="E1173" s="11"/>
    </row>
    <row r="1174" spans="1:5" x14ac:dyDescent="0.25">
      <c r="A1174" s="1"/>
      <c r="B1174" s="11"/>
      <c r="C1174" s="11"/>
      <c r="D1174" s="11"/>
      <c r="E1174" s="11"/>
    </row>
    <row r="1175" spans="1:5" x14ac:dyDescent="0.25">
      <c r="A1175" s="1"/>
      <c r="B1175" s="11"/>
      <c r="C1175" s="11"/>
      <c r="D1175" s="11"/>
      <c r="E1175" s="11"/>
    </row>
    <row r="1176" spans="1:5" x14ac:dyDescent="0.25">
      <c r="A1176" s="1"/>
      <c r="B1176" s="11"/>
      <c r="C1176" s="11"/>
      <c r="D1176" s="11"/>
      <c r="E1176" s="11"/>
    </row>
    <row r="1177" spans="1:5" x14ac:dyDescent="0.25">
      <c r="A1177" s="1"/>
      <c r="B1177" s="11"/>
      <c r="C1177" s="11"/>
      <c r="D1177" s="11"/>
      <c r="E1177" s="11"/>
    </row>
    <row r="1178" spans="1:5" x14ac:dyDescent="0.25">
      <c r="A1178" s="1"/>
      <c r="B1178" s="11"/>
      <c r="C1178" s="11"/>
      <c r="D1178" s="11"/>
      <c r="E1178" s="11"/>
    </row>
    <row r="1179" spans="1:5" x14ac:dyDescent="0.25">
      <c r="A1179" s="1"/>
      <c r="B1179" s="11"/>
      <c r="C1179" s="11"/>
      <c r="D1179" s="11"/>
      <c r="E1179" s="11"/>
    </row>
    <row r="1180" spans="1:5" x14ac:dyDescent="0.25">
      <c r="A1180" s="1"/>
      <c r="B1180" s="11"/>
      <c r="C1180" s="11"/>
      <c r="D1180" s="11"/>
      <c r="E1180" s="11"/>
    </row>
    <row r="1181" spans="1:5" x14ac:dyDescent="0.25">
      <c r="A1181" s="1"/>
      <c r="B1181" s="11"/>
      <c r="C1181" s="11"/>
      <c r="D1181" s="11"/>
      <c r="E1181" s="11"/>
    </row>
    <row r="1182" spans="1:5" x14ac:dyDescent="0.25">
      <c r="A1182" s="1"/>
      <c r="B1182" s="11"/>
      <c r="C1182" s="11"/>
      <c r="D1182" s="11"/>
      <c r="E1182" s="11"/>
    </row>
    <row r="1183" spans="1:5" x14ac:dyDescent="0.25">
      <c r="A1183" s="1"/>
      <c r="B1183" s="11"/>
      <c r="C1183" s="11"/>
      <c r="D1183" s="11"/>
      <c r="E1183" s="11"/>
    </row>
    <row r="1184" spans="1:5" x14ac:dyDescent="0.25">
      <c r="A1184" s="1"/>
      <c r="B1184" s="11"/>
      <c r="C1184" s="11"/>
      <c r="D1184" s="11"/>
      <c r="E1184" s="11"/>
    </row>
    <row r="1185" spans="1:5" x14ac:dyDescent="0.25">
      <c r="A1185" s="1"/>
      <c r="B1185" s="11"/>
      <c r="C1185" s="11"/>
      <c r="D1185" s="11"/>
      <c r="E1185" s="11"/>
    </row>
    <row r="1186" spans="1:5" x14ac:dyDescent="0.25">
      <c r="A1186" s="1"/>
      <c r="B1186" s="11"/>
      <c r="C1186" s="11"/>
      <c r="D1186" s="11"/>
      <c r="E1186" s="11"/>
    </row>
    <row r="1187" spans="1:5" x14ac:dyDescent="0.25">
      <c r="A1187" s="1"/>
      <c r="B1187" s="11"/>
      <c r="C1187" s="11"/>
      <c r="D1187" s="11"/>
      <c r="E1187" s="11"/>
    </row>
    <row r="1188" spans="1:5" x14ac:dyDescent="0.25">
      <c r="A1188" s="1"/>
      <c r="B1188" s="11"/>
      <c r="C1188" s="11"/>
      <c r="D1188" s="11"/>
      <c r="E1188" s="11"/>
    </row>
    <row r="1189" spans="1:5" x14ac:dyDescent="0.25">
      <c r="A1189" s="1"/>
      <c r="B1189" s="11"/>
      <c r="C1189" s="11"/>
      <c r="D1189" s="11"/>
      <c r="E1189" s="11"/>
    </row>
    <row r="1190" spans="1:5" x14ac:dyDescent="0.25">
      <c r="A1190" s="1"/>
      <c r="B1190" s="11"/>
      <c r="C1190" s="11"/>
      <c r="D1190" s="11"/>
      <c r="E1190" s="11"/>
    </row>
    <row r="1191" spans="1:5" x14ac:dyDescent="0.25">
      <c r="A1191" s="1"/>
      <c r="B1191" s="11"/>
      <c r="C1191" s="11"/>
      <c r="D1191" s="11"/>
      <c r="E1191" s="11"/>
    </row>
    <row r="1192" spans="1:5" x14ac:dyDescent="0.25">
      <c r="A1192" s="1"/>
      <c r="B1192" s="11"/>
      <c r="C1192" s="11"/>
      <c r="D1192" s="11"/>
      <c r="E1192" s="11"/>
    </row>
    <row r="1193" spans="1:5" x14ac:dyDescent="0.25">
      <c r="A1193" s="1"/>
      <c r="B1193" s="11"/>
      <c r="C1193" s="11"/>
      <c r="D1193" s="11"/>
      <c r="E1193" s="11"/>
    </row>
    <row r="1194" spans="1:5" x14ac:dyDescent="0.25">
      <c r="A1194" s="1"/>
      <c r="B1194" s="11"/>
      <c r="C1194" s="11"/>
      <c r="D1194" s="11"/>
      <c r="E1194" s="11"/>
    </row>
    <row r="1195" spans="1:5" x14ac:dyDescent="0.25">
      <c r="A1195" s="1"/>
      <c r="B1195" s="11"/>
      <c r="C1195" s="11"/>
      <c r="D1195" s="11"/>
      <c r="E1195" s="11"/>
    </row>
    <row r="1196" spans="1:5" x14ac:dyDescent="0.25">
      <c r="A1196" s="1"/>
      <c r="B1196" s="11"/>
      <c r="C1196" s="11"/>
      <c r="D1196" s="11"/>
      <c r="E1196" s="11"/>
    </row>
    <row r="1197" spans="1:5" x14ac:dyDescent="0.25">
      <c r="A1197" s="1"/>
      <c r="B1197" s="11"/>
      <c r="C1197" s="11"/>
      <c r="D1197" s="11"/>
      <c r="E1197" s="11"/>
    </row>
    <row r="1198" spans="1:5" x14ac:dyDescent="0.25">
      <c r="A1198" s="1"/>
      <c r="B1198" s="11"/>
      <c r="C1198" s="11"/>
      <c r="D1198" s="11"/>
      <c r="E1198" s="11"/>
    </row>
    <row r="1199" spans="1:5" x14ac:dyDescent="0.25">
      <c r="A1199" s="1"/>
      <c r="B1199" s="11"/>
      <c r="C1199" s="11"/>
      <c r="D1199" s="11"/>
      <c r="E1199" s="11"/>
    </row>
    <row r="1200" spans="1:5" x14ac:dyDescent="0.25">
      <c r="A1200" s="1"/>
      <c r="B1200" s="11"/>
      <c r="C1200" s="11"/>
      <c r="D1200" s="11"/>
      <c r="E1200" s="11"/>
    </row>
    <row r="1201" spans="1:5" x14ac:dyDescent="0.25">
      <c r="A1201" s="1"/>
      <c r="B1201" s="11"/>
      <c r="C1201" s="11"/>
      <c r="D1201" s="11"/>
      <c r="E1201" s="11"/>
    </row>
    <row r="1202" spans="1:5" x14ac:dyDescent="0.25">
      <c r="A1202" s="1"/>
      <c r="B1202" s="11"/>
      <c r="C1202" s="11"/>
      <c r="D1202" s="11"/>
      <c r="E1202" s="11"/>
    </row>
    <row r="1203" spans="1:5" x14ac:dyDescent="0.25">
      <c r="A1203" s="1"/>
      <c r="B1203" s="11"/>
      <c r="C1203" s="11"/>
      <c r="D1203" s="11"/>
      <c r="E1203" s="11"/>
    </row>
    <row r="1204" spans="1:5" x14ac:dyDescent="0.25">
      <c r="A1204" s="1"/>
      <c r="B1204" s="11"/>
      <c r="C1204" s="11"/>
      <c r="D1204" s="11"/>
      <c r="E1204" s="11"/>
    </row>
    <row r="1205" spans="1:5" x14ac:dyDescent="0.25">
      <c r="A1205" s="1"/>
      <c r="B1205" s="11"/>
      <c r="C1205" s="11"/>
      <c r="D1205" s="11"/>
      <c r="E1205" s="11"/>
    </row>
    <row r="1206" spans="1:5" x14ac:dyDescent="0.25">
      <c r="A1206" s="1"/>
      <c r="B1206" s="11"/>
      <c r="C1206" s="11"/>
      <c r="D1206" s="11"/>
      <c r="E1206" s="11"/>
    </row>
    <row r="1207" spans="1:5" x14ac:dyDescent="0.25">
      <c r="A1207" s="1"/>
      <c r="B1207" s="11"/>
      <c r="C1207" s="11"/>
      <c r="D1207" s="11"/>
      <c r="E1207" s="11"/>
    </row>
    <row r="1208" spans="1:5" x14ac:dyDescent="0.25">
      <c r="A1208" s="1"/>
      <c r="B1208" s="11"/>
      <c r="C1208" s="11"/>
      <c r="D1208" s="11"/>
      <c r="E1208" s="11"/>
    </row>
    <row r="1209" spans="1:5" x14ac:dyDescent="0.25">
      <c r="A1209" s="1"/>
      <c r="B1209" s="11"/>
      <c r="C1209" s="11"/>
      <c r="D1209" s="11"/>
      <c r="E1209" s="11"/>
    </row>
    <row r="1210" spans="1:5" x14ac:dyDescent="0.25">
      <c r="A1210" s="1"/>
      <c r="B1210" s="11"/>
      <c r="C1210" s="11"/>
      <c r="D1210" s="11"/>
      <c r="E1210" s="11"/>
    </row>
    <row r="1211" spans="1:5" x14ac:dyDescent="0.25">
      <c r="A1211" s="1"/>
      <c r="B1211" s="11"/>
      <c r="C1211" s="11"/>
      <c r="D1211" s="11"/>
      <c r="E1211" s="11"/>
    </row>
    <row r="1212" spans="1:5" x14ac:dyDescent="0.25">
      <c r="A1212" s="1"/>
      <c r="B1212" s="11"/>
      <c r="C1212" s="11"/>
      <c r="D1212" s="11"/>
      <c r="E1212" s="11"/>
    </row>
    <row r="1213" spans="1:5" x14ac:dyDescent="0.25">
      <c r="A1213" s="1"/>
      <c r="B1213" s="11"/>
      <c r="C1213" s="11"/>
      <c r="D1213" s="11"/>
      <c r="E1213" s="11"/>
    </row>
    <row r="1214" spans="1:5" x14ac:dyDescent="0.25">
      <c r="A1214" s="1"/>
      <c r="B1214" s="11"/>
      <c r="C1214" s="11"/>
      <c r="D1214" s="11"/>
      <c r="E1214" s="11"/>
    </row>
    <row r="1215" spans="1:5" x14ac:dyDescent="0.25">
      <c r="A1215" s="1"/>
      <c r="B1215" s="11"/>
      <c r="C1215" s="11"/>
      <c r="D1215" s="11"/>
      <c r="E1215" s="11"/>
    </row>
    <row r="1216" spans="1:5" x14ac:dyDescent="0.25">
      <c r="A1216" s="1"/>
      <c r="B1216" s="11"/>
      <c r="C1216" s="11"/>
      <c r="D1216" s="11"/>
      <c r="E1216" s="11"/>
    </row>
    <row r="1217" spans="1:5" x14ac:dyDescent="0.25">
      <c r="A1217" s="1"/>
      <c r="B1217" s="11"/>
      <c r="C1217" s="11"/>
      <c r="D1217" s="11"/>
      <c r="E1217" s="11"/>
    </row>
    <row r="1218" spans="1:5" x14ac:dyDescent="0.25">
      <c r="A1218" s="1"/>
      <c r="B1218" s="11"/>
      <c r="C1218" s="11"/>
      <c r="D1218" s="11"/>
      <c r="E1218" s="11"/>
    </row>
    <row r="1219" spans="1:5" x14ac:dyDescent="0.25">
      <c r="A1219" s="1"/>
      <c r="B1219" s="11"/>
      <c r="C1219" s="11"/>
      <c r="D1219" s="11"/>
      <c r="E1219" s="11"/>
    </row>
    <row r="1220" spans="1:5" x14ac:dyDescent="0.25">
      <c r="A1220" s="1"/>
      <c r="B1220" s="11"/>
      <c r="C1220" s="11"/>
      <c r="D1220" s="11"/>
      <c r="E1220" s="11"/>
    </row>
    <row r="1221" spans="1:5" x14ac:dyDescent="0.25">
      <c r="A1221" s="1"/>
      <c r="B1221" s="11"/>
      <c r="C1221" s="11"/>
      <c r="D1221" s="11"/>
      <c r="E1221" s="11"/>
    </row>
    <row r="1222" spans="1:5" x14ac:dyDescent="0.25">
      <c r="A1222" s="1"/>
      <c r="B1222" s="11"/>
      <c r="C1222" s="11"/>
      <c r="D1222" s="11"/>
      <c r="E1222" s="11"/>
    </row>
    <row r="1223" spans="1:5" x14ac:dyDescent="0.25">
      <c r="A1223" s="1"/>
      <c r="B1223" s="11"/>
      <c r="C1223" s="11"/>
      <c r="D1223" s="11"/>
      <c r="E1223" s="11"/>
    </row>
    <row r="1224" spans="1:5" x14ac:dyDescent="0.25">
      <c r="A1224" s="1"/>
      <c r="B1224" s="11"/>
      <c r="C1224" s="11"/>
      <c r="D1224" s="11"/>
      <c r="E1224" s="11"/>
    </row>
    <row r="1225" spans="1:5" x14ac:dyDescent="0.25">
      <c r="A1225" s="1"/>
      <c r="B1225" s="11"/>
      <c r="C1225" s="11"/>
      <c r="D1225" s="11"/>
      <c r="E1225" s="11"/>
    </row>
    <row r="1226" spans="1:5" x14ac:dyDescent="0.25">
      <c r="A1226" s="1"/>
      <c r="B1226" s="11"/>
      <c r="C1226" s="11"/>
      <c r="D1226" s="11"/>
      <c r="E1226" s="11"/>
    </row>
    <row r="1227" spans="1:5" x14ac:dyDescent="0.25">
      <c r="A1227" s="1"/>
      <c r="B1227" s="11"/>
      <c r="C1227" s="11"/>
      <c r="D1227" s="11"/>
      <c r="E1227" s="11"/>
    </row>
    <row r="1228" spans="1:5" x14ac:dyDescent="0.25">
      <c r="A1228" s="1"/>
      <c r="B1228" s="11"/>
      <c r="C1228" s="11"/>
      <c r="D1228" s="11"/>
      <c r="E1228" s="11"/>
    </row>
    <row r="1229" spans="1:5" x14ac:dyDescent="0.25">
      <c r="A1229" s="1"/>
      <c r="B1229" s="11"/>
      <c r="C1229" s="11"/>
      <c r="D1229" s="11"/>
      <c r="E1229" s="11"/>
    </row>
    <row r="1230" spans="1:5" x14ac:dyDescent="0.25">
      <c r="A1230" s="1"/>
      <c r="B1230" s="11"/>
      <c r="C1230" s="11"/>
      <c r="D1230" s="11"/>
      <c r="E1230" s="11"/>
    </row>
    <row r="1231" spans="1:5" x14ac:dyDescent="0.25">
      <c r="A1231" s="1"/>
      <c r="B1231" s="11"/>
      <c r="C1231" s="11"/>
      <c r="D1231" s="11"/>
      <c r="E1231" s="11"/>
    </row>
    <row r="1232" spans="1:5" x14ac:dyDescent="0.25">
      <c r="A1232" s="1"/>
      <c r="B1232" s="11"/>
      <c r="C1232" s="11"/>
      <c r="D1232" s="11"/>
      <c r="E1232" s="11"/>
    </row>
    <row r="1233" spans="1:5" x14ac:dyDescent="0.25">
      <c r="A1233" s="1"/>
      <c r="B1233" s="11"/>
      <c r="C1233" s="11"/>
      <c r="D1233" s="11"/>
      <c r="E1233" s="11"/>
    </row>
    <row r="1234" spans="1:5" x14ac:dyDescent="0.25">
      <c r="A1234" s="1"/>
      <c r="B1234" s="11"/>
      <c r="C1234" s="11"/>
      <c r="D1234" s="11"/>
      <c r="E1234" s="11"/>
    </row>
    <row r="1235" spans="1:5" x14ac:dyDescent="0.25">
      <c r="A1235" s="1"/>
      <c r="B1235" s="11"/>
      <c r="C1235" s="11"/>
      <c r="D1235" s="11"/>
      <c r="E1235" s="11"/>
    </row>
    <row r="1236" spans="1:5" x14ac:dyDescent="0.25">
      <c r="A1236" s="1"/>
      <c r="B1236" s="11"/>
      <c r="C1236" s="11"/>
      <c r="D1236" s="11"/>
      <c r="E1236" s="11"/>
    </row>
    <row r="1237" spans="1:5" x14ac:dyDescent="0.25">
      <c r="A1237" s="1"/>
      <c r="B1237" s="11"/>
      <c r="C1237" s="11"/>
      <c r="D1237" s="11"/>
      <c r="E1237" s="11"/>
    </row>
    <row r="1238" spans="1:5" x14ac:dyDescent="0.25">
      <c r="A1238" s="1"/>
      <c r="B1238" s="11"/>
      <c r="C1238" s="11"/>
      <c r="D1238" s="11"/>
      <c r="E1238" s="11"/>
    </row>
    <row r="1239" spans="1:5" x14ac:dyDescent="0.25">
      <c r="A1239" s="1"/>
      <c r="B1239" s="11"/>
      <c r="C1239" s="11"/>
      <c r="D1239" s="11"/>
      <c r="E1239" s="11"/>
    </row>
    <row r="1240" spans="1:5" x14ac:dyDescent="0.25">
      <c r="A1240" s="1"/>
      <c r="B1240" s="11"/>
      <c r="C1240" s="11"/>
      <c r="D1240" s="11"/>
      <c r="E1240" s="11"/>
    </row>
    <row r="1241" spans="1:5" x14ac:dyDescent="0.25">
      <c r="A1241" s="1"/>
      <c r="B1241" s="11"/>
      <c r="C1241" s="11"/>
      <c r="D1241" s="11"/>
      <c r="E1241" s="11"/>
    </row>
    <row r="1242" spans="1:5" x14ac:dyDescent="0.25">
      <c r="A1242" s="1"/>
      <c r="B1242" s="11"/>
      <c r="C1242" s="11"/>
      <c r="D1242" s="11"/>
      <c r="E1242" s="11"/>
    </row>
    <row r="1243" spans="1:5" x14ac:dyDescent="0.25">
      <c r="A1243" s="1"/>
      <c r="B1243" s="11"/>
      <c r="C1243" s="11"/>
      <c r="D1243" s="11"/>
      <c r="E1243" s="11"/>
    </row>
    <row r="1244" spans="1:5" x14ac:dyDescent="0.25">
      <c r="A1244" s="1"/>
      <c r="B1244" s="11"/>
      <c r="C1244" s="11"/>
      <c r="D1244" s="11"/>
      <c r="E1244" s="11"/>
    </row>
    <row r="1245" spans="1:5" x14ac:dyDescent="0.25">
      <c r="A1245" s="1"/>
      <c r="B1245" s="11"/>
      <c r="C1245" s="11"/>
      <c r="D1245" s="11"/>
      <c r="E1245" s="11"/>
    </row>
    <row r="1246" spans="1:5" x14ac:dyDescent="0.25">
      <c r="A1246" s="1"/>
      <c r="B1246" s="11"/>
      <c r="C1246" s="11"/>
      <c r="D1246" s="11"/>
      <c r="E1246" s="11"/>
    </row>
    <row r="1247" spans="1:5" x14ac:dyDescent="0.25">
      <c r="A1247" s="1"/>
      <c r="B1247" s="11"/>
      <c r="C1247" s="11"/>
      <c r="D1247" s="11"/>
      <c r="E1247" s="11"/>
    </row>
    <row r="1248" spans="1:5" x14ac:dyDescent="0.25">
      <c r="A1248" s="1"/>
      <c r="B1248" s="11"/>
      <c r="C1248" s="11"/>
      <c r="D1248" s="11"/>
      <c r="E1248" s="11"/>
    </row>
    <row r="1249" spans="1:5" x14ac:dyDescent="0.25">
      <c r="A1249" s="1"/>
      <c r="B1249" s="11"/>
      <c r="C1249" s="11"/>
      <c r="D1249" s="11"/>
      <c r="E1249" s="11"/>
    </row>
    <row r="1250" spans="1:5" x14ac:dyDescent="0.25">
      <c r="A1250" s="1"/>
      <c r="B1250" s="11"/>
      <c r="C1250" s="11"/>
      <c r="D1250" s="11"/>
      <c r="E1250" s="11"/>
    </row>
    <row r="1251" spans="1:5" x14ac:dyDescent="0.25">
      <c r="A1251" s="1"/>
      <c r="B1251" s="11"/>
      <c r="C1251" s="11"/>
      <c r="D1251" s="11"/>
      <c r="E1251" s="11"/>
    </row>
    <row r="1252" spans="1:5" x14ac:dyDescent="0.25">
      <c r="A1252" s="1"/>
      <c r="B1252" s="11"/>
      <c r="C1252" s="11"/>
      <c r="D1252" s="11"/>
      <c r="E1252" s="11"/>
    </row>
    <row r="1253" spans="1:5" x14ac:dyDescent="0.25">
      <c r="A1253" s="1"/>
      <c r="B1253" s="11"/>
      <c r="C1253" s="11"/>
      <c r="D1253" s="11"/>
      <c r="E1253" s="11"/>
    </row>
    <row r="1254" spans="1:5" x14ac:dyDescent="0.25">
      <c r="A1254" s="1"/>
      <c r="B1254" s="11"/>
      <c r="C1254" s="11"/>
      <c r="D1254" s="11"/>
      <c r="E1254" s="11"/>
    </row>
    <row r="1255" spans="1:5" x14ac:dyDescent="0.25">
      <c r="A1255" s="1"/>
      <c r="B1255" s="11"/>
      <c r="C1255" s="11"/>
      <c r="D1255" s="11"/>
      <c r="E1255" s="11"/>
    </row>
    <row r="1256" spans="1:5" x14ac:dyDescent="0.25">
      <c r="A1256" s="1"/>
      <c r="B1256" s="11"/>
      <c r="C1256" s="11"/>
      <c r="D1256" s="11"/>
      <c r="E1256" s="11"/>
    </row>
    <row r="1257" spans="1:5" x14ac:dyDescent="0.25">
      <c r="A1257" s="1"/>
      <c r="B1257" s="11"/>
      <c r="C1257" s="11"/>
      <c r="D1257" s="11"/>
      <c r="E1257" s="11"/>
    </row>
    <row r="1258" spans="1:5" x14ac:dyDescent="0.25">
      <c r="A1258" s="1"/>
      <c r="B1258" s="11"/>
      <c r="C1258" s="11"/>
      <c r="D1258" s="11"/>
      <c r="E1258" s="11"/>
    </row>
    <row r="1259" spans="1:5" x14ac:dyDescent="0.25">
      <c r="A1259" s="1"/>
      <c r="B1259" s="11"/>
      <c r="C1259" s="11"/>
      <c r="D1259" s="11"/>
      <c r="E1259" s="11"/>
    </row>
    <row r="1260" spans="1:5" x14ac:dyDescent="0.25">
      <c r="A1260" s="1"/>
      <c r="B1260" s="11"/>
      <c r="C1260" s="11"/>
      <c r="D1260" s="11"/>
      <c r="E1260" s="11"/>
    </row>
    <row r="1261" spans="1:5" x14ac:dyDescent="0.25">
      <c r="A1261" s="1"/>
      <c r="B1261" s="11"/>
      <c r="C1261" s="11"/>
      <c r="D1261" s="11"/>
      <c r="E1261" s="11"/>
    </row>
    <row r="1262" spans="1:5" x14ac:dyDescent="0.25">
      <c r="A1262" s="1"/>
      <c r="B1262" s="11"/>
      <c r="C1262" s="11"/>
      <c r="D1262" s="11"/>
      <c r="E1262" s="11"/>
    </row>
    <row r="1263" spans="1:5" x14ac:dyDescent="0.25">
      <c r="A1263" s="1"/>
      <c r="B1263" s="11"/>
      <c r="C1263" s="11"/>
      <c r="D1263" s="11"/>
      <c r="E1263" s="11"/>
    </row>
    <row r="1264" spans="1:5" x14ac:dyDescent="0.25">
      <c r="A1264" s="1"/>
      <c r="B1264" s="11"/>
      <c r="C1264" s="11"/>
      <c r="D1264" s="11"/>
      <c r="E1264" s="11"/>
    </row>
    <row r="1265" spans="1:5" x14ac:dyDescent="0.25">
      <c r="A1265" s="1"/>
      <c r="B1265" s="11"/>
      <c r="C1265" s="11"/>
      <c r="D1265" s="11"/>
      <c r="E1265" s="11"/>
    </row>
    <row r="1266" spans="1:5" x14ac:dyDescent="0.25">
      <c r="A1266" s="1"/>
      <c r="B1266" s="11"/>
      <c r="C1266" s="11"/>
      <c r="D1266" s="11"/>
      <c r="E1266" s="11"/>
    </row>
    <row r="1267" spans="1:5" x14ac:dyDescent="0.25">
      <c r="A1267" s="1"/>
      <c r="B1267" s="11"/>
      <c r="C1267" s="11"/>
      <c r="D1267" s="11"/>
      <c r="E1267" s="11"/>
    </row>
    <row r="1268" spans="1:5" x14ac:dyDescent="0.25">
      <c r="A1268" s="1"/>
      <c r="B1268" s="11"/>
      <c r="C1268" s="11"/>
      <c r="D1268" s="11"/>
      <c r="E1268" s="11"/>
    </row>
    <row r="1269" spans="1:5" x14ac:dyDescent="0.25">
      <c r="A1269" s="1"/>
      <c r="B1269" s="11"/>
      <c r="C1269" s="11"/>
      <c r="D1269" s="11"/>
      <c r="E1269" s="11"/>
    </row>
    <row r="1270" spans="1:5" x14ac:dyDescent="0.25">
      <c r="A1270" s="1"/>
      <c r="B1270" s="11"/>
      <c r="C1270" s="11"/>
      <c r="D1270" s="11"/>
      <c r="E1270" s="11"/>
    </row>
    <row r="1271" spans="1:5" x14ac:dyDescent="0.25">
      <c r="A1271" s="1"/>
      <c r="B1271" s="11"/>
      <c r="C1271" s="11"/>
      <c r="D1271" s="11"/>
      <c r="E1271" s="11"/>
    </row>
    <row r="1272" spans="1:5" x14ac:dyDescent="0.25">
      <c r="A1272" s="1"/>
      <c r="B1272" s="11"/>
      <c r="C1272" s="11"/>
      <c r="D1272" s="11"/>
      <c r="E1272" s="11"/>
    </row>
    <row r="1273" spans="1:5" x14ac:dyDescent="0.25">
      <c r="A1273" s="1"/>
      <c r="B1273" s="11"/>
      <c r="C1273" s="11"/>
      <c r="D1273" s="11"/>
      <c r="E1273" s="11"/>
    </row>
    <row r="1274" spans="1:5" x14ac:dyDescent="0.25">
      <c r="A1274" s="1"/>
      <c r="B1274" s="11"/>
      <c r="C1274" s="11"/>
      <c r="D1274" s="11"/>
      <c r="E1274" s="11"/>
    </row>
    <row r="1275" spans="1:5" x14ac:dyDescent="0.25">
      <c r="A1275" s="1"/>
      <c r="B1275" s="11"/>
      <c r="C1275" s="11"/>
      <c r="D1275" s="11"/>
      <c r="E1275" s="11"/>
    </row>
    <row r="1276" spans="1:5" x14ac:dyDescent="0.25">
      <c r="A1276" s="1"/>
      <c r="B1276" s="11"/>
      <c r="C1276" s="11"/>
      <c r="D1276" s="11"/>
      <c r="E1276" s="11"/>
    </row>
    <row r="1277" spans="1:5" x14ac:dyDescent="0.25">
      <c r="A1277" s="1"/>
      <c r="B1277" s="11"/>
      <c r="C1277" s="11"/>
      <c r="D1277" s="11"/>
      <c r="E1277" s="11"/>
    </row>
    <row r="1278" spans="1:5" x14ac:dyDescent="0.25">
      <c r="A1278" s="1"/>
      <c r="B1278" s="11"/>
      <c r="C1278" s="11"/>
      <c r="D1278" s="11"/>
      <c r="E1278" s="11"/>
    </row>
    <row r="1279" spans="1:5" x14ac:dyDescent="0.25">
      <c r="A1279" s="1"/>
      <c r="B1279" s="11"/>
      <c r="C1279" s="11"/>
      <c r="D1279" s="11"/>
      <c r="E1279" s="11"/>
    </row>
    <row r="1280" spans="1:5" x14ac:dyDescent="0.25">
      <c r="A1280" s="1"/>
      <c r="B1280" s="11"/>
      <c r="C1280" s="11"/>
      <c r="D1280" s="11"/>
      <c r="E1280" s="11"/>
    </row>
    <row r="1281" spans="1:5" x14ac:dyDescent="0.25">
      <c r="A1281" s="1"/>
      <c r="B1281" s="11"/>
      <c r="C1281" s="11"/>
      <c r="D1281" s="11"/>
      <c r="E1281" s="11"/>
    </row>
    <row r="1282" spans="1:5" x14ac:dyDescent="0.25">
      <c r="A1282" s="1"/>
      <c r="B1282" s="11"/>
      <c r="C1282" s="11"/>
      <c r="D1282" s="11"/>
      <c r="E1282" s="11"/>
    </row>
    <row r="1283" spans="1:5" x14ac:dyDescent="0.25">
      <c r="A1283" s="1"/>
      <c r="B1283" s="11"/>
      <c r="C1283" s="11"/>
      <c r="D1283" s="11"/>
      <c r="E1283" s="11"/>
    </row>
    <row r="1284" spans="1:5" x14ac:dyDescent="0.25">
      <c r="A1284" s="1"/>
      <c r="B1284" s="11"/>
      <c r="C1284" s="11"/>
      <c r="D1284" s="11"/>
      <c r="E1284" s="11"/>
    </row>
    <row r="1285" spans="1:5" x14ac:dyDescent="0.25">
      <c r="A1285" s="1"/>
      <c r="B1285" s="11"/>
      <c r="C1285" s="11"/>
      <c r="D1285" s="11"/>
      <c r="E1285" s="11"/>
    </row>
    <row r="1286" spans="1:5" x14ac:dyDescent="0.25">
      <c r="A1286" s="1"/>
      <c r="B1286" s="11"/>
      <c r="C1286" s="11"/>
      <c r="D1286" s="11"/>
      <c r="E1286" s="11"/>
    </row>
    <row r="1287" spans="1:5" x14ac:dyDescent="0.25">
      <c r="A1287" s="1"/>
      <c r="B1287" s="11"/>
      <c r="C1287" s="11"/>
      <c r="D1287" s="11"/>
      <c r="E1287" s="11"/>
    </row>
    <row r="1288" spans="1:5" x14ac:dyDescent="0.25">
      <c r="A1288" s="1"/>
      <c r="B1288" s="11"/>
      <c r="C1288" s="11"/>
      <c r="D1288" s="11"/>
      <c r="E1288" s="11"/>
    </row>
    <row r="1289" spans="1:5" x14ac:dyDescent="0.25">
      <c r="A1289" s="1"/>
      <c r="B1289" s="11"/>
      <c r="C1289" s="11"/>
      <c r="D1289" s="11"/>
      <c r="E1289" s="11"/>
    </row>
    <row r="1290" spans="1:5" x14ac:dyDescent="0.25">
      <c r="A1290" s="1"/>
      <c r="B1290" s="11"/>
      <c r="C1290" s="11"/>
      <c r="D1290" s="11"/>
      <c r="E1290" s="11"/>
    </row>
    <row r="1291" spans="1:5" x14ac:dyDescent="0.25">
      <c r="A1291" s="1"/>
      <c r="B1291" s="11"/>
      <c r="C1291" s="11"/>
      <c r="D1291" s="11"/>
      <c r="E1291" s="11"/>
    </row>
    <row r="1292" spans="1:5" x14ac:dyDescent="0.25">
      <c r="A1292" s="1"/>
      <c r="B1292" s="11"/>
      <c r="C1292" s="11"/>
      <c r="D1292" s="11"/>
      <c r="E1292" s="11"/>
    </row>
    <row r="1293" spans="1:5" x14ac:dyDescent="0.25">
      <c r="A1293" s="1"/>
      <c r="B1293" s="11"/>
      <c r="C1293" s="11"/>
      <c r="D1293" s="11"/>
      <c r="E1293" s="11"/>
    </row>
    <row r="1294" spans="1:5" x14ac:dyDescent="0.25">
      <c r="A1294" s="1"/>
      <c r="B1294" s="11"/>
      <c r="C1294" s="11"/>
      <c r="D1294" s="11"/>
      <c r="E1294" s="11"/>
    </row>
    <row r="1295" spans="1:5" x14ac:dyDescent="0.25">
      <c r="A1295" s="1"/>
      <c r="B1295" s="11"/>
      <c r="C1295" s="11"/>
      <c r="D1295" s="11"/>
      <c r="E1295" s="11"/>
    </row>
    <row r="1296" spans="1:5" x14ac:dyDescent="0.25">
      <c r="A1296" s="1"/>
      <c r="B1296" s="11"/>
      <c r="C1296" s="11"/>
      <c r="D1296" s="11"/>
      <c r="E1296" s="11"/>
    </row>
    <row r="1297" spans="1:5" x14ac:dyDescent="0.25">
      <c r="A1297" s="1"/>
      <c r="B1297" s="11"/>
      <c r="C1297" s="11"/>
      <c r="D1297" s="11"/>
      <c r="E1297" s="11"/>
    </row>
    <row r="1298" spans="1:5" x14ac:dyDescent="0.25">
      <c r="A1298" s="1"/>
      <c r="B1298" s="11"/>
      <c r="C1298" s="11"/>
      <c r="D1298" s="11"/>
      <c r="E1298" s="11"/>
    </row>
    <row r="1299" spans="1:5" x14ac:dyDescent="0.25">
      <c r="A1299" s="1"/>
      <c r="B1299" s="11"/>
      <c r="C1299" s="11"/>
      <c r="D1299" s="11"/>
      <c r="E1299" s="11"/>
    </row>
    <row r="1300" spans="1:5" x14ac:dyDescent="0.25">
      <c r="A1300" s="1"/>
      <c r="B1300" s="11"/>
      <c r="C1300" s="11"/>
      <c r="D1300" s="11"/>
      <c r="E1300" s="11"/>
    </row>
    <row r="1301" spans="1:5" x14ac:dyDescent="0.25">
      <c r="A1301" s="1"/>
      <c r="B1301" s="11"/>
      <c r="C1301" s="11"/>
      <c r="D1301" s="11"/>
      <c r="E1301" s="11"/>
    </row>
    <row r="1302" spans="1:5" x14ac:dyDescent="0.25">
      <c r="A1302" s="1"/>
      <c r="B1302" s="11"/>
      <c r="C1302" s="11"/>
      <c r="D1302" s="11"/>
      <c r="E1302" s="11"/>
    </row>
    <row r="1303" spans="1:5" x14ac:dyDescent="0.25">
      <c r="A1303" s="1"/>
      <c r="B1303" s="11"/>
      <c r="C1303" s="11"/>
      <c r="D1303" s="11"/>
      <c r="E1303" s="11"/>
    </row>
    <row r="1304" spans="1:5" x14ac:dyDescent="0.25">
      <c r="A1304" s="1"/>
      <c r="B1304" s="11"/>
      <c r="C1304" s="11"/>
      <c r="D1304" s="11"/>
      <c r="E1304" s="11"/>
    </row>
    <row r="1305" spans="1:5" x14ac:dyDescent="0.25">
      <c r="A1305" s="1"/>
      <c r="B1305" s="11"/>
      <c r="C1305" s="11"/>
      <c r="D1305" s="11"/>
      <c r="E1305" s="11"/>
    </row>
    <row r="1306" spans="1:5" x14ac:dyDescent="0.25">
      <c r="A1306" s="1"/>
      <c r="B1306" s="11"/>
      <c r="C1306" s="11"/>
      <c r="D1306" s="11"/>
      <c r="E1306" s="11"/>
    </row>
    <row r="1307" spans="1:5" x14ac:dyDescent="0.25">
      <c r="A1307" s="1"/>
      <c r="B1307" s="11"/>
      <c r="C1307" s="11"/>
      <c r="D1307" s="11"/>
      <c r="E1307" s="11"/>
    </row>
    <row r="1308" spans="1:5" x14ac:dyDescent="0.25">
      <c r="A1308" s="1"/>
      <c r="B1308" s="11"/>
      <c r="C1308" s="11"/>
      <c r="D1308" s="11"/>
      <c r="E1308" s="11"/>
    </row>
    <row r="1309" spans="1:5" x14ac:dyDescent="0.25">
      <c r="A1309" s="1"/>
      <c r="B1309" s="11"/>
      <c r="C1309" s="11"/>
      <c r="D1309" s="11"/>
      <c r="E1309" s="11"/>
    </row>
    <row r="1310" spans="1:5" x14ac:dyDescent="0.25">
      <c r="A1310" s="1"/>
      <c r="B1310" s="11"/>
      <c r="C1310" s="11"/>
      <c r="D1310" s="11"/>
      <c r="E1310" s="11"/>
    </row>
    <row r="1311" spans="1:5" x14ac:dyDescent="0.25">
      <c r="A1311" s="1"/>
      <c r="B1311" s="11"/>
      <c r="C1311" s="11"/>
      <c r="D1311" s="11"/>
      <c r="E1311" s="11"/>
    </row>
    <row r="1312" spans="1:5" x14ac:dyDescent="0.25">
      <c r="A1312" s="1"/>
      <c r="B1312" s="11"/>
      <c r="C1312" s="11"/>
      <c r="D1312" s="11"/>
      <c r="E1312" s="11"/>
    </row>
    <row r="1313" spans="1:5" x14ac:dyDescent="0.25">
      <c r="A1313" s="1"/>
      <c r="B1313" s="11"/>
      <c r="C1313" s="11"/>
      <c r="D1313" s="11"/>
      <c r="E1313" s="11"/>
    </row>
    <row r="1314" spans="1:5" x14ac:dyDescent="0.25">
      <c r="A1314" s="1"/>
      <c r="B1314" s="11"/>
      <c r="C1314" s="11"/>
      <c r="D1314" s="11"/>
      <c r="E1314" s="11"/>
    </row>
    <row r="1315" spans="1:5" x14ac:dyDescent="0.25">
      <c r="A1315" s="1"/>
      <c r="B1315" s="11"/>
      <c r="C1315" s="11"/>
      <c r="D1315" s="11"/>
      <c r="E1315" s="11"/>
    </row>
    <row r="1316" spans="1:5" x14ac:dyDescent="0.25">
      <c r="A1316" s="1"/>
      <c r="B1316" s="11"/>
      <c r="C1316" s="11"/>
      <c r="D1316" s="11"/>
      <c r="E1316" s="11"/>
    </row>
    <row r="1317" spans="1:5" x14ac:dyDescent="0.25">
      <c r="A1317" s="1"/>
      <c r="B1317" s="11"/>
      <c r="C1317" s="11"/>
      <c r="D1317" s="11"/>
      <c r="E1317" s="11"/>
    </row>
    <row r="1318" spans="1:5" x14ac:dyDescent="0.25">
      <c r="A1318" s="1"/>
      <c r="B1318" s="11"/>
      <c r="C1318" s="11"/>
      <c r="D1318" s="11"/>
      <c r="E1318" s="11"/>
    </row>
    <row r="1319" spans="1:5" x14ac:dyDescent="0.25">
      <c r="A1319" s="1"/>
      <c r="B1319" s="11"/>
      <c r="C1319" s="11"/>
      <c r="D1319" s="11"/>
      <c r="E1319" s="11"/>
    </row>
    <row r="1320" spans="1:5" x14ac:dyDescent="0.25">
      <c r="A1320" s="1"/>
      <c r="B1320" s="11"/>
      <c r="C1320" s="11"/>
      <c r="D1320" s="11"/>
      <c r="E1320" s="11"/>
    </row>
    <row r="1321" spans="1:5" x14ac:dyDescent="0.25">
      <c r="A1321" s="1"/>
      <c r="B1321" s="11"/>
      <c r="C1321" s="11"/>
      <c r="D1321" s="11"/>
      <c r="E1321" s="11"/>
    </row>
    <row r="1322" spans="1:5" x14ac:dyDescent="0.25">
      <c r="A1322" s="1"/>
      <c r="B1322" s="11"/>
      <c r="C1322" s="11"/>
      <c r="D1322" s="11"/>
      <c r="E1322" s="11"/>
    </row>
    <row r="1323" spans="1:5" x14ac:dyDescent="0.25">
      <c r="A1323" s="1"/>
      <c r="B1323" s="11"/>
      <c r="C1323" s="11"/>
      <c r="D1323" s="11"/>
      <c r="E1323" s="11"/>
    </row>
    <row r="1324" spans="1:5" x14ac:dyDescent="0.25">
      <c r="A1324" s="1"/>
      <c r="B1324" s="11"/>
      <c r="C1324" s="11"/>
      <c r="D1324" s="11"/>
      <c r="E1324" s="11"/>
    </row>
    <row r="1325" spans="1:5" x14ac:dyDescent="0.25">
      <c r="A1325" s="1"/>
      <c r="B1325" s="11"/>
      <c r="C1325" s="11"/>
      <c r="D1325" s="11"/>
      <c r="E1325" s="11"/>
    </row>
    <row r="1326" spans="1:5" x14ac:dyDescent="0.25">
      <c r="A1326" s="1"/>
      <c r="B1326" s="11"/>
      <c r="C1326" s="11"/>
      <c r="D1326" s="11"/>
      <c r="E1326" s="11"/>
    </row>
    <row r="1327" spans="1:5" x14ac:dyDescent="0.25">
      <c r="A1327" s="1"/>
      <c r="B1327" s="11"/>
      <c r="C1327" s="11"/>
      <c r="D1327" s="11"/>
      <c r="E1327" s="11"/>
    </row>
    <row r="1328" spans="1:5" x14ac:dyDescent="0.25">
      <c r="A1328" s="1"/>
      <c r="B1328" s="11"/>
      <c r="C1328" s="11"/>
      <c r="D1328" s="11"/>
      <c r="E1328" s="11"/>
    </row>
    <row r="1329" spans="1:5" x14ac:dyDescent="0.25">
      <c r="A1329" s="1"/>
      <c r="B1329" s="11"/>
      <c r="C1329" s="11"/>
      <c r="D1329" s="11"/>
      <c r="E1329" s="11"/>
    </row>
    <row r="1330" spans="1:5" x14ac:dyDescent="0.25">
      <c r="A1330" s="1"/>
      <c r="B1330" s="11"/>
      <c r="C1330" s="11"/>
      <c r="D1330" s="11"/>
      <c r="E1330" s="11"/>
    </row>
    <row r="1331" spans="1:5" x14ac:dyDescent="0.25">
      <c r="A1331" s="1"/>
      <c r="B1331" s="11"/>
      <c r="C1331" s="11"/>
      <c r="D1331" s="11"/>
      <c r="E1331" s="11"/>
    </row>
    <row r="1332" spans="1:5" x14ac:dyDescent="0.25">
      <c r="A1332" s="1"/>
      <c r="B1332" s="11"/>
      <c r="C1332" s="11"/>
      <c r="D1332" s="11"/>
      <c r="E1332" s="11"/>
    </row>
    <row r="1333" spans="1:5" x14ac:dyDescent="0.25">
      <c r="A1333" s="1"/>
      <c r="B1333" s="11"/>
      <c r="C1333" s="11"/>
      <c r="D1333" s="11"/>
      <c r="E1333" s="11"/>
    </row>
    <row r="1334" spans="1:5" x14ac:dyDescent="0.25">
      <c r="A1334" s="1"/>
      <c r="B1334" s="11"/>
      <c r="C1334" s="11"/>
      <c r="D1334" s="11"/>
      <c r="E1334" s="11"/>
    </row>
    <row r="1335" spans="1:5" x14ac:dyDescent="0.25">
      <c r="A1335" s="1"/>
      <c r="B1335" s="11"/>
      <c r="C1335" s="11"/>
      <c r="D1335" s="11"/>
      <c r="E1335" s="11"/>
    </row>
    <row r="1336" spans="1:5" x14ac:dyDescent="0.25">
      <c r="A1336" s="1"/>
      <c r="B1336" s="11"/>
      <c r="C1336" s="11"/>
      <c r="D1336" s="11"/>
      <c r="E1336" s="11"/>
    </row>
    <row r="1337" spans="1:5" x14ac:dyDescent="0.25">
      <c r="A1337" s="1"/>
      <c r="B1337" s="11"/>
      <c r="C1337" s="11"/>
      <c r="D1337" s="11"/>
      <c r="E1337" s="11"/>
    </row>
    <row r="1338" spans="1:5" x14ac:dyDescent="0.25">
      <c r="A1338" s="1"/>
      <c r="B1338" s="11"/>
      <c r="C1338" s="11"/>
      <c r="D1338" s="11"/>
      <c r="E1338" s="11"/>
    </row>
    <row r="1339" spans="1:5" x14ac:dyDescent="0.25">
      <c r="A1339" s="1"/>
      <c r="B1339" s="11"/>
      <c r="C1339" s="11"/>
      <c r="D1339" s="11"/>
      <c r="E1339" s="11"/>
    </row>
    <row r="1340" spans="1:5" x14ac:dyDescent="0.25">
      <c r="A1340" s="1"/>
      <c r="B1340" s="11"/>
      <c r="C1340" s="11"/>
      <c r="D1340" s="11"/>
      <c r="E1340" s="11"/>
    </row>
    <row r="1341" spans="1:5" x14ac:dyDescent="0.25">
      <c r="A1341" s="1"/>
      <c r="B1341" s="11"/>
      <c r="C1341" s="11"/>
      <c r="D1341" s="11"/>
      <c r="E1341" s="11"/>
    </row>
    <row r="1342" spans="1:5" x14ac:dyDescent="0.25">
      <c r="A1342" s="1"/>
      <c r="B1342" s="11"/>
      <c r="C1342" s="11"/>
      <c r="D1342" s="11"/>
      <c r="E1342" s="11"/>
    </row>
    <row r="1343" spans="1:5" x14ac:dyDescent="0.25">
      <c r="A1343" s="1"/>
      <c r="B1343" s="11"/>
      <c r="C1343" s="11"/>
      <c r="D1343" s="11"/>
      <c r="E1343" s="11"/>
    </row>
    <row r="1344" spans="1:5" x14ac:dyDescent="0.25">
      <c r="A1344" s="1"/>
      <c r="B1344" s="11"/>
      <c r="C1344" s="11"/>
      <c r="D1344" s="11"/>
      <c r="E1344" s="11"/>
    </row>
    <row r="1345" spans="1:5" x14ac:dyDescent="0.25">
      <c r="A1345" s="1"/>
      <c r="B1345" s="11"/>
      <c r="C1345" s="11"/>
      <c r="D1345" s="11"/>
      <c r="E1345" s="11"/>
    </row>
    <row r="1346" spans="1:5" x14ac:dyDescent="0.25">
      <c r="A1346" s="1"/>
      <c r="B1346" s="11"/>
      <c r="C1346" s="11"/>
      <c r="D1346" s="11"/>
      <c r="E1346" s="11"/>
    </row>
    <row r="1347" spans="1:5" x14ac:dyDescent="0.25">
      <c r="A1347" s="1"/>
      <c r="B1347" s="11"/>
      <c r="C1347" s="11"/>
      <c r="D1347" s="11"/>
      <c r="E1347" s="11"/>
    </row>
    <row r="1348" spans="1:5" x14ac:dyDescent="0.25">
      <c r="A1348" s="1"/>
      <c r="B1348" s="11"/>
      <c r="C1348" s="11"/>
      <c r="D1348" s="11"/>
      <c r="E1348" s="11"/>
    </row>
    <row r="1349" spans="1:5" x14ac:dyDescent="0.25">
      <c r="A1349" s="1"/>
      <c r="B1349" s="11"/>
      <c r="C1349" s="11"/>
      <c r="D1349" s="11"/>
      <c r="E1349" s="11"/>
    </row>
    <row r="1350" spans="1:5" x14ac:dyDescent="0.25">
      <c r="A1350" s="1"/>
      <c r="B1350" s="11"/>
      <c r="C1350" s="11"/>
      <c r="D1350" s="11"/>
      <c r="E1350" s="11"/>
    </row>
    <row r="1351" spans="1:5" x14ac:dyDescent="0.25">
      <c r="A1351" s="1"/>
      <c r="B1351" s="11"/>
      <c r="C1351" s="11"/>
      <c r="D1351" s="11"/>
      <c r="E1351" s="11"/>
    </row>
    <row r="1352" spans="1:5" x14ac:dyDescent="0.25">
      <c r="A1352" s="1"/>
      <c r="B1352" s="11"/>
      <c r="C1352" s="11"/>
      <c r="D1352" s="11"/>
      <c r="E1352" s="11"/>
    </row>
    <row r="1353" spans="1:5" x14ac:dyDescent="0.25">
      <c r="A1353" s="1"/>
      <c r="B1353" s="11"/>
      <c r="C1353" s="11"/>
      <c r="D1353" s="11"/>
      <c r="E1353" s="11"/>
    </row>
    <row r="1354" spans="1:5" x14ac:dyDescent="0.25">
      <c r="A1354" s="1"/>
      <c r="B1354" s="11"/>
      <c r="C1354" s="11"/>
      <c r="D1354" s="11"/>
      <c r="E1354" s="11"/>
    </row>
    <row r="1355" spans="1:5" x14ac:dyDescent="0.25">
      <c r="A1355" s="1"/>
      <c r="B1355" s="11"/>
      <c r="C1355" s="11"/>
      <c r="D1355" s="11"/>
      <c r="E1355" s="11"/>
    </row>
    <row r="1356" spans="1:5" x14ac:dyDescent="0.25">
      <c r="A1356" s="1"/>
      <c r="B1356" s="11"/>
      <c r="C1356" s="11"/>
      <c r="D1356" s="11"/>
      <c r="E1356" s="11"/>
    </row>
    <row r="1357" spans="1:5" x14ac:dyDescent="0.25">
      <c r="A1357" s="1"/>
      <c r="B1357" s="11"/>
      <c r="C1357" s="11"/>
      <c r="D1357" s="11"/>
      <c r="E1357" s="11"/>
    </row>
    <row r="1358" spans="1:5" x14ac:dyDescent="0.25">
      <c r="A1358" s="1"/>
      <c r="B1358" s="11"/>
      <c r="C1358" s="11"/>
      <c r="D1358" s="11"/>
      <c r="E1358" s="11"/>
    </row>
    <row r="1359" spans="1:5" x14ac:dyDescent="0.25">
      <c r="A1359" s="1"/>
      <c r="B1359" s="11"/>
      <c r="C1359" s="11"/>
      <c r="D1359" s="11"/>
      <c r="E1359" s="11"/>
    </row>
    <row r="1360" spans="1:5" x14ac:dyDescent="0.25">
      <c r="A1360" s="1"/>
      <c r="B1360" s="11"/>
      <c r="C1360" s="11"/>
      <c r="D1360" s="11"/>
      <c r="E1360" s="11"/>
    </row>
    <row r="1361" spans="1:5" x14ac:dyDescent="0.25">
      <c r="A1361" s="1"/>
      <c r="B1361" s="11"/>
      <c r="C1361" s="11"/>
      <c r="D1361" s="11"/>
      <c r="E1361" s="11"/>
    </row>
    <row r="1362" spans="1:5" x14ac:dyDescent="0.25">
      <c r="A1362" s="1"/>
      <c r="B1362" s="11"/>
      <c r="C1362" s="11"/>
      <c r="D1362" s="11"/>
      <c r="E1362" s="11"/>
    </row>
    <row r="1363" spans="1:5" x14ac:dyDescent="0.25">
      <c r="A1363" s="1"/>
      <c r="B1363" s="11"/>
      <c r="C1363" s="11"/>
      <c r="D1363" s="11"/>
      <c r="E1363" s="11"/>
    </row>
    <row r="1364" spans="1:5" x14ac:dyDescent="0.25">
      <c r="A1364" s="1"/>
      <c r="B1364" s="11"/>
      <c r="C1364" s="11"/>
      <c r="D1364" s="11"/>
      <c r="E1364" s="11"/>
    </row>
    <row r="1365" spans="1:5" x14ac:dyDescent="0.25">
      <c r="A1365" s="1"/>
      <c r="B1365" s="11"/>
      <c r="C1365" s="11"/>
      <c r="D1365" s="11"/>
      <c r="E1365" s="11"/>
    </row>
    <row r="1366" spans="1:5" x14ac:dyDescent="0.25">
      <c r="A1366" s="1"/>
      <c r="B1366" s="11"/>
      <c r="C1366" s="11"/>
      <c r="D1366" s="11"/>
      <c r="E1366" s="11"/>
    </row>
    <row r="1367" spans="1:5" x14ac:dyDescent="0.25">
      <c r="A1367" s="1"/>
      <c r="B1367" s="11"/>
      <c r="C1367" s="11"/>
      <c r="D1367" s="11"/>
      <c r="E1367" s="11"/>
    </row>
    <row r="1368" spans="1:5" x14ac:dyDescent="0.25">
      <c r="A1368" s="1"/>
      <c r="B1368" s="11"/>
      <c r="C1368" s="11"/>
      <c r="D1368" s="11"/>
      <c r="E1368" s="11"/>
    </row>
    <row r="1369" spans="1:5" x14ac:dyDescent="0.25">
      <c r="A1369" s="1"/>
      <c r="B1369" s="11"/>
      <c r="C1369" s="11"/>
      <c r="D1369" s="11"/>
      <c r="E1369" s="11"/>
    </row>
    <row r="1370" spans="1:5" x14ac:dyDescent="0.25">
      <c r="A1370" s="1"/>
      <c r="B1370" s="11"/>
      <c r="C1370" s="11"/>
      <c r="D1370" s="11"/>
      <c r="E1370" s="11"/>
    </row>
    <row r="1371" spans="1:5" x14ac:dyDescent="0.25">
      <c r="A1371" s="1"/>
      <c r="B1371" s="11"/>
      <c r="C1371" s="11"/>
      <c r="D1371" s="11"/>
      <c r="E1371" s="11"/>
    </row>
    <row r="1372" spans="1:5" x14ac:dyDescent="0.25">
      <c r="A1372" s="1"/>
      <c r="B1372" s="11"/>
      <c r="C1372" s="11"/>
      <c r="D1372" s="11"/>
      <c r="E1372" s="11"/>
    </row>
    <row r="1373" spans="1:5" x14ac:dyDescent="0.25">
      <c r="A1373" s="1"/>
      <c r="B1373" s="11"/>
      <c r="C1373" s="11"/>
      <c r="D1373" s="11"/>
      <c r="E1373" s="11"/>
    </row>
    <row r="1374" spans="1:5" x14ac:dyDescent="0.25">
      <c r="A1374" s="1"/>
      <c r="B1374" s="11"/>
      <c r="C1374" s="11"/>
      <c r="D1374" s="11"/>
      <c r="E1374" s="11"/>
    </row>
    <row r="1375" spans="1:5" x14ac:dyDescent="0.25">
      <c r="A1375" s="1"/>
      <c r="B1375" s="11"/>
      <c r="C1375" s="11"/>
      <c r="D1375" s="11"/>
      <c r="E1375" s="11"/>
    </row>
    <row r="1376" spans="1:5" x14ac:dyDescent="0.25">
      <c r="A1376" s="1"/>
      <c r="B1376" s="11"/>
      <c r="C1376" s="11"/>
      <c r="D1376" s="11"/>
      <c r="E1376" s="11"/>
    </row>
    <row r="1377" spans="1:5" x14ac:dyDescent="0.25">
      <c r="A1377" s="1"/>
      <c r="B1377" s="11"/>
      <c r="C1377" s="11"/>
      <c r="D1377" s="11"/>
      <c r="E1377" s="11"/>
    </row>
    <row r="1378" spans="1:5" x14ac:dyDescent="0.25">
      <c r="A1378" s="1"/>
      <c r="B1378" s="11"/>
      <c r="C1378" s="11"/>
      <c r="D1378" s="11"/>
      <c r="E1378" s="11"/>
    </row>
    <row r="1379" spans="1:5" x14ac:dyDescent="0.25">
      <c r="A1379" s="1"/>
      <c r="B1379" s="11"/>
      <c r="C1379" s="11"/>
      <c r="D1379" s="11"/>
      <c r="E1379" s="11"/>
    </row>
    <row r="1380" spans="1:5" x14ac:dyDescent="0.25">
      <c r="A1380" s="1"/>
      <c r="B1380" s="11"/>
      <c r="C1380" s="11"/>
      <c r="D1380" s="11"/>
      <c r="E1380" s="11"/>
    </row>
    <row r="1381" spans="1:5" x14ac:dyDescent="0.25">
      <c r="A1381" s="1"/>
      <c r="B1381" s="11"/>
      <c r="C1381" s="11"/>
      <c r="D1381" s="11"/>
      <c r="E1381" s="11"/>
    </row>
    <row r="1382" spans="1:5" x14ac:dyDescent="0.25">
      <c r="A1382" s="1"/>
      <c r="B1382" s="11"/>
      <c r="C1382" s="11"/>
      <c r="D1382" s="11"/>
      <c r="E1382" s="11"/>
    </row>
    <row r="1383" spans="1:5" x14ac:dyDescent="0.25">
      <c r="A1383" s="1"/>
      <c r="B1383" s="11"/>
      <c r="C1383" s="11"/>
      <c r="D1383" s="11"/>
      <c r="E1383" s="11"/>
    </row>
    <row r="1384" spans="1:5" x14ac:dyDescent="0.25">
      <c r="A1384" s="1"/>
      <c r="B1384" s="11"/>
      <c r="C1384" s="11"/>
      <c r="D1384" s="11"/>
      <c r="E1384" s="11"/>
    </row>
    <row r="1385" spans="1:5" x14ac:dyDescent="0.25">
      <c r="A1385" s="1"/>
      <c r="B1385" s="11"/>
      <c r="C1385" s="11"/>
      <c r="D1385" s="11"/>
      <c r="E1385" s="11"/>
    </row>
    <row r="1386" spans="1:5" x14ac:dyDescent="0.25">
      <c r="A1386" s="1"/>
      <c r="B1386" s="11"/>
      <c r="C1386" s="11"/>
      <c r="D1386" s="11"/>
      <c r="E1386" s="11"/>
    </row>
    <row r="1387" spans="1:5" x14ac:dyDescent="0.25">
      <c r="A1387" s="1"/>
      <c r="B1387" s="11"/>
      <c r="C1387" s="11"/>
      <c r="D1387" s="11"/>
      <c r="E1387" s="11"/>
    </row>
    <row r="1388" spans="1:5" x14ac:dyDescent="0.25">
      <c r="A1388" s="1"/>
      <c r="B1388" s="11"/>
      <c r="C1388" s="11"/>
      <c r="D1388" s="11"/>
      <c r="E1388" s="11"/>
    </row>
    <row r="1389" spans="1:5" x14ac:dyDescent="0.25">
      <c r="A1389" s="1"/>
      <c r="B1389" s="11"/>
      <c r="C1389" s="11"/>
      <c r="D1389" s="11"/>
      <c r="E1389" s="11"/>
    </row>
    <row r="1390" spans="1:5" x14ac:dyDescent="0.25">
      <c r="A1390" s="1"/>
      <c r="B1390" s="11"/>
      <c r="C1390" s="11"/>
      <c r="D1390" s="11"/>
      <c r="E1390" s="11"/>
    </row>
    <row r="1391" spans="1:5" x14ac:dyDescent="0.25">
      <c r="A1391" s="1"/>
      <c r="B1391" s="11"/>
      <c r="C1391" s="11"/>
      <c r="D1391" s="11"/>
      <c r="E1391" s="11"/>
    </row>
    <row r="1392" spans="1:5" x14ac:dyDescent="0.25">
      <c r="A1392" s="1"/>
      <c r="B1392" s="11"/>
      <c r="C1392" s="11"/>
      <c r="D1392" s="11"/>
      <c r="E1392" s="11"/>
    </row>
    <row r="1393" spans="1:5" x14ac:dyDescent="0.25">
      <c r="A1393" s="1"/>
      <c r="B1393" s="11"/>
      <c r="C1393" s="11"/>
      <c r="D1393" s="11"/>
      <c r="E1393" s="11"/>
    </row>
    <row r="1394" spans="1:5" x14ac:dyDescent="0.25">
      <c r="A1394" s="1"/>
      <c r="B1394" s="11"/>
      <c r="C1394" s="11"/>
      <c r="D1394" s="11"/>
      <c r="E1394" s="11"/>
    </row>
    <row r="1395" spans="1:5" x14ac:dyDescent="0.25">
      <c r="A1395" s="1"/>
      <c r="B1395" s="11"/>
      <c r="C1395" s="11"/>
      <c r="D1395" s="11"/>
      <c r="E1395" s="11"/>
    </row>
    <row r="1396" spans="1:5" x14ac:dyDescent="0.25">
      <c r="A1396" s="1"/>
      <c r="B1396" s="11"/>
      <c r="C1396" s="11"/>
      <c r="D1396" s="11"/>
      <c r="E1396" s="11"/>
    </row>
    <row r="1397" spans="1:5" x14ac:dyDescent="0.25">
      <c r="A1397" s="1"/>
      <c r="B1397" s="11"/>
      <c r="C1397" s="11"/>
      <c r="D1397" s="11"/>
      <c r="E1397" s="11"/>
    </row>
    <row r="1398" spans="1:5" x14ac:dyDescent="0.25">
      <c r="A1398" s="1"/>
      <c r="B1398" s="11"/>
      <c r="C1398" s="11"/>
      <c r="D1398" s="11"/>
      <c r="E1398" s="11"/>
    </row>
    <row r="1399" spans="1:5" x14ac:dyDescent="0.25">
      <c r="A1399" s="1"/>
      <c r="B1399" s="11"/>
      <c r="C1399" s="11"/>
      <c r="D1399" s="11"/>
      <c r="E1399" s="11"/>
    </row>
    <row r="1400" spans="1:5" x14ac:dyDescent="0.25">
      <c r="A1400" s="1"/>
      <c r="B1400" s="11"/>
      <c r="C1400" s="11"/>
      <c r="D1400" s="11"/>
      <c r="E1400" s="11"/>
    </row>
    <row r="1401" spans="1:5" x14ac:dyDescent="0.25">
      <c r="A1401" s="1"/>
      <c r="B1401" s="11"/>
      <c r="C1401" s="11"/>
      <c r="D1401" s="11"/>
      <c r="E1401" s="11"/>
    </row>
    <row r="1402" spans="1:5" x14ac:dyDescent="0.25">
      <c r="A1402" s="1"/>
      <c r="B1402" s="11"/>
      <c r="C1402" s="11"/>
      <c r="D1402" s="11"/>
      <c r="E1402" s="11"/>
    </row>
    <row r="1403" spans="1:5" x14ac:dyDescent="0.25">
      <c r="A1403" s="1"/>
      <c r="B1403" s="11"/>
      <c r="C1403" s="11"/>
      <c r="D1403" s="11"/>
      <c r="E1403" s="11"/>
    </row>
    <row r="1404" spans="1:5" x14ac:dyDescent="0.25">
      <c r="A1404" s="1"/>
      <c r="B1404" s="11"/>
      <c r="C1404" s="11"/>
      <c r="D1404" s="11"/>
      <c r="E1404" s="11"/>
    </row>
    <row r="1405" spans="1:5" x14ac:dyDescent="0.25">
      <c r="A1405" s="1"/>
      <c r="B1405" s="11"/>
      <c r="C1405" s="11"/>
      <c r="D1405" s="11"/>
      <c r="E1405" s="11"/>
    </row>
    <row r="1406" spans="1:5" x14ac:dyDescent="0.25">
      <c r="A1406" s="1"/>
      <c r="B1406" s="11"/>
      <c r="C1406" s="11"/>
      <c r="D1406" s="11"/>
      <c r="E1406" s="11"/>
    </row>
    <row r="1407" spans="1:5" x14ac:dyDescent="0.25">
      <c r="A1407" s="1"/>
      <c r="B1407" s="11"/>
      <c r="C1407" s="11"/>
      <c r="D1407" s="11"/>
      <c r="E1407" s="11"/>
    </row>
    <row r="1408" spans="1:5" x14ac:dyDescent="0.25">
      <c r="A1408" s="1"/>
      <c r="B1408" s="11"/>
      <c r="C1408" s="11"/>
      <c r="D1408" s="11"/>
      <c r="E1408" s="11"/>
    </row>
    <row r="1409" spans="1:5" x14ac:dyDescent="0.25">
      <c r="A1409" s="1"/>
      <c r="B1409" s="11"/>
      <c r="C1409" s="11"/>
      <c r="D1409" s="11"/>
      <c r="E1409" s="11"/>
    </row>
    <row r="1410" spans="1:5" x14ac:dyDescent="0.25">
      <c r="A1410" s="1"/>
      <c r="B1410" s="11"/>
      <c r="C1410" s="11"/>
      <c r="D1410" s="11"/>
      <c r="E1410" s="11"/>
    </row>
    <row r="1411" spans="1:5" x14ac:dyDescent="0.25">
      <c r="A1411" s="1"/>
      <c r="B1411" s="11"/>
      <c r="C1411" s="11"/>
      <c r="D1411" s="11"/>
      <c r="E1411" s="11"/>
    </row>
    <row r="1412" spans="1:5" x14ac:dyDescent="0.25">
      <c r="A1412" s="1"/>
      <c r="B1412" s="11"/>
      <c r="C1412" s="11"/>
      <c r="D1412" s="11"/>
      <c r="E1412" s="11"/>
    </row>
    <row r="1413" spans="1:5" x14ac:dyDescent="0.25">
      <c r="A1413" s="1"/>
      <c r="B1413" s="11"/>
      <c r="C1413" s="11"/>
      <c r="D1413" s="11"/>
      <c r="E1413" s="11"/>
    </row>
    <row r="1414" spans="1:5" x14ac:dyDescent="0.25">
      <c r="A1414" s="1"/>
      <c r="B1414" s="11"/>
      <c r="C1414" s="11"/>
      <c r="D1414" s="11"/>
      <c r="E1414" s="11"/>
    </row>
    <row r="1415" spans="1:5" x14ac:dyDescent="0.25">
      <c r="A1415" s="1"/>
      <c r="B1415" s="11"/>
      <c r="C1415" s="11"/>
      <c r="D1415" s="11"/>
      <c r="E1415" s="11"/>
    </row>
    <row r="1416" spans="1:5" x14ac:dyDescent="0.25">
      <c r="A1416" s="1"/>
      <c r="B1416" s="11"/>
      <c r="C1416" s="11"/>
      <c r="D1416" s="11"/>
      <c r="E1416" s="11"/>
    </row>
    <row r="1417" spans="1:5" x14ac:dyDescent="0.25">
      <c r="A1417" s="1"/>
      <c r="B1417" s="11"/>
      <c r="C1417" s="11"/>
      <c r="D1417" s="11"/>
      <c r="E1417" s="11"/>
    </row>
    <row r="1418" spans="1:5" x14ac:dyDescent="0.25">
      <c r="A1418" s="1"/>
      <c r="B1418" s="11"/>
      <c r="C1418" s="11"/>
      <c r="D1418" s="11"/>
      <c r="E1418" s="11"/>
    </row>
    <row r="1419" spans="1:5" x14ac:dyDescent="0.25">
      <c r="A1419" s="1"/>
      <c r="B1419" s="11"/>
      <c r="C1419" s="11"/>
      <c r="D1419" s="11"/>
      <c r="E1419" s="11"/>
    </row>
    <row r="1420" spans="1:5" x14ac:dyDescent="0.25">
      <c r="A1420" s="1"/>
      <c r="B1420" s="11"/>
      <c r="C1420" s="11"/>
      <c r="D1420" s="11"/>
      <c r="E1420" s="11"/>
    </row>
    <row r="1421" spans="1:5" x14ac:dyDescent="0.25">
      <c r="A1421" s="1"/>
      <c r="B1421" s="11"/>
      <c r="C1421" s="11"/>
      <c r="D1421" s="11"/>
      <c r="E1421" s="11"/>
    </row>
    <row r="1422" spans="1:5" x14ac:dyDescent="0.25">
      <c r="A1422" s="1"/>
      <c r="B1422" s="11"/>
      <c r="C1422" s="11"/>
      <c r="D1422" s="11"/>
      <c r="E1422" s="11"/>
    </row>
    <row r="1423" spans="1:5" x14ac:dyDescent="0.25">
      <c r="A1423" s="1"/>
      <c r="B1423" s="11"/>
      <c r="C1423" s="11"/>
      <c r="D1423" s="11"/>
      <c r="E1423" s="11"/>
    </row>
    <row r="1424" spans="1:5" x14ac:dyDescent="0.25">
      <c r="A1424" s="1"/>
      <c r="B1424" s="11"/>
      <c r="C1424" s="11"/>
      <c r="D1424" s="11"/>
      <c r="E1424" s="11"/>
    </row>
    <row r="1425" spans="1:5" x14ac:dyDescent="0.25">
      <c r="A1425" s="1"/>
      <c r="B1425" s="11"/>
      <c r="C1425" s="11"/>
      <c r="D1425" s="11"/>
      <c r="E1425" s="11"/>
    </row>
    <row r="1426" spans="1:5" x14ac:dyDescent="0.25">
      <c r="A1426" s="1"/>
      <c r="B1426" s="11"/>
      <c r="C1426" s="11"/>
      <c r="D1426" s="11"/>
      <c r="E1426" s="11"/>
    </row>
    <row r="1427" spans="1:5" x14ac:dyDescent="0.25">
      <c r="A1427" s="1"/>
      <c r="B1427" s="11"/>
      <c r="C1427" s="11"/>
      <c r="D1427" s="11"/>
      <c r="E1427" s="11"/>
    </row>
    <row r="1428" spans="1:5" x14ac:dyDescent="0.25">
      <c r="A1428" s="1"/>
      <c r="B1428" s="11"/>
      <c r="C1428" s="11"/>
      <c r="D1428" s="11"/>
      <c r="E1428" s="11"/>
    </row>
    <row r="1429" spans="1:5" x14ac:dyDescent="0.25">
      <c r="A1429" s="1"/>
      <c r="B1429" s="11"/>
      <c r="C1429" s="11"/>
      <c r="D1429" s="11"/>
      <c r="E1429" s="11"/>
    </row>
    <row r="1430" spans="1:5" x14ac:dyDescent="0.25">
      <c r="A1430" s="1"/>
      <c r="B1430" s="11"/>
      <c r="C1430" s="11"/>
      <c r="D1430" s="11"/>
      <c r="E1430" s="11"/>
    </row>
    <row r="1431" spans="1:5" x14ac:dyDescent="0.25">
      <c r="A1431" s="1"/>
      <c r="B1431" s="11"/>
      <c r="C1431" s="11"/>
      <c r="D1431" s="11"/>
      <c r="E1431" s="11"/>
    </row>
    <row r="1432" spans="1:5" x14ac:dyDescent="0.25">
      <c r="A1432" s="1"/>
      <c r="B1432" s="11"/>
      <c r="C1432" s="11"/>
      <c r="D1432" s="11"/>
      <c r="E1432" s="11"/>
    </row>
    <row r="1433" spans="1:5" x14ac:dyDescent="0.25">
      <c r="A1433" s="1"/>
      <c r="B1433" s="11"/>
      <c r="C1433" s="11"/>
      <c r="D1433" s="11"/>
      <c r="E1433" s="11"/>
    </row>
    <row r="1434" spans="1:5" x14ac:dyDescent="0.25">
      <c r="A1434" s="1"/>
      <c r="B1434" s="11"/>
      <c r="C1434" s="11"/>
      <c r="D1434" s="11"/>
      <c r="E1434" s="11"/>
    </row>
    <row r="1435" spans="1:5" x14ac:dyDescent="0.25">
      <c r="A1435" s="1"/>
      <c r="B1435" s="11"/>
      <c r="C1435" s="11"/>
      <c r="D1435" s="11"/>
      <c r="E1435" s="11"/>
    </row>
    <row r="1436" spans="1:5" x14ac:dyDescent="0.25">
      <c r="A1436" s="1"/>
      <c r="B1436" s="11"/>
      <c r="C1436" s="11"/>
      <c r="D1436" s="11"/>
      <c r="E1436" s="11"/>
    </row>
    <row r="1437" spans="1:5" x14ac:dyDescent="0.25">
      <c r="A1437" s="1"/>
      <c r="B1437" s="11"/>
      <c r="C1437" s="11"/>
      <c r="D1437" s="11"/>
      <c r="E1437" s="11"/>
    </row>
    <row r="1438" spans="1:5" x14ac:dyDescent="0.25">
      <c r="A1438" s="1"/>
      <c r="B1438" s="11"/>
      <c r="C1438" s="11"/>
      <c r="D1438" s="11"/>
      <c r="E1438" s="11"/>
    </row>
    <row r="1439" spans="1:5" x14ac:dyDescent="0.25">
      <c r="A1439" s="1"/>
      <c r="B1439" s="11"/>
      <c r="C1439" s="11"/>
      <c r="D1439" s="11"/>
      <c r="E1439" s="11"/>
    </row>
    <row r="1440" spans="1:5" x14ac:dyDescent="0.25">
      <c r="A1440" s="1"/>
      <c r="B1440" s="11"/>
      <c r="C1440" s="11"/>
      <c r="D1440" s="11"/>
      <c r="E1440" s="11"/>
    </row>
    <row r="1441" spans="1:5" x14ac:dyDescent="0.25">
      <c r="A1441" s="1"/>
      <c r="B1441" s="11"/>
      <c r="C1441" s="11"/>
      <c r="D1441" s="11"/>
      <c r="E1441" s="11"/>
    </row>
    <row r="1442" spans="1:5" x14ac:dyDescent="0.25">
      <c r="A1442" s="1"/>
      <c r="B1442" s="11"/>
      <c r="C1442" s="11"/>
      <c r="D1442" s="11"/>
      <c r="E1442" s="11"/>
    </row>
    <row r="1443" spans="1:5" x14ac:dyDescent="0.25">
      <c r="A1443" s="1"/>
      <c r="B1443" s="11"/>
      <c r="C1443" s="11"/>
      <c r="D1443" s="11"/>
      <c r="E1443" s="11"/>
    </row>
    <row r="1444" spans="1:5" x14ac:dyDescent="0.25">
      <c r="A1444" s="1"/>
      <c r="B1444" s="11"/>
      <c r="C1444" s="11"/>
      <c r="D1444" s="11"/>
      <c r="E1444" s="11"/>
    </row>
    <row r="1445" spans="1:5" x14ac:dyDescent="0.25">
      <c r="A1445" s="1"/>
      <c r="B1445" s="11"/>
      <c r="C1445" s="11"/>
      <c r="D1445" s="11"/>
      <c r="E1445" s="11"/>
    </row>
    <row r="1446" spans="1:5" x14ac:dyDescent="0.25">
      <c r="A1446" s="1"/>
      <c r="B1446" s="11"/>
      <c r="C1446" s="11"/>
      <c r="D1446" s="11"/>
      <c r="E1446" s="11"/>
    </row>
    <row r="1447" spans="1:5" x14ac:dyDescent="0.25">
      <c r="A1447" s="1"/>
      <c r="B1447" s="11"/>
      <c r="C1447" s="11"/>
      <c r="D1447" s="11"/>
      <c r="E1447" s="11"/>
    </row>
    <row r="1448" spans="1:5" x14ac:dyDescent="0.25">
      <c r="A1448" s="1"/>
      <c r="B1448" s="11"/>
      <c r="C1448" s="11"/>
      <c r="D1448" s="11"/>
      <c r="E1448" s="11"/>
    </row>
    <row r="1449" spans="1:5" x14ac:dyDescent="0.25">
      <c r="A1449" s="1"/>
      <c r="B1449" s="11"/>
      <c r="C1449" s="11"/>
      <c r="D1449" s="11"/>
      <c r="E1449" s="11"/>
    </row>
    <row r="1450" spans="1:5" x14ac:dyDescent="0.25">
      <c r="A1450" s="1"/>
      <c r="B1450" s="11"/>
      <c r="C1450" s="11"/>
      <c r="D1450" s="11"/>
      <c r="E1450" s="11"/>
    </row>
    <row r="1451" spans="1:5" x14ac:dyDescent="0.25">
      <c r="A1451" s="1"/>
      <c r="B1451" s="11"/>
      <c r="C1451" s="11"/>
      <c r="D1451" s="11"/>
      <c r="E1451" s="11"/>
    </row>
    <row r="1452" spans="1:5" x14ac:dyDescent="0.25">
      <c r="A1452" s="1"/>
      <c r="B1452" s="11"/>
      <c r="C1452" s="11"/>
      <c r="D1452" s="11"/>
      <c r="E1452" s="11"/>
    </row>
    <row r="1453" spans="1:5" x14ac:dyDescent="0.25">
      <c r="A1453" s="1"/>
      <c r="B1453" s="11"/>
      <c r="C1453" s="11"/>
      <c r="D1453" s="11"/>
      <c r="E1453" s="11"/>
    </row>
    <row r="1454" spans="1:5" x14ac:dyDescent="0.25">
      <c r="A1454" s="1"/>
      <c r="B1454" s="11"/>
      <c r="C1454" s="11"/>
      <c r="D1454" s="11"/>
      <c r="E1454" s="11"/>
    </row>
    <row r="1455" spans="1:5" x14ac:dyDescent="0.25">
      <c r="A1455" s="1"/>
      <c r="B1455" s="11"/>
      <c r="C1455" s="11"/>
      <c r="D1455" s="11"/>
      <c r="E1455" s="11"/>
    </row>
    <row r="1456" spans="1:5" x14ac:dyDescent="0.25">
      <c r="A1456" s="1"/>
      <c r="B1456" s="11"/>
      <c r="C1456" s="11"/>
      <c r="D1456" s="11"/>
      <c r="E1456" s="11"/>
    </row>
    <row r="1457" spans="1:5" x14ac:dyDescent="0.25">
      <c r="A1457" s="1"/>
      <c r="B1457" s="11"/>
      <c r="C1457" s="11"/>
      <c r="D1457" s="11"/>
      <c r="E1457" s="11"/>
    </row>
    <row r="1458" spans="1:5" x14ac:dyDescent="0.25">
      <c r="A1458" s="1"/>
      <c r="B1458" s="11"/>
      <c r="C1458" s="11"/>
      <c r="D1458" s="11"/>
      <c r="E1458" s="11"/>
    </row>
    <row r="1459" spans="1:5" x14ac:dyDescent="0.25">
      <c r="A1459" s="1"/>
      <c r="B1459" s="11"/>
      <c r="C1459" s="11"/>
      <c r="D1459" s="11"/>
      <c r="E1459" s="11"/>
    </row>
    <row r="1460" spans="1:5" x14ac:dyDescent="0.25">
      <c r="A1460" s="1"/>
      <c r="B1460" s="11"/>
      <c r="C1460" s="11"/>
      <c r="D1460" s="11"/>
      <c r="E1460" s="11"/>
    </row>
    <row r="1461" spans="1:5" x14ac:dyDescent="0.25">
      <c r="A1461" s="1"/>
      <c r="B1461" s="11"/>
      <c r="C1461" s="11"/>
      <c r="D1461" s="11"/>
      <c r="E1461" s="11"/>
    </row>
    <row r="1462" spans="1:5" x14ac:dyDescent="0.25">
      <c r="A1462" s="1"/>
      <c r="B1462" s="11"/>
      <c r="C1462" s="11"/>
      <c r="D1462" s="11"/>
      <c r="E1462" s="11"/>
    </row>
    <row r="1463" spans="1:5" x14ac:dyDescent="0.25">
      <c r="A1463" s="1"/>
      <c r="B1463" s="11"/>
      <c r="C1463" s="11"/>
      <c r="D1463" s="11"/>
      <c r="E1463" s="11"/>
    </row>
    <row r="1464" spans="1:5" x14ac:dyDescent="0.25">
      <c r="A1464" s="1"/>
      <c r="B1464" s="11"/>
      <c r="C1464" s="11"/>
      <c r="D1464" s="11"/>
      <c r="E1464" s="11"/>
    </row>
    <row r="1465" spans="1:5" x14ac:dyDescent="0.25">
      <c r="A1465" s="1"/>
      <c r="B1465" s="11"/>
      <c r="C1465" s="11"/>
      <c r="D1465" s="11"/>
      <c r="E1465" s="11"/>
    </row>
    <row r="1466" spans="1:5" x14ac:dyDescent="0.25">
      <c r="A1466" s="1"/>
      <c r="B1466" s="11"/>
      <c r="C1466" s="11"/>
      <c r="D1466" s="11"/>
      <c r="E1466" s="11"/>
    </row>
    <row r="1467" spans="1:5" x14ac:dyDescent="0.25">
      <c r="A1467" s="1"/>
      <c r="B1467" s="11"/>
      <c r="C1467" s="11"/>
      <c r="D1467" s="11"/>
      <c r="E1467" s="11"/>
    </row>
    <row r="1468" spans="1:5" x14ac:dyDescent="0.25">
      <c r="A1468" s="1"/>
      <c r="B1468" s="11"/>
      <c r="C1468" s="11"/>
      <c r="D1468" s="11"/>
      <c r="E1468" s="11"/>
    </row>
    <row r="1469" spans="1:5" x14ac:dyDescent="0.25">
      <c r="A1469" s="1"/>
      <c r="B1469" s="11"/>
      <c r="C1469" s="11"/>
      <c r="D1469" s="11"/>
      <c r="E1469" s="11"/>
    </row>
    <row r="1470" spans="1:5" x14ac:dyDescent="0.25">
      <c r="A1470" s="1"/>
      <c r="B1470" s="11"/>
      <c r="C1470" s="11"/>
      <c r="D1470" s="11"/>
      <c r="E1470" s="11"/>
    </row>
    <row r="1471" spans="1:5" x14ac:dyDescent="0.25">
      <c r="A1471" s="1"/>
      <c r="B1471" s="11"/>
      <c r="C1471" s="11"/>
      <c r="D1471" s="11"/>
      <c r="E1471" s="11"/>
    </row>
    <row r="1472" spans="1:5" x14ac:dyDescent="0.25">
      <c r="A1472" s="1"/>
      <c r="B1472" s="11"/>
      <c r="C1472" s="11"/>
      <c r="D1472" s="11"/>
      <c r="E1472" s="11"/>
    </row>
    <row r="1473" spans="1:5" x14ac:dyDescent="0.25">
      <c r="A1473" s="1"/>
      <c r="B1473" s="11"/>
      <c r="C1473" s="11"/>
      <c r="D1473" s="11"/>
      <c r="E1473" s="11"/>
    </row>
    <row r="1474" spans="1:5" x14ac:dyDescent="0.25">
      <c r="A1474" s="1"/>
      <c r="B1474" s="11"/>
      <c r="C1474" s="11"/>
      <c r="D1474" s="11"/>
      <c r="E1474" s="11"/>
    </row>
    <row r="1475" spans="1:5" x14ac:dyDescent="0.25">
      <c r="A1475" s="1"/>
      <c r="B1475" s="11"/>
      <c r="C1475" s="11"/>
      <c r="D1475" s="11"/>
      <c r="E1475" s="11"/>
    </row>
    <row r="1476" spans="1:5" x14ac:dyDescent="0.25">
      <c r="A1476" s="1"/>
      <c r="B1476" s="11"/>
      <c r="C1476" s="11"/>
      <c r="D1476" s="11"/>
      <c r="E1476" s="11"/>
    </row>
    <row r="1477" spans="1:5" x14ac:dyDescent="0.25">
      <c r="A1477" s="1"/>
      <c r="B1477" s="11"/>
      <c r="C1477" s="11"/>
      <c r="D1477" s="11"/>
      <c r="E1477" s="11"/>
    </row>
    <row r="1478" spans="1:5" x14ac:dyDescent="0.25">
      <c r="A1478" s="1"/>
      <c r="B1478" s="11"/>
      <c r="C1478" s="11"/>
      <c r="D1478" s="11"/>
      <c r="E1478" s="11"/>
    </row>
    <row r="1479" spans="1:5" x14ac:dyDescent="0.25">
      <c r="A1479" s="1"/>
      <c r="B1479" s="11"/>
      <c r="C1479" s="11"/>
      <c r="D1479" s="11"/>
      <c r="E1479" s="11"/>
    </row>
    <row r="1480" spans="1:5" x14ac:dyDescent="0.25">
      <c r="A1480" s="1"/>
      <c r="B1480" s="11"/>
      <c r="C1480" s="11"/>
      <c r="D1480" s="11"/>
      <c r="E1480" s="11"/>
    </row>
    <row r="1481" spans="1:5" x14ac:dyDescent="0.25">
      <c r="A1481" s="1"/>
      <c r="B1481" s="11"/>
      <c r="C1481" s="11"/>
      <c r="D1481" s="11"/>
      <c r="E1481" s="11"/>
    </row>
    <row r="1482" spans="1:5" x14ac:dyDescent="0.25">
      <c r="A1482" s="1"/>
      <c r="B1482" s="11"/>
      <c r="C1482" s="11"/>
      <c r="D1482" s="11"/>
      <c r="E1482" s="11"/>
    </row>
    <row r="1483" spans="1:5" x14ac:dyDescent="0.25">
      <c r="A1483" s="1"/>
      <c r="B1483" s="11"/>
      <c r="C1483" s="11"/>
      <c r="D1483" s="11"/>
      <c r="E1483" s="11"/>
    </row>
    <row r="1484" spans="1:5" x14ac:dyDescent="0.25">
      <c r="A1484" s="1"/>
      <c r="B1484" s="11"/>
      <c r="C1484" s="11"/>
      <c r="D1484" s="11"/>
      <c r="E1484" s="11"/>
    </row>
    <row r="1485" spans="1:5" x14ac:dyDescent="0.25">
      <c r="A1485" s="1"/>
      <c r="B1485" s="11"/>
      <c r="C1485" s="11"/>
      <c r="D1485" s="11"/>
      <c r="E1485" s="11"/>
    </row>
    <row r="1486" spans="1:5" x14ac:dyDescent="0.25">
      <c r="A1486" s="1"/>
      <c r="B1486" s="11"/>
      <c r="C1486" s="11"/>
      <c r="D1486" s="11"/>
      <c r="E1486" s="11"/>
    </row>
    <row r="1487" spans="1:5" x14ac:dyDescent="0.25">
      <c r="A1487" s="1"/>
      <c r="B1487" s="11"/>
      <c r="C1487" s="11"/>
      <c r="D1487" s="11"/>
      <c r="E1487" s="11"/>
    </row>
    <row r="1488" spans="1:5" x14ac:dyDescent="0.25">
      <c r="A1488" s="1"/>
      <c r="B1488" s="11"/>
      <c r="C1488" s="11"/>
      <c r="D1488" s="11"/>
      <c r="E1488" s="11"/>
    </row>
    <row r="1489" spans="1:5" x14ac:dyDescent="0.25">
      <c r="A1489" s="1"/>
      <c r="B1489" s="11"/>
      <c r="C1489" s="11"/>
      <c r="D1489" s="11"/>
      <c r="E1489" s="11"/>
    </row>
    <row r="1490" spans="1:5" x14ac:dyDescent="0.25">
      <c r="A1490" s="1"/>
      <c r="B1490" s="11"/>
      <c r="C1490" s="11"/>
      <c r="D1490" s="11"/>
      <c r="E1490" s="11"/>
    </row>
    <row r="1491" spans="1:5" x14ac:dyDescent="0.25">
      <c r="A1491" s="1"/>
      <c r="B1491" s="11"/>
      <c r="C1491" s="11"/>
      <c r="D1491" s="11"/>
      <c r="E1491" s="11"/>
    </row>
    <row r="1492" spans="1:5" x14ac:dyDescent="0.25">
      <c r="A1492" s="1"/>
      <c r="B1492" s="11"/>
      <c r="C1492" s="11"/>
      <c r="D1492" s="11"/>
      <c r="E1492" s="11"/>
    </row>
    <row r="1493" spans="1:5" x14ac:dyDescent="0.25">
      <c r="A1493" s="1"/>
      <c r="B1493" s="11"/>
      <c r="C1493" s="11"/>
      <c r="D1493" s="11"/>
      <c r="E1493" s="11"/>
    </row>
    <row r="1494" spans="1:5" x14ac:dyDescent="0.25">
      <c r="A1494" s="1"/>
      <c r="B1494" s="11"/>
      <c r="C1494" s="11"/>
      <c r="D1494" s="11"/>
      <c r="E1494" s="11"/>
    </row>
    <row r="1495" spans="1:5" x14ac:dyDescent="0.25">
      <c r="A1495" s="1"/>
      <c r="B1495" s="11"/>
      <c r="C1495" s="11"/>
      <c r="D1495" s="11"/>
      <c r="E1495" s="11"/>
    </row>
    <row r="1496" spans="1:5" x14ac:dyDescent="0.25">
      <c r="A1496" s="1"/>
      <c r="B1496" s="11"/>
      <c r="C1496" s="11"/>
      <c r="D1496" s="11"/>
      <c r="E1496" s="11"/>
    </row>
    <row r="1497" spans="1:5" x14ac:dyDescent="0.25">
      <c r="A1497" s="1"/>
      <c r="B1497" s="11"/>
      <c r="C1497" s="11"/>
      <c r="D1497" s="11"/>
      <c r="E1497" s="11"/>
    </row>
    <row r="1498" spans="1:5" x14ac:dyDescent="0.25">
      <c r="A1498" s="1"/>
      <c r="B1498" s="11"/>
      <c r="C1498" s="11"/>
      <c r="D1498" s="11"/>
      <c r="E1498" s="11"/>
    </row>
    <row r="1499" spans="1:5" x14ac:dyDescent="0.25">
      <c r="A1499" s="1"/>
      <c r="B1499" s="11"/>
      <c r="C1499" s="11"/>
      <c r="D1499" s="11"/>
      <c r="E1499" s="11"/>
    </row>
    <row r="1500" spans="1:5" x14ac:dyDescent="0.25">
      <c r="A1500" s="1"/>
      <c r="B1500" s="11"/>
      <c r="C1500" s="11"/>
      <c r="D1500" s="11"/>
      <c r="E1500" s="11"/>
    </row>
    <row r="1501" spans="1:5" x14ac:dyDescent="0.25">
      <c r="A1501" s="1"/>
      <c r="B1501" s="11"/>
      <c r="C1501" s="11"/>
      <c r="D1501" s="11"/>
      <c r="E1501" s="11"/>
    </row>
    <row r="1502" spans="1:5" x14ac:dyDescent="0.25">
      <c r="A1502" s="1"/>
      <c r="B1502" s="11"/>
      <c r="C1502" s="11"/>
      <c r="D1502" s="11"/>
      <c r="E1502" s="11"/>
    </row>
    <row r="1503" spans="1:5" x14ac:dyDescent="0.25">
      <c r="A1503" s="1"/>
      <c r="B1503" s="11"/>
      <c r="C1503" s="11"/>
      <c r="D1503" s="11"/>
      <c r="E1503" s="11"/>
    </row>
    <row r="1504" spans="1:5" x14ac:dyDescent="0.25">
      <c r="A1504" s="1"/>
      <c r="B1504" s="11"/>
      <c r="C1504" s="11"/>
      <c r="D1504" s="11"/>
      <c r="E1504" s="11"/>
    </row>
    <row r="1505" spans="1:5" x14ac:dyDescent="0.25">
      <c r="A1505" s="1"/>
      <c r="B1505" s="11"/>
      <c r="C1505" s="11"/>
      <c r="D1505" s="11"/>
      <c r="E1505" s="11"/>
    </row>
    <row r="1506" spans="1:5" x14ac:dyDescent="0.25">
      <c r="A1506" s="1"/>
      <c r="B1506" s="11"/>
      <c r="C1506" s="11"/>
      <c r="D1506" s="11"/>
      <c r="E1506" s="11"/>
    </row>
    <row r="1507" spans="1:5" x14ac:dyDescent="0.25">
      <c r="A1507" s="1"/>
      <c r="B1507" s="11"/>
      <c r="C1507" s="11"/>
      <c r="D1507" s="11"/>
      <c r="E1507" s="11"/>
    </row>
    <row r="1508" spans="1:5" x14ac:dyDescent="0.25">
      <c r="A1508" s="1"/>
      <c r="B1508" s="11"/>
      <c r="C1508" s="11"/>
      <c r="D1508" s="11"/>
      <c r="E1508" s="11"/>
    </row>
    <row r="1509" spans="1:5" x14ac:dyDescent="0.25">
      <c r="A1509" s="1"/>
      <c r="B1509" s="11"/>
      <c r="C1509" s="11"/>
      <c r="D1509" s="11"/>
      <c r="E1509" s="11"/>
    </row>
    <row r="1510" spans="1:5" x14ac:dyDescent="0.25">
      <c r="A1510" s="1"/>
      <c r="B1510" s="11"/>
      <c r="C1510" s="11"/>
      <c r="D1510" s="11"/>
      <c r="E1510" s="11"/>
    </row>
    <row r="1511" spans="1:5" x14ac:dyDescent="0.25">
      <c r="A1511" s="1"/>
      <c r="B1511" s="11"/>
      <c r="C1511" s="11"/>
      <c r="D1511" s="11"/>
      <c r="E1511" s="11"/>
    </row>
    <row r="1512" spans="1:5" x14ac:dyDescent="0.25">
      <c r="A1512" s="1"/>
      <c r="B1512" s="11"/>
      <c r="C1512" s="11"/>
      <c r="D1512" s="11"/>
      <c r="E1512" s="11"/>
    </row>
    <row r="1513" spans="1:5" x14ac:dyDescent="0.25">
      <c r="A1513" s="1"/>
      <c r="B1513" s="11"/>
      <c r="C1513" s="11"/>
      <c r="D1513" s="11"/>
      <c r="E1513" s="11"/>
    </row>
    <row r="1514" spans="1:5" x14ac:dyDescent="0.25">
      <c r="A1514" s="1"/>
      <c r="B1514" s="11"/>
      <c r="C1514" s="11"/>
      <c r="D1514" s="11"/>
      <c r="E1514" s="11"/>
    </row>
    <row r="1515" spans="1:5" x14ac:dyDescent="0.25">
      <c r="A1515" s="1"/>
      <c r="B1515" s="11"/>
      <c r="C1515" s="11"/>
      <c r="D1515" s="11"/>
      <c r="E1515" s="11"/>
    </row>
    <row r="1516" spans="1:5" x14ac:dyDescent="0.25">
      <c r="A1516" s="1"/>
      <c r="B1516" s="11"/>
      <c r="C1516" s="11"/>
      <c r="D1516" s="11"/>
      <c r="E1516" s="11"/>
    </row>
    <row r="1517" spans="1:5" x14ac:dyDescent="0.25">
      <c r="A1517" s="1"/>
      <c r="B1517" s="11"/>
      <c r="C1517" s="11"/>
      <c r="D1517" s="11"/>
      <c r="E1517" s="11"/>
    </row>
    <row r="1518" spans="1:5" x14ac:dyDescent="0.25">
      <c r="A1518" s="1"/>
      <c r="B1518" s="11"/>
      <c r="C1518" s="11"/>
      <c r="D1518" s="11"/>
      <c r="E1518" s="11"/>
    </row>
    <row r="1519" spans="1:5" x14ac:dyDescent="0.25">
      <c r="A1519" s="1"/>
      <c r="B1519" s="11"/>
      <c r="C1519" s="11"/>
      <c r="D1519" s="11"/>
      <c r="E1519" s="11"/>
    </row>
    <row r="1520" spans="1:5" x14ac:dyDescent="0.25">
      <c r="A1520" s="1"/>
      <c r="B1520" s="11"/>
      <c r="C1520" s="11"/>
      <c r="D1520" s="11"/>
      <c r="E1520" s="11"/>
    </row>
    <row r="1521" spans="1:5" x14ac:dyDescent="0.25">
      <c r="A1521" s="1"/>
      <c r="B1521" s="11"/>
      <c r="C1521" s="11"/>
      <c r="D1521" s="11"/>
      <c r="E1521" s="11"/>
    </row>
    <row r="1522" spans="1:5" x14ac:dyDescent="0.25">
      <c r="A1522" s="1"/>
      <c r="B1522" s="11"/>
      <c r="C1522" s="11"/>
      <c r="D1522" s="11"/>
      <c r="E1522" s="11"/>
    </row>
    <row r="1523" spans="1:5" x14ac:dyDescent="0.25">
      <c r="A1523" s="1"/>
      <c r="B1523" s="11"/>
      <c r="C1523" s="11"/>
      <c r="D1523" s="11"/>
      <c r="E1523" s="11"/>
    </row>
    <row r="1524" spans="1:5" x14ac:dyDescent="0.25">
      <c r="A1524" s="1"/>
      <c r="B1524" s="11"/>
      <c r="C1524" s="11"/>
      <c r="D1524" s="11"/>
      <c r="E1524" s="11"/>
    </row>
    <row r="1525" spans="1:5" x14ac:dyDescent="0.25">
      <c r="A1525" s="1"/>
      <c r="B1525" s="11"/>
      <c r="C1525" s="11"/>
      <c r="D1525" s="11"/>
      <c r="E1525" s="11"/>
    </row>
    <row r="1526" spans="1:5" x14ac:dyDescent="0.25">
      <c r="A1526" s="1"/>
      <c r="B1526" s="11"/>
      <c r="C1526" s="11"/>
      <c r="D1526" s="11"/>
      <c r="E1526" s="11"/>
    </row>
    <row r="1527" spans="1:5" x14ac:dyDescent="0.25">
      <c r="A1527" s="1"/>
      <c r="B1527" s="11"/>
      <c r="C1527" s="11"/>
      <c r="D1527" s="11"/>
      <c r="E1527" s="11"/>
    </row>
    <row r="1528" spans="1:5" x14ac:dyDescent="0.25">
      <c r="A1528" s="1"/>
      <c r="B1528" s="11"/>
      <c r="C1528" s="11"/>
      <c r="D1528" s="11"/>
      <c r="E1528" s="11"/>
    </row>
    <row r="1529" spans="1:5" x14ac:dyDescent="0.25">
      <c r="A1529" s="1"/>
      <c r="B1529" s="11"/>
      <c r="C1529" s="11"/>
      <c r="D1529" s="11"/>
      <c r="E1529" s="11"/>
    </row>
    <row r="1530" spans="1:5" x14ac:dyDescent="0.25">
      <c r="A1530" s="1"/>
      <c r="B1530" s="11"/>
      <c r="C1530" s="11"/>
      <c r="D1530" s="11"/>
      <c r="E1530" s="11"/>
    </row>
    <row r="1531" spans="1:5" x14ac:dyDescent="0.25">
      <c r="A1531" s="1"/>
      <c r="B1531" s="11"/>
      <c r="C1531" s="11"/>
      <c r="D1531" s="11"/>
      <c r="E1531" s="11"/>
    </row>
    <row r="1532" spans="1:5" x14ac:dyDescent="0.25">
      <c r="A1532" s="1"/>
      <c r="B1532" s="11"/>
      <c r="C1532" s="11"/>
      <c r="D1532" s="11"/>
      <c r="E1532" s="11"/>
    </row>
    <row r="1533" spans="1:5" x14ac:dyDescent="0.25">
      <c r="A1533" s="1"/>
      <c r="B1533" s="11"/>
      <c r="C1533" s="11"/>
      <c r="D1533" s="11"/>
      <c r="E1533" s="11"/>
    </row>
    <row r="1534" spans="1:5" x14ac:dyDescent="0.25">
      <c r="A1534" s="1"/>
      <c r="B1534" s="11"/>
      <c r="C1534" s="11"/>
      <c r="D1534" s="11"/>
      <c r="E1534" s="11"/>
    </row>
    <row r="1535" spans="1:5" x14ac:dyDescent="0.25">
      <c r="A1535" s="1"/>
      <c r="B1535" s="11"/>
      <c r="C1535" s="11"/>
      <c r="D1535" s="11"/>
      <c r="E1535" s="11"/>
    </row>
    <row r="1536" spans="1:5" x14ac:dyDescent="0.25">
      <c r="A1536" s="1"/>
      <c r="B1536" s="11"/>
      <c r="C1536" s="11"/>
      <c r="D1536" s="11"/>
      <c r="E1536" s="11"/>
    </row>
    <row r="1537" spans="1:5" x14ac:dyDescent="0.25">
      <c r="A1537" s="1"/>
      <c r="B1537" s="11"/>
      <c r="C1537" s="11"/>
      <c r="D1537" s="11"/>
      <c r="E1537" s="11"/>
    </row>
    <row r="1538" spans="1:5" x14ac:dyDescent="0.25">
      <c r="A1538" s="1"/>
      <c r="B1538" s="11"/>
      <c r="C1538" s="11"/>
      <c r="D1538" s="11"/>
      <c r="E1538" s="11"/>
    </row>
    <row r="1539" spans="1:5" x14ac:dyDescent="0.25">
      <c r="A1539" s="1"/>
      <c r="B1539" s="11"/>
      <c r="C1539" s="11"/>
      <c r="D1539" s="11"/>
      <c r="E1539" s="11"/>
    </row>
    <row r="1540" spans="1:5" x14ac:dyDescent="0.25">
      <c r="A1540" s="1"/>
      <c r="B1540" s="11"/>
      <c r="C1540" s="11"/>
      <c r="D1540" s="11"/>
      <c r="E1540" s="11"/>
    </row>
    <row r="1541" spans="1:5" x14ac:dyDescent="0.25">
      <c r="A1541" s="1"/>
      <c r="B1541" s="11"/>
      <c r="C1541" s="11"/>
      <c r="D1541" s="11"/>
      <c r="E1541" s="11"/>
    </row>
    <row r="1542" spans="1:5" x14ac:dyDescent="0.25">
      <c r="A1542" s="1"/>
      <c r="B1542" s="11"/>
      <c r="C1542" s="11"/>
      <c r="D1542" s="11"/>
      <c r="E1542" s="11"/>
    </row>
    <row r="1543" spans="1:5" x14ac:dyDescent="0.25">
      <c r="A1543" s="1"/>
      <c r="B1543" s="11"/>
      <c r="C1543" s="11"/>
      <c r="D1543" s="11"/>
      <c r="E1543" s="11"/>
    </row>
    <row r="1544" spans="1:5" x14ac:dyDescent="0.25">
      <c r="A1544" s="1"/>
      <c r="B1544" s="11"/>
      <c r="C1544" s="11"/>
      <c r="D1544" s="11"/>
      <c r="E1544" s="11"/>
    </row>
    <row r="1545" spans="1:5" x14ac:dyDescent="0.25">
      <c r="A1545" s="1"/>
      <c r="B1545" s="11"/>
      <c r="C1545" s="11"/>
      <c r="D1545" s="11"/>
      <c r="E1545" s="11"/>
    </row>
    <row r="1546" spans="1:5" x14ac:dyDescent="0.25">
      <c r="A1546" s="1"/>
      <c r="B1546" s="11"/>
      <c r="C1546" s="11"/>
      <c r="D1546" s="11"/>
      <c r="E1546" s="11"/>
    </row>
    <row r="1547" spans="1:5" x14ac:dyDescent="0.25">
      <c r="A1547" s="1"/>
      <c r="B1547" s="11"/>
      <c r="C1547" s="11"/>
      <c r="D1547" s="11"/>
      <c r="E1547" s="11"/>
    </row>
    <row r="1548" spans="1:5" x14ac:dyDescent="0.25">
      <c r="A1548" s="1"/>
      <c r="B1548" s="11"/>
      <c r="C1548" s="11"/>
      <c r="D1548" s="11"/>
      <c r="E1548" s="11"/>
    </row>
    <row r="1549" spans="1:5" x14ac:dyDescent="0.25">
      <c r="A1549" s="1"/>
      <c r="B1549" s="11"/>
      <c r="C1549" s="11"/>
      <c r="D1549" s="11"/>
      <c r="E1549" s="11"/>
    </row>
    <row r="1550" spans="1:5" x14ac:dyDescent="0.25">
      <c r="A1550" s="1"/>
      <c r="B1550" s="11"/>
      <c r="C1550" s="11"/>
      <c r="D1550" s="11"/>
      <c r="E1550" s="11"/>
    </row>
    <row r="1551" spans="1:5" x14ac:dyDescent="0.25">
      <c r="A1551" s="1"/>
      <c r="B1551" s="11"/>
      <c r="C1551" s="11"/>
      <c r="D1551" s="11"/>
      <c r="E1551" s="11"/>
    </row>
    <row r="1552" spans="1:5" x14ac:dyDescent="0.25">
      <c r="A1552" s="1"/>
      <c r="B1552" s="11"/>
      <c r="C1552" s="11"/>
      <c r="D1552" s="11"/>
      <c r="E1552" s="11"/>
    </row>
    <row r="1553" spans="1:5" x14ac:dyDescent="0.25">
      <c r="A1553" s="1"/>
      <c r="B1553" s="11"/>
      <c r="C1553" s="11"/>
      <c r="D1553" s="11"/>
      <c r="E1553" s="11"/>
    </row>
    <row r="1554" spans="1:5" x14ac:dyDescent="0.25">
      <c r="A1554" s="1"/>
      <c r="B1554" s="11"/>
      <c r="C1554" s="11"/>
      <c r="D1554" s="11"/>
      <c r="E1554" s="11"/>
    </row>
    <row r="1555" spans="1:5" x14ac:dyDescent="0.25">
      <c r="A1555" s="1"/>
      <c r="B1555" s="11"/>
      <c r="C1555" s="11"/>
      <c r="D1555" s="11"/>
      <c r="E1555" s="11"/>
    </row>
    <row r="1556" spans="1:5" x14ac:dyDescent="0.25">
      <c r="A1556" s="1"/>
      <c r="B1556" s="11"/>
      <c r="C1556" s="11"/>
      <c r="D1556" s="11"/>
      <c r="E1556" s="11"/>
    </row>
    <row r="1557" spans="1:5" x14ac:dyDescent="0.25">
      <c r="A1557" s="1"/>
      <c r="B1557" s="11"/>
      <c r="C1557" s="11"/>
      <c r="D1557" s="11"/>
      <c r="E1557" s="11"/>
    </row>
    <row r="1558" spans="1:5" x14ac:dyDescent="0.25">
      <c r="A1558" s="1"/>
      <c r="B1558" s="11"/>
      <c r="C1558" s="11"/>
      <c r="D1558" s="11"/>
      <c r="E1558" s="11"/>
    </row>
    <row r="1559" spans="1:5" x14ac:dyDescent="0.25">
      <c r="A1559" s="1"/>
      <c r="B1559" s="11"/>
      <c r="C1559" s="11"/>
      <c r="D1559" s="11"/>
      <c r="E1559" s="11"/>
    </row>
    <row r="1560" spans="1:5" x14ac:dyDescent="0.25">
      <c r="A1560" s="1"/>
      <c r="B1560" s="11"/>
      <c r="C1560" s="11"/>
      <c r="D1560" s="11"/>
      <c r="E1560" s="11"/>
    </row>
    <row r="1561" spans="1:5" x14ac:dyDescent="0.25">
      <c r="A1561" s="1"/>
      <c r="B1561" s="11"/>
      <c r="C1561" s="11"/>
      <c r="D1561" s="11"/>
      <c r="E1561" s="11"/>
    </row>
    <row r="1562" spans="1:5" x14ac:dyDescent="0.25">
      <c r="A1562" s="1"/>
      <c r="B1562" s="11"/>
      <c r="C1562" s="11"/>
      <c r="D1562" s="11"/>
      <c r="E1562" s="11"/>
    </row>
    <row r="1563" spans="1:5" x14ac:dyDescent="0.25">
      <c r="A1563" s="1"/>
      <c r="B1563" s="11"/>
      <c r="C1563" s="11"/>
      <c r="D1563" s="11"/>
      <c r="E1563" s="11"/>
    </row>
    <row r="1564" spans="1:5" x14ac:dyDescent="0.25">
      <c r="A1564" s="1"/>
      <c r="B1564" s="11"/>
      <c r="C1564" s="11"/>
      <c r="D1564" s="11"/>
      <c r="E1564" s="11"/>
    </row>
    <row r="1565" spans="1:5" x14ac:dyDescent="0.25">
      <c r="A1565" s="1"/>
      <c r="B1565" s="11"/>
      <c r="C1565" s="11"/>
      <c r="D1565" s="11"/>
      <c r="E1565" s="11"/>
    </row>
    <row r="1566" spans="1:5" x14ac:dyDescent="0.25">
      <c r="A1566" s="1"/>
      <c r="B1566" s="11"/>
      <c r="C1566" s="11"/>
      <c r="D1566" s="11"/>
      <c r="E1566" s="11"/>
    </row>
    <row r="1567" spans="1:5" x14ac:dyDescent="0.25">
      <c r="A1567" s="1"/>
      <c r="B1567" s="11"/>
      <c r="C1567" s="11"/>
      <c r="D1567" s="11"/>
      <c r="E1567" s="11"/>
    </row>
    <row r="1568" spans="1:5" x14ac:dyDescent="0.25">
      <c r="A1568" s="1"/>
      <c r="B1568" s="11"/>
      <c r="C1568" s="11"/>
      <c r="D1568" s="11"/>
      <c r="E1568" s="11"/>
    </row>
    <row r="1569" spans="1:5" x14ac:dyDescent="0.25">
      <c r="A1569" s="1"/>
      <c r="B1569" s="11"/>
      <c r="C1569" s="11"/>
      <c r="D1569" s="11"/>
      <c r="E1569" s="11"/>
    </row>
    <row r="1570" spans="1:5" x14ac:dyDescent="0.25">
      <c r="A1570" s="1"/>
      <c r="B1570" s="11"/>
      <c r="C1570" s="11"/>
      <c r="D1570" s="11"/>
      <c r="E1570" s="11"/>
    </row>
    <row r="1571" spans="1:5" x14ac:dyDescent="0.25">
      <c r="A1571" s="1"/>
      <c r="B1571" s="11"/>
      <c r="C1571" s="11"/>
      <c r="D1571" s="11"/>
      <c r="E1571" s="11"/>
    </row>
    <row r="1572" spans="1:5" x14ac:dyDescent="0.25">
      <c r="A1572" s="1"/>
      <c r="B1572" s="11"/>
      <c r="C1572" s="11"/>
      <c r="D1572" s="11"/>
      <c r="E1572" s="11"/>
    </row>
    <row r="1573" spans="1:5" x14ac:dyDescent="0.25">
      <c r="A1573" s="1"/>
      <c r="B1573" s="11"/>
      <c r="C1573" s="11"/>
      <c r="D1573" s="11"/>
      <c r="E1573" s="11"/>
    </row>
    <row r="1574" spans="1:5" x14ac:dyDescent="0.25">
      <c r="A1574" s="1"/>
      <c r="B1574" s="11"/>
      <c r="C1574" s="11"/>
      <c r="D1574" s="11"/>
      <c r="E1574" s="11"/>
    </row>
    <row r="1575" spans="1:5" x14ac:dyDescent="0.25">
      <c r="A1575" s="1"/>
      <c r="B1575" s="11"/>
      <c r="C1575" s="11"/>
      <c r="D1575" s="11"/>
      <c r="E1575" s="11"/>
    </row>
    <row r="1576" spans="1:5" x14ac:dyDescent="0.25">
      <c r="A1576" s="1"/>
      <c r="B1576" s="11"/>
      <c r="C1576" s="11"/>
      <c r="D1576" s="11"/>
      <c r="E1576" s="11"/>
    </row>
    <row r="1577" spans="1:5" x14ac:dyDescent="0.25">
      <c r="A1577" s="1"/>
      <c r="B1577" s="11"/>
      <c r="C1577" s="11"/>
      <c r="D1577" s="11"/>
      <c r="E1577" s="11"/>
    </row>
    <row r="1578" spans="1:5" x14ac:dyDescent="0.25">
      <c r="A1578" s="1"/>
      <c r="B1578" s="11"/>
      <c r="C1578" s="11"/>
      <c r="D1578" s="11"/>
      <c r="E1578" s="11"/>
    </row>
    <row r="1579" spans="1:5" x14ac:dyDescent="0.25">
      <c r="A1579" s="1"/>
      <c r="B1579" s="11"/>
      <c r="C1579" s="11"/>
      <c r="D1579" s="11"/>
      <c r="E1579" s="11"/>
    </row>
    <row r="1580" spans="1:5" x14ac:dyDescent="0.25">
      <c r="A1580" s="1"/>
      <c r="B1580" s="11"/>
      <c r="C1580" s="11"/>
      <c r="D1580" s="11"/>
      <c r="E1580" s="11"/>
    </row>
    <row r="1581" spans="1:5" x14ac:dyDescent="0.25">
      <c r="A1581" s="1"/>
      <c r="B1581" s="11"/>
      <c r="C1581" s="11"/>
      <c r="D1581" s="11"/>
      <c r="E1581" s="11"/>
    </row>
    <row r="1582" spans="1:5" x14ac:dyDescent="0.25">
      <c r="A1582" s="1"/>
      <c r="B1582" s="11"/>
      <c r="C1582" s="11"/>
      <c r="D1582" s="11"/>
      <c r="E1582" s="11"/>
    </row>
    <row r="1583" spans="1:5" x14ac:dyDescent="0.25">
      <c r="A1583" s="1"/>
      <c r="B1583" s="11"/>
      <c r="C1583" s="11"/>
      <c r="D1583" s="11"/>
      <c r="E1583" s="11"/>
    </row>
    <row r="1584" spans="1:5" x14ac:dyDescent="0.25">
      <c r="A1584" s="1"/>
      <c r="B1584" s="11"/>
      <c r="C1584" s="11"/>
      <c r="D1584" s="11"/>
      <c r="E1584" s="11"/>
    </row>
    <row r="1585" spans="1:5" x14ac:dyDescent="0.25">
      <c r="A1585" s="1"/>
      <c r="B1585" s="11"/>
      <c r="C1585" s="11"/>
      <c r="D1585" s="11"/>
      <c r="E1585" s="11"/>
    </row>
    <row r="1586" spans="1:5" x14ac:dyDescent="0.25">
      <c r="A1586" s="1"/>
      <c r="B1586" s="11"/>
      <c r="C1586" s="11"/>
      <c r="D1586" s="11"/>
      <c r="E1586" s="11"/>
    </row>
    <row r="1587" spans="1:5" x14ac:dyDescent="0.25">
      <c r="A1587" s="1"/>
      <c r="B1587" s="11"/>
      <c r="C1587" s="11"/>
      <c r="D1587" s="11"/>
      <c r="E1587" s="11"/>
    </row>
    <row r="1588" spans="1:5" x14ac:dyDescent="0.25">
      <c r="A1588" s="1"/>
      <c r="B1588" s="11"/>
      <c r="C1588" s="11"/>
      <c r="D1588" s="11"/>
      <c r="E1588" s="11"/>
    </row>
    <row r="1589" spans="1:5" x14ac:dyDescent="0.25">
      <c r="A1589" s="1"/>
      <c r="B1589" s="11"/>
      <c r="C1589" s="11"/>
      <c r="D1589" s="11"/>
      <c r="E1589" s="11"/>
    </row>
    <row r="1590" spans="1:5" x14ac:dyDescent="0.25">
      <c r="A1590" s="1"/>
      <c r="B1590" s="11"/>
      <c r="C1590" s="11"/>
      <c r="D1590" s="11"/>
      <c r="E1590" s="11"/>
    </row>
    <row r="1591" spans="1:5" x14ac:dyDescent="0.25">
      <c r="A1591" s="1"/>
      <c r="B1591" s="11"/>
      <c r="C1591" s="11"/>
      <c r="D1591" s="11"/>
      <c r="E1591" s="11"/>
    </row>
    <row r="1592" spans="1:5" x14ac:dyDescent="0.25">
      <c r="A1592" s="1"/>
      <c r="B1592" s="11"/>
      <c r="C1592" s="11"/>
      <c r="D1592" s="11"/>
      <c r="E1592" s="11"/>
    </row>
    <row r="1593" spans="1:5" x14ac:dyDescent="0.25">
      <c r="A1593" s="1"/>
      <c r="B1593" s="11"/>
      <c r="C1593" s="11"/>
      <c r="D1593" s="11"/>
      <c r="E1593" s="11"/>
    </row>
    <row r="1594" spans="1:5" x14ac:dyDescent="0.25">
      <c r="A1594" s="1"/>
      <c r="B1594" s="11"/>
      <c r="C1594" s="11"/>
      <c r="D1594" s="11"/>
      <c r="E1594" s="11"/>
    </row>
    <row r="1595" spans="1:5" x14ac:dyDescent="0.25">
      <c r="A1595" s="1"/>
      <c r="B1595" s="11"/>
      <c r="C1595" s="11"/>
      <c r="D1595" s="11"/>
      <c r="E1595" s="11"/>
    </row>
    <row r="1596" spans="1:5" x14ac:dyDescent="0.25">
      <c r="A1596" s="1"/>
      <c r="B1596" s="11"/>
      <c r="C1596" s="11"/>
      <c r="D1596" s="11"/>
      <c r="E1596" s="11"/>
    </row>
    <row r="1597" spans="1:5" x14ac:dyDescent="0.25">
      <c r="A1597" s="1"/>
      <c r="B1597" s="11"/>
      <c r="C1597" s="11"/>
      <c r="D1597" s="11"/>
      <c r="E1597" s="11"/>
    </row>
    <row r="1598" spans="1:5" x14ac:dyDescent="0.25">
      <c r="A1598" s="1"/>
      <c r="B1598" s="11"/>
      <c r="C1598" s="11"/>
      <c r="D1598" s="11"/>
      <c r="E1598" s="11"/>
    </row>
    <row r="1599" spans="1:5" x14ac:dyDescent="0.25">
      <c r="A1599" s="1"/>
      <c r="B1599" s="11"/>
      <c r="C1599" s="11"/>
      <c r="D1599" s="11"/>
      <c r="E1599" s="11"/>
    </row>
    <row r="1600" spans="1:5" x14ac:dyDescent="0.25">
      <c r="A1600" s="1"/>
      <c r="B1600" s="11"/>
      <c r="C1600" s="11"/>
      <c r="D1600" s="11"/>
      <c r="E1600" s="11"/>
    </row>
    <row r="1601" spans="1:5" x14ac:dyDescent="0.25">
      <c r="A1601" s="1"/>
      <c r="B1601" s="11"/>
      <c r="C1601" s="11"/>
      <c r="D1601" s="11"/>
      <c r="E1601" s="11"/>
    </row>
    <row r="1602" spans="1:5" x14ac:dyDescent="0.25">
      <c r="A1602" s="1"/>
      <c r="B1602" s="11"/>
      <c r="C1602" s="11"/>
      <c r="D1602" s="11"/>
      <c r="E1602" s="11"/>
    </row>
    <row r="1603" spans="1:5" x14ac:dyDescent="0.25">
      <c r="A1603" s="1"/>
      <c r="B1603" s="11"/>
      <c r="C1603" s="11"/>
      <c r="D1603" s="11"/>
      <c r="E1603" s="11"/>
    </row>
    <row r="1604" spans="1:5" x14ac:dyDescent="0.25">
      <c r="A1604" s="1"/>
      <c r="B1604" s="11"/>
      <c r="C1604" s="11"/>
      <c r="D1604" s="11"/>
      <c r="E1604" s="11"/>
    </row>
    <row r="1605" spans="1:5" x14ac:dyDescent="0.25">
      <c r="A1605" s="1"/>
      <c r="B1605" s="11"/>
      <c r="C1605" s="11"/>
      <c r="D1605" s="11"/>
      <c r="E1605" s="11"/>
    </row>
    <row r="1606" spans="1:5" x14ac:dyDescent="0.25">
      <c r="A1606" s="1"/>
      <c r="B1606" s="11"/>
      <c r="C1606" s="11"/>
      <c r="D1606" s="11"/>
      <c r="E1606" s="11"/>
    </row>
    <row r="1607" spans="1:5" x14ac:dyDescent="0.25">
      <c r="A1607" s="1"/>
      <c r="B1607" s="11"/>
      <c r="C1607" s="11"/>
      <c r="D1607" s="11"/>
      <c r="E1607" s="11"/>
    </row>
    <row r="1608" spans="1:5" x14ac:dyDescent="0.25">
      <c r="A1608" s="1"/>
      <c r="B1608" s="11"/>
      <c r="C1608" s="11"/>
      <c r="D1608" s="11"/>
      <c r="E1608" s="11"/>
    </row>
    <row r="1609" spans="1:5" x14ac:dyDescent="0.25">
      <c r="A1609" s="1"/>
      <c r="B1609" s="11"/>
      <c r="C1609" s="11"/>
      <c r="D1609" s="11"/>
      <c r="E1609" s="11"/>
    </row>
    <row r="1610" spans="1:5" x14ac:dyDescent="0.25">
      <c r="A1610" s="1"/>
      <c r="B1610" s="11"/>
      <c r="C1610" s="11"/>
      <c r="D1610" s="11"/>
      <c r="E1610" s="11"/>
    </row>
    <row r="1611" spans="1:5" x14ac:dyDescent="0.25">
      <c r="A1611" s="1"/>
      <c r="B1611" s="11"/>
      <c r="C1611" s="11"/>
      <c r="D1611" s="11"/>
      <c r="E1611" s="11"/>
    </row>
    <row r="1612" spans="1:5" x14ac:dyDescent="0.25">
      <c r="A1612" s="1"/>
      <c r="B1612" s="11"/>
      <c r="C1612" s="11"/>
      <c r="D1612" s="11"/>
      <c r="E1612" s="11"/>
    </row>
    <row r="1613" spans="1:5" x14ac:dyDescent="0.25">
      <c r="A1613" s="1"/>
      <c r="B1613" s="11"/>
      <c r="C1613" s="11"/>
      <c r="D1613" s="11"/>
      <c r="E1613" s="11"/>
    </row>
    <row r="1614" spans="1:5" x14ac:dyDescent="0.25">
      <c r="A1614" s="1"/>
      <c r="B1614" s="11"/>
      <c r="C1614" s="11"/>
      <c r="D1614" s="11"/>
      <c r="E1614" s="11"/>
    </row>
    <row r="1615" spans="1:5" x14ac:dyDescent="0.25">
      <c r="A1615" s="1"/>
      <c r="B1615" s="11"/>
      <c r="C1615" s="11"/>
      <c r="D1615" s="11"/>
      <c r="E1615" s="11"/>
    </row>
    <row r="1616" spans="1:5" x14ac:dyDescent="0.25">
      <c r="A1616" s="1"/>
      <c r="B1616" s="11"/>
      <c r="C1616" s="11"/>
      <c r="D1616" s="11"/>
      <c r="E1616" s="11"/>
    </row>
    <row r="1617" spans="1:5" x14ac:dyDescent="0.25">
      <c r="A1617" s="1"/>
      <c r="B1617" s="11"/>
      <c r="C1617" s="11"/>
      <c r="D1617" s="11"/>
      <c r="E1617" s="11"/>
    </row>
    <row r="1618" spans="1:5" x14ac:dyDescent="0.25">
      <c r="A1618" s="1"/>
      <c r="B1618" s="11"/>
      <c r="C1618" s="11"/>
      <c r="D1618" s="11"/>
      <c r="E1618" s="11"/>
    </row>
    <row r="1619" spans="1:5" x14ac:dyDescent="0.25">
      <c r="A1619" s="1"/>
      <c r="B1619" s="11"/>
      <c r="C1619" s="11"/>
      <c r="D1619" s="11"/>
      <c r="E1619" s="11"/>
    </row>
    <row r="1620" spans="1:5" x14ac:dyDescent="0.25">
      <c r="A1620" s="1"/>
      <c r="B1620" s="11"/>
      <c r="C1620" s="11"/>
      <c r="D1620" s="11"/>
      <c r="E1620" s="11"/>
    </row>
    <row r="1621" spans="1:5" x14ac:dyDescent="0.25">
      <c r="A1621" s="1"/>
      <c r="B1621" s="11"/>
      <c r="C1621" s="11"/>
      <c r="D1621" s="11"/>
      <c r="E1621" s="11"/>
    </row>
    <row r="1622" spans="1:5" x14ac:dyDescent="0.25">
      <c r="A1622" s="1"/>
      <c r="B1622" s="11"/>
      <c r="C1622" s="11"/>
      <c r="D1622" s="11"/>
      <c r="E1622" s="11"/>
    </row>
    <row r="1623" spans="1:5" x14ac:dyDescent="0.25">
      <c r="A1623" s="1"/>
      <c r="B1623" s="11"/>
      <c r="C1623" s="11"/>
      <c r="D1623" s="11"/>
      <c r="E1623" s="11"/>
    </row>
    <row r="1624" spans="1:5" x14ac:dyDescent="0.25">
      <c r="A1624" s="1"/>
      <c r="B1624" s="11"/>
      <c r="C1624" s="11"/>
      <c r="D1624" s="11"/>
      <c r="E1624" s="11"/>
    </row>
    <row r="1625" spans="1:5" x14ac:dyDescent="0.25">
      <c r="A1625" s="1"/>
      <c r="B1625" s="11"/>
      <c r="C1625" s="11"/>
      <c r="D1625" s="11"/>
      <c r="E1625" s="11"/>
    </row>
    <row r="1626" spans="1:5" x14ac:dyDescent="0.25">
      <c r="A1626" s="1"/>
      <c r="B1626" s="11"/>
      <c r="C1626" s="11"/>
      <c r="D1626" s="11"/>
      <c r="E1626" s="11"/>
    </row>
    <row r="1627" spans="1:5" x14ac:dyDescent="0.25">
      <c r="A1627" s="1"/>
      <c r="B1627" s="11"/>
      <c r="C1627" s="11"/>
      <c r="D1627" s="11"/>
      <c r="E1627" s="11"/>
    </row>
    <row r="1628" spans="1:5" x14ac:dyDescent="0.25">
      <c r="A1628" s="1"/>
      <c r="B1628" s="11"/>
      <c r="C1628" s="11"/>
      <c r="D1628" s="11"/>
      <c r="E1628" s="11"/>
    </row>
    <row r="1629" spans="1:5" x14ac:dyDescent="0.25">
      <c r="A1629" s="1"/>
      <c r="B1629" s="11"/>
      <c r="C1629" s="11"/>
      <c r="D1629" s="11"/>
      <c r="E1629" s="11"/>
    </row>
    <row r="1630" spans="1:5" x14ac:dyDescent="0.25">
      <c r="A1630" s="1"/>
      <c r="B1630" s="11"/>
      <c r="C1630" s="11"/>
      <c r="D1630" s="11"/>
      <c r="E1630" s="11"/>
    </row>
    <row r="1631" spans="1:5" x14ac:dyDescent="0.25">
      <c r="A1631" s="1"/>
      <c r="B1631" s="11"/>
      <c r="C1631" s="11"/>
      <c r="D1631" s="11"/>
      <c r="E1631" s="11"/>
    </row>
    <row r="1632" spans="1:5" x14ac:dyDescent="0.25">
      <c r="A1632" s="1"/>
      <c r="B1632" s="11"/>
      <c r="C1632" s="11"/>
      <c r="D1632" s="11"/>
      <c r="E1632" s="11"/>
    </row>
    <row r="1633" spans="1:5" x14ac:dyDescent="0.25">
      <c r="A1633" s="1"/>
      <c r="B1633" s="11"/>
      <c r="C1633" s="11"/>
      <c r="D1633" s="11"/>
      <c r="E1633" s="11"/>
    </row>
    <row r="1634" spans="1:5" x14ac:dyDescent="0.25">
      <c r="A1634" s="1"/>
      <c r="B1634" s="11"/>
      <c r="C1634" s="11"/>
      <c r="D1634" s="11"/>
      <c r="E1634" s="11"/>
    </row>
    <row r="1635" spans="1:5" x14ac:dyDescent="0.25">
      <c r="A1635" s="1"/>
      <c r="B1635" s="11"/>
      <c r="C1635" s="11"/>
      <c r="D1635" s="11"/>
      <c r="E1635" s="11"/>
    </row>
    <row r="1636" spans="1:5" x14ac:dyDescent="0.25">
      <c r="A1636" s="1"/>
      <c r="B1636" s="11"/>
      <c r="C1636" s="11"/>
      <c r="D1636" s="11"/>
      <c r="E1636" s="11"/>
    </row>
    <row r="1637" spans="1:5" x14ac:dyDescent="0.25">
      <c r="A1637" s="1"/>
      <c r="B1637" s="11"/>
      <c r="C1637" s="11"/>
      <c r="D1637" s="11"/>
      <c r="E1637" s="11"/>
    </row>
    <row r="1638" spans="1:5" x14ac:dyDescent="0.25">
      <c r="A1638" s="1"/>
      <c r="B1638" s="11"/>
      <c r="C1638" s="11"/>
      <c r="D1638" s="11"/>
      <c r="E1638" s="11"/>
    </row>
    <row r="1639" spans="1:5" x14ac:dyDescent="0.25">
      <c r="A1639" s="1"/>
      <c r="B1639" s="11"/>
      <c r="C1639" s="11"/>
      <c r="D1639" s="11"/>
      <c r="E1639" s="11"/>
    </row>
    <row r="1640" spans="1:5" x14ac:dyDescent="0.25">
      <c r="A1640" s="1"/>
      <c r="B1640" s="11"/>
      <c r="C1640" s="11"/>
      <c r="D1640" s="11"/>
      <c r="E1640" s="11"/>
    </row>
    <row r="1641" spans="1:5" x14ac:dyDescent="0.25">
      <c r="A1641" s="1"/>
      <c r="B1641" s="11"/>
      <c r="C1641" s="11"/>
      <c r="D1641" s="11"/>
      <c r="E1641" s="11"/>
    </row>
    <row r="1642" spans="1:5" x14ac:dyDescent="0.25">
      <c r="A1642" s="1"/>
      <c r="B1642" s="11"/>
      <c r="C1642" s="11"/>
      <c r="D1642" s="11"/>
      <c r="E1642" s="11"/>
    </row>
    <row r="1643" spans="1:5" x14ac:dyDescent="0.25">
      <c r="A1643" s="1"/>
      <c r="B1643" s="11"/>
      <c r="C1643" s="11"/>
      <c r="D1643" s="11"/>
      <c r="E1643" s="11"/>
    </row>
    <row r="1644" spans="1:5" x14ac:dyDescent="0.25">
      <c r="A1644" s="1"/>
      <c r="B1644" s="11"/>
      <c r="C1644" s="11"/>
      <c r="D1644" s="11"/>
      <c r="E1644" s="11"/>
    </row>
    <row r="1645" spans="1:5" x14ac:dyDescent="0.25">
      <c r="A1645" s="1"/>
      <c r="B1645" s="11"/>
      <c r="C1645" s="11"/>
      <c r="D1645" s="11"/>
      <c r="E1645" s="11"/>
    </row>
    <row r="1646" spans="1:5" x14ac:dyDescent="0.25">
      <c r="A1646" s="1"/>
      <c r="B1646" s="11"/>
      <c r="C1646" s="11"/>
      <c r="D1646" s="11"/>
      <c r="E1646" s="11"/>
    </row>
    <row r="1647" spans="1:5" x14ac:dyDescent="0.25">
      <c r="A1647" s="1"/>
      <c r="B1647" s="11"/>
      <c r="C1647" s="11"/>
      <c r="D1647" s="11"/>
      <c r="E1647" s="11"/>
    </row>
    <row r="1648" spans="1:5" x14ac:dyDescent="0.25">
      <c r="A1648" s="1"/>
      <c r="B1648" s="11"/>
      <c r="C1648" s="11"/>
      <c r="D1648" s="11"/>
      <c r="E1648" s="11"/>
    </row>
    <row r="1649" spans="1:5" x14ac:dyDescent="0.25">
      <c r="A1649" s="1"/>
      <c r="B1649" s="11"/>
      <c r="C1649" s="11"/>
      <c r="D1649" s="11"/>
      <c r="E1649" s="11"/>
    </row>
    <row r="1650" spans="1:5" x14ac:dyDescent="0.25">
      <c r="A1650" s="1"/>
      <c r="B1650" s="11"/>
      <c r="C1650" s="11"/>
      <c r="D1650" s="11"/>
      <c r="E1650" s="11"/>
    </row>
    <row r="1651" spans="1:5" x14ac:dyDescent="0.25">
      <c r="A1651" s="1"/>
      <c r="B1651" s="11"/>
      <c r="C1651" s="11"/>
      <c r="D1651" s="11"/>
      <c r="E1651" s="11"/>
    </row>
    <row r="1652" spans="1:5" x14ac:dyDescent="0.25">
      <c r="A1652" s="1"/>
      <c r="B1652" s="11"/>
      <c r="C1652" s="11"/>
      <c r="D1652" s="11"/>
      <c r="E1652" s="11"/>
    </row>
    <row r="1653" spans="1:5" x14ac:dyDescent="0.25">
      <c r="A1653" s="1"/>
      <c r="B1653" s="11"/>
      <c r="C1653" s="11"/>
      <c r="D1653" s="11"/>
      <c r="E1653" s="11"/>
    </row>
    <row r="1654" spans="1:5" x14ac:dyDescent="0.25">
      <c r="A1654" s="1"/>
      <c r="B1654" s="11"/>
      <c r="C1654" s="11"/>
      <c r="D1654" s="11"/>
      <c r="E1654" s="11"/>
    </row>
    <row r="1655" spans="1:5" x14ac:dyDescent="0.25">
      <c r="A1655" s="1"/>
      <c r="B1655" s="11"/>
      <c r="C1655" s="11"/>
      <c r="D1655" s="11"/>
      <c r="E1655" s="11"/>
    </row>
    <row r="1656" spans="1:5" x14ac:dyDescent="0.25">
      <c r="A1656" s="1"/>
      <c r="B1656" s="11"/>
      <c r="C1656" s="11"/>
      <c r="D1656" s="11"/>
      <c r="E1656" s="11"/>
    </row>
    <row r="1657" spans="1:5" x14ac:dyDescent="0.25">
      <c r="A1657" s="1"/>
      <c r="B1657" s="11"/>
      <c r="C1657" s="11"/>
      <c r="D1657" s="11"/>
      <c r="E1657" s="11"/>
    </row>
    <row r="1658" spans="1:5" x14ac:dyDescent="0.25">
      <c r="A1658" s="1"/>
      <c r="B1658" s="11"/>
      <c r="C1658" s="11"/>
      <c r="D1658" s="11"/>
      <c r="E1658" s="11"/>
    </row>
    <row r="1659" spans="1:5" x14ac:dyDescent="0.25">
      <c r="A1659" s="1"/>
      <c r="B1659" s="11"/>
      <c r="C1659" s="11"/>
      <c r="D1659" s="11"/>
      <c r="E1659" s="11"/>
    </row>
    <row r="1660" spans="1:5" x14ac:dyDescent="0.25">
      <c r="A1660" s="1"/>
      <c r="B1660" s="11"/>
      <c r="C1660" s="11"/>
      <c r="D1660" s="11"/>
      <c r="E1660" s="11"/>
    </row>
    <row r="1661" spans="1:5" x14ac:dyDescent="0.25">
      <c r="A1661" s="1"/>
      <c r="B1661" s="11"/>
      <c r="C1661" s="11"/>
      <c r="D1661" s="11"/>
      <c r="E1661" s="11"/>
    </row>
    <row r="1662" spans="1:5" x14ac:dyDescent="0.25">
      <c r="A1662" s="1"/>
      <c r="B1662" s="11"/>
      <c r="C1662" s="11"/>
      <c r="D1662" s="11"/>
      <c r="E1662" s="11"/>
    </row>
    <row r="1663" spans="1:5" x14ac:dyDescent="0.25">
      <c r="A1663" s="1"/>
      <c r="B1663" s="11"/>
      <c r="C1663" s="11"/>
      <c r="D1663" s="11"/>
      <c r="E1663" s="11"/>
    </row>
    <row r="1664" spans="1:5" x14ac:dyDescent="0.25">
      <c r="A1664" s="1"/>
      <c r="B1664" s="11"/>
      <c r="C1664" s="11"/>
      <c r="D1664" s="11"/>
      <c r="E1664" s="11"/>
    </row>
    <row r="1665" spans="1:5" x14ac:dyDescent="0.25">
      <c r="A1665" s="1"/>
      <c r="B1665" s="11"/>
      <c r="C1665" s="11"/>
      <c r="D1665" s="11"/>
      <c r="E1665" s="11"/>
    </row>
    <row r="1666" spans="1:5" x14ac:dyDescent="0.25">
      <c r="A1666" s="1"/>
      <c r="B1666" s="11"/>
      <c r="C1666" s="11"/>
      <c r="D1666" s="11"/>
      <c r="E1666" s="11"/>
    </row>
    <row r="1667" spans="1:5" x14ac:dyDescent="0.25">
      <c r="A1667" s="1"/>
      <c r="B1667" s="11"/>
      <c r="C1667" s="11"/>
      <c r="D1667" s="11"/>
      <c r="E1667" s="11"/>
    </row>
    <row r="1668" spans="1:5" x14ac:dyDescent="0.25">
      <c r="A1668" s="1"/>
      <c r="B1668" s="11"/>
      <c r="C1668" s="11"/>
      <c r="D1668" s="11"/>
      <c r="E1668" s="11"/>
    </row>
    <row r="1669" spans="1:5" x14ac:dyDescent="0.25">
      <c r="A1669" s="1"/>
      <c r="B1669" s="11"/>
      <c r="C1669" s="11"/>
      <c r="D1669" s="11"/>
      <c r="E1669" s="11"/>
    </row>
    <row r="1670" spans="1:5" x14ac:dyDescent="0.25">
      <c r="A1670" s="1"/>
      <c r="B1670" s="11"/>
      <c r="C1670" s="11"/>
      <c r="D1670" s="11"/>
      <c r="E1670" s="11"/>
    </row>
    <row r="1671" spans="1:5" x14ac:dyDescent="0.25">
      <c r="A1671" s="1"/>
      <c r="B1671" s="11"/>
      <c r="C1671" s="11"/>
      <c r="D1671" s="11"/>
      <c r="E1671" s="11"/>
    </row>
    <row r="1672" spans="1:5" x14ac:dyDescent="0.25">
      <c r="A1672" s="1"/>
      <c r="B1672" s="11"/>
      <c r="C1672" s="11"/>
      <c r="D1672" s="11"/>
      <c r="E1672" s="11"/>
    </row>
    <row r="1673" spans="1:5" x14ac:dyDescent="0.25">
      <c r="A1673" s="1"/>
      <c r="B1673" s="11"/>
      <c r="C1673" s="11"/>
      <c r="D1673" s="11"/>
      <c r="E1673" s="11"/>
    </row>
    <row r="1674" spans="1:5" x14ac:dyDescent="0.25">
      <c r="A1674" s="1"/>
      <c r="B1674" s="11"/>
      <c r="C1674" s="11"/>
      <c r="D1674" s="11"/>
      <c r="E1674" s="11"/>
    </row>
    <row r="1675" spans="1:5" x14ac:dyDescent="0.25">
      <c r="A1675" s="1"/>
      <c r="B1675" s="11"/>
      <c r="C1675" s="11"/>
      <c r="D1675" s="11"/>
      <c r="E1675" s="11"/>
    </row>
    <row r="1676" spans="1:5" x14ac:dyDescent="0.25">
      <c r="A1676" s="1"/>
      <c r="B1676" s="11"/>
      <c r="C1676" s="11"/>
      <c r="D1676" s="11"/>
      <c r="E1676" s="11"/>
    </row>
    <row r="1677" spans="1:5" x14ac:dyDescent="0.25">
      <c r="A1677" s="1"/>
      <c r="B1677" s="11"/>
      <c r="C1677" s="11"/>
      <c r="D1677" s="11"/>
      <c r="E1677" s="11"/>
    </row>
    <row r="1678" spans="1:5" x14ac:dyDescent="0.25">
      <c r="A1678" s="1"/>
      <c r="B1678" s="11"/>
      <c r="C1678" s="11"/>
      <c r="D1678" s="11"/>
      <c r="E1678" s="11"/>
    </row>
    <row r="1679" spans="1:5" x14ac:dyDescent="0.25">
      <c r="A1679" s="1"/>
      <c r="B1679" s="11"/>
      <c r="C1679" s="11"/>
      <c r="D1679" s="11"/>
      <c r="E1679" s="11"/>
    </row>
    <row r="1680" spans="1:5" x14ac:dyDescent="0.25">
      <c r="A1680" s="1"/>
      <c r="B1680" s="11"/>
      <c r="C1680" s="11"/>
      <c r="D1680" s="11"/>
      <c r="E1680" s="11"/>
    </row>
    <row r="1681" spans="1:5" x14ac:dyDescent="0.25">
      <c r="A1681" s="1"/>
      <c r="B1681" s="11"/>
      <c r="C1681" s="11"/>
      <c r="D1681" s="11"/>
      <c r="E1681" s="11"/>
    </row>
    <row r="1682" spans="1:5" x14ac:dyDescent="0.25">
      <c r="A1682" s="1"/>
      <c r="B1682" s="11"/>
      <c r="C1682" s="11"/>
      <c r="D1682" s="11"/>
      <c r="E1682" s="11"/>
    </row>
    <row r="1683" spans="1:5" x14ac:dyDescent="0.25">
      <c r="A1683" s="1"/>
      <c r="B1683" s="11"/>
      <c r="C1683" s="11"/>
      <c r="D1683" s="11"/>
      <c r="E1683" s="11"/>
    </row>
    <row r="1684" spans="1:5" x14ac:dyDescent="0.25">
      <c r="A1684" s="1"/>
      <c r="B1684" s="11"/>
      <c r="C1684" s="11"/>
      <c r="D1684" s="11"/>
      <c r="E1684" s="11"/>
    </row>
    <row r="1685" spans="1:5" x14ac:dyDescent="0.25">
      <c r="A1685" s="1"/>
      <c r="B1685" s="11"/>
      <c r="C1685" s="11"/>
      <c r="D1685" s="11"/>
      <c r="E1685" s="11"/>
    </row>
    <row r="1686" spans="1:5" x14ac:dyDescent="0.25">
      <c r="A1686" s="1"/>
      <c r="B1686" s="11"/>
      <c r="C1686" s="11"/>
      <c r="D1686" s="11"/>
      <c r="E1686" s="11"/>
    </row>
    <row r="1687" spans="1:5" x14ac:dyDescent="0.25">
      <c r="A1687" s="1"/>
      <c r="B1687" s="11"/>
      <c r="C1687" s="11"/>
      <c r="D1687" s="11"/>
      <c r="E1687" s="11"/>
    </row>
    <row r="1688" spans="1:5" x14ac:dyDescent="0.25">
      <c r="A1688" s="1"/>
      <c r="B1688" s="11"/>
      <c r="C1688" s="11"/>
      <c r="D1688" s="11"/>
      <c r="E1688" s="11"/>
    </row>
    <row r="1689" spans="1:5" x14ac:dyDescent="0.25">
      <c r="A1689" s="1"/>
      <c r="B1689" s="11"/>
      <c r="C1689" s="11"/>
      <c r="D1689" s="11"/>
      <c r="E1689" s="11"/>
    </row>
    <row r="1690" spans="1:5" x14ac:dyDescent="0.25">
      <c r="A1690" s="1"/>
      <c r="B1690" s="11"/>
      <c r="C1690" s="11"/>
      <c r="D1690" s="11"/>
      <c r="E1690" s="11"/>
    </row>
    <row r="1691" spans="1:5" x14ac:dyDescent="0.25">
      <c r="A1691" s="1"/>
      <c r="B1691" s="11"/>
      <c r="C1691" s="11"/>
      <c r="D1691" s="11"/>
      <c r="E1691" s="11"/>
    </row>
    <row r="1692" spans="1:5" x14ac:dyDescent="0.25">
      <c r="A1692" s="1"/>
      <c r="B1692" s="11"/>
      <c r="C1692" s="11"/>
      <c r="D1692" s="11"/>
      <c r="E1692" s="11"/>
    </row>
    <row r="1693" spans="1:5" x14ac:dyDescent="0.25">
      <c r="A1693" s="1"/>
      <c r="B1693" s="11"/>
      <c r="C1693" s="11"/>
      <c r="D1693" s="11"/>
      <c r="E1693" s="11"/>
    </row>
    <row r="1694" spans="1:5" x14ac:dyDescent="0.25">
      <c r="A1694" s="1"/>
      <c r="B1694" s="11"/>
      <c r="C1694" s="11"/>
      <c r="D1694" s="11"/>
      <c r="E1694" s="11"/>
    </row>
    <row r="1695" spans="1:5" x14ac:dyDescent="0.25">
      <c r="A1695" s="1"/>
      <c r="B1695" s="11"/>
      <c r="C1695" s="11"/>
      <c r="D1695" s="11"/>
      <c r="E1695" s="11"/>
    </row>
    <row r="1696" spans="1:5" x14ac:dyDescent="0.25">
      <c r="A1696" s="1"/>
      <c r="B1696" s="11"/>
      <c r="C1696" s="11"/>
      <c r="D1696" s="11"/>
      <c r="E1696" s="11"/>
    </row>
    <row r="1697" spans="1:5" x14ac:dyDescent="0.25">
      <c r="A1697" s="1"/>
      <c r="B1697" s="11"/>
      <c r="C1697" s="11"/>
      <c r="D1697" s="11"/>
      <c r="E1697" s="11"/>
    </row>
    <row r="1698" spans="1:5" x14ac:dyDescent="0.25">
      <c r="A1698" s="1"/>
      <c r="B1698" s="11"/>
      <c r="C1698" s="11"/>
      <c r="D1698" s="11"/>
      <c r="E1698" s="11"/>
    </row>
    <row r="1699" spans="1:5" x14ac:dyDescent="0.25">
      <c r="A1699" s="1"/>
      <c r="B1699" s="11"/>
      <c r="C1699" s="11"/>
      <c r="D1699" s="11"/>
      <c r="E1699" s="11"/>
    </row>
    <row r="1700" spans="1:5" x14ac:dyDescent="0.25">
      <c r="A1700" s="1"/>
      <c r="B1700" s="11"/>
      <c r="C1700" s="11"/>
      <c r="D1700" s="11"/>
      <c r="E1700" s="11"/>
    </row>
    <row r="1701" spans="1:5" x14ac:dyDescent="0.25">
      <c r="A1701" s="1"/>
      <c r="B1701" s="11"/>
      <c r="C1701" s="11"/>
      <c r="D1701" s="11"/>
      <c r="E1701" s="11"/>
    </row>
    <row r="1702" spans="1:5" x14ac:dyDescent="0.25">
      <c r="A1702" s="1"/>
      <c r="B1702" s="11"/>
      <c r="C1702" s="11"/>
      <c r="D1702" s="11"/>
      <c r="E1702" s="11"/>
    </row>
    <row r="1703" spans="1:5" x14ac:dyDescent="0.25">
      <c r="A1703" s="1"/>
      <c r="B1703" s="11"/>
      <c r="C1703" s="11"/>
      <c r="D1703" s="11"/>
      <c r="E1703" s="11"/>
    </row>
    <row r="1704" spans="1:5" x14ac:dyDescent="0.25">
      <c r="A1704" s="1"/>
      <c r="B1704" s="11"/>
      <c r="C1704" s="11"/>
      <c r="D1704" s="11"/>
      <c r="E1704" s="11"/>
    </row>
    <row r="1705" spans="1:5" x14ac:dyDescent="0.25">
      <c r="A1705" s="1"/>
      <c r="B1705" s="11"/>
      <c r="C1705" s="11"/>
      <c r="D1705" s="11"/>
      <c r="E1705" s="11"/>
    </row>
    <row r="1706" spans="1:5" x14ac:dyDescent="0.25">
      <c r="A1706" s="1"/>
      <c r="B1706" s="11"/>
      <c r="C1706" s="11"/>
      <c r="D1706" s="11"/>
      <c r="E1706" s="11"/>
    </row>
    <row r="1707" spans="1:5" x14ac:dyDescent="0.25">
      <c r="A1707" s="1"/>
      <c r="B1707" s="11"/>
      <c r="C1707" s="11"/>
      <c r="D1707" s="11"/>
      <c r="E1707" s="11"/>
    </row>
    <row r="1708" spans="1:5" x14ac:dyDescent="0.25">
      <c r="A1708" s="1"/>
      <c r="B1708" s="11"/>
      <c r="C1708" s="11"/>
      <c r="D1708" s="11"/>
      <c r="E1708" s="11"/>
    </row>
    <row r="1709" spans="1:5" x14ac:dyDescent="0.25">
      <c r="A1709" s="1"/>
      <c r="B1709" s="11"/>
      <c r="C1709" s="11"/>
      <c r="D1709" s="11"/>
      <c r="E1709" s="11"/>
    </row>
    <row r="1710" spans="1:5" x14ac:dyDescent="0.25">
      <c r="A1710" s="1"/>
      <c r="B1710" s="11"/>
      <c r="C1710" s="11"/>
      <c r="D1710" s="11"/>
      <c r="E1710" s="11"/>
    </row>
    <row r="1711" spans="1:5" x14ac:dyDescent="0.25">
      <c r="A1711" s="1"/>
      <c r="B1711" s="11"/>
      <c r="C1711" s="11"/>
      <c r="D1711" s="11"/>
      <c r="E1711" s="11"/>
    </row>
    <row r="1712" spans="1:5" x14ac:dyDescent="0.25">
      <c r="A1712" s="1"/>
      <c r="B1712" s="11"/>
      <c r="C1712" s="11"/>
      <c r="D1712" s="11"/>
      <c r="E1712" s="11"/>
    </row>
    <row r="1713" spans="1:5" x14ac:dyDescent="0.25">
      <c r="A1713" s="1"/>
      <c r="B1713" s="11"/>
      <c r="C1713" s="11"/>
      <c r="D1713" s="11"/>
      <c r="E1713" s="11"/>
    </row>
    <row r="1714" spans="1:5" x14ac:dyDescent="0.25">
      <c r="A1714" s="1"/>
      <c r="B1714" s="11"/>
      <c r="C1714" s="11"/>
      <c r="D1714" s="11"/>
      <c r="E1714" s="11"/>
    </row>
    <row r="1715" spans="1:5" x14ac:dyDescent="0.25">
      <c r="A1715" s="1"/>
      <c r="B1715" s="11"/>
      <c r="C1715" s="11"/>
      <c r="D1715" s="11"/>
      <c r="E1715" s="11"/>
    </row>
    <row r="1716" spans="1:5" x14ac:dyDescent="0.25">
      <c r="A1716" s="1"/>
      <c r="B1716" s="11"/>
      <c r="C1716" s="11"/>
      <c r="D1716" s="11"/>
      <c r="E1716" s="11"/>
    </row>
    <row r="1717" spans="1:5" x14ac:dyDescent="0.25">
      <c r="A1717" s="1"/>
      <c r="B1717" s="11"/>
      <c r="C1717" s="11"/>
      <c r="D1717" s="11"/>
      <c r="E1717" s="11"/>
    </row>
    <row r="1718" spans="1:5" x14ac:dyDescent="0.25">
      <c r="A1718" s="1"/>
      <c r="B1718" s="11"/>
      <c r="C1718" s="11"/>
      <c r="D1718" s="11"/>
      <c r="E1718" s="11"/>
    </row>
    <row r="1719" spans="1:5" x14ac:dyDescent="0.25">
      <c r="A1719" s="1"/>
      <c r="B1719" s="11"/>
      <c r="C1719" s="11"/>
      <c r="D1719" s="11"/>
      <c r="E1719" s="11"/>
    </row>
    <row r="1720" spans="1:5" x14ac:dyDescent="0.25">
      <c r="A1720" s="1"/>
      <c r="B1720" s="11"/>
      <c r="C1720" s="11"/>
      <c r="D1720" s="11"/>
      <c r="E1720" s="11"/>
    </row>
    <row r="1721" spans="1:5" x14ac:dyDescent="0.25">
      <c r="A1721" s="1"/>
      <c r="B1721" s="11"/>
      <c r="C1721" s="11"/>
      <c r="D1721" s="11"/>
      <c r="E1721" s="11"/>
    </row>
    <row r="1722" spans="1:5" x14ac:dyDescent="0.25">
      <c r="A1722" s="1"/>
      <c r="B1722" s="11"/>
      <c r="C1722" s="11"/>
      <c r="D1722" s="11"/>
      <c r="E1722" s="11"/>
    </row>
    <row r="1723" spans="1:5" x14ac:dyDescent="0.25">
      <c r="A1723" s="1"/>
      <c r="B1723" s="11"/>
      <c r="C1723" s="11"/>
      <c r="D1723" s="11"/>
      <c r="E1723" s="11"/>
    </row>
    <row r="1724" spans="1:5" x14ac:dyDescent="0.25">
      <c r="A1724" s="1"/>
      <c r="B1724" s="11"/>
      <c r="C1724" s="11"/>
      <c r="D1724" s="11"/>
      <c r="E1724" s="11"/>
    </row>
    <row r="1725" spans="1:5" x14ac:dyDescent="0.25">
      <c r="A1725" s="1"/>
      <c r="B1725" s="11"/>
      <c r="C1725" s="11"/>
      <c r="D1725" s="11"/>
      <c r="E1725" s="11"/>
    </row>
    <row r="1726" spans="1:5" x14ac:dyDescent="0.25">
      <c r="A1726" s="1"/>
      <c r="B1726" s="11"/>
      <c r="C1726" s="11"/>
      <c r="D1726" s="11"/>
      <c r="E1726" s="11"/>
    </row>
    <row r="1727" spans="1:5" x14ac:dyDescent="0.25">
      <c r="A1727" s="1"/>
      <c r="B1727" s="11"/>
      <c r="C1727" s="11"/>
      <c r="D1727" s="11"/>
      <c r="E1727" s="11"/>
    </row>
    <row r="1728" spans="1:5" x14ac:dyDescent="0.25">
      <c r="A1728" s="1"/>
      <c r="B1728" s="11"/>
      <c r="C1728" s="11"/>
      <c r="D1728" s="11"/>
      <c r="E1728" s="11"/>
    </row>
    <row r="1729" spans="1:5" x14ac:dyDescent="0.25">
      <c r="A1729" s="1"/>
      <c r="B1729" s="11"/>
      <c r="C1729" s="11"/>
      <c r="D1729" s="11"/>
      <c r="E1729" s="11"/>
    </row>
    <row r="1730" spans="1:5" x14ac:dyDescent="0.25">
      <c r="A1730" s="1"/>
      <c r="B1730" s="11"/>
      <c r="C1730" s="11"/>
      <c r="D1730" s="11"/>
      <c r="E1730" s="11"/>
    </row>
    <row r="1731" spans="1:5" x14ac:dyDescent="0.25">
      <c r="A1731" s="1"/>
      <c r="B1731" s="11"/>
      <c r="C1731" s="11"/>
      <c r="D1731" s="11"/>
      <c r="E1731" s="11"/>
    </row>
    <row r="1732" spans="1:5" x14ac:dyDescent="0.25">
      <c r="A1732" s="1"/>
      <c r="B1732" s="11"/>
      <c r="C1732" s="11"/>
      <c r="D1732" s="11"/>
      <c r="E1732" s="11"/>
    </row>
    <row r="1733" spans="1:5" x14ac:dyDescent="0.25">
      <c r="A1733" s="1"/>
      <c r="B1733" s="11"/>
      <c r="C1733" s="11"/>
      <c r="D1733" s="11"/>
      <c r="E1733" s="11"/>
    </row>
    <row r="1734" spans="1:5" x14ac:dyDescent="0.25">
      <c r="A1734" s="1"/>
      <c r="B1734" s="11"/>
      <c r="C1734" s="11"/>
      <c r="D1734" s="11"/>
      <c r="E1734" s="11"/>
    </row>
    <row r="1735" spans="1:5" x14ac:dyDescent="0.25">
      <c r="A1735" s="1"/>
      <c r="B1735" s="11"/>
      <c r="C1735" s="11"/>
      <c r="D1735" s="11"/>
      <c r="E1735" s="11"/>
    </row>
    <row r="1736" spans="1:5" x14ac:dyDescent="0.25">
      <c r="A1736" s="1"/>
      <c r="B1736" s="11"/>
      <c r="C1736" s="11"/>
      <c r="D1736" s="11"/>
      <c r="E1736" s="11"/>
    </row>
    <row r="1737" spans="1:5" x14ac:dyDescent="0.25">
      <c r="A1737" s="1"/>
      <c r="B1737" s="11"/>
      <c r="C1737" s="11"/>
      <c r="D1737" s="11"/>
      <c r="E1737" s="11"/>
    </row>
    <row r="1738" spans="1:5" x14ac:dyDescent="0.25">
      <c r="A1738" s="1"/>
      <c r="B1738" s="11"/>
      <c r="C1738" s="11"/>
      <c r="D1738" s="11"/>
      <c r="E1738" s="11"/>
    </row>
    <row r="1739" spans="1:5" x14ac:dyDescent="0.25">
      <c r="A1739" s="1"/>
      <c r="B1739" s="11"/>
      <c r="C1739" s="11"/>
      <c r="D1739" s="11"/>
      <c r="E1739" s="11"/>
    </row>
    <row r="1740" spans="1:5" x14ac:dyDescent="0.25">
      <c r="A1740" s="1"/>
      <c r="B1740" s="11"/>
      <c r="C1740" s="11"/>
      <c r="D1740" s="11"/>
      <c r="E1740" s="11"/>
    </row>
    <row r="1741" spans="1:5" x14ac:dyDescent="0.25">
      <c r="A1741" s="1"/>
      <c r="B1741" s="11"/>
      <c r="C1741" s="11"/>
      <c r="D1741" s="11"/>
      <c r="E1741" s="11"/>
    </row>
    <row r="1742" spans="1:5" x14ac:dyDescent="0.25">
      <c r="A1742" s="1"/>
      <c r="B1742" s="11"/>
      <c r="C1742" s="11"/>
      <c r="D1742" s="11"/>
      <c r="E1742" s="11"/>
    </row>
    <row r="1743" spans="1:5" x14ac:dyDescent="0.25">
      <c r="A1743" s="1"/>
      <c r="B1743" s="11"/>
      <c r="C1743" s="11"/>
      <c r="D1743" s="11"/>
      <c r="E1743" s="11"/>
    </row>
    <row r="1744" spans="1:5" x14ac:dyDescent="0.25">
      <c r="A1744" s="1"/>
      <c r="B1744" s="11"/>
      <c r="C1744" s="11"/>
      <c r="D1744" s="11"/>
      <c r="E1744" s="11"/>
    </row>
    <row r="1745" spans="1:5" x14ac:dyDescent="0.25">
      <c r="A1745" s="1"/>
      <c r="B1745" s="11"/>
      <c r="C1745" s="11"/>
      <c r="D1745" s="11"/>
      <c r="E1745" s="11"/>
    </row>
    <row r="1746" spans="1:5" x14ac:dyDescent="0.25">
      <c r="A1746" s="1"/>
      <c r="B1746" s="11"/>
      <c r="C1746" s="11"/>
      <c r="D1746" s="11"/>
      <c r="E1746" s="11"/>
    </row>
    <row r="1747" spans="1:5" x14ac:dyDescent="0.25">
      <c r="A1747" s="1"/>
      <c r="B1747" s="11"/>
      <c r="C1747" s="11"/>
      <c r="D1747" s="11"/>
      <c r="E1747" s="11"/>
    </row>
    <row r="1748" spans="1:5" x14ac:dyDescent="0.25">
      <c r="A1748" s="1"/>
      <c r="B1748" s="11"/>
      <c r="C1748" s="11"/>
      <c r="D1748" s="11"/>
      <c r="E1748" s="11"/>
    </row>
    <row r="1749" spans="1:5" x14ac:dyDescent="0.25">
      <c r="A1749" s="1"/>
      <c r="B1749" s="11"/>
      <c r="C1749" s="11"/>
      <c r="D1749" s="11"/>
      <c r="E1749" s="11"/>
    </row>
    <row r="1750" spans="1:5" x14ac:dyDescent="0.25">
      <c r="A1750" s="1"/>
      <c r="B1750" s="11"/>
      <c r="C1750" s="11"/>
      <c r="D1750" s="11"/>
      <c r="E1750" s="11"/>
    </row>
    <row r="1751" spans="1:5" x14ac:dyDescent="0.25">
      <c r="A1751" s="1"/>
      <c r="B1751" s="11"/>
      <c r="C1751" s="11"/>
      <c r="D1751" s="11"/>
      <c r="E1751" s="11"/>
    </row>
    <row r="1752" spans="1:5" x14ac:dyDescent="0.25">
      <c r="A1752" s="1"/>
      <c r="B1752" s="11"/>
      <c r="C1752" s="11"/>
      <c r="D1752" s="11"/>
      <c r="E1752" s="11"/>
    </row>
    <row r="1753" spans="1:5" x14ac:dyDescent="0.25">
      <c r="A1753" s="1"/>
      <c r="B1753" s="11"/>
      <c r="C1753" s="11"/>
      <c r="D1753" s="11"/>
      <c r="E1753" s="11"/>
    </row>
    <row r="1754" spans="1:5" x14ac:dyDescent="0.25">
      <c r="A1754" s="1"/>
      <c r="B1754" s="11"/>
      <c r="C1754" s="11"/>
      <c r="D1754" s="11"/>
      <c r="E1754" s="11"/>
    </row>
    <row r="1755" spans="1:5" x14ac:dyDescent="0.25">
      <c r="A1755" s="1"/>
      <c r="B1755" s="11"/>
      <c r="C1755" s="11"/>
      <c r="D1755" s="11"/>
      <c r="E1755" s="11"/>
    </row>
    <row r="1756" spans="1:5" x14ac:dyDescent="0.25">
      <c r="A1756" s="1"/>
      <c r="B1756" s="11"/>
      <c r="C1756" s="11"/>
      <c r="D1756" s="11"/>
      <c r="E1756" s="11"/>
    </row>
    <row r="1757" spans="1:5" x14ac:dyDescent="0.25">
      <c r="A1757" s="1"/>
      <c r="B1757" s="11"/>
      <c r="C1757" s="11"/>
      <c r="D1757" s="11"/>
      <c r="E1757" s="11"/>
    </row>
    <row r="1758" spans="1:5" x14ac:dyDescent="0.25">
      <c r="A1758" s="1"/>
      <c r="B1758" s="11"/>
      <c r="C1758" s="11"/>
      <c r="D1758" s="11"/>
      <c r="E1758" s="11"/>
    </row>
    <row r="1759" spans="1:5" x14ac:dyDescent="0.25">
      <c r="A1759" s="1"/>
      <c r="B1759" s="11"/>
      <c r="C1759" s="11"/>
      <c r="D1759" s="11"/>
      <c r="E1759" s="11"/>
    </row>
    <row r="1760" spans="1:5" x14ac:dyDescent="0.25">
      <c r="A1760" s="1"/>
      <c r="B1760" s="11"/>
      <c r="C1760" s="11"/>
      <c r="D1760" s="11"/>
      <c r="E1760" s="11"/>
    </row>
    <row r="1761" spans="1:5" x14ac:dyDescent="0.25">
      <c r="A1761" s="1"/>
      <c r="B1761" s="11"/>
      <c r="C1761" s="11"/>
      <c r="D1761" s="11"/>
      <c r="E1761" s="11"/>
    </row>
    <row r="1762" spans="1:5" x14ac:dyDescent="0.25">
      <c r="A1762" s="1"/>
      <c r="B1762" s="11"/>
      <c r="C1762" s="11"/>
      <c r="D1762" s="11"/>
      <c r="E1762" s="11"/>
    </row>
    <row r="1763" spans="1:5" x14ac:dyDescent="0.25">
      <c r="A1763" s="1"/>
      <c r="B1763" s="11"/>
      <c r="C1763" s="11"/>
      <c r="D1763" s="11"/>
      <c r="E1763" s="11"/>
    </row>
    <row r="1764" spans="1:5" x14ac:dyDescent="0.25">
      <c r="A1764" s="1"/>
      <c r="B1764" s="11"/>
      <c r="C1764" s="11"/>
      <c r="D1764" s="11"/>
      <c r="E1764" s="11"/>
    </row>
    <row r="1765" spans="1:5" x14ac:dyDescent="0.25">
      <c r="A1765" s="1"/>
      <c r="B1765" s="11"/>
      <c r="C1765" s="11"/>
      <c r="D1765" s="11"/>
      <c r="E1765" s="11"/>
    </row>
    <row r="1766" spans="1:5" x14ac:dyDescent="0.25">
      <c r="A1766" s="1"/>
      <c r="B1766" s="11"/>
      <c r="C1766" s="11"/>
      <c r="D1766" s="11"/>
      <c r="E1766" s="11"/>
    </row>
    <row r="1767" spans="1:5" x14ac:dyDescent="0.25">
      <c r="A1767" s="1"/>
      <c r="B1767" s="11"/>
      <c r="C1767" s="11"/>
      <c r="D1767" s="11"/>
      <c r="E1767" s="11"/>
    </row>
    <row r="1768" spans="1:5" x14ac:dyDescent="0.25">
      <c r="A1768" s="1"/>
      <c r="B1768" s="11"/>
      <c r="C1768" s="11"/>
      <c r="D1768" s="11"/>
      <c r="E1768" s="11"/>
    </row>
    <row r="1769" spans="1:5" x14ac:dyDescent="0.25">
      <c r="A1769" s="1"/>
      <c r="B1769" s="11"/>
      <c r="C1769" s="11"/>
      <c r="D1769" s="11"/>
      <c r="E1769" s="11"/>
    </row>
    <row r="1770" spans="1:5" x14ac:dyDescent="0.25">
      <c r="A1770" s="1"/>
      <c r="B1770" s="11"/>
      <c r="C1770" s="11"/>
      <c r="D1770" s="11"/>
      <c r="E1770" s="11"/>
    </row>
    <row r="1771" spans="1:5" x14ac:dyDescent="0.25">
      <c r="A1771" s="1"/>
      <c r="B1771" s="11"/>
      <c r="C1771" s="11"/>
      <c r="D1771" s="11"/>
      <c r="E1771" s="11"/>
    </row>
    <row r="1772" spans="1:5" x14ac:dyDescent="0.25">
      <c r="A1772" s="1"/>
      <c r="B1772" s="11"/>
      <c r="C1772" s="11"/>
      <c r="D1772" s="11"/>
      <c r="E1772" s="11"/>
    </row>
    <row r="1773" spans="1:5" x14ac:dyDescent="0.25">
      <c r="A1773" s="1"/>
      <c r="B1773" s="11"/>
      <c r="C1773" s="11"/>
      <c r="D1773" s="11"/>
      <c r="E1773" s="11"/>
    </row>
    <row r="1774" spans="1:5" x14ac:dyDescent="0.25">
      <c r="A1774" s="1"/>
      <c r="B1774" s="11"/>
      <c r="C1774" s="11"/>
      <c r="D1774" s="11"/>
      <c r="E1774" s="11"/>
    </row>
    <row r="1775" spans="1:5" x14ac:dyDescent="0.25">
      <c r="A1775" s="1"/>
      <c r="B1775" s="11"/>
      <c r="C1775" s="11"/>
      <c r="D1775" s="11"/>
      <c r="E1775" s="11"/>
    </row>
    <row r="1776" spans="1:5" x14ac:dyDescent="0.25">
      <c r="A1776" s="1"/>
      <c r="B1776" s="11"/>
      <c r="C1776" s="11"/>
      <c r="D1776" s="11"/>
      <c r="E1776" s="11"/>
    </row>
    <row r="1777" spans="1:5" x14ac:dyDescent="0.25">
      <c r="A1777" s="1"/>
      <c r="B1777" s="11"/>
      <c r="C1777" s="11"/>
      <c r="D1777" s="11"/>
      <c r="E1777" s="11"/>
    </row>
    <row r="1778" spans="1:5" x14ac:dyDescent="0.25">
      <c r="A1778" s="1"/>
      <c r="B1778" s="11"/>
      <c r="C1778" s="11"/>
      <c r="D1778" s="11"/>
      <c r="E1778" s="11"/>
    </row>
    <row r="1779" spans="1:5" x14ac:dyDescent="0.25">
      <c r="A1779" s="1"/>
      <c r="B1779" s="11"/>
      <c r="C1779" s="11"/>
      <c r="D1779" s="11"/>
      <c r="E1779" s="11"/>
    </row>
    <row r="1780" spans="1:5" x14ac:dyDescent="0.25">
      <c r="A1780" s="1"/>
      <c r="B1780" s="11"/>
      <c r="C1780" s="11"/>
      <c r="D1780" s="11"/>
      <c r="E1780" s="11"/>
    </row>
    <row r="1781" spans="1:5" x14ac:dyDescent="0.25">
      <c r="A1781" s="1"/>
      <c r="B1781" s="11"/>
      <c r="C1781" s="11"/>
      <c r="D1781" s="11"/>
      <c r="E1781" s="11"/>
    </row>
    <row r="1782" spans="1:5" x14ac:dyDescent="0.25">
      <c r="A1782" s="1"/>
      <c r="B1782" s="11"/>
      <c r="C1782" s="11"/>
      <c r="D1782" s="11"/>
      <c r="E1782" s="11"/>
    </row>
    <row r="1783" spans="1:5" x14ac:dyDescent="0.25">
      <c r="A1783" s="1"/>
      <c r="B1783" s="11"/>
      <c r="C1783" s="11"/>
      <c r="D1783" s="11"/>
      <c r="E1783" s="11"/>
    </row>
    <row r="1784" spans="1:5" x14ac:dyDescent="0.25">
      <c r="A1784" s="1"/>
      <c r="B1784" s="11"/>
      <c r="C1784" s="11"/>
      <c r="D1784" s="11"/>
      <c r="E1784" s="11"/>
    </row>
    <row r="1785" spans="1:5" x14ac:dyDescent="0.25">
      <c r="A1785" s="1"/>
      <c r="B1785" s="11"/>
      <c r="C1785" s="11"/>
      <c r="D1785" s="11"/>
      <c r="E1785" s="11"/>
    </row>
    <row r="1786" spans="1:5" x14ac:dyDescent="0.25">
      <c r="A1786" s="1"/>
      <c r="B1786" s="11"/>
      <c r="C1786" s="11"/>
      <c r="D1786" s="11"/>
      <c r="E1786" s="11"/>
    </row>
    <row r="1787" spans="1:5" x14ac:dyDescent="0.25">
      <c r="A1787" s="1"/>
      <c r="B1787" s="11"/>
      <c r="C1787" s="11"/>
      <c r="D1787" s="11"/>
      <c r="E1787" s="11"/>
    </row>
    <row r="1788" spans="1:5" x14ac:dyDescent="0.25">
      <c r="A1788" s="1"/>
      <c r="B1788" s="11"/>
      <c r="C1788" s="11"/>
      <c r="D1788" s="11"/>
      <c r="E1788" s="11"/>
    </row>
    <row r="1789" spans="1:5" x14ac:dyDescent="0.25">
      <c r="A1789" s="1"/>
      <c r="B1789" s="11"/>
      <c r="C1789" s="11"/>
      <c r="D1789" s="11"/>
      <c r="E1789" s="11"/>
    </row>
    <row r="1790" spans="1:5" x14ac:dyDescent="0.25">
      <c r="A1790" s="1"/>
      <c r="B1790" s="11"/>
      <c r="C1790" s="11"/>
      <c r="D1790" s="11"/>
      <c r="E1790" s="11"/>
    </row>
    <row r="1791" spans="1:5" x14ac:dyDescent="0.25">
      <c r="A1791" s="1"/>
      <c r="B1791" s="11"/>
      <c r="C1791" s="11"/>
      <c r="D1791" s="11"/>
      <c r="E1791" s="11"/>
    </row>
    <row r="1792" spans="1:5" x14ac:dyDescent="0.25">
      <c r="A1792" s="1"/>
      <c r="B1792" s="11"/>
      <c r="C1792" s="11"/>
      <c r="D1792" s="11"/>
      <c r="E1792" s="11"/>
    </row>
    <row r="1793" spans="1:5" x14ac:dyDescent="0.25">
      <c r="A1793" s="1"/>
      <c r="B1793" s="11"/>
      <c r="C1793" s="11"/>
      <c r="D1793" s="11"/>
      <c r="E1793" s="11"/>
    </row>
    <row r="1794" spans="1:5" x14ac:dyDescent="0.25">
      <c r="A1794" s="1"/>
      <c r="B1794" s="11"/>
      <c r="C1794" s="11"/>
      <c r="D1794" s="11"/>
      <c r="E1794" s="11"/>
    </row>
    <row r="1795" spans="1:5" x14ac:dyDescent="0.25">
      <c r="A1795" s="1"/>
      <c r="B1795" s="11"/>
      <c r="C1795" s="11"/>
      <c r="D1795" s="11"/>
      <c r="E1795" s="11"/>
    </row>
    <row r="1796" spans="1:5" x14ac:dyDescent="0.25">
      <c r="A1796" s="1"/>
      <c r="B1796" s="11"/>
      <c r="C1796" s="11"/>
      <c r="D1796" s="11"/>
      <c r="E1796" s="11"/>
    </row>
    <row r="1797" spans="1:5" x14ac:dyDescent="0.25">
      <c r="A1797" s="1"/>
      <c r="B1797" s="11"/>
      <c r="C1797" s="11"/>
      <c r="D1797" s="11"/>
      <c r="E1797" s="11"/>
    </row>
    <row r="1798" spans="1:5" x14ac:dyDescent="0.25">
      <c r="A1798" s="1"/>
      <c r="B1798" s="11"/>
      <c r="C1798" s="11"/>
      <c r="D1798" s="11"/>
      <c r="E1798" s="11"/>
    </row>
    <row r="1799" spans="1:5" x14ac:dyDescent="0.25">
      <c r="A1799" s="1"/>
      <c r="B1799" s="11"/>
      <c r="C1799" s="11"/>
      <c r="D1799" s="11"/>
      <c r="E1799" s="11"/>
    </row>
    <row r="1800" spans="1:5" x14ac:dyDescent="0.25">
      <c r="A1800" s="1"/>
      <c r="B1800" s="11"/>
      <c r="C1800" s="11"/>
      <c r="D1800" s="11"/>
      <c r="E1800" s="11"/>
    </row>
    <row r="1801" spans="1:5" x14ac:dyDescent="0.25">
      <c r="A1801" s="1"/>
      <c r="B1801" s="11"/>
      <c r="C1801" s="11"/>
      <c r="D1801" s="11"/>
      <c r="E1801" s="11"/>
    </row>
    <row r="1802" spans="1:5" x14ac:dyDescent="0.25">
      <c r="A1802" s="1"/>
      <c r="B1802" s="11"/>
      <c r="C1802" s="11"/>
      <c r="D1802" s="11"/>
      <c r="E1802" s="11"/>
    </row>
    <row r="1803" spans="1:5" x14ac:dyDescent="0.25">
      <c r="A1803" s="1"/>
      <c r="B1803" s="11"/>
      <c r="C1803" s="11"/>
      <c r="D1803" s="11"/>
      <c r="E1803" s="11"/>
    </row>
    <row r="1804" spans="1:5" x14ac:dyDescent="0.25">
      <c r="A1804" s="1"/>
      <c r="B1804" s="11"/>
      <c r="C1804" s="11"/>
      <c r="D1804" s="11"/>
      <c r="E1804" s="11"/>
    </row>
    <row r="1805" spans="1:5" x14ac:dyDescent="0.25">
      <c r="A1805" s="1"/>
      <c r="B1805" s="11"/>
      <c r="C1805" s="11"/>
      <c r="D1805" s="11"/>
      <c r="E1805" s="11"/>
    </row>
    <row r="1806" spans="1:5" x14ac:dyDescent="0.25">
      <c r="A1806" s="1"/>
      <c r="B1806" s="11"/>
      <c r="C1806" s="11"/>
      <c r="D1806" s="11"/>
      <c r="E1806" s="11"/>
    </row>
    <row r="1807" spans="1:5" x14ac:dyDescent="0.25">
      <c r="A1807" s="1"/>
      <c r="B1807" s="11"/>
      <c r="C1807" s="11"/>
      <c r="D1807" s="11"/>
      <c r="E1807" s="11"/>
    </row>
    <row r="1808" spans="1:5" x14ac:dyDescent="0.25">
      <c r="A1808" s="1"/>
      <c r="B1808" s="11"/>
      <c r="C1808" s="11"/>
      <c r="D1808" s="11"/>
      <c r="E1808" s="11"/>
    </row>
    <row r="1809" spans="1:5" x14ac:dyDescent="0.25">
      <c r="A1809" s="1"/>
      <c r="B1809" s="11"/>
      <c r="C1809" s="11"/>
      <c r="D1809" s="11"/>
      <c r="E1809" s="11"/>
    </row>
    <row r="1810" spans="1:5" x14ac:dyDescent="0.25">
      <c r="A1810" s="1"/>
      <c r="B1810" s="11"/>
      <c r="C1810" s="11"/>
      <c r="D1810" s="11"/>
      <c r="E1810" s="11"/>
    </row>
    <row r="1811" spans="1:5" x14ac:dyDescent="0.25">
      <c r="A1811" s="1"/>
      <c r="B1811" s="11"/>
      <c r="C1811" s="11"/>
      <c r="D1811" s="11"/>
      <c r="E1811" s="11"/>
    </row>
    <row r="1812" spans="1:5" x14ac:dyDescent="0.25">
      <c r="A1812" s="1"/>
      <c r="B1812" s="11"/>
      <c r="C1812" s="11"/>
      <c r="D1812" s="11"/>
      <c r="E1812" s="11"/>
    </row>
    <row r="1813" spans="1:5" x14ac:dyDescent="0.25">
      <c r="A1813" s="1"/>
      <c r="B1813" s="11"/>
      <c r="C1813" s="11"/>
      <c r="D1813" s="11"/>
      <c r="E1813" s="11"/>
    </row>
    <row r="1814" spans="1:5" x14ac:dyDescent="0.25">
      <c r="A1814" s="1"/>
      <c r="B1814" s="11"/>
      <c r="C1814" s="11"/>
      <c r="D1814" s="11"/>
      <c r="E1814" s="11"/>
    </row>
    <row r="1815" spans="1:5" x14ac:dyDescent="0.25">
      <c r="A1815" s="1"/>
      <c r="B1815" s="11"/>
      <c r="C1815" s="11"/>
      <c r="D1815" s="11"/>
      <c r="E1815" s="11"/>
    </row>
    <row r="1816" spans="1:5" x14ac:dyDescent="0.25">
      <c r="A1816" s="1"/>
      <c r="B1816" s="11"/>
      <c r="C1816" s="11"/>
      <c r="D1816" s="11"/>
      <c r="E1816" s="11"/>
    </row>
    <row r="1817" spans="1:5" x14ac:dyDescent="0.25">
      <c r="A1817" s="1"/>
      <c r="B1817" s="11"/>
      <c r="C1817" s="11"/>
      <c r="D1817" s="11"/>
      <c r="E1817" s="11"/>
    </row>
    <row r="1818" spans="1:5" x14ac:dyDescent="0.25">
      <c r="A1818" s="1"/>
      <c r="B1818" s="11"/>
      <c r="C1818" s="11"/>
      <c r="D1818" s="11"/>
      <c r="E1818" s="11"/>
    </row>
    <row r="1819" spans="1:5" x14ac:dyDescent="0.25">
      <c r="A1819" s="1"/>
      <c r="B1819" s="11"/>
      <c r="C1819" s="11"/>
      <c r="D1819" s="11"/>
      <c r="E1819" s="11"/>
    </row>
    <row r="1820" spans="1:5" x14ac:dyDescent="0.25">
      <c r="A1820" s="1"/>
      <c r="B1820" s="11"/>
      <c r="C1820" s="11"/>
      <c r="D1820" s="11"/>
      <c r="E1820" s="11"/>
    </row>
    <row r="1821" spans="1:5" x14ac:dyDescent="0.25">
      <c r="A1821" s="1"/>
      <c r="B1821" s="11"/>
      <c r="C1821" s="11"/>
      <c r="D1821" s="11"/>
      <c r="E1821" s="11"/>
    </row>
    <row r="1822" spans="1:5" x14ac:dyDescent="0.25">
      <c r="A1822" s="1"/>
      <c r="B1822" s="11"/>
      <c r="C1822" s="11"/>
      <c r="D1822" s="11"/>
      <c r="E1822" s="11"/>
    </row>
    <row r="1823" spans="1:5" x14ac:dyDescent="0.25">
      <c r="A1823" s="1"/>
      <c r="B1823" s="11"/>
      <c r="C1823" s="11"/>
      <c r="D1823" s="11"/>
      <c r="E1823" s="11"/>
    </row>
    <row r="1824" spans="1:5" x14ac:dyDescent="0.25">
      <c r="A1824" s="1"/>
      <c r="B1824" s="11"/>
      <c r="C1824" s="11"/>
      <c r="D1824" s="11"/>
      <c r="E1824" s="11"/>
    </row>
    <row r="1825" spans="1:5" x14ac:dyDescent="0.25">
      <c r="A1825" s="1"/>
      <c r="B1825" s="11"/>
      <c r="C1825" s="11"/>
      <c r="D1825" s="11"/>
      <c r="E1825" s="11"/>
    </row>
    <row r="1826" spans="1:5" x14ac:dyDescent="0.25">
      <c r="A1826" s="1"/>
      <c r="B1826" s="11"/>
      <c r="C1826" s="11"/>
      <c r="D1826" s="11"/>
      <c r="E1826" s="11"/>
    </row>
    <row r="1827" spans="1:5" x14ac:dyDescent="0.25">
      <c r="A1827" s="1"/>
      <c r="B1827" s="11"/>
      <c r="C1827" s="11"/>
      <c r="D1827" s="11"/>
      <c r="E1827" s="11"/>
    </row>
    <row r="1828" spans="1:5" x14ac:dyDescent="0.25">
      <c r="A1828" s="1"/>
      <c r="B1828" s="11"/>
      <c r="C1828" s="11"/>
      <c r="D1828" s="11"/>
      <c r="E1828" s="11"/>
    </row>
    <row r="1829" spans="1:5" x14ac:dyDescent="0.25">
      <c r="A1829" s="1"/>
      <c r="B1829" s="11"/>
      <c r="C1829" s="11"/>
      <c r="D1829" s="11"/>
      <c r="E1829" s="11"/>
    </row>
    <row r="1830" spans="1:5" x14ac:dyDescent="0.25">
      <c r="A1830" s="1"/>
      <c r="B1830" s="11"/>
      <c r="C1830" s="11"/>
      <c r="D1830" s="11"/>
      <c r="E1830" s="11"/>
    </row>
    <row r="1831" spans="1:5" x14ac:dyDescent="0.25">
      <c r="A1831" s="1"/>
      <c r="B1831" s="11"/>
      <c r="C1831" s="11"/>
      <c r="D1831" s="11"/>
      <c r="E1831" s="11"/>
    </row>
    <row r="1832" spans="1:5" x14ac:dyDescent="0.25">
      <c r="A1832" s="1"/>
      <c r="B1832" s="11"/>
      <c r="C1832" s="11"/>
      <c r="D1832" s="11"/>
      <c r="E1832" s="11"/>
    </row>
    <row r="1833" spans="1:5" x14ac:dyDescent="0.25">
      <c r="A1833" s="1"/>
      <c r="B1833" s="11"/>
      <c r="C1833" s="11"/>
      <c r="D1833" s="11"/>
      <c r="E1833" s="11"/>
    </row>
    <row r="1834" spans="1:5" x14ac:dyDescent="0.25">
      <c r="A1834" s="1"/>
      <c r="B1834" s="11"/>
      <c r="C1834" s="11"/>
      <c r="D1834" s="11"/>
      <c r="E1834" s="11"/>
    </row>
    <row r="1835" spans="1:5" x14ac:dyDescent="0.25">
      <c r="A1835" s="1"/>
      <c r="B1835" s="11"/>
      <c r="C1835" s="11"/>
      <c r="D1835" s="11"/>
      <c r="E1835" s="11"/>
    </row>
    <row r="1836" spans="1:5" x14ac:dyDescent="0.25">
      <c r="A1836" s="1"/>
      <c r="B1836" s="11"/>
      <c r="C1836" s="11"/>
      <c r="D1836" s="11"/>
      <c r="E1836" s="11"/>
    </row>
    <row r="1837" spans="1:5" x14ac:dyDescent="0.25">
      <c r="A1837" s="1"/>
      <c r="B1837" s="11"/>
      <c r="C1837" s="11"/>
      <c r="D1837" s="11"/>
      <c r="E1837" s="11"/>
    </row>
    <row r="1838" spans="1:5" x14ac:dyDescent="0.25">
      <c r="A1838" s="1"/>
      <c r="B1838" s="11"/>
      <c r="C1838" s="11"/>
      <c r="D1838" s="11"/>
      <c r="E1838" s="11"/>
    </row>
    <row r="1839" spans="1:5" x14ac:dyDescent="0.25">
      <c r="A1839" s="1"/>
      <c r="B1839" s="11"/>
      <c r="C1839" s="11"/>
      <c r="D1839" s="11"/>
      <c r="E1839" s="11"/>
    </row>
    <row r="1840" spans="1:5" x14ac:dyDescent="0.25">
      <c r="A1840" s="1"/>
      <c r="B1840" s="11"/>
      <c r="C1840" s="11"/>
      <c r="D1840" s="11"/>
      <c r="E1840" s="11"/>
    </row>
    <row r="1841" spans="1:5" x14ac:dyDescent="0.25">
      <c r="A1841" s="1"/>
      <c r="B1841" s="11"/>
      <c r="C1841" s="11"/>
      <c r="D1841" s="11"/>
      <c r="E1841" s="11"/>
    </row>
    <row r="1842" spans="1:5" x14ac:dyDescent="0.25">
      <c r="A1842" s="1"/>
      <c r="B1842" s="11"/>
      <c r="C1842" s="11"/>
      <c r="D1842" s="11"/>
      <c r="E1842" s="11"/>
    </row>
    <row r="1843" spans="1:5" x14ac:dyDescent="0.25">
      <c r="A1843" s="1"/>
      <c r="B1843" s="11"/>
      <c r="C1843" s="11"/>
      <c r="D1843" s="11"/>
      <c r="E1843" s="11"/>
    </row>
    <row r="1844" spans="1:5" x14ac:dyDescent="0.25">
      <c r="A1844" s="1"/>
      <c r="B1844" s="11"/>
      <c r="C1844" s="11"/>
      <c r="D1844" s="11"/>
      <c r="E1844" s="11"/>
    </row>
    <row r="1845" spans="1:5" x14ac:dyDescent="0.25">
      <c r="A1845" s="1"/>
      <c r="B1845" s="11"/>
      <c r="C1845" s="11"/>
      <c r="D1845" s="11"/>
      <c r="E1845" s="11"/>
    </row>
    <row r="1846" spans="1:5" x14ac:dyDescent="0.25">
      <c r="A1846" s="1"/>
      <c r="B1846" s="11"/>
      <c r="C1846" s="11"/>
      <c r="D1846" s="11"/>
      <c r="E1846" s="11"/>
    </row>
    <row r="1847" spans="1:5" x14ac:dyDescent="0.25">
      <c r="A1847" s="1"/>
      <c r="B1847" s="11"/>
      <c r="C1847" s="11"/>
      <c r="D1847" s="11"/>
      <c r="E1847" s="11"/>
    </row>
    <row r="1848" spans="1:5" x14ac:dyDescent="0.25">
      <c r="A1848" s="1"/>
      <c r="B1848" s="11"/>
      <c r="C1848" s="11"/>
      <c r="D1848" s="11"/>
      <c r="E1848" s="11"/>
    </row>
    <row r="1849" spans="1:5" x14ac:dyDescent="0.25">
      <c r="A1849" s="1"/>
      <c r="B1849" s="11"/>
      <c r="C1849" s="11"/>
      <c r="D1849" s="11"/>
      <c r="E1849" s="11"/>
    </row>
    <row r="1850" spans="1:5" x14ac:dyDescent="0.25">
      <c r="A1850" s="1"/>
      <c r="B1850" s="11"/>
      <c r="C1850" s="11"/>
      <c r="D1850" s="11"/>
      <c r="E1850" s="11"/>
    </row>
    <row r="1851" spans="1:5" x14ac:dyDescent="0.25">
      <c r="A1851" s="1"/>
      <c r="B1851" s="11"/>
      <c r="C1851" s="11"/>
      <c r="D1851" s="11"/>
      <c r="E1851" s="11"/>
    </row>
    <row r="1852" spans="1:5" x14ac:dyDescent="0.25">
      <c r="A1852" s="1"/>
      <c r="B1852" s="11"/>
      <c r="C1852" s="11"/>
      <c r="D1852" s="11"/>
      <c r="E1852" s="11"/>
    </row>
    <row r="1853" spans="1:5" x14ac:dyDescent="0.25">
      <c r="A1853" s="1"/>
      <c r="B1853" s="11"/>
      <c r="C1853" s="11"/>
      <c r="D1853" s="11"/>
      <c r="E1853" s="11"/>
    </row>
    <row r="1854" spans="1:5" x14ac:dyDescent="0.25">
      <c r="A1854" s="1"/>
      <c r="B1854" s="11"/>
      <c r="C1854" s="11"/>
      <c r="D1854" s="11"/>
      <c r="E1854" s="11"/>
    </row>
    <row r="1855" spans="1:5" x14ac:dyDescent="0.25">
      <c r="A1855" s="1"/>
      <c r="B1855" s="11"/>
      <c r="C1855" s="11"/>
      <c r="D1855" s="11"/>
      <c r="E1855" s="11"/>
    </row>
    <row r="1856" spans="1:5" x14ac:dyDescent="0.25">
      <c r="A1856" s="1"/>
      <c r="B1856" s="11"/>
      <c r="C1856" s="11"/>
      <c r="D1856" s="11"/>
      <c r="E1856" s="11"/>
    </row>
    <row r="1857" spans="1:5" x14ac:dyDescent="0.25">
      <c r="A1857" s="1"/>
      <c r="B1857" s="11"/>
      <c r="C1857" s="11"/>
      <c r="D1857" s="11"/>
      <c r="E1857" s="11"/>
    </row>
    <row r="1858" spans="1:5" x14ac:dyDescent="0.25">
      <c r="A1858" s="1"/>
      <c r="B1858" s="11"/>
      <c r="C1858" s="11"/>
      <c r="D1858" s="11"/>
      <c r="E1858" s="11"/>
    </row>
    <row r="1859" spans="1:5" x14ac:dyDescent="0.25">
      <c r="A1859" s="1"/>
      <c r="B1859" s="11"/>
      <c r="C1859" s="11"/>
      <c r="D1859" s="11"/>
      <c r="E1859" s="11"/>
    </row>
    <row r="1860" spans="1:5" x14ac:dyDescent="0.25">
      <c r="A1860" s="1"/>
      <c r="B1860" s="11"/>
      <c r="C1860" s="11"/>
      <c r="D1860" s="11"/>
      <c r="E1860" s="11"/>
    </row>
    <row r="1861" spans="1:5" x14ac:dyDescent="0.25">
      <c r="A1861" s="1"/>
      <c r="B1861" s="11"/>
      <c r="C1861" s="11"/>
      <c r="D1861" s="11"/>
      <c r="E1861" s="11"/>
    </row>
    <row r="1862" spans="1:5" x14ac:dyDescent="0.25">
      <c r="A1862" s="1"/>
      <c r="B1862" s="11"/>
      <c r="C1862" s="11"/>
      <c r="D1862" s="11"/>
      <c r="E1862" s="11"/>
    </row>
    <row r="1863" spans="1:5" x14ac:dyDescent="0.25">
      <c r="A1863" s="1"/>
      <c r="B1863" s="11"/>
      <c r="C1863" s="11"/>
      <c r="D1863" s="11"/>
      <c r="E1863" s="11"/>
    </row>
    <row r="1864" spans="1:5" x14ac:dyDescent="0.25">
      <c r="A1864" s="1"/>
      <c r="B1864" s="11"/>
      <c r="C1864" s="11"/>
      <c r="D1864" s="11"/>
      <c r="E1864" s="11"/>
    </row>
    <row r="1865" spans="1:5" x14ac:dyDescent="0.25">
      <c r="A1865" s="1"/>
      <c r="B1865" s="11"/>
      <c r="C1865" s="11"/>
      <c r="D1865" s="11"/>
      <c r="E1865" s="11"/>
    </row>
    <row r="1866" spans="1:5" x14ac:dyDescent="0.25">
      <c r="A1866" s="1"/>
      <c r="B1866" s="11"/>
      <c r="C1866" s="11"/>
      <c r="D1866" s="11"/>
      <c r="E1866" s="11"/>
    </row>
    <row r="1867" spans="1:5" x14ac:dyDescent="0.25">
      <c r="A1867" s="1"/>
      <c r="B1867" s="11"/>
      <c r="C1867" s="11"/>
      <c r="D1867" s="11"/>
      <c r="E1867" s="11"/>
    </row>
    <row r="1868" spans="1:5" x14ac:dyDescent="0.25">
      <c r="A1868" s="1"/>
      <c r="B1868" s="11"/>
      <c r="C1868" s="11"/>
      <c r="D1868" s="11"/>
      <c r="E1868" s="11"/>
    </row>
    <row r="1869" spans="1:5" x14ac:dyDescent="0.25">
      <c r="A1869" s="1"/>
      <c r="B1869" s="11"/>
      <c r="C1869" s="11"/>
      <c r="D1869" s="11"/>
      <c r="E1869" s="11"/>
    </row>
    <row r="1870" spans="1:5" x14ac:dyDescent="0.25">
      <c r="A1870" s="1"/>
      <c r="B1870" s="11"/>
      <c r="C1870" s="11"/>
      <c r="D1870" s="11"/>
      <c r="E1870" s="11"/>
    </row>
    <row r="1871" spans="1:5" x14ac:dyDescent="0.25">
      <c r="A1871" s="1"/>
      <c r="B1871" s="11"/>
      <c r="C1871" s="11"/>
      <c r="D1871" s="11"/>
      <c r="E1871" s="11"/>
    </row>
    <row r="1872" spans="1:5" x14ac:dyDescent="0.25">
      <c r="A1872" s="1"/>
      <c r="B1872" s="11"/>
      <c r="C1872" s="11"/>
      <c r="D1872" s="11"/>
      <c r="E1872" s="11"/>
    </row>
    <row r="1873" spans="1:5" x14ac:dyDescent="0.25">
      <c r="A1873" s="1"/>
      <c r="B1873" s="11"/>
      <c r="C1873" s="11"/>
      <c r="D1873" s="11"/>
      <c r="E1873" s="11"/>
    </row>
    <row r="1874" spans="1:5" x14ac:dyDescent="0.25">
      <c r="A1874" s="1"/>
      <c r="B1874" s="11"/>
      <c r="C1874" s="11"/>
      <c r="D1874" s="11"/>
      <c r="E1874" s="11"/>
    </row>
    <row r="1875" spans="1:5" x14ac:dyDescent="0.25">
      <c r="A1875" s="1"/>
      <c r="B1875" s="11"/>
      <c r="C1875" s="11"/>
      <c r="D1875" s="11"/>
      <c r="E1875" s="11"/>
    </row>
    <row r="1876" spans="1:5" x14ac:dyDescent="0.25">
      <c r="A1876" s="1"/>
      <c r="B1876" s="11"/>
      <c r="C1876" s="11"/>
      <c r="D1876" s="11"/>
      <c r="E1876" s="11"/>
    </row>
    <row r="1877" spans="1:5" x14ac:dyDescent="0.25">
      <c r="A1877" s="1"/>
      <c r="B1877" s="11"/>
      <c r="C1877" s="11"/>
      <c r="D1877" s="11"/>
      <c r="E1877" s="11"/>
    </row>
    <row r="1878" spans="1:5" x14ac:dyDescent="0.25">
      <c r="A1878" s="1"/>
      <c r="B1878" s="11"/>
      <c r="C1878" s="11"/>
      <c r="D1878" s="11"/>
      <c r="E1878" s="11"/>
    </row>
    <row r="1879" spans="1:5" x14ac:dyDescent="0.25">
      <c r="A1879" s="1"/>
      <c r="B1879" s="11"/>
      <c r="C1879" s="11"/>
      <c r="D1879" s="11"/>
      <c r="E1879" s="11"/>
    </row>
    <row r="1880" spans="1:5" x14ac:dyDescent="0.25">
      <c r="A1880" s="1"/>
      <c r="B1880" s="11"/>
      <c r="C1880" s="11"/>
      <c r="D1880" s="11"/>
      <c r="E1880" s="11"/>
    </row>
    <row r="1881" spans="1:5" x14ac:dyDescent="0.25">
      <c r="A1881" s="1"/>
      <c r="B1881" s="11"/>
      <c r="C1881" s="11"/>
      <c r="D1881" s="11"/>
      <c r="E1881" s="11"/>
    </row>
    <row r="1882" spans="1:5" x14ac:dyDescent="0.25">
      <c r="A1882" s="1"/>
      <c r="B1882" s="11"/>
      <c r="C1882" s="11"/>
      <c r="D1882" s="11"/>
      <c r="E1882" s="11"/>
    </row>
    <row r="1883" spans="1:5" x14ac:dyDescent="0.25">
      <c r="A1883" s="1"/>
      <c r="B1883" s="11"/>
      <c r="C1883" s="11"/>
      <c r="D1883" s="11"/>
      <c r="E1883" s="11"/>
    </row>
    <row r="1884" spans="1:5" x14ac:dyDescent="0.25">
      <c r="A1884" s="1"/>
      <c r="B1884" s="11"/>
      <c r="C1884" s="11"/>
      <c r="D1884" s="11"/>
      <c r="E1884" s="11"/>
    </row>
    <row r="1885" spans="1:5" x14ac:dyDescent="0.25">
      <c r="A1885" s="1"/>
      <c r="B1885" s="11"/>
      <c r="C1885" s="11"/>
      <c r="D1885" s="11"/>
      <c r="E1885" s="11"/>
    </row>
    <row r="1886" spans="1:5" x14ac:dyDescent="0.25">
      <c r="A1886" s="1"/>
      <c r="B1886" s="11"/>
      <c r="C1886" s="11"/>
      <c r="D1886" s="11"/>
      <c r="E1886" s="11"/>
    </row>
    <row r="1887" spans="1:5" x14ac:dyDescent="0.25">
      <c r="A1887" s="1"/>
      <c r="B1887" s="11"/>
      <c r="C1887" s="11"/>
      <c r="D1887" s="11"/>
      <c r="E1887" s="11"/>
    </row>
    <row r="1888" spans="1:5" x14ac:dyDescent="0.25">
      <c r="A1888" s="1"/>
      <c r="B1888" s="11"/>
      <c r="C1888" s="11"/>
      <c r="D1888" s="11"/>
      <c r="E1888" s="11"/>
    </row>
    <row r="1889" spans="1:5" x14ac:dyDescent="0.25">
      <c r="A1889" s="1"/>
      <c r="B1889" s="11"/>
      <c r="C1889" s="11"/>
      <c r="D1889" s="11"/>
      <c r="E1889" s="11"/>
    </row>
    <row r="1890" spans="1:5" x14ac:dyDescent="0.25">
      <c r="A1890" s="1"/>
      <c r="B1890" s="11"/>
      <c r="C1890" s="11"/>
      <c r="D1890" s="11"/>
      <c r="E1890" s="11"/>
    </row>
    <row r="1891" spans="1:5" x14ac:dyDescent="0.25">
      <c r="A1891" s="1"/>
      <c r="B1891" s="11"/>
      <c r="C1891" s="11"/>
      <c r="D1891" s="11"/>
      <c r="E1891" s="11"/>
    </row>
    <row r="1892" spans="1:5" x14ac:dyDescent="0.25">
      <c r="A1892" s="1"/>
      <c r="B1892" s="11"/>
      <c r="C1892" s="11"/>
      <c r="D1892" s="11"/>
      <c r="E1892" s="11"/>
    </row>
    <row r="1893" spans="1:5" x14ac:dyDescent="0.25">
      <c r="A1893" s="1"/>
      <c r="B1893" s="11"/>
      <c r="C1893" s="11"/>
      <c r="D1893" s="11"/>
      <c r="E1893" s="11"/>
    </row>
    <row r="1894" spans="1:5" x14ac:dyDescent="0.25">
      <c r="A1894" s="1"/>
      <c r="B1894" s="11"/>
      <c r="C1894" s="11"/>
      <c r="D1894" s="11"/>
      <c r="E1894" s="11"/>
    </row>
    <row r="1895" spans="1:5" x14ac:dyDescent="0.25">
      <c r="A1895" s="1"/>
      <c r="B1895" s="11"/>
      <c r="C1895" s="11"/>
      <c r="D1895" s="11"/>
      <c r="E1895" s="11"/>
    </row>
    <row r="1896" spans="1:5" x14ac:dyDescent="0.25">
      <c r="A1896" s="1"/>
      <c r="B1896" s="11"/>
      <c r="C1896" s="11"/>
      <c r="D1896" s="11"/>
      <c r="E1896" s="11"/>
    </row>
    <row r="1897" spans="1:5" x14ac:dyDescent="0.25">
      <c r="A1897" s="1"/>
      <c r="B1897" s="11"/>
      <c r="C1897" s="11"/>
      <c r="D1897" s="11"/>
      <c r="E1897" s="11"/>
    </row>
    <row r="1898" spans="1:5" x14ac:dyDescent="0.25">
      <c r="A1898" s="1"/>
      <c r="B1898" s="11"/>
      <c r="C1898" s="11"/>
      <c r="D1898" s="11"/>
      <c r="E1898" s="11"/>
    </row>
    <row r="1899" spans="1:5" x14ac:dyDescent="0.25">
      <c r="A1899" s="1"/>
      <c r="B1899" s="11"/>
      <c r="C1899" s="11"/>
      <c r="D1899" s="11"/>
      <c r="E1899" s="11"/>
    </row>
    <row r="1900" spans="1:5" x14ac:dyDescent="0.25">
      <c r="A1900" s="1"/>
      <c r="B1900" s="11"/>
      <c r="C1900" s="11"/>
      <c r="D1900" s="11"/>
      <c r="E1900" s="11"/>
    </row>
    <row r="1901" spans="1:5" x14ac:dyDescent="0.25">
      <c r="A1901" s="1"/>
      <c r="B1901" s="11"/>
      <c r="C1901" s="11"/>
      <c r="D1901" s="11"/>
      <c r="E1901" s="11"/>
    </row>
    <row r="1902" spans="1:5" x14ac:dyDescent="0.25">
      <c r="A1902" s="1"/>
      <c r="B1902" s="11"/>
      <c r="C1902" s="11"/>
      <c r="D1902" s="11"/>
      <c r="E1902" s="11"/>
    </row>
    <row r="1903" spans="1:5" x14ac:dyDescent="0.25">
      <c r="A1903" s="1"/>
      <c r="B1903" s="11"/>
      <c r="C1903" s="11"/>
      <c r="D1903" s="11"/>
      <c r="E1903" s="11"/>
    </row>
    <row r="1904" spans="1:5" x14ac:dyDescent="0.25">
      <c r="A1904" s="1"/>
      <c r="B1904" s="11"/>
      <c r="C1904" s="11"/>
      <c r="D1904" s="11"/>
      <c r="E1904" s="11"/>
    </row>
    <row r="1905" spans="1:5" x14ac:dyDescent="0.25">
      <c r="A1905" s="1"/>
      <c r="B1905" s="11"/>
      <c r="C1905" s="11"/>
      <c r="D1905" s="11"/>
      <c r="E1905" s="11"/>
    </row>
    <row r="1906" spans="1:5" x14ac:dyDescent="0.25">
      <c r="A1906" s="1"/>
      <c r="B1906" s="11"/>
      <c r="C1906" s="11"/>
      <c r="D1906" s="11"/>
      <c r="E1906" s="11"/>
    </row>
    <row r="1907" spans="1:5" x14ac:dyDescent="0.25">
      <c r="A1907" s="1"/>
      <c r="B1907" s="11"/>
      <c r="C1907" s="11"/>
      <c r="D1907" s="11"/>
      <c r="E1907" s="11"/>
    </row>
    <row r="1908" spans="1:5" x14ac:dyDescent="0.25">
      <c r="A1908" s="1"/>
      <c r="B1908" s="11"/>
      <c r="C1908" s="11"/>
      <c r="D1908" s="11"/>
      <c r="E1908" s="11"/>
    </row>
    <row r="1909" spans="1:5" x14ac:dyDescent="0.25">
      <c r="A1909" s="1"/>
      <c r="B1909" s="11"/>
      <c r="C1909" s="11"/>
      <c r="D1909" s="11"/>
      <c r="E1909" s="11"/>
    </row>
    <row r="1910" spans="1:5" x14ac:dyDescent="0.25">
      <c r="A1910" s="1"/>
      <c r="B1910" s="11"/>
      <c r="C1910" s="11"/>
      <c r="D1910" s="11"/>
      <c r="E1910" s="11"/>
    </row>
    <row r="1911" spans="1:5" x14ac:dyDescent="0.25">
      <c r="A1911" s="1"/>
      <c r="B1911" s="11"/>
      <c r="C1911" s="11"/>
      <c r="D1911" s="11"/>
      <c r="E1911" s="11"/>
    </row>
    <row r="1912" spans="1:5" x14ac:dyDescent="0.25">
      <c r="A1912" s="1"/>
      <c r="B1912" s="11"/>
      <c r="C1912" s="11"/>
      <c r="D1912" s="11"/>
      <c r="E1912" s="11"/>
    </row>
    <row r="1913" spans="1:5" x14ac:dyDescent="0.25">
      <c r="A1913" s="1"/>
      <c r="B1913" s="11"/>
      <c r="C1913" s="11"/>
      <c r="D1913" s="11"/>
      <c r="E1913" s="11"/>
    </row>
    <row r="1914" spans="1:5" x14ac:dyDescent="0.25">
      <c r="A1914" s="1"/>
      <c r="B1914" s="11"/>
      <c r="C1914" s="11"/>
      <c r="D1914" s="11"/>
      <c r="E1914" s="11"/>
    </row>
    <row r="1915" spans="1:5" x14ac:dyDescent="0.25">
      <c r="A1915" s="1"/>
      <c r="B1915" s="11"/>
      <c r="C1915" s="11"/>
      <c r="D1915" s="11"/>
      <c r="E1915" s="11"/>
    </row>
    <row r="1916" spans="1:5" x14ac:dyDescent="0.25">
      <c r="A1916" s="1"/>
      <c r="B1916" s="11"/>
      <c r="C1916" s="11"/>
      <c r="D1916" s="11"/>
      <c r="E1916" s="11"/>
    </row>
    <row r="1917" spans="1:5" x14ac:dyDescent="0.25">
      <c r="A1917" s="1"/>
      <c r="B1917" s="11"/>
      <c r="C1917" s="11"/>
      <c r="D1917" s="11"/>
      <c r="E1917" s="11"/>
    </row>
    <row r="1918" spans="1:5" x14ac:dyDescent="0.25">
      <c r="A1918" s="1"/>
      <c r="B1918" s="11"/>
      <c r="C1918" s="11"/>
      <c r="D1918" s="11"/>
      <c r="E1918" s="11"/>
    </row>
    <row r="1919" spans="1:5" x14ac:dyDescent="0.25">
      <c r="A1919" s="1"/>
      <c r="B1919" s="11"/>
      <c r="C1919" s="11"/>
      <c r="D1919" s="11"/>
      <c r="E1919" s="11"/>
    </row>
    <row r="1920" spans="1:5" x14ac:dyDescent="0.25">
      <c r="A1920" s="1"/>
      <c r="B1920" s="11"/>
      <c r="C1920" s="11"/>
      <c r="D1920" s="11"/>
      <c r="E1920" s="11"/>
    </row>
    <row r="1921" spans="1:5" x14ac:dyDescent="0.25">
      <c r="A1921" s="1"/>
      <c r="B1921" s="11"/>
      <c r="C1921" s="11"/>
      <c r="D1921" s="11"/>
      <c r="E1921" s="11"/>
    </row>
    <row r="1922" spans="1:5" x14ac:dyDescent="0.25">
      <c r="A1922" s="1"/>
      <c r="B1922" s="11"/>
      <c r="C1922" s="11"/>
      <c r="D1922" s="11"/>
      <c r="E1922" s="11"/>
    </row>
    <row r="1923" spans="1:5" x14ac:dyDescent="0.25">
      <c r="A1923" s="1"/>
      <c r="B1923" s="11"/>
      <c r="C1923" s="11"/>
      <c r="D1923" s="11"/>
      <c r="E1923" s="11"/>
    </row>
    <row r="1924" spans="1:5" x14ac:dyDescent="0.25">
      <c r="A1924" s="1"/>
      <c r="B1924" s="11"/>
      <c r="C1924" s="11"/>
      <c r="D1924" s="11"/>
      <c r="E1924" s="11"/>
    </row>
    <row r="1925" spans="1:5" x14ac:dyDescent="0.25">
      <c r="A1925" s="1"/>
      <c r="B1925" s="11"/>
      <c r="C1925" s="11"/>
      <c r="D1925" s="11"/>
      <c r="E1925" s="11"/>
    </row>
    <row r="1926" spans="1:5" x14ac:dyDescent="0.25">
      <c r="A1926" s="1"/>
      <c r="B1926" s="11"/>
      <c r="C1926" s="11"/>
      <c r="D1926" s="11"/>
      <c r="E1926" s="11"/>
    </row>
    <row r="1927" spans="1:5" x14ac:dyDescent="0.25">
      <c r="A1927" s="1"/>
      <c r="B1927" s="11"/>
      <c r="C1927" s="11"/>
      <c r="D1927" s="11"/>
      <c r="E1927" s="11"/>
    </row>
    <row r="1928" spans="1:5" x14ac:dyDescent="0.25">
      <c r="A1928" s="1"/>
      <c r="B1928" s="11"/>
      <c r="C1928" s="11"/>
      <c r="D1928" s="11"/>
      <c r="E1928" s="11"/>
    </row>
    <row r="1929" spans="1:5" x14ac:dyDescent="0.25">
      <c r="A1929" s="1"/>
      <c r="B1929" s="11"/>
      <c r="C1929" s="11"/>
      <c r="D1929" s="11"/>
      <c r="E1929" s="11"/>
    </row>
    <row r="1930" spans="1:5" x14ac:dyDescent="0.25">
      <c r="A1930" s="1"/>
      <c r="B1930" s="11"/>
      <c r="C1930" s="11"/>
      <c r="D1930" s="11"/>
      <c r="E1930" s="11"/>
    </row>
    <row r="1931" spans="1:5" x14ac:dyDescent="0.25">
      <c r="A1931" s="1"/>
      <c r="B1931" s="11"/>
      <c r="C1931" s="11"/>
      <c r="D1931" s="11"/>
      <c r="E1931" s="11"/>
    </row>
    <row r="1932" spans="1:5" x14ac:dyDescent="0.25">
      <c r="A1932" s="1"/>
      <c r="B1932" s="11"/>
      <c r="C1932" s="11"/>
      <c r="D1932" s="11"/>
      <c r="E1932" s="11"/>
    </row>
    <row r="1933" spans="1:5" x14ac:dyDescent="0.25">
      <c r="A1933" s="1"/>
      <c r="B1933" s="11"/>
      <c r="C1933" s="11"/>
      <c r="D1933" s="11"/>
      <c r="E1933" s="11"/>
    </row>
    <row r="1934" spans="1:5" x14ac:dyDescent="0.25">
      <c r="A1934" s="1"/>
      <c r="B1934" s="11"/>
      <c r="C1934" s="11"/>
      <c r="D1934" s="11"/>
      <c r="E1934" s="11"/>
    </row>
    <row r="1935" spans="1:5" x14ac:dyDescent="0.25">
      <c r="A1935" s="1"/>
      <c r="B1935" s="11"/>
      <c r="C1935" s="11"/>
      <c r="D1935" s="11"/>
      <c r="E1935" s="11"/>
    </row>
    <row r="1936" spans="1:5" x14ac:dyDescent="0.25">
      <c r="A1936" s="1"/>
      <c r="B1936" s="11"/>
      <c r="C1936" s="11"/>
      <c r="D1936" s="11"/>
      <c r="E1936" s="11"/>
    </row>
    <row r="1937" spans="1:5" x14ac:dyDescent="0.25">
      <c r="A1937" s="1"/>
      <c r="B1937" s="11"/>
      <c r="C1937" s="11"/>
      <c r="D1937" s="11"/>
      <c r="E1937" s="11"/>
    </row>
    <row r="1938" spans="1:5" x14ac:dyDescent="0.25">
      <c r="A1938" s="1"/>
      <c r="B1938" s="11"/>
      <c r="C1938" s="11"/>
      <c r="D1938" s="11"/>
      <c r="E1938" s="11"/>
    </row>
    <row r="1939" spans="1:5" x14ac:dyDescent="0.25">
      <c r="A1939" s="1"/>
      <c r="B1939" s="11"/>
      <c r="C1939" s="11"/>
      <c r="D1939" s="11"/>
      <c r="E1939" s="11"/>
    </row>
    <row r="1940" spans="1:5" x14ac:dyDescent="0.25">
      <c r="A1940" s="1"/>
      <c r="B1940" s="11"/>
      <c r="C1940" s="11"/>
      <c r="D1940" s="11"/>
      <c r="E1940" s="11"/>
    </row>
    <row r="1941" spans="1:5" x14ac:dyDescent="0.25">
      <c r="A1941" s="1"/>
      <c r="B1941" s="11"/>
      <c r="C1941" s="11"/>
      <c r="D1941" s="11"/>
      <c r="E1941" s="11"/>
    </row>
    <row r="1942" spans="1:5" x14ac:dyDescent="0.25">
      <c r="A1942" s="1"/>
      <c r="B1942" s="11"/>
      <c r="C1942" s="11"/>
      <c r="D1942" s="11"/>
      <c r="E1942" s="11"/>
    </row>
    <row r="1943" spans="1:5" x14ac:dyDescent="0.25">
      <c r="A1943" s="1"/>
      <c r="B1943" s="11"/>
      <c r="C1943" s="11"/>
      <c r="D1943" s="11"/>
      <c r="E1943" s="11"/>
    </row>
    <row r="1944" spans="1:5" x14ac:dyDescent="0.25">
      <c r="A1944" s="1"/>
      <c r="B1944" s="11"/>
      <c r="C1944" s="11"/>
      <c r="D1944" s="11"/>
      <c r="E1944" s="11"/>
    </row>
    <row r="1945" spans="1:5" x14ac:dyDescent="0.25">
      <c r="A1945" s="1"/>
      <c r="B1945" s="11"/>
      <c r="C1945" s="11"/>
      <c r="D1945" s="11"/>
      <c r="E1945" s="11"/>
    </row>
    <row r="1946" spans="1:5" x14ac:dyDescent="0.25">
      <c r="A1946" s="1"/>
      <c r="B1946" s="11"/>
      <c r="C1946" s="11"/>
      <c r="D1946" s="11"/>
      <c r="E1946" s="11"/>
    </row>
    <row r="1947" spans="1:5" x14ac:dyDescent="0.25">
      <c r="A1947" s="1"/>
      <c r="B1947" s="11"/>
      <c r="C1947" s="11"/>
      <c r="D1947" s="11"/>
      <c r="E1947" s="11"/>
    </row>
    <row r="1948" spans="1:5" x14ac:dyDescent="0.25">
      <c r="A1948" s="1"/>
      <c r="B1948" s="11"/>
      <c r="C1948" s="11"/>
      <c r="D1948" s="11"/>
      <c r="E1948" s="11"/>
    </row>
    <row r="1949" spans="1:5" x14ac:dyDescent="0.25">
      <c r="A1949" s="1"/>
      <c r="B1949" s="11"/>
      <c r="C1949" s="11"/>
      <c r="D1949" s="11"/>
      <c r="E1949" s="11"/>
    </row>
    <row r="1950" spans="1:5" x14ac:dyDescent="0.25">
      <c r="A1950" s="1"/>
      <c r="B1950" s="11"/>
      <c r="C1950" s="11"/>
      <c r="D1950" s="11"/>
      <c r="E1950" s="11"/>
    </row>
    <row r="1951" spans="1:5" x14ac:dyDescent="0.25">
      <c r="A1951" s="1"/>
      <c r="B1951" s="11"/>
      <c r="C1951" s="11"/>
      <c r="D1951" s="11"/>
      <c r="E1951" s="11"/>
    </row>
    <row r="1952" spans="1:5" x14ac:dyDescent="0.25">
      <c r="A1952" s="1"/>
      <c r="B1952" s="11"/>
      <c r="C1952" s="11"/>
      <c r="D1952" s="11"/>
      <c r="E1952" s="11"/>
    </row>
    <row r="1953" spans="1:5" x14ac:dyDescent="0.25">
      <c r="A1953" s="1"/>
      <c r="B1953" s="11"/>
      <c r="C1953" s="11"/>
      <c r="D1953" s="11"/>
      <c r="E1953" s="11"/>
    </row>
    <row r="1954" spans="1:5" x14ac:dyDescent="0.25">
      <c r="A1954" s="1"/>
      <c r="B1954" s="11"/>
      <c r="C1954" s="11"/>
      <c r="D1954" s="11"/>
      <c r="E1954" s="11"/>
    </row>
    <row r="1955" spans="1:5" x14ac:dyDescent="0.25">
      <c r="A1955" s="1"/>
      <c r="B1955" s="11"/>
      <c r="C1955" s="11"/>
      <c r="D1955" s="11"/>
      <c r="E1955" s="11"/>
    </row>
    <row r="1956" spans="1:5" x14ac:dyDescent="0.25">
      <c r="A1956" s="1"/>
      <c r="B1956" s="11"/>
      <c r="C1956" s="11"/>
      <c r="D1956" s="11"/>
      <c r="E1956" s="11"/>
    </row>
    <row r="1957" spans="1:5" x14ac:dyDescent="0.25">
      <c r="A1957" s="1"/>
      <c r="B1957" s="11"/>
      <c r="C1957" s="11"/>
      <c r="D1957" s="11"/>
      <c r="E1957" s="11"/>
    </row>
    <row r="1958" spans="1:5" x14ac:dyDescent="0.25">
      <c r="A1958" s="1"/>
      <c r="B1958" s="11"/>
      <c r="C1958" s="11"/>
      <c r="D1958" s="11"/>
      <c r="E1958" s="11"/>
    </row>
    <row r="1959" spans="1:5" x14ac:dyDescent="0.25">
      <c r="A1959" s="1"/>
      <c r="B1959" s="11"/>
      <c r="C1959" s="11"/>
      <c r="D1959" s="11"/>
      <c r="E1959" s="11"/>
    </row>
    <row r="1960" spans="1:5" x14ac:dyDescent="0.25">
      <c r="A1960" s="1"/>
      <c r="B1960" s="11"/>
      <c r="C1960" s="11"/>
      <c r="D1960" s="11"/>
      <c r="E1960" s="11"/>
    </row>
    <row r="1961" spans="1:5" x14ac:dyDescent="0.25">
      <c r="A1961" s="1"/>
      <c r="B1961" s="11"/>
      <c r="C1961" s="11"/>
      <c r="D1961" s="11"/>
      <c r="E1961" s="11"/>
    </row>
    <row r="1962" spans="1:5" x14ac:dyDescent="0.25">
      <c r="A1962" s="1"/>
      <c r="B1962" s="11"/>
      <c r="C1962" s="11"/>
      <c r="D1962" s="11"/>
      <c r="E1962" s="11"/>
    </row>
    <row r="1963" spans="1:5" x14ac:dyDescent="0.25">
      <c r="A1963" s="1"/>
      <c r="B1963" s="11"/>
      <c r="C1963" s="11"/>
      <c r="D1963" s="11"/>
      <c r="E1963" s="11"/>
    </row>
    <row r="1964" spans="1:5" x14ac:dyDescent="0.25">
      <c r="A1964" s="1"/>
      <c r="B1964" s="11"/>
      <c r="C1964" s="11"/>
      <c r="D1964" s="11"/>
      <c r="E1964" s="11"/>
    </row>
    <row r="1965" spans="1:5" x14ac:dyDescent="0.25">
      <c r="A1965" s="1"/>
      <c r="B1965" s="11"/>
      <c r="C1965" s="11"/>
      <c r="D1965" s="11"/>
      <c r="E1965" s="11"/>
    </row>
    <row r="1966" spans="1:5" x14ac:dyDescent="0.25">
      <c r="A1966" s="1"/>
      <c r="B1966" s="11"/>
      <c r="C1966" s="11"/>
      <c r="D1966" s="11"/>
      <c r="E1966" s="11"/>
    </row>
    <row r="1967" spans="1:5" x14ac:dyDescent="0.25">
      <c r="A1967" s="1"/>
      <c r="B1967" s="11"/>
      <c r="C1967" s="11"/>
      <c r="D1967" s="11"/>
      <c r="E1967" s="11"/>
    </row>
    <row r="1968" spans="1:5" x14ac:dyDescent="0.25">
      <c r="A1968" s="1"/>
      <c r="B1968" s="11"/>
      <c r="C1968" s="11"/>
      <c r="D1968" s="11"/>
      <c r="E1968" s="11"/>
    </row>
    <row r="1969" spans="1:5" x14ac:dyDescent="0.25">
      <c r="A1969" s="1"/>
      <c r="B1969" s="11"/>
      <c r="C1969" s="11"/>
      <c r="D1969" s="11"/>
      <c r="E1969" s="11"/>
    </row>
    <row r="1970" spans="1:5" x14ac:dyDescent="0.25">
      <c r="A1970" s="1"/>
      <c r="B1970" s="11"/>
      <c r="C1970" s="11"/>
      <c r="D1970" s="11"/>
      <c r="E1970" s="11"/>
    </row>
    <row r="1971" spans="1:5" x14ac:dyDescent="0.25">
      <c r="A1971" s="1"/>
      <c r="B1971" s="11"/>
      <c r="C1971" s="11"/>
      <c r="D1971" s="11"/>
      <c r="E1971" s="11"/>
    </row>
    <row r="1972" spans="1:5" x14ac:dyDescent="0.25">
      <c r="A1972" s="1"/>
      <c r="B1972" s="11"/>
      <c r="C1972" s="11"/>
      <c r="D1972" s="11"/>
      <c r="E1972" s="11"/>
    </row>
    <row r="1973" spans="1:5" x14ac:dyDescent="0.25">
      <c r="A1973" s="1"/>
      <c r="B1973" s="11"/>
      <c r="C1973" s="11"/>
      <c r="D1973" s="11"/>
      <c r="E1973" s="11"/>
    </row>
    <row r="1974" spans="1:5" x14ac:dyDescent="0.25">
      <c r="A1974" s="1"/>
      <c r="B1974" s="11"/>
      <c r="C1974" s="11"/>
      <c r="D1974" s="11"/>
      <c r="E1974" s="11"/>
    </row>
    <row r="1975" spans="1:5" x14ac:dyDescent="0.25">
      <c r="A1975" s="1"/>
      <c r="B1975" s="11"/>
      <c r="C1975" s="11"/>
      <c r="D1975" s="11"/>
      <c r="E1975" s="11"/>
    </row>
    <row r="1976" spans="1:5" x14ac:dyDescent="0.25">
      <c r="A1976" s="1"/>
      <c r="B1976" s="11"/>
      <c r="C1976" s="11"/>
      <c r="D1976" s="11"/>
      <c r="E1976" s="11"/>
    </row>
    <row r="1977" spans="1:5" x14ac:dyDescent="0.25">
      <c r="A1977" s="1"/>
      <c r="B1977" s="11"/>
      <c r="C1977" s="11"/>
      <c r="D1977" s="11"/>
      <c r="E1977" s="11"/>
    </row>
    <row r="1978" spans="1:5" x14ac:dyDescent="0.25">
      <c r="A1978" s="1"/>
      <c r="B1978" s="11"/>
      <c r="C1978" s="11"/>
      <c r="D1978" s="11"/>
      <c r="E1978" s="11"/>
    </row>
    <row r="1979" spans="1:5" x14ac:dyDescent="0.25">
      <c r="A1979" s="1"/>
      <c r="B1979" s="11"/>
      <c r="C1979" s="11"/>
      <c r="D1979" s="11"/>
      <c r="E1979" s="11"/>
    </row>
    <row r="1980" spans="1:5" x14ac:dyDescent="0.25">
      <c r="A1980" s="1"/>
      <c r="B1980" s="11"/>
      <c r="C1980" s="11"/>
      <c r="D1980" s="11"/>
      <c r="E1980" s="11"/>
    </row>
    <row r="1981" spans="1:5" x14ac:dyDescent="0.25">
      <c r="A1981" s="1"/>
      <c r="B1981" s="11"/>
      <c r="C1981" s="11"/>
      <c r="D1981" s="11"/>
      <c r="E1981" s="11"/>
    </row>
    <row r="1982" spans="1:5" x14ac:dyDescent="0.25">
      <c r="A1982" s="1"/>
      <c r="B1982" s="11"/>
      <c r="C1982" s="11"/>
      <c r="D1982" s="11"/>
      <c r="E1982" s="11"/>
    </row>
    <row r="1983" spans="1:5" x14ac:dyDescent="0.25">
      <c r="A1983" s="1"/>
      <c r="B1983" s="11"/>
      <c r="C1983" s="11"/>
      <c r="D1983" s="11"/>
      <c r="E1983" s="11"/>
    </row>
    <row r="1984" spans="1:5" x14ac:dyDescent="0.25">
      <c r="A1984" s="1"/>
      <c r="B1984" s="11"/>
      <c r="C1984" s="11"/>
      <c r="D1984" s="11"/>
      <c r="E1984" s="11"/>
    </row>
    <row r="1985" spans="1:5" x14ac:dyDescent="0.25">
      <c r="A1985" s="1"/>
      <c r="B1985" s="11"/>
      <c r="C1985" s="11"/>
      <c r="D1985" s="11"/>
      <c r="E1985" s="11"/>
    </row>
    <row r="1986" spans="1:5" x14ac:dyDescent="0.25">
      <c r="A1986" s="1"/>
      <c r="B1986" s="11"/>
      <c r="C1986" s="11"/>
      <c r="D1986" s="11"/>
      <c r="E1986" s="11"/>
    </row>
    <row r="1987" spans="1:5" x14ac:dyDescent="0.25">
      <c r="A1987" s="1"/>
      <c r="B1987" s="11"/>
      <c r="C1987" s="11"/>
      <c r="D1987" s="11"/>
      <c r="E1987" s="11"/>
    </row>
    <row r="1988" spans="1:5" x14ac:dyDescent="0.25">
      <c r="A1988" s="1"/>
      <c r="B1988" s="11"/>
      <c r="C1988" s="11"/>
      <c r="D1988" s="11"/>
      <c r="E1988" s="11"/>
    </row>
    <row r="1989" spans="1:5" x14ac:dyDescent="0.25">
      <c r="A1989" s="1"/>
      <c r="B1989" s="11"/>
      <c r="C1989" s="11"/>
      <c r="D1989" s="11"/>
      <c r="E1989" s="11"/>
    </row>
    <row r="1990" spans="1:5" x14ac:dyDescent="0.25">
      <c r="A1990" s="1"/>
      <c r="B1990" s="11"/>
      <c r="C1990" s="11"/>
      <c r="D1990" s="11"/>
      <c r="E1990" s="11"/>
    </row>
    <row r="1991" spans="1:5" x14ac:dyDescent="0.25">
      <c r="A1991" s="1"/>
      <c r="B1991" s="11"/>
      <c r="C1991" s="11"/>
      <c r="D1991" s="11"/>
      <c r="E1991" s="11"/>
    </row>
    <row r="1992" spans="1:5" x14ac:dyDescent="0.25">
      <c r="A1992" s="1"/>
      <c r="B1992" s="11"/>
      <c r="C1992" s="11"/>
      <c r="D1992" s="11"/>
      <c r="E1992" s="11"/>
    </row>
    <row r="1993" spans="1:5" x14ac:dyDescent="0.25">
      <c r="A1993" s="1"/>
      <c r="B1993" s="11"/>
      <c r="C1993" s="11"/>
      <c r="D1993" s="11"/>
      <c r="E1993" s="11"/>
    </row>
    <row r="1994" spans="1:5" x14ac:dyDescent="0.25">
      <c r="A1994" s="1"/>
      <c r="B1994" s="11"/>
      <c r="C1994" s="11"/>
      <c r="D1994" s="11"/>
      <c r="E1994" s="11"/>
    </row>
    <row r="1995" spans="1:5" x14ac:dyDescent="0.25">
      <c r="A1995" s="1"/>
      <c r="B1995" s="11"/>
      <c r="C1995" s="11"/>
      <c r="D1995" s="11"/>
      <c r="E1995" s="11"/>
    </row>
    <row r="1996" spans="1:5" x14ac:dyDescent="0.25">
      <c r="A1996" s="1"/>
      <c r="B1996" s="11"/>
      <c r="C1996" s="11"/>
      <c r="D1996" s="11"/>
      <c r="E1996" s="11"/>
    </row>
    <row r="1997" spans="1:5" x14ac:dyDescent="0.25">
      <c r="A1997" s="1"/>
      <c r="B1997" s="11"/>
      <c r="C1997" s="11"/>
      <c r="D1997" s="11"/>
      <c r="E1997" s="11"/>
    </row>
    <row r="1998" spans="1:5" x14ac:dyDescent="0.25">
      <c r="A1998" s="1"/>
      <c r="B1998" s="11"/>
      <c r="C1998" s="11"/>
      <c r="D1998" s="11"/>
      <c r="E1998" s="11"/>
    </row>
    <row r="1999" spans="1:5" x14ac:dyDescent="0.25">
      <c r="A1999" s="1"/>
      <c r="B1999" s="11"/>
      <c r="C1999" s="11"/>
      <c r="D1999" s="11"/>
      <c r="E1999" s="11"/>
    </row>
    <row r="2000" spans="1:5" x14ac:dyDescent="0.25">
      <c r="A2000" s="1"/>
      <c r="B2000" s="11"/>
      <c r="C2000" s="11"/>
      <c r="D2000" s="11"/>
      <c r="E2000" s="11"/>
    </row>
    <row r="2001" spans="1:5" x14ac:dyDescent="0.25">
      <c r="A2001" s="1"/>
      <c r="B2001" s="11"/>
      <c r="C2001" s="11"/>
      <c r="D2001" s="11"/>
      <c r="E2001" s="11"/>
    </row>
    <row r="2002" spans="1:5" x14ac:dyDescent="0.25">
      <c r="A2002" s="1"/>
      <c r="B2002" s="11"/>
      <c r="C2002" s="11"/>
      <c r="D2002" s="11"/>
      <c r="E2002" s="11"/>
    </row>
    <row r="2003" spans="1:5" x14ac:dyDescent="0.25">
      <c r="A2003" s="1"/>
      <c r="B2003" s="11"/>
      <c r="C2003" s="11"/>
      <c r="D2003" s="11"/>
      <c r="E2003" s="11"/>
    </row>
    <row r="2004" spans="1:5" x14ac:dyDescent="0.25">
      <c r="A2004" s="1"/>
      <c r="B2004" s="11"/>
      <c r="C2004" s="11"/>
      <c r="D2004" s="11"/>
      <c r="E2004" s="11"/>
    </row>
    <row r="2005" spans="1:5" x14ac:dyDescent="0.25">
      <c r="A2005" s="1"/>
      <c r="B2005" s="11"/>
      <c r="C2005" s="11"/>
      <c r="D2005" s="11"/>
      <c r="E2005" s="11"/>
    </row>
    <row r="2006" spans="1:5" x14ac:dyDescent="0.25">
      <c r="A2006" s="1"/>
      <c r="B2006" s="11"/>
      <c r="C2006" s="11"/>
      <c r="D2006" s="11"/>
      <c r="E2006" s="11"/>
    </row>
    <row r="2007" spans="1:5" x14ac:dyDescent="0.25">
      <c r="A2007" s="1"/>
      <c r="B2007" s="11"/>
      <c r="C2007" s="11"/>
      <c r="D2007" s="11"/>
      <c r="E2007" s="11"/>
    </row>
    <row r="2008" spans="1:5" x14ac:dyDescent="0.25">
      <c r="A2008" s="1"/>
      <c r="B2008" s="11"/>
      <c r="C2008" s="11"/>
      <c r="D2008" s="11"/>
      <c r="E2008" s="11"/>
    </row>
    <row r="2009" spans="1:5" x14ac:dyDescent="0.25">
      <c r="A2009" s="1"/>
      <c r="B2009" s="11"/>
      <c r="C2009" s="11"/>
      <c r="D2009" s="11"/>
      <c r="E2009" s="11"/>
    </row>
    <row r="2010" spans="1:5" x14ac:dyDescent="0.25">
      <c r="A2010" s="1"/>
      <c r="B2010" s="11"/>
      <c r="C2010" s="11"/>
      <c r="D2010" s="11"/>
      <c r="E2010" s="11"/>
    </row>
    <row r="2011" spans="1:5" x14ac:dyDescent="0.25">
      <c r="A2011" s="1"/>
      <c r="B2011" s="11"/>
      <c r="C2011" s="11"/>
      <c r="D2011" s="11"/>
      <c r="E2011" s="11"/>
    </row>
    <row r="2012" spans="1:5" x14ac:dyDescent="0.25">
      <c r="A2012" s="1"/>
      <c r="B2012" s="11"/>
      <c r="C2012" s="11"/>
      <c r="D2012" s="11"/>
      <c r="E2012" s="11"/>
    </row>
    <row r="2013" spans="1:5" x14ac:dyDescent="0.25">
      <c r="A2013" s="1"/>
      <c r="B2013" s="11"/>
      <c r="C2013" s="11"/>
      <c r="D2013" s="11"/>
      <c r="E2013" s="11"/>
    </row>
    <row r="2014" spans="1:5" x14ac:dyDescent="0.25">
      <c r="A2014" s="1"/>
      <c r="B2014" s="11"/>
      <c r="C2014" s="11"/>
      <c r="D2014" s="11"/>
      <c r="E2014" s="11"/>
    </row>
    <row r="2015" spans="1:5" x14ac:dyDescent="0.25">
      <c r="A2015" s="1"/>
      <c r="B2015" s="11"/>
      <c r="C2015" s="11"/>
      <c r="D2015" s="11"/>
      <c r="E2015" s="11"/>
    </row>
    <row r="2016" spans="1:5" x14ac:dyDescent="0.25">
      <c r="A2016" s="1"/>
      <c r="B2016" s="11"/>
      <c r="C2016" s="11"/>
      <c r="D2016" s="11"/>
      <c r="E2016" s="11"/>
    </row>
    <row r="2017" spans="1:5" x14ac:dyDescent="0.25">
      <c r="A2017" s="1"/>
      <c r="B2017" s="11"/>
      <c r="C2017" s="11"/>
      <c r="D2017" s="11"/>
      <c r="E2017" s="11"/>
    </row>
    <row r="2018" spans="1:5" x14ac:dyDescent="0.25">
      <c r="A2018" s="1"/>
      <c r="B2018" s="11"/>
      <c r="C2018" s="11"/>
      <c r="D2018" s="11"/>
      <c r="E2018" s="11"/>
    </row>
    <row r="2019" spans="1:5" x14ac:dyDescent="0.25">
      <c r="A2019" s="1"/>
      <c r="B2019" s="11"/>
      <c r="C2019" s="11"/>
      <c r="D2019" s="11"/>
      <c r="E2019" s="11"/>
    </row>
    <row r="2020" spans="1:5" x14ac:dyDescent="0.25">
      <c r="A2020" s="1"/>
      <c r="B2020" s="11"/>
      <c r="C2020" s="11"/>
      <c r="D2020" s="11"/>
      <c r="E2020" s="11"/>
    </row>
    <row r="2021" spans="1:5" x14ac:dyDescent="0.25">
      <c r="A2021" s="1"/>
      <c r="B2021" s="11"/>
      <c r="C2021" s="11"/>
      <c r="D2021" s="11"/>
      <c r="E2021" s="11"/>
    </row>
    <row r="2022" spans="1:5" x14ac:dyDescent="0.25">
      <c r="A2022" s="1"/>
      <c r="B2022" s="11"/>
      <c r="C2022" s="11"/>
      <c r="D2022" s="11"/>
      <c r="E2022" s="11"/>
    </row>
    <row r="2023" spans="1:5" x14ac:dyDescent="0.25">
      <c r="A2023" s="1"/>
      <c r="B2023" s="11"/>
      <c r="C2023" s="11"/>
      <c r="D2023" s="11"/>
      <c r="E2023" s="11"/>
    </row>
    <row r="2024" spans="1:5" x14ac:dyDescent="0.25">
      <c r="A2024" s="1"/>
      <c r="B2024" s="11"/>
      <c r="C2024" s="11"/>
      <c r="D2024" s="11"/>
      <c r="E2024" s="11"/>
    </row>
    <row r="2025" spans="1:5" x14ac:dyDescent="0.25">
      <c r="A2025" s="1"/>
      <c r="B2025" s="11"/>
      <c r="C2025" s="11"/>
      <c r="D2025" s="11"/>
      <c r="E2025" s="11"/>
    </row>
    <row r="2026" spans="1:5" x14ac:dyDescent="0.25">
      <c r="A2026" s="1"/>
      <c r="B2026" s="11"/>
      <c r="C2026" s="11"/>
      <c r="D2026" s="11"/>
      <c r="E2026" s="11"/>
    </row>
    <row r="2027" spans="1:5" x14ac:dyDescent="0.25">
      <c r="A2027" s="1"/>
      <c r="B2027" s="11"/>
      <c r="C2027" s="11"/>
      <c r="D2027" s="11"/>
      <c r="E2027" s="11"/>
    </row>
    <row r="2028" spans="1:5" x14ac:dyDescent="0.25">
      <c r="A2028" s="1"/>
      <c r="B2028" s="11"/>
      <c r="C2028" s="11"/>
      <c r="D2028" s="11"/>
      <c r="E2028" s="11"/>
    </row>
    <row r="2029" spans="1:5" x14ac:dyDescent="0.25">
      <c r="A2029" s="1"/>
      <c r="B2029" s="11"/>
      <c r="C2029" s="11"/>
      <c r="D2029" s="11"/>
      <c r="E2029" s="11"/>
    </row>
    <row r="2030" spans="1:5" x14ac:dyDescent="0.25">
      <c r="A2030" s="1"/>
      <c r="B2030" s="11"/>
      <c r="C2030" s="11"/>
      <c r="D2030" s="11"/>
      <c r="E2030" s="11"/>
    </row>
    <row r="2031" spans="1:5" x14ac:dyDescent="0.25">
      <c r="A2031" s="1"/>
      <c r="B2031" s="11"/>
      <c r="C2031" s="11"/>
      <c r="D2031" s="11"/>
      <c r="E2031" s="11"/>
    </row>
    <row r="2032" spans="1:5" x14ac:dyDescent="0.25">
      <c r="A2032" s="1"/>
      <c r="B2032" s="11"/>
      <c r="C2032" s="11"/>
      <c r="D2032" s="11"/>
      <c r="E2032" s="11"/>
    </row>
    <row r="2033" spans="1:5" x14ac:dyDescent="0.25">
      <c r="A2033" s="1"/>
      <c r="B2033" s="11"/>
      <c r="C2033" s="11"/>
      <c r="D2033" s="11"/>
      <c r="E2033" s="11"/>
    </row>
    <row r="2034" spans="1:5" x14ac:dyDescent="0.25">
      <c r="A2034" s="1"/>
      <c r="B2034" s="11"/>
      <c r="C2034" s="11"/>
      <c r="D2034" s="11"/>
      <c r="E2034" s="11"/>
    </row>
    <row r="2035" spans="1:5" x14ac:dyDescent="0.25">
      <c r="A2035" s="1"/>
      <c r="B2035" s="11"/>
      <c r="C2035" s="11"/>
      <c r="D2035" s="11"/>
      <c r="E2035" s="11"/>
    </row>
    <row r="2036" spans="1:5" x14ac:dyDescent="0.25">
      <c r="A2036" s="1"/>
      <c r="B2036" s="11"/>
      <c r="C2036" s="11"/>
      <c r="D2036" s="11"/>
      <c r="E2036" s="11"/>
    </row>
    <row r="2037" spans="1:5" x14ac:dyDescent="0.25">
      <c r="A2037" s="1"/>
      <c r="B2037" s="11"/>
      <c r="C2037" s="11"/>
      <c r="D2037" s="11"/>
      <c r="E2037" s="11"/>
    </row>
    <row r="2038" spans="1:5" x14ac:dyDescent="0.25">
      <c r="A2038" s="1"/>
      <c r="B2038" s="11"/>
      <c r="C2038" s="11"/>
      <c r="D2038" s="11"/>
      <c r="E2038" s="11"/>
    </row>
    <row r="2039" spans="1:5" x14ac:dyDescent="0.25">
      <c r="A2039" s="1"/>
      <c r="B2039" s="11"/>
      <c r="C2039" s="11"/>
      <c r="D2039" s="11"/>
      <c r="E2039" s="11"/>
    </row>
    <row r="2040" spans="1:5" x14ac:dyDescent="0.25">
      <c r="A2040" s="1"/>
      <c r="B2040" s="11"/>
      <c r="C2040" s="11"/>
      <c r="D2040" s="11"/>
      <c r="E2040" s="11"/>
    </row>
    <row r="2041" spans="1:5" x14ac:dyDescent="0.25">
      <c r="A2041" s="1"/>
      <c r="B2041" s="11"/>
      <c r="C2041" s="11"/>
      <c r="D2041" s="11"/>
      <c r="E2041" s="11"/>
    </row>
    <row r="2042" spans="1:5" x14ac:dyDescent="0.25">
      <c r="A2042" s="1"/>
      <c r="B2042" s="11"/>
      <c r="C2042" s="11"/>
      <c r="D2042" s="11"/>
      <c r="E2042" s="11"/>
    </row>
    <row r="2043" spans="1:5" x14ac:dyDescent="0.25">
      <c r="A2043" s="1"/>
      <c r="B2043" s="11"/>
      <c r="C2043" s="11"/>
      <c r="D2043" s="11"/>
      <c r="E2043" s="11"/>
    </row>
    <row r="2044" spans="1:5" x14ac:dyDescent="0.25">
      <c r="A2044" s="1"/>
      <c r="B2044" s="11"/>
      <c r="C2044" s="11"/>
      <c r="D2044" s="11"/>
      <c r="E2044" s="11"/>
    </row>
    <row r="2045" spans="1:5" x14ac:dyDescent="0.25">
      <c r="A2045" s="1"/>
      <c r="B2045" s="11"/>
      <c r="C2045" s="11"/>
      <c r="D2045" s="11"/>
      <c r="E2045" s="11"/>
    </row>
    <row r="2046" spans="1:5" x14ac:dyDescent="0.25">
      <c r="A2046" s="1"/>
      <c r="B2046" s="11"/>
      <c r="C2046" s="11"/>
      <c r="D2046" s="11"/>
      <c r="E2046" s="11"/>
    </row>
    <row r="2047" spans="1:5" x14ac:dyDescent="0.25">
      <c r="A2047" s="1"/>
      <c r="B2047" s="11"/>
      <c r="C2047" s="11"/>
      <c r="D2047" s="11"/>
      <c r="E2047" s="11"/>
    </row>
    <row r="2048" spans="1:5" x14ac:dyDescent="0.25">
      <c r="A2048" s="1"/>
      <c r="B2048" s="11"/>
      <c r="C2048" s="11"/>
      <c r="D2048" s="11"/>
      <c r="E2048" s="11"/>
    </row>
    <row r="2049" spans="1:5" x14ac:dyDescent="0.25">
      <c r="A2049" s="1"/>
      <c r="B2049" s="11"/>
      <c r="C2049" s="11"/>
      <c r="D2049" s="11"/>
      <c r="E2049" s="11"/>
    </row>
    <row r="2050" spans="1:5" x14ac:dyDescent="0.25">
      <c r="A2050" s="1"/>
      <c r="B2050" s="11"/>
      <c r="C2050" s="11"/>
      <c r="D2050" s="11"/>
      <c r="E2050" s="11"/>
    </row>
    <row r="2051" spans="1:5" x14ac:dyDescent="0.25">
      <c r="A2051" s="1"/>
      <c r="B2051" s="11"/>
      <c r="C2051" s="11"/>
      <c r="D2051" s="11"/>
      <c r="E2051" s="11"/>
    </row>
    <row r="2052" spans="1:5" x14ac:dyDescent="0.25">
      <c r="A2052" s="1"/>
      <c r="B2052" s="11"/>
      <c r="C2052" s="11"/>
      <c r="D2052" s="11"/>
      <c r="E2052" s="11"/>
    </row>
    <row r="2053" spans="1:5" x14ac:dyDescent="0.25">
      <c r="A2053" s="1"/>
      <c r="B2053" s="11"/>
      <c r="C2053" s="11"/>
      <c r="D2053" s="11"/>
      <c r="E2053" s="11"/>
    </row>
    <row r="2054" spans="1:5" x14ac:dyDescent="0.25">
      <c r="A2054" s="1"/>
      <c r="B2054" s="11"/>
      <c r="C2054" s="11"/>
      <c r="D2054" s="11"/>
      <c r="E2054" s="11"/>
    </row>
    <row r="2055" spans="1:5" x14ac:dyDescent="0.25">
      <c r="A2055" s="1"/>
      <c r="B2055" s="11"/>
      <c r="C2055" s="11"/>
      <c r="D2055" s="11"/>
      <c r="E2055" s="11"/>
    </row>
    <row r="2056" spans="1:5" x14ac:dyDescent="0.25">
      <c r="A2056" s="1"/>
      <c r="B2056" s="11"/>
      <c r="C2056" s="11"/>
      <c r="D2056" s="11"/>
      <c r="E2056" s="11"/>
    </row>
    <row r="2057" spans="1:5" x14ac:dyDescent="0.25">
      <c r="A2057" s="1"/>
      <c r="B2057" s="11"/>
      <c r="C2057" s="11"/>
      <c r="D2057" s="11"/>
      <c r="E2057" s="11"/>
    </row>
    <row r="2058" spans="1:5" x14ac:dyDescent="0.25">
      <c r="A2058" s="1"/>
      <c r="B2058" s="11"/>
      <c r="C2058" s="11"/>
      <c r="D2058" s="11"/>
      <c r="E2058" s="11"/>
    </row>
    <row r="2059" spans="1:5" x14ac:dyDescent="0.25">
      <c r="A2059" s="1"/>
      <c r="B2059" s="11"/>
      <c r="C2059" s="11"/>
      <c r="D2059" s="11"/>
      <c r="E2059" s="11"/>
    </row>
    <row r="2060" spans="1:5" x14ac:dyDescent="0.25">
      <c r="A2060" s="1"/>
      <c r="B2060" s="11"/>
      <c r="C2060" s="11"/>
      <c r="D2060" s="11"/>
      <c r="E2060" s="11"/>
    </row>
    <row r="2061" spans="1:5" x14ac:dyDescent="0.25">
      <c r="A2061" s="1"/>
      <c r="B2061" s="11"/>
      <c r="C2061" s="11"/>
      <c r="D2061" s="11"/>
      <c r="E2061" s="11"/>
    </row>
    <row r="2062" spans="1:5" x14ac:dyDescent="0.25">
      <c r="A2062" s="1"/>
      <c r="B2062" s="11"/>
      <c r="C2062" s="11"/>
      <c r="D2062" s="11"/>
      <c r="E2062" s="11"/>
    </row>
    <row r="2063" spans="1:5" x14ac:dyDescent="0.25">
      <c r="A2063" s="1"/>
      <c r="B2063" s="11"/>
      <c r="C2063" s="11"/>
      <c r="D2063" s="11"/>
      <c r="E2063" s="11"/>
    </row>
    <row r="2064" spans="1:5" x14ac:dyDescent="0.25">
      <c r="A2064" s="1"/>
      <c r="B2064" s="11"/>
      <c r="C2064" s="11"/>
      <c r="D2064" s="11"/>
      <c r="E2064" s="11"/>
    </row>
    <row r="2065" spans="1:5" x14ac:dyDescent="0.25">
      <c r="A2065" s="1"/>
      <c r="B2065" s="11"/>
      <c r="C2065" s="11"/>
      <c r="D2065" s="11"/>
      <c r="E2065" s="11"/>
    </row>
    <row r="2066" spans="1:5" x14ac:dyDescent="0.25">
      <c r="A2066" s="1"/>
      <c r="B2066" s="11"/>
      <c r="C2066" s="11"/>
      <c r="D2066" s="11"/>
      <c r="E2066" s="11"/>
    </row>
    <row r="2067" spans="1:5" x14ac:dyDescent="0.25">
      <c r="A2067" s="1"/>
      <c r="B2067" s="11"/>
      <c r="C2067" s="11"/>
      <c r="D2067" s="11"/>
      <c r="E2067" s="11"/>
    </row>
    <row r="2068" spans="1:5" x14ac:dyDescent="0.25">
      <c r="A2068" s="1"/>
      <c r="B2068" s="11"/>
      <c r="C2068" s="11"/>
      <c r="D2068" s="11"/>
      <c r="E2068" s="11"/>
    </row>
    <row r="2069" spans="1:5" x14ac:dyDescent="0.25">
      <c r="A2069" s="1"/>
      <c r="B2069" s="11"/>
      <c r="C2069" s="11"/>
      <c r="D2069" s="11"/>
      <c r="E2069" s="11"/>
    </row>
    <row r="2070" spans="1:5" x14ac:dyDescent="0.25">
      <c r="A2070" s="1"/>
      <c r="B2070" s="11"/>
      <c r="C2070" s="11"/>
      <c r="D2070" s="11"/>
      <c r="E2070" s="11"/>
    </row>
    <row r="2071" spans="1:5" x14ac:dyDescent="0.25">
      <c r="A2071" s="1"/>
      <c r="B2071" s="11"/>
      <c r="C2071" s="11"/>
      <c r="D2071" s="11"/>
      <c r="E2071" s="11"/>
    </row>
    <row r="2072" spans="1:5" x14ac:dyDescent="0.25">
      <c r="A2072" s="1"/>
      <c r="B2072" s="11"/>
      <c r="C2072" s="11"/>
      <c r="D2072" s="11"/>
      <c r="E2072" s="11"/>
    </row>
    <row r="2073" spans="1:5" x14ac:dyDescent="0.25">
      <c r="A2073" s="1"/>
      <c r="B2073" s="11"/>
      <c r="C2073" s="11"/>
      <c r="D2073" s="11"/>
      <c r="E2073" s="11"/>
    </row>
    <row r="2074" spans="1:5" x14ac:dyDescent="0.25">
      <c r="A2074" s="1"/>
      <c r="B2074" s="11"/>
      <c r="C2074" s="11"/>
      <c r="D2074" s="11"/>
      <c r="E2074" s="11"/>
    </row>
    <row r="2075" spans="1:5" x14ac:dyDescent="0.25">
      <c r="A2075" s="1"/>
      <c r="B2075" s="11"/>
      <c r="C2075" s="11"/>
      <c r="D2075" s="11"/>
      <c r="E2075" s="11"/>
    </row>
    <row r="2076" spans="1:5" x14ac:dyDescent="0.25">
      <c r="A2076" s="1"/>
      <c r="B2076" s="11"/>
      <c r="C2076" s="11"/>
      <c r="D2076" s="11"/>
      <c r="E2076" s="11"/>
    </row>
    <row r="2077" spans="1:5" x14ac:dyDescent="0.25">
      <c r="A2077" s="1"/>
      <c r="B2077" s="11"/>
      <c r="C2077" s="11"/>
      <c r="D2077" s="11"/>
      <c r="E2077" s="11"/>
    </row>
    <row r="2078" spans="1:5" x14ac:dyDescent="0.25">
      <c r="A2078" s="1"/>
      <c r="B2078" s="11"/>
      <c r="C2078" s="11"/>
      <c r="D2078" s="11"/>
      <c r="E2078" s="11"/>
    </row>
    <row r="2079" spans="1:5" x14ac:dyDescent="0.25">
      <c r="A2079" s="1"/>
      <c r="B2079" s="11"/>
      <c r="C2079" s="11"/>
      <c r="D2079" s="11"/>
      <c r="E2079" s="11"/>
    </row>
    <row r="2080" spans="1:5" x14ac:dyDescent="0.25">
      <c r="A2080" s="1"/>
      <c r="B2080" s="11"/>
      <c r="C2080" s="11"/>
      <c r="D2080" s="11"/>
      <c r="E2080" s="11"/>
    </row>
    <row r="2081" spans="1:5" x14ac:dyDescent="0.25">
      <c r="A2081" s="1"/>
      <c r="B2081" s="11"/>
      <c r="C2081" s="11"/>
      <c r="D2081" s="11"/>
      <c r="E2081" s="11"/>
    </row>
    <row r="2082" spans="1:5" x14ac:dyDescent="0.25">
      <c r="A2082" s="1"/>
      <c r="B2082" s="11"/>
      <c r="C2082" s="11"/>
      <c r="D2082" s="11"/>
      <c r="E2082" s="11"/>
    </row>
    <row r="2083" spans="1:5" x14ac:dyDescent="0.25">
      <c r="A2083" s="1"/>
      <c r="B2083" s="11"/>
      <c r="C2083" s="11"/>
      <c r="D2083" s="11"/>
      <c r="E2083" s="11"/>
    </row>
    <row r="2084" spans="1:5" x14ac:dyDescent="0.25">
      <c r="A2084" s="1"/>
      <c r="B2084" s="11"/>
      <c r="C2084" s="11"/>
      <c r="D2084" s="11"/>
      <c r="E2084" s="11"/>
    </row>
    <row r="2085" spans="1:5" x14ac:dyDescent="0.25">
      <c r="A2085" s="1"/>
      <c r="B2085" s="11"/>
      <c r="C2085" s="11"/>
      <c r="D2085" s="11"/>
      <c r="E2085" s="11"/>
    </row>
    <row r="2086" spans="1:5" x14ac:dyDescent="0.25">
      <c r="A2086" s="1"/>
      <c r="B2086" s="11"/>
      <c r="C2086" s="11"/>
      <c r="D2086" s="11"/>
      <c r="E2086" s="11"/>
    </row>
    <row r="2087" spans="1:5" x14ac:dyDescent="0.25">
      <c r="A2087" s="1"/>
      <c r="B2087" s="11"/>
      <c r="C2087" s="11"/>
      <c r="D2087" s="11"/>
      <c r="E2087" s="11"/>
    </row>
    <row r="2088" spans="1:5" x14ac:dyDescent="0.25">
      <c r="A2088" s="1"/>
      <c r="B2088" s="11"/>
      <c r="C2088" s="11"/>
      <c r="D2088" s="11"/>
      <c r="E2088" s="11"/>
    </row>
    <row r="2089" spans="1:5" x14ac:dyDescent="0.25">
      <c r="A2089" s="1"/>
      <c r="B2089" s="11"/>
      <c r="C2089" s="11"/>
      <c r="D2089" s="11"/>
      <c r="E2089" s="11"/>
    </row>
    <row r="2090" spans="1:5" x14ac:dyDescent="0.25">
      <c r="A2090" s="1"/>
      <c r="B2090" s="11"/>
      <c r="C2090" s="11"/>
      <c r="D2090" s="11"/>
      <c r="E2090" s="11"/>
    </row>
    <row r="2091" spans="1:5" x14ac:dyDescent="0.25">
      <c r="A2091" s="1"/>
      <c r="B2091" s="11"/>
      <c r="C2091" s="11"/>
      <c r="D2091" s="11"/>
      <c r="E2091" s="11"/>
    </row>
    <row r="2092" spans="1:5" x14ac:dyDescent="0.25">
      <c r="A2092" s="1"/>
      <c r="B2092" s="11"/>
      <c r="C2092" s="11"/>
      <c r="D2092" s="11"/>
      <c r="E2092" s="11"/>
    </row>
    <row r="2093" spans="1:5" x14ac:dyDescent="0.25">
      <c r="A2093" s="1"/>
      <c r="B2093" s="11"/>
      <c r="C2093" s="11"/>
      <c r="D2093" s="11"/>
      <c r="E2093" s="11"/>
    </row>
    <row r="2094" spans="1:5" x14ac:dyDescent="0.25">
      <c r="A2094" s="1"/>
      <c r="B2094" s="11"/>
      <c r="C2094" s="11"/>
      <c r="D2094" s="11"/>
      <c r="E2094" s="11"/>
    </row>
    <row r="2095" spans="1:5" x14ac:dyDescent="0.25">
      <c r="A2095" s="1"/>
      <c r="B2095" s="11"/>
      <c r="C2095" s="11"/>
      <c r="D2095" s="11"/>
      <c r="E2095" s="11"/>
    </row>
    <row r="2096" spans="1:5" x14ac:dyDescent="0.25">
      <c r="A2096" s="1"/>
      <c r="B2096" s="11"/>
      <c r="C2096" s="11"/>
      <c r="D2096" s="11"/>
      <c r="E2096" s="11"/>
    </row>
    <row r="2097" spans="1:5" x14ac:dyDescent="0.25">
      <c r="A2097" s="1"/>
      <c r="B2097" s="11"/>
      <c r="C2097" s="11"/>
      <c r="D2097" s="11"/>
      <c r="E2097" s="11"/>
    </row>
    <row r="2098" spans="1:5" x14ac:dyDescent="0.25">
      <c r="A2098" s="1"/>
      <c r="B2098" s="11"/>
      <c r="C2098" s="11"/>
      <c r="D2098" s="11"/>
      <c r="E2098" s="11"/>
    </row>
    <row r="2099" spans="1:5" x14ac:dyDescent="0.25">
      <c r="A2099" s="1"/>
      <c r="B2099" s="11"/>
      <c r="C2099" s="11"/>
      <c r="D2099" s="11"/>
      <c r="E2099" s="11"/>
    </row>
    <row r="2100" spans="1:5" x14ac:dyDescent="0.25">
      <c r="A2100" s="1"/>
      <c r="B2100" s="11"/>
      <c r="C2100" s="11"/>
      <c r="D2100" s="11"/>
      <c r="E2100" s="11"/>
    </row>
    <row r="2101" spans="1:5" x14ac:dyDescent="0.25">
      <c r="A2101" s="1"/>
      <c r="B2101" s="11"/>
      <c r="C2101" s="11"/>
      <c r="D2101" s="11"/>
      <c r="E2101" s="11"/>
    </row>
    <row r="2102" spans="1:5" x14ac:dyDescent="0.25">
      <c r="A2102" s="1"/>
      <c r="B2102" s="11"/>
      <c r="C2102" s="11"/>
      <c r="D2102" s="11"/>
      <c r="E2102" s="11"/>
    </row>
    <row r="2103" spans="1:5" x14ac:dyDescent="0.25">
      <c r="A2103" s="1"/>
      <c r="B2103" s="11"/>
      <c r="C2103" s="11"/>
      <c r="D2103" s="11"/>
      <c r="E2103" s="11"/>
    </row>
    <row r="2104" spans="1:5" x14ac:dyDescent="0.25">
      <c r="A2104" s="1"/>
      <c r="B2104" s="11"/>
      <c r="C2104" s="11"/>
      <c r="D2104" s="11"/>
      <c r="E2104" s="11"/>
    </row>
    <row r="2105" spans="1:5" x14ac:dyDescent="0.25">
      <c r="A2105" s="1"/>
      <c r="B2105" s="11"/>
      <c r="C2105" s="11"/>
      <c r="D2105" s="11"/>
      <c r="E2105" s="11"/>
    </row>
    <row r="2106" spans="1:5" x14ac:dyDescent="0.25">
      <c r="A2106" s="1"/>
      <c r="B2106" s="11"/>
      <c r="C2106" s="11"/>
      <c r="D2106" s="11"/>
      <c r="E2106" s="11"/>
    </row>
    <row r="2107" spans="1:5" x14ac:dyDescent="0.25">
      <c r="A2107" s="1"/>
      <c r="B2107" s="11"/>
      <c r="C2107" s="11"/>
      <c r="D2107" s="11"/>
      <c r="E2107" s="11"/>
    </row>
    <row r="2108" spans="1:5" x14ac:dyDescent="0.25">
      <c r="A2108" s="1"/>
      <c r="B2108" s="11"/>
      <c r="C2108" s="11"/>
      <c r="D2108" s="11"/>
      <c r="E2108" s="11"/>
    </row>
    <row r="2109" spans="1:5" x14ac:dyDescent="0.25">
      <c r="A2109" s="1"/>
      <c r="B2109" s="11"/>
      <c r="C2109" s="11"/>
      <c r="D2109" s="11"/>
      <c r="E2109" s="11"/>
    </row>
    <row r="2110" spans="1:5" x14ac:dyDescent="0.25">
      <c r="A2110" s="1"/>
      <c r="B2110" s="11"/>
      <c r="C2110" s="11"/>
      <c r="D2110" s="11"/>
      <c r="E2110" s="11"/>
    </row>
    <row r="2111" spans="1:5" x14ac:dyDescent="0.25">
      <c r="A2111" s="1"/>
      <c r="B2111" s="11"/>
      <c r="C2111" s="11"/>
      <c r="D2111" s="11"/>
      <c r="E2111" s="11"/>
    </row>
    <row r="2112" spans="1:5" x14ac:dyDescent="0.25">
      <c r="A2112" s="1"/>
      <c r="B2112" s="11"/>
      <c r="C2112" s="11"/>
      <c r="D2112" s="11"/>
      <c r="E2112" s="11"/>
    </row>
    <row r="2113" spans="1:5" x14ac:dyDescent="0.25">
      <c r="A2113" s="1"/>
      <c r="B2113" s="11"/>
      <c r="C2113" s="11"/>
      <c r="D2113" s="11"/>
      <c r="E2113" s="11"/>
    </row>
    <row r="2114" spans="1:5" x14ac:dyDescent="0.25">
      <c r="A2114" s="1"/>
      <c r="B2114" s="11"/>
      <c r="C2114" s="11"/>
      <c r="D2114" s="11"/>
      <c r="E2114" s="11"/>
    </row>
    <row r="2115" spans="1:5" x14ac:dyDescent="0.25">
      <c r="A2115" s="1"/>
      <c r="B2115" s="11"/>
      <c r="C2115" s="11"/>
      <c r="D2115" s="11"/>
      <c r="E2115" s="11"/>
    </row>
    <row r="2116" spans="1:5" x14ac:dyDescent="0.25">
      <c r="A2116" s="1"/>
      <c r="B2116" s="11"/>
      <c r="C2116" s="11"/>
      <c r="D2116" s="11"/>
      <c r="E2116" s="11"/>
    </row>
    <row r="2117" spans="1:5" x14ac:dyDescent="0.25">
      <c r="A2117" s="1"/>
      <c r="B2117" s="11"/>
      <c r="C2117" s="11"/>
      <c r="D2117" s="11"/>
      <c r="E2117" s="11"/>
    </row>
    <row r="2118" spans="1:5" x14ac:dyDescent="0.25">
      <c r="A2118" s="1"/>
      <c r="B2118" s="11"/>
      <c r="C2118" s="11"/>
      <c r="D2118" s="11"/>
      <c r="E2118" s="11"/>
    </row>
    <row r="2119" spans="1:5" x14ac:dyDescent="0.25">
      <c r="A2119" s="1"/>
      <c r="B2119" s="11"/>
      <c r="C2119" s="11"/>
      <c r="D2119" s="11"/>
      <c r="E2119" s="11"/>
    </row>
    <row r="2120" spans="1:5" x14ac:dyDescent="0.25">
      <c r="A2120" s="1"/>
      <c r="B2120" s="11"/>
      <c r="C2120" s="11"/>
      <c r="D2120" s="11"/>
      <c r="E2120" s="11"/>
    </row>
    <row r="2121" spans="1:5" x14ac:dyDescent="0.25">
      <c r="A2121" s="1"/>
      <c r="B2121" s="11"/>
      <c r="C2121" s="11"/>
      <c r="D2121" s="11"/>
      <c r="E2121" s="11"/>
    </row>
    <row r="2122" spans="1:5" x14ac:dyDescent="0.25">
      <c r="A2122" s="1"/>
      <c r="B2122" s="11"/>
      <c r="C2122" s="11"/>
      <c r="D2122" s="11"/>
      <c r="E2122" s="11"/>
    </row>
    <row r="2123" spans="1:5" x14ac:dyDescent="0.25">
      <c r="A2123" s="1"/>
      <c r="B2123" s="11"/>
      <c r="C2123" s="11"/>
      <c r="D2123" s="11"/>
      <c r="E2123" s="11"/>
    </row>
    <row r="2124" spans="1:5" x14ac:dyDescent="0.25">
      <c r="A2124" s="1"/>
      <c r="B2124" s="11"/>
      <c r="C2124" s="11"/>
      <c r="D2124" s="11"/>
      <c r="E2124" s="11"/>
    </row>
    <row r="2125" spans="1:5" x14ac:dyDescent="0.25">
      <c r="A2125" s="1"/>
      <c r="B2125" s="11"/>
      <c r="C2125" s="11"/>
      <c r="D2125" s="11"/>
      <c r="E2125" s="11"/>
    </row>
    <row r="2126" spans="1:5" x14ac:dyDescent="0.25">
      <c r="A2126" s="1"/>
      <c r="B2126" s="11"/>
      <c r="C2126" s="11"/>
      <c r="D2126" s="11"/>
      <c r="E2126" s="11"/>
    </row>
    <row r="2127" spans="1:5" x14ac:dyDescent="0.25">
      <c r="A2127" s="1"/>
      <c r="B2127" s="11"/>
      <c r="C2127" s="11"/>
      <c r="D2127" s="11"/>
      <c r="E2127" s="11"/>
    </row>
    <row r="2128" spans="1:5" x14ac:dyDescent="0.25">
      <c r="A2128" s="1"/>
      <c r="B2128" s="11"/>
      <c r="C2128" s="11"/>
      <c r="D2128" s="11"/>
      <c r="E2128" s="11"/>
    </row>
    <row r="2129" spans="1:5" x14ac:dyDescent="0.25">
      <c r="A2129" s="1"/>
      <c r="B2129" s="11"/>
      <c r="C2129" s="11"/>
      <c r="D2129" s="11"/>
      <c r="E2129" s="11"/>
    </row>
    <row r="2130" spans="1:5" x14ac:dyDescent="0.25">
      <c r="A2130" s="1"/>
      <c r="B2130" s="11"/>
      <c r="C2130" s="11"/>
      <c r="D2130" s="11"/>
      <c r="E2130" s="11"/>
    </row>
    <row r="2131" spans="1:5" x14ac:dyDescent="0.25">
      <c r="A2131" s="1"/>
      <c r="B2131" s="11"/>
      <c r="C2131" s="11"/>
      <c r="D2131" s="11"/>
      <c r="E2131" s="11"/>
    </row>
    <row r="2132" spans="1:5" x14ac:dyDescent="0.25">
      <c r="A2132" s="1"/>
      <c r="B2132" s="11"/>
      <c r="C2132" s="11"/>
      <c r="D2132" s="11"/>
      <c r="E2132" s="11"/>
    </row>
    <row r="2133" spans="1:5" x14ac:dyDescent="0.25">
      <c r="A2133" s="1"/>
      <c r="B2133" s="11"/>
      <c r="C2133" s="11"/>
      <c r="D2133" s="11"/>
      <c r="E2133" s="11"/>
    </row>
    <row r="2134" spans="1:5" x14ac:dyDescent="0.25">
      <c r="A2134" s="1"/>
      <c r="B2134" s="11"/>
      <c r="C2134" s="11"/>
      <c r="D2134" s="11"/>
      <c r="E2134" s="11"/>
    </row>
    <row r="2135" spans="1:5" x14ac:dyDescent="0.25">
      <c r="A2135" s="1"/>
      <c r="B2135" s="11"/>
      <c r="C2135" s="11"/>
      <c r="D2135" s="11"/>
      <c r="E2135" s="11"/>
    </row>
    <row r="2136" spans="1:5" x14ac:dyDescent="0.25">
      <c r="A2136" s="1"/>
      <c r="B2136" s="11"/>
      <c r="C2136" s="11"/>
      <c r="D2136" s="11"/>
      <c r="E2136" s="11"/>
    </row>
    <row r="2137" spans="1:5" x14ac:dyDescent="0.25">
      <c r="A2137" s="1"/>
      <c r="B2137" s="11"/>
      <c r="C2137" s="11"/>
      <c r="D2137" s="11"/>
      <c r="E2137" s="11"/>
    </row>
    <row r="2138" spans="1:5" x14ac:dyDescent="0.25">
      <c r="A2138" s="1"/>
      <c r="B2138" s="11"/>
      <c r="C2138" s="11"/>
      <c r="D2138" s="11"/>
      <c r="E2138" s="11"/>
    </row>
    <row r="2139" spans="1:5" x14ac:dyDescent="0.25">
      <c r="A2139" s="1"/>
      <c r="B2139" s="11"/>
      <c r="C2139" s="11"/>
      <c r="D2139" s="11"/>
      <c r="E2139" s="11"/>
    </row>
    <row r="2140" spans="1:5" x14ac:dyDescent="0.25">
      <c r="A2140" s="1"/>
      <c r="B2140" s="11"/>
      <c r="C2140" s="11"/>
      <c r="D2140" s="11"/>
      <c r="E2140" s="11"/>
    </row>
    <row r="2141" spans="1:5" x14ac:dyDescent="0.25">
      <c r="A2141" s="1"/>
      <c r="B2141" s="11"/>
      <c r="C2141" s="11"/>
      <c r="D2141" s="11"/>
      <c r="E2141" s="11"/>
    </row>
    <row r="2142" spans="1:5" x14ac:dyDescent="0.25">
      <c r="A2142" s="1"/>
      <c r="B2142" s="11"/>
      <c r="C2142" s="11"/>
      <c r="D2142" s="11"/>
      <c r="E2142" s="11"/>
    </row>
    <row r="2143" spans="1:5" x14ac:dyDescent="0.25">
      <c r="A2143" s="1"/>
      <c r="B2143" s="11"/>
      <c r="C2143" s="11"/>
      <c r="D2143" s="11"/>
      <c r="E2143" s="11"/>
    </row>
    <row r="2144" spans="1:5" x14ac:dyDescent="0.25">
      <c r="A2144" s="1"/>
      <c r="B2144" s="11"/>
      <c r="C2144" s="11"/>
      <c r="D2144" s="11"/>
      <c r="E2144" s="11"/>
    </row>
    <row r="2145" spans="1:5" x14ac:dyDescent="0.25">
      <c r="A2145" s="1"/>
      <c r="B2145" s="11"/>
      <c r="C2145" s="11"/>
      <c r="D2145" s="11"/>
      <c r="E2145" s="11"/>
    </row>
    <row r="2146" spans="1:5" x14ac:dyDescent="0.25">
      <c r="A2146" s="1"/>
      <c r="B2146" s="11"/>
      <c r="C2146" s="11"/>
      <c r="D2146" s="11"/>
      <c r="E2146" s="11"/>
    </row>
    <row r="2147" spans="1:5" x14ac:dyDescent="0.25">
      <c r="A2147" s="1"/>
      <c r="B2147" s="11"/>
      <c r="C2147" s="11"/>
      <c r="D2147" s="11"/>
      <c r="E2147" s="11"/>
    </row>
    <row r="2148" spans="1:5" x14ac:dyDescent="0.25">
      <c r="A2148" s="1"/>
      <c r="B2148" s="11"/>
      <c r="C2148" s="11"/>
      <c r="D2148" s="11"/>
      <c r="E2148" s="11"/>
    </row>
    <row r="2149" spans="1:5" x14ac:dyDescent="0.25">
      <c r="A2149" s="1"/>
      <c r="B2149" s="11"/>
      <c r="C2149" s="11"/>
      <c r="D2149" s="11"/>
      <c r="E2149" s="11"/>
    </row>
    <row r="2150" spans="1:5" x14ac:dyDescent="0.25">
      <c r="A2150" s="1"/>
      <c r="B2150" s="11"/>
      <c r="C2150" s="11"/>
      <c r="D2150" s="11"/>
      <c r="E2150" s="11"/>
    </row>
    <row r="2151" spans="1:5" x14ac:dyDescent="0.25">
      <c r="A2151" s="1"/>
      <c r="B2151" s="11"/>
      <c r="C2151" s="11"/>
      <c r="D2151" s="11"/>
      <c r="E2151" s="11"/>
    </row>
    <row r="2152" spans="1:5" x14ac:dyDescent="0.25">
      <c r="A2152" s="1"/>
      <c r="B2152" s="11"/>
      <c r="C2152" s="11"/>
      <c r="D2152" s="11"/>
      <c r="E2152" s="11"/>
    </row>
    <row r="2153" spans="1:5" x14ac:dyDescent="0.25">
      <c r="A2153" s="1"/>
      <c r="B2153" s="11"/>
      <c r="C2153" s="11"/>
      <c r="D2153" s="11"/>
      <c r="E2153" s="11"/>
    </row>
    <row r="2154" spans="1:5" x14ac:dyDescent="0.25">
      <c r="A2154" s="1"/>
      <c r="B2154" s="11"/>
      <c r="C2154" s="11"/>
      <c r="D2154" s="11"/>
      <c r="E2154" s="11"/>
    </row>
    <row r="2155" spans="1:5" x14ac:dyDescent="0.25">
      <c r="A2155" s="1"/>
      <c r="B2155" s="11"/>
      <c r="C2155" s="11"/>
      <c r="D2155" s="11"/>
      <c r="E2155" s="11"/>
    </row>
    <row r="2156" spans="1:5" x14ac:dyDescent="0.25">
      <c r="A2156" s="1"/>
      <c r="B2156" s="11"/>
      <c r="C2156" s="11"/>
      <c r="D2156" s="11"/>
      <c r="E2156" s="11"/>
    </row>
    <row r="2157" spans="1:5" x14ac:dyDescent="0.25">
      <c r="A2157" s="1"/>
      <c r="B2157" s="11"/>
      <c r="C2157" s="11"/>
      <c r="D2157" s="11"/>
      <c r="E2157" s="11"/>
    </row>
    <row r="2158" spans="1:5" x14ac:dyDescent="0.25">
      <c r="A2158" s="1"/>
      <c r="B2158" s="11"/>
      <c r="C2158" s="11"/>
      <c r="D2158" s="11"/>
      <c r="E2158" s="11"/>
    </row>
    <row r="2159" spans="1:5" x14ac:dyDescent="0.25">
      <c r="A2159" s="1"/>
      <c r="B2159" s="11"/>
      <c r="C2159" s="11"/>
      <c r="D2159" s="11"/>
      <c r="E2159" s="11"/>
    </row>
    <row r="2160" spans="1:5" x14ac:dyDescent="0.25">
      <c r="A2160" s="1"/>
      <c r="B2160" s="11"/>
      <c r="C2160" s="11"/>
      <c r="D2160" s="11"/>
      <c r="E2160" s="11"/>
    </row>
    <row r="2161" spans="1:5" x14ac:dyDescent="0.25">
      <c r="A2161" s="1"/>
      <c r="B2161" s="11"/>
      <c r="C2161" s="11"/>
      <c r="D2161" s="11"/>
      <c r="E2161" s="11"/>
    </row>
    <row r="2162" spans="1:5" x14ac:dyDescent="0.25">
      <c r="A2162" s="1"/>
      <c r="B2162" s="11"/>
      <c r="C2162" s="11"/>
      <c r="D2162" s="11"/>
      <c r="E2162" s="11"/>
    </row>
    <row r="2163" spans="1:5" x14ac:dyDescent="0.25">
      <c r="A2163" s="1"/>
      <c r="B2163" s="11"/>
      <c r="C2163" s="11"/>
      <c r="D2163" s="11"/>
      <c r="E2163" s="11"/>
    </row>
    <row r="2164" spans="1:5" x14ac:dyDescent="0.25">
      <c r="A2164" s="1"/>
      <c r="B2164" s="11"/>
      <c r="C2164" s="11"/>
      <c r="D2164" s="11"/>
      <c r="E2164" s="11"/>
    </row>
    <row r="2165" spans="1:5" x14ac:dyDescent="0.25">
      <c r="A2165" s="1"/>
      <c r="B2165" s="11"/>
      <c r="C2165" s="11"/>
      <c r="D2165" s="11"/>
      <c r="E2165" s="11"/>
    </row>
    <row r="2166" spans="1:5" x14ac:dyDescent="0.25">
      <c r="A2166" s="1"/>
      <c r="B2166" s="11"/>
      <c r="C2166" s="11"/>
      <c r="D2166" s="11"/>
      <c r="E2166" s="11"/>
    </row>
    <row r="2167" spans="1:5" x14ac:dyDescent="0.25">
      <c r="A2167" s="1"/>
      <c r="B2167" s="11"/>
      <c r="C2167" s="11"/>
      <c r="D2167" s="11"/>
      <c r="E2167" s="11"/>
    </row>
    <row r="2168" spans="1:5" x14ac:dyDescent="0.25">
      <c r="A2168" s="1"/>
      <c r="B2168" s="11"/>
      <c r="C2168" s="11"/>
      <c r="D2168" s="11"/>
      <c r="E2168" s="11"/>
    </row>
    <row r="2169" spans="1:5" x14ac:dyDescent="0.25">
      <c r="A2169" s="1"/>
      <c r="B2169" s="11"/>
      <c r="C2169" s="11"/>
      <c r="D2169" s="11"/>
      <c r="E2169" s="11"/>
    </row>
    <row r="2170" spans="1:5" x14ac:dyDescent="0.25">
      <c r="A2170" s="1"/>
      <c r="B2170" s="11"/>
      <c r="C2170" s="11"/>
      <c r="D2170" s="11"/>
      <c r="E2170" s="11"/>
    </row>
    <row r="2171" spans="1:5" x14ac:dyDescent="0.25">
      <c r="A2171" s="1"/>
      <c r="B2171" s="11"/>
      <c r="C2171" s="11"/>
      <c r="D2171" s="11"/>
      <c r="E2171" s="11"/>
    </row>
    <row r="2172" spans="1:5" x14ac:dyDescent="0.25">
      <c r="A2172" s="1"/>
      <c r="B2172" s="11"/>
      <c r="C2172" s="11"/>
      <c r="D2172" s="11"/>
      <c r="E2172" s="11"/>
    </row>
    <row r="2173" spans="1:5" x14ac:dyDescent="0.25">
      <c r="A2173" s="1"/>
      <c r="B2173" s="11"/>
      <c r="C2173" s="11"/>
      <c r="D2173" s="11"/>
      <c r="E2173" s="11"/>
    </row>
    <row r="2174" spans="1:5" x14ac:dyDescent="0.25">
      <c r="A2174" s="1"/>
      <c r="B2174" s="11"/>
      <c r="C2174" s="11"/>
      <c r="D2174" s="11"/>
      <c r="E2174" s="11"/>
    </row>
    <row r="2175" spans="1:5" x14ac:dyDescent="0.25">
      <c r="A2175" s="1"/>
      <c r="B2175" s="11"/>
      <c r="C2175" s="11"/>
      <c r="D2175" s="11"/>
      <c r="E2175" s="11"/>
    </row>
    <row r="2176" spans="1:5" x14ac:dyDescent="0.25">
      <c r="A2176" s="1"/>
      <c r="B2176" s="11"/>
      <c r="C2176" s="11"/>
      <c r="D2176" s="11"/>
      <c r="E2176" s="11"/>
    </row>
    <row r="2177" spans="1:5" x14ac:dyDescent="0.25">
      <c r="A2177" s="1"/>
      <c r="B2177" s="11"/>
      <c r="C2177" s="11"/>
      <c r="D2177" s="11"/>
      <c r="E2177" s="11"/>
    </row>
    <row r="2178" spans="1:5" x14ac:dyDescent="0.25">
      <c r="A2178" s="1"/>
      <c r="B2178" s="11"/>
      <c r="C2178" s="11"/>
      <c r="D2178" s="11"/>
      <c r="E2178" s="11"/>
    </row>
    <row r="2179" spans="1:5" x14ac:dyDescent="0.25">
      <c r="A2179" s="1"/>
      <c r="B2179" s="11"/>
      <c r="C2179" s="11"/>
      <c r="D2179" s="11"/>
      <c r="E2179" s="11"/>
    </row>
    <row r="2180" spans="1:5" x14ac:dyDescent="0.25">
      <c r="A2180" s="1"/>
      <c r="B2180" s="11"/>
      <c r="C2180" s="11"/>
      <c r="D2180" s="11"/>
      <c r="E2180" s="11"/>
    </row>
    <row r="2181" spans="1:5" x14ac:dyDescent="0.25">
      <c r="A2181" s="1"/>
      <c r="B2181" s="11"/>
      <c r="C2181" s="11"/>
      <c r="D2181" s="11"/>
      <c r="E2181" s="11"/>
    </row>
    <row r="2182" spans="1:5" x14ac:dyDescent="0.25">
      <c r="A2182" s="1"/>
      <c r="B2182" s="11"/>
      <c r="C2182" s="11"/>
      <c r="D2182" s="11"/>
      <c r="E2182" s="11"/>
    </row>
    <row r="2183" spans="1:5" x14ac:dyDescent="0.25">
      <c r="A2183" s="1"/>
      <c r="B2183" s="11"/>
      <c r="C2183" s="11"/>
      <c r="D2183" s="11"/>
      <c r="E2183" s="11"/>
    </row>
    <row r="2184" spans="1:5" x14ac:dyDescent="0.25">
      <c r="A2184" s="1"/>
      <c r="B2184" s="11"/>
      <c r="C2184" s="11"/>
      <c r="D2184" s="11"/>
      <c r="E2184" s="11"/>
    </row>
    <row r="2185" spans="1:5" x14ac:dyDescent="0.25">
      <c r="A2185" s="1"/>
      <c r="B2185" s="11"/>
      <c r="C2185" s="11"/>
      <c r="D2185" s="11"/>
      <c r="E2185" s="11"/>
    </row>
    <row r="2186" spans="1:5" x14ac:dyDescent="0.25">
      <c r="A2186" s="1"/>
      <c r="B2186" s="11"/>
      <c r="C2186" s="11"/>
      <c r="D2186" s="11"/>
      <c r="E2186" s="11"/>
    </row>
    <row r="2187" spans="1:5" x14ac:dyDescent="0.25">
      <c r="A2187" s="1"/>
      <c r="B2187" s="11"/>
      <c r="C2187" s="11"/>
      <c r="D2187" s="11"/>
      <c r="E2187" s="11"/>
    </row>
    <row r="2188" spans="1:5" x14ac:dyDescent="0.25">
      <c r="A2188" s="1"/>
      <c r="B2188" s="11"/>
      <c r="C2188" s="11"/>
      <c r="D2188" s="11"/>
      <c r="E2188" s="11"/>
    </row>
    <row r="2189" spans="1:5" x14ac:dyDescent="0.25">
      <c r="A2189" s="1"/>
      <c r="B2189" s="11"/>
      <c r="C2189" s="11"/>
      <c r="D2189" s="11"/>
      <c r="E2189" s="11"/>
    </row>
    <row r="2190" spans="1:5" x14ac:dyDescent="0.25">
      <c r="A2190" s="1"/>
      <c r="B2190" s="11"/>
      <c r="C2190" s="11"/>
      <c r="D2190" s="11"/>
      <c r="E2190" s="11"/>
    </row>
    <row r="2191" spans="1:5" x14ac:dyDescent="0.25">
      <c r="A2191" s="1"/>
      <c r="B2191" s="11"/>
      <c r="C2191" s="11"/>
      <c r="D2191" s="11"/>
      <c r="E2191" s="11"/>
    </row>
    <row r="2192" spans="1:5" x14ac:dyDescent="0.25">
      <c r="A2192" s="1"/>
      <c r="B2192" s="11"/>
      <c r="C2192" s="11"/>
      <c r="D2192" s="11"/>
      <c r="E2192" s="11"/>
    </row>
    <row r="2193" spans="1:5" x14ac:dyDescent="0.25">
      <c r="A2193" s="1"/>
      <c r="B2193" s="11"/>
      <c r="C2193" s="11"/>
      <c r="D2193" s="11"/>
      <c r="E2193" s="11"/>
    </row>
    <row r="2194" spans="1:5" x14ac:dyDescent="0.25">
      <c r="A2194" s="1"/>
      <c r="B2194" s="11"/>
      <c r="C2194" s="11"/>
      <c r="D2194" s="11"/>
      <c r="E2194" s="11"/>
    </row>
    <row r="2195" spans="1:5" x14ac:dyDescent="0.25">
      <c r="A2195" s="1"/>
      <c r="B2195" s="11"/>
      <c r="C2195" s="11"/>
      <c r="D2195" s="11"/>
      <c r="E2195" s="11"/>
    </row>
    <row r="2196" spans="1:5" x14ac:dyDescent="0.25">
      <c r="A2196" s="1"/>
      <c r="B2196" s="11"/>
      <c r="C2196" s="11"/>
      <c r="D2196" s="11"/>
      <c r="E2196" s="11"/>
    </row>
    <row r="2197" spans="1:5" x14ac:dyDescent="0.25">
      <c r="A2197" s="1"/>
      <c r="B2197" s="11"/>
      <c r="C2197" s="11"/>
      <c r="D2197" s="11"/>
      <c r="E2197" s="11"/>
    </row>
    <row r="2198" spans="1:5" x14ac:dyDescent="0.25">
      <c r="A2198" s="1"/>
      <c r="B2198" s="11"/>
      <c r="C2198" s="11"/>
      <c r="D2198" s="11"/>
      <c r="E2198" s="11"/>
    </row>
    <row r="2199" spans="1:5" x14ac:dyDescent="0.25">
      <c r="A2199" s="1"/>
      <c r="B2199" s="11"/>
      <c r="C2199" s="11"/>
      <c r="D2199" s="11"/>
      <c r="E2199" s="11"/>
    </row>
    <row r="2200" spans="1:5" x14ac:dyDescent="0.25">
      <c r="A2200" s="1"/>
      <c r="B2200" s="11"/>
      <c r="C2200" s="11"/>
      <c r="D2200" s="11"/>
      <c r="E2200" s="11"/>
    </row>
    <row r="2201" spans="1:5" x14ac:dyDescent="0.25">
      <c r="A2201" s="1"/>
      <c r="B2201" s="11"/>
      <c r="C2201" s="11"/>
      <c r="D2201" s="11"/>
      <c r="E2201" s="11"/>
    </row>
    <row r="2202" spans="1:5" x14ac:dyDescent="0.25">
      <c r="A2202" s="1"/>
      <c r="B2202" s="11"/>
      <c r="C2202" s="11"/>
      <c r="D2202" s="11"/>
      <c r="E2202" s="11"/>
    </row>
    <row r="2203" spans="1:5" x14ac:dyDescent="0.25">
      <c r="A2203" s="1"/>
      <c r="B2203" s="11"/>
      <c r="C2203" s="11"/>
      <c r="D2203" s="11"/>
      <c r="E2203" s="11"/>
    </row>
    <row r="2204" spans="1:5" x14ac:dyDescent="0.25">
      <c r="A2204" s="1"/>
      <c r="B2204" s="11"/>
      <c r="C2204" s="11"/>
      <c r="D2204" s="11"/>
      <c r="E2204" s="11"/>
    </row>
    <row r="2205" spans="1:5" x14ac:dyDescent="0.25">
      <c r="A2205" s="1"/>
      <c r="B2205" s="11"/>
      <c r="C2205" s="11"/>
      <c r="D2205" s="11"/>
      <c r="E2205" s="11"/>
    </row>
    <row r="2206" spans="1:5" x14ac:dyDescent="0.25">
      <c r="A2206" s="1"/>
      <c r="B2206" s="11"/>
      <c r="C2206" s="11"/>
      <c r="D2206" s="11"/>
      <c r="E2206" s="11"/>
    </row>
    <row r="2207" spans="1:5" x14ac:dyDescent="0.25">
      <c r="A2207" s="1"/>
      <c r="B2207" s="11"/>
      <c r="C2207" s="11"/>
      <c r="D2207" s="11"/>
      <c r="E2207" s="11"/>
    </row>
    <row r="2208" spans="1:5" x14ac:dyDescent="0.25">
      <c r="A2208" s="1"/>
      <c r="B2208" s="11"/>
      <c r="C2208" s="11"/>
      <c r="D2208" s="11"/>
      <c r="E2208" s="11"/>
    </row>
    <row r="2209" spans="1:5" x14ac:dyDescent="0.25">
      <c r="A2209" s="1"/>
      <c r="B2209" s="11"/>
      <c r="C2209" s="11"/>
      <c r="D2209" s="11"/>
      <c r="E2209" s="11"/>
    </row>
    <row r="2210" spans="1:5" x14ac:dyDescent="0.25">
      <c r="A2210" s="1"/>
      <c r="B2210" s="11"/>
      <c r="C2210" s="11"/>
      <c r="D2210" s="11"/>
      <c r="E2210" s="11"/>
    </row>
    <row r="2211" spans="1:5" x14ac:dyDescent="0.25">
      <c r="A2211" s="1"/>
      <c r="B2211" s="11"/>
      <c r="C2211" s="11"/>
      <c r="D2211" s="11"/>
      <c r="E2211" s="11"/>
    </row>
    <row r="2212" spans="1:5" x14ac:dyDescent="0.25">
      <c r="A2212" s="1"/>
      <c r="B2212" s="11"/>
      <c r="C2212" s="11"/>
      <c r="D2212" s="11"/>
      <c r="E2212" s="11"/>
    </row>
    <row r="2213" spans="1:5" x14ac:dyDescent="0.25">
      <c r="A2213" s="1"/>
      <c r="B2213" s="11"/>
      <c r="C2213" s="11"/>
      <c r="D2213" s="11"/>
      <c r="E2213" s="11"/>
    </row>
    <row r="2214" spans="1:5" x14ac:dyDescent="0.25">
      <c r="A2214" s="1"/>
      <c r="B2214" s="11"/>
      <c r="C2214" s="11"/>
      <c r="D2214" s="11"/>
      <c r="E2214" s="11"/>
    </row>
    <row r="2215" spans="1:5" x14ac:dyDescent="0.25">
      <c r="A2215" s="1"/>
      <c r="B2215" s="11"/>
      <c r="C2215" s="11"/>
      <c r="D2215" s="11"/>
      <c r="E2215" s="11"/>
    </row>
    <row r="2216" spans="1:5" x14ac:dyDescent="0.25">
      <c r="A2216" s="1"/>
      <c r="B2216" s="11"/>
      <c r="C2216" s="11"/>
      <c r="D2216" s="11"/>
      <c r="E2216" s="11"/>
    </row>
    <row r="2217" spans="1:5" x14ac:dyDescent="0.25">
      <c r="A2217" s="1"/>
      <c r="B2217" s="11"/>
      <c r="C2217" s="11"/>
      <c r="D2217" s="11"/>
      <c r="E2217" s="11"/>
    </row>
    <row r="2218" spans="1:5" x14ac:dyDescent="0.25">
      <c r="A2218" s="1"/>
      <c r="B2218" s="11"/>
      <c r="C2218" s="11"/>
      <c r="D2218" s="11"/>
      <c r="E2218" s="11"/>
    </row>
    <row r="2219" spans="1:5" x14ac:dyDescent="0.25">
      <c r="A2219" s="1"/>
      <c r="B2219" s="11"/>
      <c r="C2219" s="11"/>
      <c r="D2219" s="11"/>
      <c r="E2219" s="11"/>
    </row>
    <row r="2220" spans="1:5" x14ac:dyDescent="0.25">
      <c r="A2220" s="1"/>
      <c r="B2220" s="11"/>
      <c r="C2220" s="11"/>
      <c r="D2220" s="11"/>
      <c r="E2220" s="11"/>
    </row>
    <row r="2221" spans="1:5" x14ac:dyDescent="0.25">
      <c r="A2221" s="1"/>
      <c r="B2221" s="11"/>
      <c r="C2221" s="11"/>
      <c r="D2221" s="11"/>
      <c r="E2221" s="11"/>
    </row>
    <row r="2222" spans="1:5" x14ac:dyDescent="0.25">
      <c r="A2222" s="1"/>
      <c r="B2222" s="11"/>
      <c r="C2222" s="11"/>
      <c r="D2222" s="11"/>
      <c r="E2222" s="11"/>
    </row>
    <row r="2223" spans="1:5" x14ac:dyDescent="0.25">
      <c r="A2223" s="1"/>
      <c r="B2223" s="11"/>
      <c r="C2223" s="11"/>
      <c r="D2223" s="11"/>
      <c r="E2223" s="11"/>
    </row>
    <row r="2224" spans="1:5" x14ac:dyDescent="0.25">
      <c r="A2224" s="1"/>
      <c r="B2224" s="11"/>
      <c r="C2224" s="11"/>
      <c r="D2224" s="11"/>
      <c r="E2224" s="11"/>
    </row>
    <row r="2225" spans="1:5" x14ac:dyDescent="0.25">
      <c r="A2225" s="1"/>
      <c r="B2225" s="11"/>
      <c r="C2225" s="11"/>
      <c r="D2225" s="11"/>
      <c r="E2225" s="11"/>
    </row>
    <row r="2226" spans="1:5" x14ac:dyDescent="0.25">
      <c r="A2226" s="1"/>
      <c r="B2226" s="11"/>
      <c r="C2226" s="11"/>
      <c r="D2226" s="11"/>
      <c r="E2226" s="11"/>
    </row>
    <row r="2227" spans="1:5" x14ac:dyDescent="0.25">
      <c r="A2227" s="1"/>
      <c r="B2227" s="11"/>
      <c r="C2227" s="11"/>
      <c r="D2227" s="11"/>
      <c r="E2227" s="11"/>
    </row>
    <row r="2228" spans="1:5" x14ac:dyDescent="0.25">
      <c r="A2228" s="1"/>
      <c r="B2228" s="11"/>
      <c r="C2228" s="11"/>
      <c r="D2228" s="11"/>
      <c r="E2228" s="11"/>
    </row>
    <row r="2229" spans="1:5" x14ac:dyDescent="0.25">
      <c r="A2229" s="1"/>
      <c r="B2229" s="11"/>
      <c r="C2229" s="11"/>
      <c r="D2229" s="11"/>
      <c r="E2229" s="11"/>
    </row>
    <row r="2230" spans="1:5" x14ac:dyDescent="0.25">
      <c r="A2230" s="1"/>
      <c r="B2230" s="11"/>
      <c r="C2230" s="11"/>
      <c r="D2230" s="11"/>
      <c r="E2230" s="11"/>
    </row>
    <row r="2231" spans="1:5" x14ac:dyDescent="0.25">
      <c r="A2231" s="1"/>
      <c r="B2231" s="11"/>
      <c r="C2231" s="11"/>
      <c r="D2231" s="11"/>
      <c r="E2231" s="11"/>
    </row>
    <row r="2232" spans="1:5" x14ac:dyDescent="0.25">
      <c r="A2232" s="1"/>
      <c r="B2232" s="11"/>
      <c r="C2232" s="11"/>
      <c r="D2232" s="11"/>
      <c r="E2232" s="11"/>
    </row>
    <row r="2233" spans="1:5" x14ac:dyDescent="0.25">
      <c r="A2233" s="1"/>
      <c r="B2233" s="11"/>
      <c r="C2233" s="11"/>
      <c r="D2233" s="11"/>
      <c r="E2233" s="11"/>
    </row>
    <row r="2234" spans="1:5" x14ac:dyDescent="0.25">
      <c r="A2234" s="1"/>
      <c r="B2234" s="11"/>
      <c r="C2234" s="11"/>
      <c r="D2234" s="11"/>
      <c r="E2234" s="11"/>
    </row>
    <row r="2235" spans="1:5" x14ac:dyDescent="0.25">
      <c r="A2235" s="1"/>
      <c r="B2235" s="11"/>
      <c r="C2235" s="11"/>
      <c r="D2235" s="11"/>
      <c r="E2235" s="11"/>
    </row>
    <row r="2236" spans="1:5" x14ac:dyDescent="0.25">
      <c r="A2236" s="1"/>
      <c r="B2236" s="11"/>
      <c r="C2236" s="11"/>
      <c r="D2236" s="11"/>
      <c r="E2236" s="11"/>
    </row>
    <row r="2237" spans="1:5" x14ac:dyDescent="0.25">
      <c r="A2237" s="1"/>
      <c r="B2237" s="11"/>
      <c r="C2237" s="11"/>
      <c r="D2237" s="11"/>
      <c r="E2237" s="11"/>
    </row>
    <row r="2238" spans="1:5" x14ac:dyDescent="0.25">
      <c r="A2238" s="1"/>
      <c r="B2238" s="11"/>
      <c r="C2238" s="11"/>
      <c r="D2238" s="11"/>
      <c r="E2238" s="11"/>
    </row>
    <row r="2239" spans="1:5" x14ac:dyDescent="0.25">
      <c r="A2239" s="1"/>
      <c r="B2239" s="11"/>
      <c r="C2239" s="11"/>
      <c r="D2239" s="11"/>
      <c r="E2239" s="11"/>
    </row>
    <row r="2240" spans="1:5" x14ac:dyDescent="0.25">
      <c r="A2240" s="1"/>
      <c r="B2240" s="11"/>
      <c r="C2240" s="11"/>
      <c r="D2240" s="11"/>
      <c r="E2240" s="11"/>
    </row>
    <row r="2241" spans="1:5" x14ac:dyDescent="0.25">
      <c r="A2241" s="1"/>
      <c r="B2241" s="11"/>
      <c r="C2241" s="11"/>
      <c r="D2241" s="11"/>
      <c r="E2241" s="11"/>
    </row>
    <row r="2242" spans="1:5" x14ac:dyDescent="0.25">
      <c r="A2242" s="1"/>
      <c r="B2242" s="11"/>
      <c r="C2242" s="11"/>
      <c r="D2242" s="11"/>
      <c r="E2242" s="11"/>
    </row>
    <row r="2243" spans="1:5" x14ac:dyDescent="0.25">
      <c r="A2243" s="1"/>
      <c r="B2243" s="11"/>
      <c r="C2243" s="11"/>
      <c r="D2243" s="11"/>
      <c r="E2243" s="11"/>
    </row>
    <row r="2244" spans="1:5" x14ac:dyDescent="0.25">
      <c r="A2244" s="1"/>
      <c r="B2244" s="11"/>
      <c r="C2244" s="11"/>
      <c r="D2244" s="11"/>
      <c r="E2244" s="11"/>
    </row>
    <row r="2245" spans="1:5" x14ac:dyDescent="0.25">
      <c r="A2245" s="1"/>
      <c r="B2245" s="11"/>
      <c r="C2245" s="11"/>
      <c r="D2245" s="11"/>
      <c r="E2245" s="11"/>
    </row>
    <row r="2246" spans="1:5" x14ac:dyDescent="0.25">
      <c r="A2246" s="1"/>
      <c r="B2246" s="11"/>
      <c r="C2246" s="11"/>
      <c r="D2246" s="11"/>
      <c r="E2246" s="11"/>
    </row>
    <row r="2247" spans="1:5" x14ac:dyDescent="0.25">
      <c r="A2247" s="1"/>
      <c r="B2247" s="11"/>
      <c r="C2247" s="11"/>
      <c r="D2247" s="11"/>
      <c r="E2247" s="11"/>
    </row>
    <row r="2248" spans="1:5" x14ac:dyDescent="0.25">
      <c r="A2248" s="1"/>
      <c r="B2248" s="11"/>
      <c r="C2248" s="11"/>
      <c r="D2248" s="11"/>
      <c r="E2248" s="11"/>
    </row>
    <row r="2249" spans="1:5" x14ac:dyDescent="0.25">
      <c r="A2249" s="1"/>
      <c r="B2249" s="11"/>
      <c r="C2249" s="11"/>
      <c r="D2249" s="11"/>
      <c r="E2249" s="11"/>
    </row>
    <row r="2250" spans="1:5" x14ac:dyDescent="0.25">
      <c r="A2250" s="1"/>
      <c r="B2250" s="11"/>
      <c r="C2250" s="11"/>
      <c r="D2250" s="11"/>
      <c r="E2250" s="11"/>
    </row>
    <row r="2251" spans="1:5" x14ac:dyDescent="0.25">
      <c r="A2251" s="1"/>
      <c r="B2251" s="11"/>
      <c r="C2251" s="11"/>
      <c r="D2251" s="11"/>
      <c r="E2251" s="11"/>
    </row>
    <row r="2252" spans="1:5" x14ac:dyDescent="0.25">
      <c r="A2252" s="1"/>
      <c r="B2252" s="11"/>
      <c r="C2252" s="11"/>
      <c r="D2252" s="11"/>
      <c r="E2252" s="11"/>
    </row>
    <row r="2253" spans="1:5" x14ac:dyDescent="0.25">
      <c r="A2253" s="1"/>
      <c r="B2253" s="11"/>
      <c r="C2253" s="11"/>
      <c r="D2253" s="11"/>
      <c r="E2253" s="11"/>
    </row>
    <row r="2254" spans="1:5" x14ac:dyDescent="0.25">
      <c r="A2254" s="1"/>
      <c r="B2254" s="11"/>
      <c r="C2254" s="11"/>
      <c r="D2254" s="11"/>
      <c r="E2254" s="11"/>
    </row>
    <row r="2255" spans="1:5" x14ac:dyDescent="0.25">
      <c r="A2255" s="1"/>
      <c r="B2255" s="11"/>
      <c r="C2255" s="11"/>
      <c r="D2255" s="11"/>
      <c r="E2255" s="11"/>
    </row>
    <row r="2256" spans="1:5" x14ac:dyDescent="0.25">
      <c r="A2256" s="1"/>
      <c r="B2256" s="11"/>
      <c r="C2256" s="11"/>
      <c r="D2256" s="11"/>
      <c r="E2256" s="11"/>
    </row>
    <row r="2257" spans="1:5" x14ac:dyDescent="0.25">
      <c r="A2257" s="1"/>
      <c r="B2257" s="11"/>
      <c r="C2257" s="11"/>
      <c r="D2257" s="11"/>
      <c r="E2257" s="11"/>
    </row>
    <row r="2258" spans="1:5" x14ac:dyDescent="0.25">
      <c r="A2258" s="1"/>
      <c r="B2258" s="11"/>
      <c r="C2258" s="11"/>
      <c r="D2258" s="11"/>
      <c r="E2258" s="11"/>
    </row>
    <row r="2259" spans="1:5" x14ac:dyDescent="0.25">
      <c r="A2259" s="1"/>
      <c r="B2259" s="11"/>
      <c r="C2259" s="11"/>
      <c r="D2259" s="11"/>
      <c r="E2259" s="11"/>
    </row>
    <row r="2260" spans="1:5" x14ac:dyDescent="0.25">
      <c r="A2260" s="1"/>
      <c r="B2260" s="11"/>
      <c r="C2260" s="11"/>
      <c r="D2260" s="11"/>
      <c r="E2260" s="11"/>
    </row>
    <row r="2261" spans="1:5" x14ac:dyDescent="0.25">
      <c r="A2261" s="1"/>
      <c r="B2261" s="11"/>
      <c r="C2261" s="11"/>
      <c r="D2261" s="11"/>
      <c r="E2261" s="11"/>
    </row>
    <row r="2262" spans="1:5" x14ac:dyDescent="0.25">
      <c r="A2262" s="1"/>
      <c r="B2262" s="11"/>
      <c r="C2262" s="11"/>
      <c r="D2262" s="11"/>
      <c r="E2262" s="11"/>
    </row>
    <row r="2263" spans="1:5" x14ac:dyDescent="0.25">
      <c r="A2263" s="1"/>
      <c r="B2263" s="11"/>
      <c r="C2263" s="11"/>
      <c r="D2263" s="11"/>
      <c r="E2263" s="11"/>
    </row>
    <row r="2264" spans="1:5" x14ac:dyDescent="0.25">
      <c r="A2264" s="1"/>
      <c r="B2264" s="11"/>
      <c r="C2264" s="11"/>
      <c r="D2264" s="11"/>
      <c r="E2264" s="11"/>
    </row>
    <row r="2265" spans="1:5" x14ac:dyDescent="0.25">
      <c r="A2265" s="1"/>
      <c r="B2265" s="11"/>
      <c r="C2265" s="11"/>
      <c r="D2265" s="11"/>
      <c r="E2265" s="11"/>
    </row>
    <row r="2266" spans="1:5" x14ac:dyDescent="0.25">
      <c r="A2266" s="1"/>
      <c r="B2266" s="11"/>
      <c r="C2266" s="11"/>
      <c r="D2266" s="11"/>
      <c r="E2266" s="11"/>
    </row>
    <row r="2267" spans="1:5" x14ac:dyDescent="0.25">
      <c r="A2267" s="1"/>
      <c r="B2267" s="11"/>
      <c r="C2267" s="11"/>
      <c r="D2267" s="11"/>
      <c r="E2267" s="11"/>
    </row>
    <row r="2268" spans="1:5" x14ac:dyDescent="0.25">
      <c r="A2268" s="1"/>
      <c r="B2268" s="11"/>
      <c r="C2268" s="11"/>
      <c r="D2268" s="11"/>
      <c r="E2268" s="11"/>
    </row>
    <row r="2269" spans="1:5" x14ac:dyDescent="0.25">
      <c r="A2269" s="1"/>
      <c r="B2269" s="11"/>
      <c r="C2269" s="11"/>
      <c r="D2269" s="11"/>
      <c r="E2269" s="11"/>
    </row>
    <row r="2270" spans="1:5" x14ac:dyDescent="0.25">
      <c r="A2270" s="1"/>
      <c r="B2270" s="11"/>
      <c r="C2270" s="11"/>
      <c r="D2270" s="11"/>
      <c r="E2270" s="11"/>
    </row>
    <row r="2271" spans="1:5" x14ac:dyDescent="0.25">
      <c r="A2271" s="1"/>
      <c r="B2271" s="11"/>
      <c r="C2271" s="11"/>
      <c r="D2271" s="11"/>
      <c r="E2271" s="11"/>
    </row>
    <row r="2272" spans="1:5" x14ac:dyDescent="0.25">
      <c r="A2272" s="1"/>
      <c r="B2272" s="11"/>
      <c r="C2272" s="11"/>
      <c r="D2272" s="11"/>
      <c r="E2272" s="11"/>
    </row>
    <row r="2273" spans="1:5" x14ac:dyDescent="0.25">
      <c r="A2273" s="1"/>
      <c r="B2273" s="11"/>
      <c r="C2273" s="11"/>
      <c r="D2273" s="11"/>
      <c r="E2273" s="11"/>
    </row>
    <row r="2274" spans="1:5" x14ac:dyDescent="0.25">
      <c r="A2274" s="1"/>
      <c r="B2274" s="11"/>
      <c r="C2274" s="11"/>
      <c r="D2274" s="11"/>
      <c r="E2274" s="11"/>
    </row>
    <row r="2275" spans="1:5" x14ac:dyDescent="0.25">
      <c r="A2275" s="1"/>
      <c r="B2275" s="11"/>
      <c r="C2275" s="11"/>
      <c r="D2275" s="11"/>
      <c r="E2275" s="11"/>
    </row>
    <row r="2276" spans="1:5" x14ac:dyDescent="0.25">
      <c r="A2276" s="1"/>
      <c r="B2276" s="11"/>
      <c r="C2276" s="11"/>
      <c r="D2276" s="11"/>
      <c r="E2276" s="11"/>
    </row>
    <row r="2277" spans="1:5" x14ac:dyDescent="0.25">
      <c r="A2277" s="1"/>
      <c r="B2277" s="11"/>
      <c r="C2277" s="11"/>
      <c r="D2277" s="11"/>
      <c r="E2277" s="11"/>
    </row>
    <row r="2278" spans="1:5" x14ac:dyDescent="0.25">
      <c r="A2278" s="1"/>
      <c r="B2278" s="11"/>
      <c r="C2278" s="11"/>
      <c r="D2278" s="11"/>
      <c r="E2278" s="11"/>
    </row>
    <row r="2279" spans="1:5" x14ac:dyDescent="0.25">
      <c r="A2279" s="1"/>
      <c r="B2279" s="11"/>
      <c r="C2279" s="11"/>
      <c r="D2279" s="11"/>
      <c r="E2279" s="11"/>
    </row>
    <row r="2280" spans="1:5" x14ac:dyDescent="0.25">
      <c r="A2280" s="1"/>
      <c r="B2280" s="11"/>
      <c r="C2280" s="11"/>
      <c r="D2280" s="11"/>
      <c r="E2280" s="11"/>
    </row>
    <row r="2281" spans="1:5" x14ac:dyDescent="0.25">
      <c r="A2281" s="1"/>
      <c r="B2281" s="11"/>
      <c r="C2281" s="11"/>
      <c r="D2281" s="11"/>
      <c r="E2281" s="11"/>
    </row>
    <row r="2282" spans="1:5" x14ac:dyDescent="0.25">
      <c r="A2282" s="1"/>
      <c r="B2282" s="11"/>
      <c r="C2282" s="11"/>
      <c r="D2282" s="11"/>
      <c r="E2282" s="11"/>
    </row>
    <row r="2283" spans="1:5" x14ac:dyDescent="0.25">
      <c r="A2283" s="1"/>
      <c r="B2283" s="11"/>
      <c r="C2283" s="11"/>
      <c r="D2283" s="11"/>
      <c r="E2283" s="11"/>
    </row>
    <row r="2284" spans="1:5" x14ac:dyDescent="0.25">
      <c r="A2284" s="1"/>
      <c r="B2284" s="11"/>
      <c r="C2284" s="11"/>
      <c r="D2284" s="11"/>
      <c r="E2284" s="11"/>
    </row>
    <row r="2285" spans="1:5" x14ac:dyDescent="0.25">
      <c r="A2285" s="1"/>
      <c r="B2285" s="11"/>
      <c r="C2285" s="11"/>
      <c r="D2285" s="11"/>
      <c r="E2285" s="11"/>
    </row>
    <row r="2286" spans="1:5" x14ac:dyDescent="0.25">
      <c r="A2286" s="1"/>
      <c r="B2286" s="11"/>
      <c r="C2286" s="11"/>
      <c r="D2286" s="11"/>
      <c r="E2286" s="11"/>
    </row>
    <row r="2287" spans="1:5" x14ac:dyDescent="0.25">
      <c r="A2287" s="1"/>
      <c r="B2287" s="11"/>
      <c r="C2287" s="11"/>
      <c r="D2287" s="11"/>
      <c r="E2287" s="11"/>
    </row>
    <row r="2288" spans="1:5" x14ac:dyDescent="0.25">
      <c r="A2288" s="1"/>
      <c r="B2288" s="11"/>
      <c r="C2288" s="11"/>
      <c r="D2288" s="11"/>
      <c r="E2288" s="11"/>
    </row>
    <row r="2289" spans="1:5" x14ac:dyDescent="0.25">
      <c r="A2289" s="1"/>
      <c r="B2289" s="11"/>
      <c r="C2289" s="11"/>
      <c r="D2289" s="11"/>
      <c r="E2289" s="11"/>
    </row>
    <row r="2290" spans="1:5" x14ac:dyDescent="0.25">
      <c r="A2290" s="1"/>
      <c r="B2290" s="11"/>
      <c r="C2290" s="11"/>
      <c r="D2290" s="11"/>
      <c r="E2290" s="11"/>
    </row>
    <row r="2291" spans="1:5" x14ac:dyDescent="0.25">
      <c r="A2291" s="1"/>
      <c r="B2291" s="11"/>
      <c r="C2291" s="11"/>
      <c r="D2291" s="11"/>
      <c r="E2291" s="11"/>
    </row>
    <row r="2292" spans="1:5" x14ac:dyDescent="0.25">
      <c r="A2292" s="1"/>
      <c r="B2292" s="11"/>
      <c r="C2292" s="11"/>
      <c r="D2292" s="11"/>
      <c r="E2292" s="11"/>
    </row>
    <row r="2293" spans="1:5" x14ac:dyDescent="0.25">
      <c r="A2293" s="1"/>
      <c r="B2293" s="11"/>
      <c r="C2293" s="11"/>
      <c r="D2293" s="11"/>
      <c r="E2293" s="11"/>
    </row>
    <row r="2294" spans="1:5" x14ac:dyDescent="0.25">
      <c r="A2294" s="1"/>
      <c r="B2294" s="11"/>
      <c r="C2294" s="11"/>
      <c r="D2294" s="11"/>
      <c r="E2294" s="11"/>
    </row>
    <row r="2295" spans="1:5" x14ac:dyDescent="0.25">
      <c r="A2295" s="1"/>
      <c r="B2295" s="11"/>
      <c r="C2295" s="11"/>
      <c r="D2295" s="11"/>
      <c r="E2295" s="11"/>
    </row>
    <row r="2296" spans="1:5" x14ac:dyDescent="0.25">
      <c r="A2296" s="1"/>
      <c r="B2296" s="11"/>
      <c r="C2296" s="11"/>
      <c r="D2296" s="11"/>
      <c r="E2296" s="11"/>
    </row>
    <row r="2297" spans="1:5" x14ac:dyDescent="0.25">
      <c r="A2297" s="1"/>
      <c r="B2297" s="11"/>
      <c r="C2297" s="11"/>
      <c r="D2297" s="11"/>
      <c r="E2297" s="11"/>
    </row>
    <row r="2298" spans="1:5" x14ac:dyDescent="0.25">
      <c r="A2298" s="1"/>
      <c r="B2298" s="11"/>
      <c r="C2298" s="11"/>
      <c r="D2298" s="11"/>
      <c r="E2298" s="11"/>
    </row>
    <row r="2299" spans="1:5" x14ac:dyDescent="0.25">
      <c r="A2299" s="1"/>
      <c r="B2299" s="11"/>
      <c r="C2299" s="11"/>
      <c r="D2299" s="11"/>
      <c r="E2299" s="11"/>
    </row>
    <row r="2300" spans="1:5" x14ac:dyDescent="0.25">
      <c r="A2300" s="1"/>
      <c r="B2300" s="11"/>
      <c r="C2300" s="11"/>
      <c r="D2300" s="11"/>
      <c r="E2300" s="11"/>
    </row>
    <row r="2301" spans="1:5" x14ac:dyDescent="0.25">
      <c r="A2301" s="1"/>
      <c r="B2301" s="11"/>
      <c r="C2301" s="11"/>
      <c r="D2301" s="11"/>
      <c r="E2301" s="11"/>
    </row>
    <row r="2302" spans="1:5" x14ac:dyDescent="0.25">
      <c r="A2302" s="1"/>
      <c r="B2302" s="11"/>
      <c r="C2302" s="11"/>
      <c r="D2302" s="11"/>
      <c r="E2302" s="11"/>
    </row>
    <row r="2303" spans="1:5" x14ac:dyDescent="0.25">
      <c r="A2303" s="1"/>
      <c r="B2303" s="11"/>
      <c r="C2303" s="11"/>
      <c r="D2303" s="11"/>
      <c r="E2303" s="11"/>
    </row>
    <row r="2304" spans="1:5" x14ac:dyDescent="0.25">
      <c r="A2304" s="1"/>
      <c r="B2304" s="11"/>
      <c r="C2304" s="11"/>
      <c r="D2304" s="11"/>
      <c r="E2304" s="11"/>
    </row>
    <row r="2305" spans="1:5" x14ac:dyDescent="0.25">
      <c r="A2305" s="1"/>
      <c r="B2305" s="11"/>
      <c r="C2305" s="11"/>
      <c r="D2305" s="11"/>
      <c r="E2305" s="11"/>
    </row>
    <row r="2306" spans="1:5" x14ac:dyDescent="0.25">
      <c r="A2306" s="1"/>
      <c r="B2306" s="11"/>
      <c r="C2306" s="11"/>
      <c r="D2306" s="11"/>
      <c r="E2306" s="11"/>
    </row>
    <row r="2307" spans="1:5" x14ac:dyDescent="0.25">
      <c r="A2307" s="1"/>
      <c r="B2307" s="11"/>
      <c r="C2307" s="11"/>
      <c r="D2307" s="11"/>
      <c r="E2307" s="11"/>
    </row>
    <row r="2308" spans="1:5" x14ac:dyDescent="0.25">
      <c r="A2308" s="1"/>
      <c r="B2308" s="11"/>
      <c r="C2308" s="11"/>
      <c r="D2308" s="11"/>
      <c r="E2308" s="11"/>
    </row>
    <row r="2309" spans="1:5" x14ac:dyDescent="0.25">
      <c r="A2309" s="1"/>
      <c r="B2309" s="11"/>
      <c r="C2309" s="11"/>
      <c r="D2309" s="11"/>
      <c r="E2309" s="11"/>
    </row>
    <row r="2310" spans="1:5" x14ac:dyDescent="0.25">
      <c r="A2310" s="1"/>
      <c r="B2310" s="11"/>
      <c r="C2310" s="11"/>
      <c r="D2310" s="11"/>
      <c r="E2310" s="11"/>
    </row>
    <row r="2311" spans="1:5" x14ac:dyDescent="0.25">
      <c r="A2311" s="1"/>
      <c r="B2311" s="11"/>
      <c r="C2311" s="11"/>
      <c r="D2311" s="11"/>
      <c r="E2311" s="11"/>
    </row>
    <row r="2312" spans="1:5" x14ac:dyDescent="0.25">
      <c r="A2312" s="1"/>
      <c r="B2312" s="11"/>
      <c r="C2312" s="11"/>
      <c r="D2312" s="11"/>
      <c r="E2312" s="11"/>
    </row>
    <row r="2313" spans="1:5" x14ac:dyDescent="0.25">
      <c r="A2313" s="1"/>
      <c r="B2313" s="11"/>
      <c r="C2313" s="11"/>
      <c r="D2313" s="11"/>
      <c r="E2313" s="11"/>
    </row>
    <row r="2314" spans="1:5" x14ac:dyDescent="0.25">
      <c r="A2314" s="1"/>
      <c r="B2314" s="11"/>
      <c r="C2314" s="11"/>
      <c r="D2314" s="11"/>
      <c r="E2314" s="11"/>
    </row>
    <row r="2315" spans="1:5" x14ac:dyDescent="0.25">
      <c r="A2315" s="1"/>
      <c r="B2315" s="11"/>
      <c r="C2315" s="11"/>
      <c r="D2315" s="11"/>
      <c r="E2315" s="11"/>
    </row>
    <row r="2316" spans="1:5" x14ac:dyDescent="0.25">
      <c r="A2316" s="1"/>
      <c r="B2316" s="11"/>
      <c r="C2316" s="11"/>
      <c r="D2316" s="11"/>
      <c r="E2316" s="11"/>
    </row>
    <row r="2317" spans="1:5" x14ac:dyDescent="0.25">
      <c r="A2317" s="1"/>
      <c r="B2317" s="11"/>
      <c r="C2317" s="11"/>
      <c r="D2317" s="11"/>
      <c r="E2317" s="11"/>
    </row>
    <row r="2318" spans="1:5" x14ac:dyDescent="0.25">
      <c r="A2318" s="1"/>
      <c r="B2318" s="11"/>
      <c r="C2318" s="11"/>
      <c r="D2318" s="11"/>
      <c r="E2318" s="11"/>
    </row>
    <row r="2319" spans="1:5" x14ac:dyDescent="0.25">
      <c r="A2319" s="1"/>
      <c r="B2319" s="11"/>
      <c r="C2319" s="11"/>
      <c r="D2319" s="11"/>
      <c r="E2319" s="11"/>
    </row>
    <row r="2320" spans="1:5" x14ac:dyDescent="0.25">
      <c r="A2320" s="1"/>
      <c r="B2320" s="11"/>
      <c r="C2320" s="11"/>
      <c r="D2320" s="11"/>
      <c r="E2320" s="11"/>
    </row>
    <row r="2321" spans="1:5" x14ac:dyDescent="0.25">
      <c r="A2321" s="1"/>
      <c r="B2321" s="11"/>
      <c r="C2321" s="11"/>
      <c r="D2321" s="11"/>
      <c r="E2321" s="11"/>
    </row>
    <row r="2322" spans="1:5" x14ac:dyDescent="0.25">
      <c r="A2322" s="1"/>
      <c r="B2322" s="11"/>
      <c r="C2322" s="11"/>
      <c r="D2322" s="11"/>
      <c r="E2322" s="11"/>
    </row>
    <row r="2323" spans="1:5" x14ac:dyDescent="0.25">
      <c r="A2323" s="1"/>
      <c r="B2323" s="11"/>
      <c r="C2323" s="11"/>
      <c r="D2323" s="11"/>
      <c r="E2323" s="11"/>
    </row>
    <row r="2324" spans="1:5" x14ac:dyDescent="0.25">
      <c r="A2324" s="1"/>
      <c r="B2324" s="11"/>
      <c r="C2324" s="11"/>
      <c r="D2324" s="11"/>
      <c r="E2324" s="11"/>
    </row>
    <row r="2325" spans="1:5" x14ac:dyDescent="0.25">
      <c r="A2325" s="1"/>
      <c r="B2325" s="11"/>
      <c r="C2325" s="11"/>
      <c r="D2325" s="11"/>
      <c r="E2325" s="11"/>
    </row>
    <row r="2326" spans="1:5" x14ac:dyDescent="0.25">
      <c r="A2326" s="1"/>
      <c r="B2326" s="11"/>
      <c r="C2326" s="11"/>
      <c r="D2326" s="11"/>
      <c r="E2326" s="11"/>
    </row>
    <row r="2327" spans="1:5" x14ac:dyDescent="0.25">
      <c r="A2327" s="1"/>
      <c r="B2327" s="11"/>
      <c r="C2327" s="11"/>
      <c r="D2327" s="11"/>
      <c r="E2327" s="11"/>
    </row>
    <row r="2328" spans="1:5" x14ac:dyDescent="0.25">
      <c r="A2328" s="1"/>
      <c r="B2328" s="11"/>
      <c r="C2328" s="11"/>
      <c r="D2328" s="11"/>
      <c r="E2328" s="11"/>
    </row>
    <row r="2329" spans="1:5" x14ac:dyDescent="0.25">
      <c r="A2329" s="1"/>
      <c r="B2329" s="11"/>
      <c r="C2329" s="11"/>
      <c r="D2329" s="11"/>
      <c r="E2329" s="11"/>
    </row>
    <row r="2330" spans="1:5" x14ac:dyDescent="0.25">
      <c r="A2330" s="1"/>
      <c r="B2330" s="11"/>
      <c r="C2330" s="11"/>
      <c r="D2330" s="11"/>
      <c r="E2330" s="11"/>
    </row>
    <row r="2331" spans="1:5" x14ac:dyDescent="0.25">
      <c r="A2331" s="1"/>
      <c r="B2331" s="11"/>
      <c r="C2331" s="11"/>
      <c r="D2331" s="11"/>
      <c r="E2331" s="11"/>
    </row>
    <row r="2332" spans="1:5" x14ac:dyDescent="0.25">
      <c r="A2332" s="1"/>
      <c r="B2332" s="11"/>
      <c r="C2332" s="11"/>
      <c r="D2332" s="11"/>
      <c r="E2332" s="11"/>
    </row>
    <row r="2333" spans="1:5" x14ac:dyDescent="0.25">
      <c r="A2333" s="1"/>
      <c r="B2333" s="11"/>
      <c r="C2333" s="11"/>
      <c r="D2333" s="11"/>
      <c r="E2333" s="11"/>
    </row>
    <row r="2334" spans="1:5" x14ac:dyDescent="0.25">
      <c r="A2334" s="1"/>
      <c r="B2334" s="11"/>
      <c r="C2334" s="11"/>
      <c r="D2334" s="11"/>
      <c r="E2334" s="11"/>
    </row>
    <row r="2335" spans="1:5" x14ac:dyDescent="0.25">
      <c r="A2335" s="1"/>
      <c r="B2335" s="11"/>
      <c r="C2335" s="11"/>
      <c r="D2335" s="11"/>
      <c r="E2335" s="11"/>
    </row>
    <row r="2336" spans="1:5" x14ac:dyDescent="0.25">
      <c r="A2336" s="1"/>
      <c r="B2336" s="11"/>
      <c r="C2336" s="11"/>
      <c r="D2336" s="11"/>
      <c r="E2336" s="11"/>
    </row>
    <row r="2337" spans="1:5" x14ac:dyDescent="0.25">
      <c r="A2337" s="1"/>
      <c r="B2337" s="11"/>
      <c r="C2337" s="11"/>
      <c r="D2337" s="11"/>
      <c r="E2337" s="11"/>
    </row>
    <row r="2338" spans="1:5" x14ac:dyDescent="0.25">
      <c r="A2338" s="1"/>
      <c r="B2338" s="11"/>
      <c r="C2338" s="11"/>
      <c r="D2338" s="11"/>
      <c r="E2338" s="11"/>
    </row>
    <row r="2339" spans="1:5" x14ac:dyDescent="0.25">
      <c r="A2339" s="1"/>
      <c r="B2339" s="11"/>
      <c r="C2339" s="11"/>
      <c r="D2339" s="11"/>
      <c r="E2339" s="11"/>
    </row>
    <row r="2340" spans="1:5" x14ac:dyDescent="0.25">
      <c r="A2340" s="1"/>
      <c r="B2340" s="11"/>
      <c r="C2340" s="11"/>
      <c r="D2340" s="11"/>
      <c r="E2340" s="11"/>
    </row>
    <row r="2341" spans="1:5" x14ac:dyDescent="0.25">
      <c r="A2341" s="1"/>
      <c r="B2341" s="11"/>
      <c r="C2341" s="11"/>
      <c r="D2341" s="11"/>
      <c r="E2341" s="11"/>
    </row>
    <row r="2342" spans="1:5" x14ac:dyDescent="0.25">
      <c r="A2342" s="1"/>
      <c r="B2342" s="11"/>
      <c r="C2342" s="11"/>
      <c r="D2342" s="11"/>
      <c r="E2342" s="11"/>
    </row>
    <row r="2343" spans="1:5" x14ac:dyDescent="0.25">
      <c r="A2343" s="1"/>
      <c r="B2343" s="11"/>
      <c r="C2343" s="11"/>
      <c r="D2343" s="11"/>
      <c r="E2343" s="11"/>
    </row>
    <row r="2344" spans="1:5" x14ac:dyDescent="0.25">
      <c r="A2344" s="1"/>
      <c r="B2344" s="11"/>
      <c r="C2344" s="11"/>
      <c r="D2344" s="11"/>
      <c r="E2344" s="11"/>
    </row>
    <row r="2345" spans="1:5" x14ac:dyDescent="0.25">
      <c r="A2345" s="1"/>
      <c r="B2345" s="11"/>
      <c r="C2345" s="11"/>
      <c r="D2345" s="11"/>
      <c r="E2345" s="11"/>
    </row>
    <row r="2346" spans="1:5" x14ac:dyDescent="0.25">
      <c r="A2346" s="1"/>
      <c r="B2346" s="11"/>
      <c r="C2346" s="11"/>
      <c r="D2346" s="11"/>
      <c r="E2346" s="11"/>
    </row>
    <row r="2347" spans="1:5" x14ac:dyDescent="0.25">
      <c r="A2347" s="1"/>
      <c r="B2347" s="11"/>
      <c r="C2347" s="11"/>
      <c r="D2347" s="11"/>
      <c r="E2347" s="11"/>
    </row>
    <row r="2348" spans="1:5" x14ac:dyDescent="0.25">
      <c r="A2348" s="1"/>
      <c r="B2348" s="11"/>
      <c r="C2348" s="11"/>
      <c r="D2348" s="11"/>
      <c r="E2348" s="11"/>
    </row>
    <row r="2349" spans="1:5" x14ac:dyDescent="0.25">
      <c r="A2349" s="1"/>
      <c r="B2349" s="11"/>
      <c r="C2349" s="11"/>
      <c r="D2349" s="11"/>
      <c r="E2349" s="11"/>
    </row>
    <row r="2350" spans="1:5" x14ac:dyDescent="0.25">
      <c r="A2350" s="1"/>
      <c r="B2350" s="11"/>
      <c r="C2350" s="11"/>
      <c r="D2350" s="11"/>
      <c r="E2350" s="11"/>
    </row>
    <row r="2351" spans="1:5" x14ac:dyDescent="0.25">
      <c r="A2351" s="1"/>
      <c r="B2351" s="11"/>
      <c r="C2351" s="11"/>
      <c r="D2351" s="11"/>
      <c r="E2351" s="11"/>
    </row>
    <row r="2352" spans="1:5" x14ac:dyDescent="0.25">
      <c r="A2352" s="1"/>
      <c r="B2352" s="11"/>
      <c r="C2352" s="11"/>
      <c r="D2352" s="11"/>
      <c r="E2352" s="11"/>
    </row>
    <row r="2353" spans="1:5" x14ac:dyDescent="0.25">
      <c r="A2353" s="1"/>
      <c r="B2353" s="11"/>
      <c r="C2353" s="11"/>
      <c r="D2353" s="11"/>
      <c r="E2353" s="11"/>
    </row>
    <row r="2354" spans="1:5" x14ac:dyDescent="0.25">
      <c r="A2354" s="1"/>
      <c r="B2354" s="11"/>
      <c r="C2354" s="11"/>
      <c r="D2354" s="11"/>
      <c r="E2354" s="11"/>
    </row>
    <row r="2355" spans="1:5" x14ac:dyDescent="0.25">
      <c r="A2355" s="1"/>
      <c r="B2355" s="11"/>
      <c r="C2355" s="11"/>
      <c r="D2355" s="11"/>
      <c r="E2355" s="11"/>
    </row>
    <row r="2356" spans="1:5" x14ac:dyDescent="0.25">
      <c r="A2356" s="1"/>
      <c r="B2356" s="11"/>
      <c r="C2356" s="11"/>
      <c r="D2356" s="11"/>
      <c r="E2356" s="11"/>
    </row>
    <row r="2357" spans="1:5" x14ac:dyDescent="0.25">
      <c r="A2357" s="1"/>
      <c r="B2357" s="11"/>
      <c r="C2357" s="11"/>
      <c r="D2357" s="11"/>
      <c r="E2357" s="11"/>
    </row>
    <row r="2358" spans="1:5" x14ac:dyDescent="0.25">
      <c r="A2358" s="1"/>
      <c r="B2358" s="11"/>
      <c r="C2358" s="11"/>
      <c r="D2358" s="11"/>
      <c r="E2358" s="11"/>
    </row>
    <row r="2359" spans="1:5" x14ac:dyDescent="0.25">
      <c r="A2359" s="1"/>
      <c r="B2359" s="11"/>
      <c r="C2359" s="11"/>
      <c r="D2359" s="11"/>
      <c r="E2359" s="11"/>
    </row>
    <row r="2360" spans="1:5" x14ac:dyDescent="0.25">
      <c r="A2360" s="1"/>
      <c r="B2360" s="11"/>
      <c r="C2360" s="11"/>
      <c r="D2360" s="11"/>
      <c r="E2360" s="11"/>
    </row>
    <row r="2361" spans="1:5" x14ac:dyDescent="0.25">
      <c r="A2361" s="1"/>
      <c r="B2361" s="11"/>
      <c r="C2361" s="11"/>
      <c r="D2361" s="11"/>
      <c r="E2361" s="11"/>
    </row>
    <row r="2362" spans="1:5" x14ac:dyDescent="0.25">
      <c r="A2362" s="1"/>
      <c r="B2362" s="11"/>
      <c r="C2362" s="11"/>
      <c r="D2362" s="11"/>
      <c r="E2362" s="11"/>
    </row>
    <row r="2363" spans="1:5" x14ac:dyDescent="0.25">
      <c r="A2363" s="1"/>
      <c r="B2363" s="11"/>
      <c r="C2363" s="11"/>
      <c r="D2363" s="11"/>
      <c r="E2363" s="11"/>
    </row>
    <row r="2364" spans="1:5" x14ac:dyDescent="0.25">
      <c r="A2364" s="1"/>
      <c r="B2364" s="11"/>
      <c r="C2364" s="11"/>
      <c r="D2364" s="11"/>
      <c r="E2364" s="11"/>
    </row>
    <row r="2365" spans="1:5" x14ac:dyDescent="0.25">
      <c r="A2365" s="1"/>
      <c r="B2365" s="11"/>
      <c r="C2365" s="11"/>
      <c r="D2365" s="11"/>
      <c r="E2365" s="11"/>
    </row>
    <row r="2366" spans="1:5" x14ac:dyDescent="0.25">
      <c r="A2366" s="1"/>
      <c r="B2366" s="11"/>
      <c r="C2366" s="11"/>
      <c r="D2366" s="11"/>
      <c r="E2366" s="11"/>
    </row>
    <row r="2367" spans="1:5" x14ac:dyDescent="0.25">
      <c r="A2367" s="1"/>
      <c r="B2367" s="11"/>
      <c r="C2367" s="11"/>
      <c r="D2367" s="11"/>
      <c r="E2367" s="11"/>
    </row>
    <row r="2368" spans="1:5" x14ac:dyDescent="0.25">
      <c r="A2368" s="1"/>
      <c r="B2368" s="11"/>
      <c r="C2368" s="11"/>
      <c r="D2368" s="11"/>
      <c r="E2368" s="11"/>
    </row>
    <row r="2369" spans="1:5" x14ac:dyDescent="0.25">
      <c r="A2369" s="1"/>
      <c r="B2369" s="11"/>
      <c r="C2369" s="11"/>
      <c r="D2369" s="11"/>
      <c r="E2369" s="11"/>
    </row>
    <row r="2370" spans="1:5" x14ac:dyDescent="0.25">
      <c r="A2370" s="1"/>
      <c r="B2370" s="11"/>
      <c r="C2370" s="11"/>
      <c r="D2370" s="11"/>
      <c r="E2370" s="11"/>
    </row>
    <row r="2371" spans="1:5" x14ac:dyDescent="0.25">
      <c r="A2371" s="1"/>
      <c r="B2371" s="11"/>
      <c r="C2371" s="11"/>
      <c r="D2371" s="11"/>
      <c r="E2371" s="11"/>
    </row>
    <row r="2372" spans="1:5" x14ac:dyDescent="0.25">
      <c r="A2372" s="1"/>
      <c r="B2372" s="11"/>
      <c r="C2372" s="11"/>
      <c r="D2372" s="11"/>
      <c r="E2372" s="11"/>
    </row>
    <row r="2373" spans="1:5" x14ac:dyDescent="0.25">
      <c r="A2373" s="1"/>
      <c r="B2373" s="11"/>
      <c r="C2373" s="11"/>
      <c r="D2373" s="11"/>
      <c r="E2373" s="11"/>
    </row>
    <row r="2374" spans="1:5" x14ac:dyDescent="0.25">
      <c r="A2374" s="1"/>
      <c r="B2374" s="11"/>
      <c r="C2374" s="11"/>
      <c r="D2374" s="11"/>
      <c r="E2374" s="11"/>
    </row>
    <row r="2375" spans="1:5" x14ac:dyDescent="0.25">
      <c r="A2375" s="1"/>
      <c r="B2375" s="11"/>
      <c r="C2375" s="11"/>
      <c r="D2375" s="11"/>
      <c r="E2375" s="11"/>
    </row>
    <row r="2376" spans="1:5" x14ac:dyDescent="0.25">
      <c r="A2376" s="1"/>
      <c r="B2376" s="11"/>
      <c r="C2376" s="11"/>
      <c r="D2376" s="11"/>
      <c r="E2376" s="11"/>
    </row>
    <row r="2377" spans="1:5" x14ac:dyDescent="0.25">
      <c r="A2377" s="1"/>
      <c r="B2377" s="11"/>
      <c r="C2377" s="11"/>
      <c r="D2377" s="11"/>
      <c r="E2377" s="11"/>
    </row>
    <row r="2378" spans="1:5" x14ac:dyDescent="0.25">
      <c r="A2378" s="1"/>
      <c r="B2378" s="11"/>
      <c r="C2378" s="11"/>
      <c r="D2378" s="11"/>
      <c r="E2378" s="11"/>
    </row>
    <row r="2379" spans="1:5" x14ac:dyDescent="0.25">
      <c r="A2379" s="1"/>
      <c r="B2379" s="11"/>
      <c r="C2379" s="11"/>
      <c r="D2379" s="11"/>
      <c r="E2379" s="11"/>
    </row>
    <row r="2380" spans="1:5" x14ac:dyDescent="0.25">
      <c r="A2380" s="1"/>
      <c r="B2380" s="11"/>
      <c r="C2380" s="11"/>
      <c r="D2380" s="11"/>
      <c r="E2380" s="11"/>
    </row>
    <row r="2381" spans="1:5" x14ac:dyDescent="0.25">
      <c r="A2381" s="1"/>
      <c r="B2381" s="11"/>
      <c r="C2381" s="11"/>
      <c r="D2381" s="11"/>
      <c r="E2381" s="11"/>
    </row>
    <row r="2382" spans="1:5" x14ac:dyDescent="0.25">
      <c r="A2382" s="1"/>
      <c r="B2382" s="11"/>
      <c r="C2382" s="11"/>
      <c r="D2382" s="11"/>
      <c r="E2382" s="11"/>
    </row>
    <row r="2383" spans="1:5" x14ac:dyDescent="0.25">
      <c r="A2383" s="1"/>
      <c r="B2383" s="11"/>
      <c r="C2383" s="11"/>
      <c r="D2383" s="11"/>
      <c r="E2383" s="11"/>
    </row>
    <row r="2384" spans="1:5" x14ac:dyDescent="0.25">
      <c r="A2384" s="1"/>
      <c r="B2384" s="11"/>
      <c r="C2384" s="11"/>
      <c r="D2384" s="11"/>
      <c r="E2384" s="11"/>
    </row>
    <row r="2385" spans="1:5" x14ac:dyDescent="0.25">
      <c r="A2385" s="1"/>
      <c r="B2385" s="11"/>
      <c r="C2385" s="11"/>
      <c r="D2385" s="11"/>
      <c r="E2385" s="11"/>
    </row>
    <row r="2386" spans="1:5" x14ac:dyDescent="0.25">
      <c r="A2386" s="1"/>
      <c r="B2386" s="11"/>
      <c r="C2386" s="11"/>
      <c r="D2386" s="11"/>
      <c r="E2386" s="11"/>
    </row>
    <row r="2387" spans="1:5" x14ac:dyDescent="0.25">
      <c r="A2387" s="1"/>
      <c r="B2387" s="11"/>
      <c r="C2387" s="11"/>
      <c r="D2387" s="11"/>
      <c r="E2387" s="11"/>
    </row>
    <row r="2388" spans="1:5" x14ac:dyDescent="0.25">
      <c r="A2388" s="1"/>
      <c r="B2388" s="11"/>
      <c r="C2388" s="11"/>
      <c r="D2388" s="11"/>
      <c r="E2388" s="11"/>
    </row>
    <row r="2389" spans="1:5" x14ac:dyDescent="0.25">
      <c r="A2389" s="1"/>
      <c r="B2389" s="11"/>
      <c r="C2389" s="11"/>
      <c r="D2389" s="11"/>
      <c r="E2389" s="11"/>
    </row>
    <row r="2390" spans="1:5" x14ac:dyDescent="0.25">
      <c r="A2390" s="1"/>
      <c r="B2390" s="11"/>
      <c r="C2390" s="11"/>
      <c r="D2390" s="11"/>
      <c r="E2390" s="11"/>
    </row>
    <row r="2391" spans="1:5" x14ac:dyDescent="0.25">
      <c r="A2391" s="1"/>
      <c r="B2391" s="11"/>
      <c r="C2391" s="11"/>
      <c r="D2391" s="11"/>
      <c r="E2391" s="11"/>
    </row>
    <row r="2392" spans="1:5" x14ac:dyDescent="0.25">
      <c r="A2392" s="1"/>
      <c r="B2392" s="11"/>
      <c r="C2392" s="11"/>
      <c r="D2392" s="11"/>
      <c r="E2392" s="11"/>
    </row>
    <row r="2393" spans="1:5" x14ac:dyDescent="0.25">
      <c r="A2393" s="1"/>
      <c r="B2393" s="11"/>
      <c r="C2393" s="11"/>
      <c r="D2393" s="11"/>
      <c r="E2393" s="11"/>
    </row>
    <row r="2394" spans="1:5" x14ac:dyDescent="0.25">
      <c r="A2394" s="1"/>
      <c r="B2394" s="11"/>
      <c r="C2394" s="11"/>
      <c r="D2394" s="11"/>
      <c r="E2394" s="11"/>
    </row>
    <row r="2395" spans="1:5" x14ac:dyDescent="0.25">
      <c r="A2395" s="1"/>
      <c r="B2395" s="11"/>
      <c r="C2395" s="11"/>
      <c r="D2395" s="11"/>
      <c r="E2395" s="11"/>
    </row>
    <row r="2396" spans="1:5" x14ac:dyDescent="0.25">
      <c r="A2396" s="1"/>
      <c r="B2396" s="11"/>
      <c r="C2396" s="11"/>
      <c r="D2396" s="11"/>
      <c r="E2396" s="11"/>
    </row>
    <row r="2397" spans="1:5" x14ac:dyDescent="0.25">
      <c r="A2397" s="1"/>
      <c r="B2397" s="11"/>
      <c r="C2397" s="11"/>
      <c r="D2397" s="11"/>
      <c r="E2397" s="11"/>
    </row>
    <row r="2398" spans="1:5" x14ac:dyDescent="0.25">
      <c r="A2398" s="1"/>
      <c r="B2398" s="11"/>
      <c r="C2398" s="11"/>
      <c r="D2398" s="11"/>
      <c r="E2398" s="11"/>
    </row>
    <row r="2399" spans="1:5" x14ac:dyDescent="0.25">
      <c r="A2399" s="1"/>
      <c r="B2399" s="11"/>
      <c r="C2399" s="11"/>
      <c r="D2399" s="11"/>
      <c r="E2399" s="11"/>
    </row>
    <row r="2400" spans="1:5" x14ac:dyDescent="0.25">
      <c r="A2400" s="1"/>
      <c r="B2400" s="11"/>
      <c r="C2400" s="11"/>
      <c r="D2400" s="11"/>
      <c r="E2400" s="11"/>
    </row>
    <row r="2401" spans="1:5" x14ac:dyDescent="0.25">
      <c r="A2401" s="1"/>
      <c r="B2401" s="11"/>
      <c r="C2401" s="11"/>
      <c r="D2401" s="11"/>
      <c r="E2401" s="11"/>
    </row>
    <row r="2402" spans="1:5" x14ac:dyDescent="0.25">
      <c r="A2402" s="1"/>
      <c r="B2402" s="11"/>
      <c r="C2402" s="11"/>
      <c r="D2402" s="11"/>
      <c r="E2402" s="11"/>
    </row>
    <row r="2403" spans="1:5" x14ac:dyDescent="0.25">
      <c r="A2403" s="1"/>
      <c r="B2403" s="11"/>
      <c r="C2403" s="11"/>
      <c r="D2403" s="11"/>
      <c r="E2403" s="11"/>
    </row>
    <row r="2404" spans="1:5" x14ac:dyDescent="0.25">
      <c r="A2404" s="1"/>
      <c r="B2404" s="11"/>
      <c r="C2404" s="11"/>
      <c r="D2404" s="11"/>
      <c r="E2404" s="11"/>
    </row>
    <row r="2405" spans="1:5" x14ac:dyDescent="0.25">
      <c r="A2405" s="1"/>
      <c r="B2405" s="11"/>
      <c r="C2405" s="11"/>
      <c r="D2405" s="11"/>
      <c r="E2405" s="11"/>
    </row>
    <row r="2406" spans="1:5" x14ac:dyDescent="0.25">
      <c r="A2406" s="1"/>
      <c r="B2406" s="11"/>
      <c r="C2406" s="11"/>
      <c r="D2406" s="11"/>
      <c r="E2406" s="11"/>
    </row>
    <row r="2407" spans="1:5" x14ac:dyDescent="0.25">
      <c r="A2407" s="1"/>
      <c r="B2407" s="11"/>
      <c r="C2407" s="11"/>
      <c r="D2407" s="11"/>
      <c r="E2407" s="11"/>
    </row>
    <row r="2408" spans="1:5" x14ac:dyDescent="0.25">
      <c r="A2408" s="1"/>
      <c r="B2408" s="11"/>
      <c r="C2408" s="11"/>
      <c r="D2408" s="11"/>
      <c r="E2408" s="11"/>
    </row>
    <row r="2409" spans="1:5" x14ac:dyDescent="0.25">
      <c r="A2409" s="1"/>
      <c r="B2409" s="11"/>
      <c r="C2409" s="11"/>
      <c r="D2409" s="11"/>
      <c r="E2409" s="11"/>
    </row>
    <row r="2410" spans="1:5" x14ac:dyDescent="0.25">
      <c r="A2410" s="1"/>
      <c r="B2410" s="11"/>
      <c r="C2410" s="11"/>
      <c r="D2410" s="11"/>
      <c r="E2410" s="11"/>
    </row>
    <row r="2411" spans="1:5" x14ac:dyDescent="0.25">
      <c r="A2411" s="1"/>
      <c r="B2411" s="11"/>
      <c r="C2411" s="11"/>
      <c r="D2411" s="11"/>
      <c r="E2411" s="11"/>
    </row>
    <row r="2412" spans="1:5" x14ac:dyDescent="0.25">
      <c r="A2412" s="1"/>
      <c r="B2412" s="11"/>
      <c r="C2412" s="11"/>
      <c r="D2412" s="11"/>
      <c r="E2412" s="11"/>
    </row>
    <row r="2413" spans="1:5" x14ac:dyDescent="0.25">
      <c r="A2413" s="1"/>
      <c r="B2413" s="11"/>
      <c r="C2413" s="11"/>
      <c r="D2413" s="11"/>
      <c r="E2413" s="11"/>
    </row>
    <row r="2414" spans="1:5" x14ac:dyDescent="0.25">
      <c r="A2414" s="1"/>
      <c r="B2414" s="11"/>
      <c r="C2414" s="11"/>
      <c r="D2414" s="11"/>
      <c r="E2414" s="11"/>
    </row>
    <row r="2415" spans="1:5" x14ac:dyDescent="0.25">
      <c r="A2415" s="1"/>
      <c r="B2415" s="11"/>
      <c r="C2415" s="11"/>
      <c r="D2415" s="11"/>
      <c r="E2415" s="11"/>
    </row>
    <row r="2416" spans="1:5" x14ac:dyDescent="0.25">
      <c r="A2416" s="1"/>
      <c r="B2416" s="11"/>
      <c r="C2416" s="11"/>
      <c r="D2416" s="11"/>
      <c r="E2416" s="11"/>
    </row>
    <row r="2417" spans="1:5" x14ac:dyDescent="0.25">
      <c r="A2417" s="1"/>
      <c r="B2417" s="11"/>
      <c r="C2417" s="11"/>
      <c r="D2417" s="11"/>
      <c r="E2417" s="11"/>
    </row>
    <row r="2418" spans="1:5" x14ac:dyDescent="0.25">
      <c r="A2418" s="1"/>
      <c r="B2418" s="11"/>
      <c r="C2418" s="11"/>
      <c r="D2418" s="11"/>
      <c r="E2418" s="11"/>
    </row>
    <row r="2419" spans="1:5" x14ac:dyDescent="0.25">
      <c r="A2419" s="1"/>
      <c r="B2419" s="11"/>
      <c r="C2419" s="11"/>
      <c r="D2419" s="11"/>
      <c r="E2419" s="11"/>
    </row>
    <row r="2420" spans="1:5" x14ac:dyDescent="0.25">
      <c r="A2420" s="1"/>
      <c r="B2420" s="11"/>
      <c r="C2420" s="11"/>
      <c r="D2420" s="11"/>
      <c r="E2420" s="11"/>
    </row>
    <row r="2421" spans="1:5" x14ac:dyDescent="0.25">
      <c r="A2421" s="1"/>
      <c r="B2421" s="11"/>
      <c r="C2421" s="11"/>
      <c r="D2421" s="11"/>
      <c r="E2421" s="11"/>
    </row>
    <row r="2422" spans="1:5" x14ac:dyDescent="0.25">
      <c r="A2422" s="1"/>
      <c r="B2422" s="11"/>
      <c r="C2422" s="11"/>
      <c r="D2422" s="11"/>
      <c r="E2422" s="11"/>
    </row>
    <row r="2423" spans="1:5" x14ac:dyDescent="0.25">
      <c r="A2423" s="1"/>
      <c r="B2423" s="11"/>
      <c r="C2423" s="11"/>
      <c r="D2423" s="11"/>
      <c r="E2423" s="11"/>
    </row>
    <row r="2424" spans="1:5" x14ac:dyDescent="0.25">
      <c r="A2424" s="1"/>
      <c r="B2424" s="11"/>
      <c r="C2424" s="11"/>
      <c r="D2424" s="11"/>
      <c r="E2424" s="11"/>
    </row>
    <row r="2425" spans="1:5" x14ac:dyDescent="0.25">
      <c r="A2425" s="1"/>
      <c r="B2425" s="11"/>
      <c r="C2425" s="11"/>
      <c r="D2425" s="11"/>
      <c r="E2425" s="11"/>
    </row>
    <row r="2426" spans="1:5" x14ac:dyDescent="0.25">
      <c r="A2426" s="1"/>
      <c r="B2426" s="11"/>
      <c r="C2426" s="11"/>
      <c r="D2426" s="11"/>
      <c r="E2426" s="11"/>
    </row>
    <row r="2427" spans="1:5" x14ac:dyDescent="0.25">
      <c r="A2427" s="1"/>
      <c r="B2427" s="11"/>
      <c r="C2427" s="11"/>
      <c r="D2427" s="11"/>
      <c r="E2427" s="11"/>
    </row>
    <row r="2428" spans="1:5" x14ac:dyDescent="0.25">
      <c r="A2428" s="1"/>
      <c r="B2428" s="11"/>
      <c r="C2428" s="11"/>
      <c r="D2428" s="11"/>
      <c r="E2428" s="11"/>
    </row>
    <row r="2429" spans="1:5" x14ac:dyDescent="0.25">
      <c r="A2429" s="1"/>
      <c r="B2429" s="11"/>
      <c r="C2429" s="11"/>
      <c r="D2429" s="11"/>
      <c r="E2429" s="11"/>
    </row>
    <row r="2430" spans="1:5" x14ac:dyDescent="0.25">
      <c r="A2430" s="1"/>
      <c r="B2430" s="11"/>
      <c r="C2430" s="11"/>
      <c r="D2430" s="11"/>
      <c r="E2430" s="11"/>
    </row>
    <row r="2431" spans="1:5" x14ac:dyDescent="0.25">
      <c r="A2431" s="1"/>
      <c r="B2431" s="11"/>
      <c r="C2431" s="11"/>
      <c r="D2431" s="11"/>
      <c r="E2431" s="11"/>
    </row>
    <row r="2432" spans="1:5" x14ac:dyDescent="0.25">
      <c r="A2432" s="1"/>
      <c r="B2432" s="11"/>
      <c r="C2432" s="11"/>
      <c r="D2432" s="11"/>
      <c r="E2432" s="11"/>
    </row>
    <row r="2433" spans="1:5" x14ac:dyDescent="0.25">
      <c r="A2433" s="1"/>
      <c r="B2433" s="11"/>
      <c r="C2433" s="11"/>
      <c r="D2433" s="11"/>
      <c r="E2433" s="11"/>
    </row>
    <row r="2434" spans="1:5" x14ac:dyDescent="0.25">
      <c r="A2434" s="1"/>
      <c r="B2434" s="11"/>
      <c r="C2434" s="11"/>
      <c r="D2434" s="11"/>
      <c r="E2434" s="11"/>
    </row>
    <row r="2435" spans="1:5" x14ac:dyDescent="0.25">
      <c r="A2435" s="1"/>
      <c r="B2435" s="11"/>
      <c r="C2435" s="11"/>
      <c r="D2435" s="11"/>
      <c r="E2435" s="11"/>
    </row>
    <row r="2436" spans="1:5" x14ac:dyDescent="0.25">
      <c r="A2436" s="1"/>
      <c r="B2436" s="11"/>
      <c r="C2436" s="11"/>
      <c r="D2436" s="11"/>
      <c r="E2436" s="11"/>
    </row>
    <row r="2437" spans="1:5" x14ac:dyDescent="0.25">
      <c r="A2437" s="1"/>
      <c r="B2437" s="11"/>
      <c r="C2437" s="11"/>
      <c r="D2437" s="11"/>
      <c r="E2437" s="11"/>
    </row>
    <row r="2438" spans="1:5" x14ac:dyDescent="0.25">
      <c r="A2438" s="1"/>
      <c r="B2438" s="11"/>
      <c r="C2438" s="11"/>
      <c r="D2438" s="11"/>
      <c r="E2438" s="11"/>
    </row>
    <row r="2439" spans="1:5" x14ac:dyDescent="0.25">
      <c r="A2439" s="1"/>
      <c r="B2439" s="11"/>
      <c r="C2439" s="11"/>
      <c r="D2439" s="11"/>
      <c r="E2439" s="11"/>
    </row>
    <row r="2440" spans="1:5" x14ac:dyDescent="0.25">
      <c r="A2440" s="1"/>
      <c r="B2440" s="11"/>
      <c r="C2440" s="11"/>
      <c r="D2440" s="11"/>
      <c r="E2440" s="11"/>
    </row>
    <row r="2441" spans="1:5" x14ac:dyDescent="0.25">
      <c r="A2441" s="1"/>
      <c r="B2441" s="11"/>
      <c r="C2441" s="11"/>
      <c r="D2441" s="11"/>
      <c r="E2441" s="11"/>
    </row>
    <row r="2442" spans="1:5" x14ac:dyDescent="0.25">
      <c r="A2442" s="1"/>
      <c r="B2442" s="11"/>
      <c r="C2442" s="11"/>
      <c r="D2442" s="11"/>
      <c r="E2442" s="11"/>
    </row>
    <row r="2443" spans="1:5" x14ac:dyDescent="0.25">
      <c r="A2443" s="1"/>
      <c r="B2443" s="11"/>
      <c r="C2443" s="11"/>
      <c r="D2443" s="11"/>
      <c r="E2443" s="11"/>
    </row>
    <row r="2444" spans="1:5" x14ac:dyDescent="0.25">
      <c r="A2444" s="1"/>
      <c r="B2444" s="11"/>
      <c r="C2444" s="11"/>
      <c r="D2444" s="11"/>
      <c r="E2444" s="11"/>
    </row>
    <row r="2445" spans="1:5" x14ac:dyDescent="0.25">
      <c r="A2445" s="1"/>
      <c r="B2445" s="11"/>
      <c r="C2445" s="11"/>
      <c r="D2445" s="11"/>
      <c r="E2445" s="11"/>
    </row>
    <row r="2446" spans="1:5" x14ac:dyDescent="0.25">
      <c r="A2446" s="1"/>
      <c r="B2446" s="11"/>
      <c r="C2446" s="11"/>
      <c r="D2446" s="11"/>
      <c r="E2446" s="11"/>
    </row>
    <row r="2447" spans="1:5" x14ac:dyDescent="0.25">
      <c r="A2447" s="1"/>
      <c r="B2447" s="11"/>
      <c r="C2447" s="11"/>
      <c r="D2447" s="11"/>
      <c r="E2447" s="11"/>
    </row>
    <row r="2448" spans="1:5" x14ac:dyDescent="0.25">
      <c r="A2448" s="1"/>
      <c r="B2448" s="11"/>
      <c r="C2448" s="11"/>
      <c r="D2448" s="11"/>
      <c r="E2448" s="11"/>
    </row>
    <row r="2449" spans="1:5" x14ac:dyDescent="0.25">
      <c r="A2449" s="1"/>
      <c r="B2449" s="11"/>
      <c r="C2449" s="11"/>
      <c r="D2449" s="11"/>
      <c r="E2449" s="11"/>
    </row>
    <row r="2450" spans="1:5" x14ac:dyDescent="0.25">
      <c r="A2450" s="1"/>
      <c r="B2450" s="11"/>
      <c r="C2450" s="11"/>
      <c r="D2450" s="11"/>
      <c r="E2450" s="11"/>
    </row>
    <row r="2451" spans="1:5" x14ac:dyDescent="0.25">
      <c r="A2451" s="1"/>
      <c r="B2451" s="11"/>
      <c r="C2451" s="11"/>
      <c r="D2451" s="11"/>
      <c r="E2451" s="11"/>
    </row>
    <row r="2452" spans="1:5" x14ac:dyDescent="0.25">
      <c r="A2452" s="1"/>
      <c r="B2452" s="11"/>
      <c r="C2452" s="11"/>
      <c r="D2452" s="11"/>
      <c r="E2452" s="11"/>
    </row>
    <row r="2453" spans="1:5" x14ac:dyDescent="0.25">
      <c r="A2453" s="1"/>
      <c r="B2453" s="11"/>
      <c r="C2453" s="11"/>
      <c r="D2453" s="11"/>
      <c r="E2453" s="11"/>
    </row>
    <row r="2454" spans="1:5" x14ac:dyDescent="0.25">
      <c r="A2454" s="1"/>
      <c r="B2454" s="11"/>
      <c r="C2454" s="11"/>
      <c r="D2454" s="11"/>
      <c r="E2454" s="11"/>
    </row>
    <row r="2455" spans="1:5" x14ac:dyDescent="0.25">
      <c r="A2455" s="1"/>
      <c r="B2455" s="11"/>
      <c r="C2455" s="11"/>
      <c r="D2455" s="11"/>
      <c r="E2455" s="11"/>
    </row>
    <row r="2456" spans="1:5" x14ac:dyDescent="0.25">
      <c r="A2456" s="1"/>
      <c r="B2456" s="11"/>
      <c r="C2456" s="11"/>
      <c r="D2456" s="11"/>
      <c r="E2456" s="11"/>
    </row>
    <row r="2457" spans="1:5" x14ac:dyDescent="0.25">
      <c r="A2457" s="1"/>
      <c r="B2457" s="11"/>
      <c r="C2457" s="11"/>
      <c r="D2457" s="11"/>
      <c r="E2457" s="11"/>
    </row>
    <row r="2458" spans="1:5" x14ac:dyDescent="0.25">
      <c r="A2458" s="1"/>
      <c r="B2458" s="11"/>
      <c r="C2458" s="11"/>
      <c r="D2458" s="11"/>
      <c r="E2458" s="11"/>
    </row>
    <row r="2459" spans="1:5" x14ac:dyDescent="0.25">
      <c r="A2459" s="1"/>
      <c r="B2459" s="11"/>
      <c r="C2459" s="11"/>
      <c r="D2459" s="11"/>
      <c r="E2459" s="11"/>
    </row>
    <row r="2460" spans="1:5" x14ac:dyDescent="0.25">
      <c r="A2460" s="1"/>
      <c r="B2460" s="11"/>
      <c r="C2460" s="11"/>
      <c r="D2460" s="11"/>
      <c r="E2460" s="11"/>
    </row>
    <row r="2461" spans="1:5" x14ac:dyDescent="0.25">
      <c r="A2461" s="1"/>
      <c r="B2461" s="11"/>
      <c r="C2461" s="11"/>
      <c r="D2461" s="11"/>
      <c r="E2461" s="11"/>
    </row>
    <row r="2462" spans="1:5" x14ac:dyDescent="0.25">
      <c r="A2462" s="1"/>
      <c r="B2462" s="11"/>
      <c r="C2462" s="11"/>
      <c r="D2462" s="11"/>
      <c r="E2462" s="11"/>
    </row>
    <row r="2463" spans="1:5" x14ac:dyDescent="0.25">
      <c r="A2463" s="1"/>
      <c r="B2463" s="11"/>
      <c r="C2463" s="11"/>
      <c r="D2463" s="11"/>
      <c r="E2463" s="11"/>
    </row>
    <row r="2464" spans="1:5" x14ac:dyDescent="0.25">
      <c r="A2464" s="1"/>
      <c r="B2464" s="11"/>
      <c r="C2464" s="11"/>
      <c r="D2464" s="11"/>
      <c r="E2464" s="11"/>
    </row>
    <row r="2465" spans="1:5" x14ac:dyDescent="0.25">
      <c r="A2465" s="1"/>
      <c r="B2465" s="11"/>
      <c r="C2465" s="11"/>
      <c r="D2465" s="11"/>
      <c r="E2465" s="11"/>
    </row>
    <row r="2466" spans="1:5" x14ac:dyDescent="0.25">
      <c r="A2466" s="1"/>
      <c r="B2466" s="11"/>
      <c r="C2466" s="11"/>
      <c r="D2466" s="11"/>
      <c r="E2466" s="11"/>
    </row>
    <row r="2467" spans="1:5" x14ac:dyDescent="0.25">
      <c r="A2467" s="1"/>
      <c r="B2467" s="11"/>
      <c r="C2467" s="11"/>
      <c r="D2467" s="11"/>
      <c r="E2467" s="11"/>
    </row>
    <row r="2468" spans="1:5" x14ac:dyDescent="0.25">
      <c r="A2468" s="1"/>
      <c r="B2468" s="11"/>
      <c r="C2468" s="11"/>
      <c r="D2468" s="11"/>
      <c r="E2468" s="11"/>
    </row>
    <row r="2469" spans="1:5" x14ac:dyDescent="0.25">
      <c r="A2469" s="1"/>
      <c r="B2469" s="11"/>
      <c r="C2469" s="11"/>
      <c r="D2469" s="11"/>
      <c r="E2469" s="11"/>
    </row>
    <row r="2470" spans="1:5" x14ac:dyDescent="0.25">
      <c r="A2470" s="1"/>
      <c r="B2470" s="11"/>
      <c r="C2470" s="11"/>
      <c r="D2470" s="11"/>
      <c r="E2470" s="11"/>
    </row>
    <row r="2471" spans="1:5" x14ac:dyDescent="0.25">
      <c r="A2471" s="1"/>
      <c r="B2471" s="11"/>
      <c r="C2471" s="11"/>
      <c r="D2471" s="11"/>
      <c r="E2471" s="11"/>
    </row>
    <row r="2472" spans="1:5" x14ac:dyDescent="0.25">
      <c r="A2472" s="1"/>
      <c r="B2472" s="11"/>
      <c r="C2472" s="11"/>
      <c r="D2472" s="11"/>
      <c r="E2472" s="11"/>
    </row>
    <row r="2473" spans="1:5" x14ac:dyDescent="0.25">
      <c r="A2473" s="1"/>
      <c r="B2473" s="11"/>
      <c r="C2473" s="11"/>
      <c r="D2473" s="11"/>
      <c r="E2473" s="11"/>
    </row>
    <row r="2474" spans="1:5" x14ac:dyDescent="0.25">
      <c r="A2474" s="1"/>
      <c r="B2474" s="11"/>
      <c r="C2474" s="11"/>
      <c r="D2474" s="11"/>
      <c r="E2474" s="11"/>
    </row>
    <row r="2475" spans="1:5" x14ac:dyDescent="0.25">
      <c r="A2475" s="1"/>
      <c r="B2475" s="11"/>
      <c r="C2475" s="11"/>
      <c r="D2475" s="11"/>
      <c r="E2475" s="11"/>
    </row>
    <row r="2476" spans="1:5" x14ac:dyDescent="0.25">
      <c r="A2476" s="1"/>
      <c r="B2476" s="11"/>
      <c r="C2476" s="11"/>
      <c r="D2476" s="11"/>
      <c r="E2476" s="11"/>
    </row>
    <row r="2477" spans="1:5" x14ac:dyDescent="0.25">
      <c r="A2477" s="1"/>
      <c r="B2477" s="11"/>
      <c r="C2477" s="11"/>
      <c r="D2477" s="11"/>
      <c r="E2477" s="11"/>
    </row>
    <row r="2478" spans="1:5" x14ac:dyDescent="0.25">
      <c r="A2478" s="1"/>
      <c r="B2478" s="11"/>
      <c r="C2478" s="11"/>
      <c r="D2478" s="11"/>
      <c r="E2478" s="11"/>
    </row>
    <row r="2479" spans="1:5" x14ac:dyDescent="0.25">
      <c r="A2479" s="1"/>
      <c r="B2479" s="11"/>
      <c r="C2479" s="11"/>
      <c r="D2479" s="11"/>
      <c r="E2479" s="11"/>
    </row>
    <row r="2480" spans="1:5" x14ac:dyDescent="0.25">
      <c r="A2480" s="1"/>
      <c r="B2480" s="11"/>
      <c r="C2480" s="11"/>
      <c r="D2480" s="11"/>
      <c r="E2480" s="11"/>
    </row>
    <row r="2481" spans="1:5" x14ac:dyDescent="0.25">
      <c r="A2481" s="1"/>
      <c r="B2481" s="11"/>
      <c r="C2481" s="11"/>
      <c r="D2481" s="11"/>
      <c r="E2481" s="11"/>
    </row>
    <row r="2482" spans="1:5" x14ac:dyDescent="0.25">
      <c r="A2482" s="1"/>
      <c r="B2482" s="11"/>
      <c r="C2482" s="11"/>
      <c r="D2482" s="11"/>
      <c r="E2482" s="11"/>
    </row>
    <row r="2483" spans="1:5" x14ac:dyDescent="0.25">
      <c r="A2483" s="1"/>
      <c r="B2483" s="11"/>
      <c r="C2483" s="11"/>
      <c r="D2483" s="11"/>
      <c r="E2483" s="11"/>
    </row>
    <row r="2484" spans="1:5" x14ac:dyDescent="0.25">
      <c r="A2484" s="1"/>
      <c r="B2484" s="11"/>
      <c r="C2484" s="11"/>
      <c r="D2484" s="11"/>
      <c r="E2484" s="11"/>
    </row>
    <row r="2485" spans="1:5" x14ac:dyDescent="0.25">
      <c r="A2485" s="1"/>
      <c r="B2485" s="11"/>
      <c r="C2485" s="11"/>
      <c r="D2485" s="11"/>
      <c r="E2485" s="11"/>
    </row>
    <row r="2486" spans="1:5" x14ac:dyDescent="0.25">
      <c r="A2486" s="1"/>
      <c r="B2486" s="11"/>
      <c r="C2486" s="11"/>
      <c r="D2486" s="11"/>
      <c r="E2486" s="11"/>
    </row>
    <row r="2487" spans="1:5" x14ac:dyDescent="0.25">
      <c r="A2487" s="1"/>
      <c r="B2487" s="11"/>
      <c r="C2487" s="11"/>
      <c r="D2487" s="11"/>
      <c r="E2487" s="11"/>
    </row>
    <row r="2488" spans="1:5" x14ac:dyDescent="0.25">
      <c r="A2488" s="1"/>
      <c r="B2488" s="11"/>
      <c r="C2488" s="11"/>
      <c r="D2488" s="11"/>
      <c r="E2488" s="11"/>
    </row>
    <row r="2489" spans="1:5" x14ac:dyDescent="0.25">
      <c r="A2489" s="1"/>
      <c r="B2489" s="11"/>
      <c r="C2489" s="11"/>
      <c r="D2489" s="11"/>
      <c r="E2489" s="11"/>
    </row>
    <row r="2490" spans="1:5" x14ac:dyDescent="0.25">
      <c r="A2490" s="1"/>
      <c r="B2490" s="11"/>
      <c r="C2490" s="11"/>
      <c r="D2490" s="11"/>
      <c r="E2490" s="11"/>
    </row>
    <row r="2491" spans="1:5" x14ac:dyDescent="0.25">
      <c r="A2491" s="1"/>
      <c r="B2491" s="11"/>
      <c r="C2491" s="11"/>
      <c r="D2491" s="11"/>
      <c r="E2491" s="11"/>
    </row>
    <row r="2492" spans="1:5" x14ac:dyDescent="0.25">
      <c r="A2492" s="1"/>
      <c r="B2492" s="11"/>
      <c r="C2492" s="11"/>
      <c r="D2492" s="11"/>
      <c r="E2492" s="11"/>
    </row>
    <row r="2493" spans="1:5" x14ac:dyDescent="0.25">
      <c r="A2493" s="1"/>
      <c r="B2493" s="11"/>
      <c r="C2493" s="11"/>
      <c r="D2493" s="11"/>
      <c r="E2493" s="11"/>
    </row>
    <row r="2494" spans="1:5" x14ac:dyDescent="0.25">
      <c r="A2494" s="1"/>
      <c r="B2494" s="11"/>
      <c r="C2494" s="11"/>
      <c r="D2494" s="11"/>
      <c r="E2494" s="11"/>
    </row>
    <row r="2495" spans="1:5" x14ac:dyDescent="0.25">
      <c r="A2495" s="1"/>
      <c r="B2495" s="11"/>
      <c r="C2495" s="11"/>
      <c r="D2495" s="11"/>
      <c r="E2495" s="11"/>
    </row>
    <row r="2496" spans="1:5" x14ac:dyDescent="0.25">
      <c r="A2496" s="1"/>
      <c r="B2496" s="11"/>
      <c r="C2496" s="11"/>
      <c r="D2496" s="11"/>
      <c r="E2496" s="11"/>
    </row>
    <row r="2497" spans="1:5" x14ac:dyDescent="0.25">
      <c r="A2497" s="1"/>
      <c r="B2497" s="11"/>
      <c r="C2497" s="11"/>
      <c r="D2497" s="11"/>
      <c r="E2497" s="11"/>
    </row>
    <row r="2498" spans="1:5" x14ac:dyDescent="0.25">
      <c r="A2498" s="1"/>
      <c r="B2498" s="11"/>
      <c r="C2498" s="11"/>
      <c r="D2498" s="11"/>
      <c r="E2498" s="11"/>
    </row>
    <row r="2499" spans="1:5" x14ac:dyDescent="0.25">
      <c r="A2499" s="1"/>
      <c r="B2499" s="11"/>
      <c r="C2499" s="11"/>
      <c r="D2499" s="11"/>
      <c r="E2499" s="11"/>
    </row>
    <row r="2500" spans="1:5" x14ac:dyDescent="0.25">
      <c r="A2500" s="1"/>
      <c r="B2500" s="11"/>
      <c r="C2500" s="11"/>
      <c r="D2500" s="11"/>
      <c r="E2500" s="11"/>
    </row>
    <row r="2501" spans="1:5" x14ac:dyDescent="0.25">
      <c r="A2501" s="1"/>
      <c r="B2501" s="11"/>
      <c r="C2501" s="11"/>
      <c r="D2501" s="11"/>
      <c r="E2501" s="11"/>
    </row>
    <row r="2502" spans="1:5" x14ac:dyDescent="0.25">
      <c r="A2502" s="1"/>
      <c r="B2502" s="11"/>
      <c r="C2502" s="11"/>
      <c r="D2502" s="11"/>
      <c r="E2502" s="11"/>
    </row>
    <row r="2503" spans="1:5" x14ac:dyDescent="0.25">
      <c r="A2503" s="1"/>
      <c r="B2503" s="11"/>
      <c r="C2503" s="11"/>
      <c r="D2503" s="11"/>
      <c r="E2503" s="11"/>
    </row>
    <row r="2504" spans="1:5" x14ac:dyDescent="0.25">
      <c r="A2504" s="1"/>
      <c r="B2504" s="11"/>
      <c r="C2504" s="11"/>
      <c r="D2504" s="11"/>
      <c r="E2504" s="11"/>
    </row>
    <row r="2505" spans="1:5" x14ac:dyDescent="0.25">
      <c r="A2505" s="1"/>
      <c r="B2505" s="11"/>
      <c r="C2505" s="11"/>
      <c r="D2505" s="11"/>
      <c r="E2505" s="11"/>
    </row>
    <row r="2506" spans="1:5" x14ac:dyDescent="0.25">
      <c r="A2506" s="1"/>
      <c r="B2506" s="11"/>
      <c r="C2506" s="11"/>
      <c r="D2506" s="11"/>
      <c r="E2506" s="11"/>
    </row>
    <row r="2507" spans="1:5" x14ac:dyDescent="0.25">
      <c r="A2507" s="1"/>
      <c r="B2507" s="11"/>
      <c r="C2507" s="11"/>
      <c r="D2507" s="11"/>
      <c r="E2507" s="11"/>
    </row>
    <row r="2508" spans="1:5" x14ac:dyDescent="0.25">
      <c r="A2508" s="1"/>
      <c r="B2508" s="11"/>
      <c r="C2508" s="11"/>
      <c r="D2508" s="11"/>
      <c r="E2508" s="11"/>
    </row>
    <row r="2509" spans="1:5" x14ac:dyDescent="0.25">
      <c r="A2509" s="1"/>
      <c r="B2509" s="11"/>
      <c r="C2509" s="11"/>
      <c r="D2509" s="11"/>
      <c r="E2509" s="11"/>
    </row>
    <row r="2510" spans="1:5" x14ac:dyDescent="0.25">
      <c r="A2510" s="1"/>
      <c r="B2510" s="11"/>
      <c r="C2510" s="11"/>
      <c r="D2510" s="11"/>
      <c r="E2510" s="11"/>
    </row>
    <row r="2511" spans="1:5" x14ac:dyDescent="0.25">
      <c r="A2511" s="1"/>
      <c r="B2511" s="11"/>
      <c r="C2511" s="11"/>
      <c r="D2511" s="11"/>
      <c r="E2511" s="11"/>
    </row>
    <row r="2512" spans="1:5" x14ac:dyDescent="0.25">
      <c r="A2512" s="1"/>
      <c r="B2512" s="11"/>
      <c r="C2512" s="11"/>
      <c r="D2512" s="11"/>
      <c r="E2512" s="11"/>
    </row>
    <row r="2513" spans="1:5" x14ac:dyDescent="0.25">
      <c r="A2513" s="1"/>
      <c r="B2513" s="11"/>
      <c r="C2513" s="11"/>
      <c r="D2513" s="11"/>
      <c r="E2513" s="11"/>
    </row>
    <row r="2514" spans="1:5" x14ac:dyDescent="0.25">
      <c r="A2514" s="1"/>
      <c r="B2514" s="11"/>
      <c r="C2514" s="11"/>
      <c r="D2514" s="11"/>
      <c r="E2514" s="11"/>
    </row>
    <row r="2515" spans="1:5" x14ac:dyDescent="0.25">
      <c r="A2515" s="1"/>
      <c r="B2515" s="11"/>
      <c r="C2515" s="11"/>
      <c r="D2515" s="11"/>
      <c r="E2515" s="11"/>
    </row>
    <row r="2516" spans="1:5" x14ac:dyDescent="0.25">
      <c r="A2516" s="1"/>
      <c r="B2516" s="11"/>
      <c r="C2516" s="11"/>
      <c r="D2516" s="11"/>
      <c r="E2516" s="11"/>
    </row>
    <row r="2517" spans="1:5" x14ac:dyDescent="0.25">
      <c r="A2517" s="1"/>
      <c r="B2517" s="11"/>
      <c r="C2517" s="11"/>
      <c r="D2517" s="11"/>
      <c r="E2517" s="11"/>
    </row>
    <row r="2518" spans="1:5" x14ac:dyDescent="0.25">
      <c r="A2518" s="1"/>
      <c r="B2518" s="11"/>
      <c r="C2518" s="11"/>
      <c r="D2518" s="11"/>
      <c r="E2518" s="11"/>
    </row>
    <row r="2519" spans="1:5" x14ac:dyDescent="0.25">
      <c r="A2519" s="1"/>
      <c r="B2519" s="11"/>
      <c r="C2519" s="11"/>
      <c r="D2519" s="11"/>
      <c r="E2519" s="11"/>
    </row>
    <row r="2520" spans="1:5" x14ac:dyDescent="0.25">
      <c r="A2520" s="1"/>
      <c r="B2520" s="11"/>
      <c r="C2520" s="11"/>
      <c r="D2520" s="11"/>
      <c r="E2520" s="11"/>
    </row>
    <row r="2521" spans="1:5" x14ac:dyDescent="0.25">
      <c r="A2521" s="1"/>
      <c r="B2521" s="11"/>
      <c r="C2521" s="11"/>
      <c r="D2521" s="11"/>
      <c r="E2521" s="11"/>
    </row>
    <row r="2522" spans="1:5" x14ac:dyDescent="0.25">
      <c r="A2522" s="1"/>
      <c r="B2522" s="11"/>
      <c r="C2522" s="11"/>
      <c r="D2522" s="11"/>
      <c r="E2522" s="11"/>
    </row>
    <row r="2523" spans="1:5" x14ac:dyDescent="0.25">
      <c r="A2523" s="1"/>
      <c r="B2523" s="11"/>
      <c r="C2523" s="11"/>
      <c r="D2523" s="11"/>
      <c r="E2523" s="11"/>
    </row>
    <row r="2524" spans="1:5" x14ac:dyDescent="0.25">
      <c r="A2524" s="1"/>
      <c r="B2524" s="11"/>
      <c r="C2524" s="11"/>
      <c r="D2524" s="11"/>
      <c r="E2524" s="11"/>
    </row>
    <row r="2525" spans="1:5" x14ac:dyDescent="0.25">
      <c r="A2525" s="1"/>
      <c r="B2525" s="11"/>
      <c r="C2525" s="11"/>
      <c r="D2525" s="11"/>
      <c r="E2525" s="11"/>
    </row>
    <row r="2526" spans="1:5" x14ac:dyDescent="0.25">
      <c r="A2526" s="1"/>
      <c r="B2526" s="11"/>
      <c r="C2526" s="11"/>
      <c r="D2526" s="11"/>
      <c r="E2526" s="11"/>
    </row>
    <row r="2527" spans="1:5" x14ac:dyDescent="0.25">
      <c r="A2527" s="1"/>
      <c r="B2527" s="11"/>
      <c r="C2527" s="11"/>
      <c r="D2527" s="11"/>
      <c r="E2527" s="11"/>
    </row>
    <row r="2528" spans="1:5" x14ac:dyDescent="0.25">
      <c r="A2528" s="1"/>
      <c r="B2528" s="11"/>
      <c r="C2528" s="11"/>
      <c r="D2528" s="11"/>
      <c r="E2528" s="11"/>
    </row>
    <row r="2529" spans="1:5" x14ac:dyDescent="0.25">
      <c r="A2529" s="1"/>
      <c r="B2529" s="11"/>
      <c r="C2529" s="11"/>
      <c r="D2529" s="11"/>
      <c r="E2529" s="11"/>
    </row>
    <row r="2530" spans="1:5" x14ac:dyDescent="0.25">
      <c r="A2530" s="1"/>
      <c r="B2530" s="11"/>
      <c r="C2530" s="11"/>
      <c r="D2530" s="11"/>
      <c r="E2530" s="11"/>
    </row>
    <row r="2531" spans="1:5" x14ac:dyDescent="0.25">
      <c r="A2531" s="1"/>
      <c r="B2531" s="11"/>
      <c r="C2531" s="11"/>
      <c r="D2531" s="11"/>
      <c r="E2531" s="11"/>
    </row>
    <row r="2532" spans="1:5" x14ac:dyDescent="0.25">
      <c r="A2532" s="1"/>
      <c r="B2532" s="11"/>
      <c r="C2532" s="11"/>
      <c r="D2532" s="11"/>
      <c r="E2532" s="11"/>
    </row>
    <row r="2533" spans="1:5" x14ac:dyDescent="0.25">
      <c r="A2533" s="1"/>
      <c r="B2533" s="11"/>
      <c r="C2533" s="11"/>
      <c r="D2533" s="11"/>
      <c r="E2533" s="11"/>
    </row>
    <row r="2534" spans="1:5" x14ac:dyDescent="0.25">
      <c r="A2534" s="1"/>
      <c r="B2534" s="11"/>
      <c r="C2534" s="11"/>
      <c r="D2534" s="11"/>
      <c r="E2534" s="11"/>
    </row>
    <row r="2535" spans="1:5" x14ac:dyDescent="0.25">
      <c r="A2535" s="1"/>
      <c r="B2535" s="11"/>
      <c r="C2535" s="11"/>
      <c r="D2535" s="11"/>
      <c r="E2535" s="11"/>
    </row>
    <row r="2536" spans="1:5" x14ac:dyDescent="0.25">
      <c r="A2536" s="1"/>
      <c r="B2536" s="11"/>
      <c r="C2536" s="11"/>
      <c r="D2536" s="11"/>
      <c r="E2536" s="11"/>
    </row>
    <row r="2537" spans="1:5" x14ac:dyDescent="0.25">
      <c r="A2537" s="1"/>
      <c r="B2537" s="11"/>
      <c r="C2537" s="11"/>
      <c r="D2537" s="11"/>
      <c r="E2537" s="11"/>
    </row>
    <row r="2538" spans="1:5" x14ac:dyDescent="0.25">
      <c r="A2538" s="1"/>
      <c r="B2538" s="11"/>
      <c r="C2538" s="11"/>
      <c r="D2538" s="11"/>
      <c r="E2538" s="11"/>
    </row>
    <row r="2539" spans="1:5" x14ac:dyDescent="0.25">
      <c r="A2539" s="1"/>
      <c r="B2539" s="11"/>
      <c r="C2539" s="11"/>
      <c r="D2539" s="11"/>
      <c r="E2539" s="11"/>
    </row>
    <row r="2540" spans="1:5" x14ac:dyDescent="0.25">
      <c r="A2540" s="1"/>
      <c r="B2540" s="11"/>
      <c r="C2540" s="11"/>
      <c r="D2540" s="11"/>
      <c r="E2540" s="11"/>
    </row>
    <row r="2541" spans="1:5" x14ac:dyDescent="0.25">
      <c r="A2541" s="1"/>
      <c r="B2541" s="11"/>
      <c r="C2541" s="11"/>
      <c r="D2541" s="11"/>
      <c r="E2541" s="11"/>
    </row>
    <row r="2542" spans="1:5" x14ac:dyDescent="0.25">
      <c r="A2542" s="1"/>
      <c r="B2542" s="11"/>
      <c r="C2542" s="11"/>
      <c r="D2542" s="11"/>
      <c r="E2542" s="11"/>
    </row>
    <row r="2543" spans="1:5" x14ac:dyDescent="0.25">
      <c r="A2543" s="1"/>
      <c r="B2543" s="11"/>
      <c r="C2543" s="11"/>
      <c r="D2543" s="11"/>
      <c r="E2543" s="11"/>
    </row>
    <row r="2544" spans="1:5" x14ac:dyDescent="0.25">
      <c r="A2544" s="1"/>
      <c r="B2544" s="11"/>
      <c r="C2544" s="11"/>
      <c r="D2544" s="11"/>
      <c r="E2544" s="11"/>
    </row>
    <row r="2545" spans="1:5" x14ac:dyDescent="0.25">
      <c r="A2545" s="1"/>
      <c r="B2545" s="11"/>
      <c r="C2545" s="11"/>
      <c r="D2545" s="11"/>
      <c r="E2545" s="11"/>
    </row>
    <row r="2546" spans="1:5" x14ac:dyDescent="0.25">
      <c r="A2546" s="1"/>
      <c r="B2546" s="11"/>
      <c r="C2546" s="11"/>
      <c r="D2546" s="11"/>
      <c r="E2546" s="11"/>
    </row>
    <row r="2547" spans="1:5" x14ac:dyDescent="0.25">
      <c r="A2547" s="1"/>
      <c r="B2547" s="11"/>
      <c r="C2547" s="11"/>
      <c r="D2547" s="11"/>
      <c r="E2547" s="11"/>
    </row>
    <row r="2548" spans="1:5" x14ac:dyDescent="0.25">
      <c r="A2548" s="1"/>
      <c r="B2548" s="11"/>
      <c r="C2548" s="11"/>
      <c r="D2548" s="11"/>
      <c r="E2548" s="11"/>
    </row>
    <row r="2549" spans="1:5" x14ac:dyDescent="0.25">
      <c r="A2549" s="1"/>
      <c r="B2549" s="11"/>
      <c r="C2549" s="11"/>
      <c r="D2549" s="11"/>
      <c r="E2549" s="11"/>
    </row>
    <row r="2550" spans="1:5" x14ac:dyDescent="0.25">
      <c r="A2550" s="1"/>
      <c r="B2550" s="11"/>
      <c r="C2550" s="11"/>
      <c r="D2550" s="11"/>
      <c r="E2550" s="11"/>
    </row>
    <row r="2551" spans="1:5" x14ac:dyDescent="0.25">
      <c r="A2551" s="1"/>
      <c r="B2551" s="11"/>
      <c r="C2551" s="11"/>
      <c r="D2551" s="11"/>
      <c r="E2551" s="11"/>
    </row>
    <row r="2552" spans="1:5" x14ac:dyDescent="0.25">
      <c r="A2552" s="1"/>
      <c r="B2552" s="11"/>
      <c r="C2552" s="11"/>
      <c r="D2552" s="11"/>
      <c r="E2552" s="11"/>
    </row>
    <row r="2553" spans="1:5" x14ac:dyDescent="0.25">
      <c r="A2553" s="1"/>
      <c r="B2553" s="11"/>
      <c r="C2553" s="11"/>
      <c r="D2553" s="11"/>
      <c r="E2553" s="11"/>
    </row>
    <row r="2554" spans="1:5" x14ac:dyDescent="0.25">
      <c r="A2554" s="1"/>
      <c r="B2554" s="11"/>
      <c r="C2554" s="11"/>
      <c r="D2554" s="11"/>
      <c r="E2554" s="11"/>
    </row>
    <row r="2555" spans="1:5" x14ac:dyDescent="0.25">
      <c r="A2555" s="1"/>
      <c r="B2555" s="11"/>
      <c r="C2555" s="11"/>
      <c r="D2555" s="11"/>
      <c r="E2555" s="11"/>
    </row>
    <row r="2556" spans="1:5" x14ac:dyDescent="0.25">
      <c r="A2556" s="1"/>
      <c r="B2556" s="11"/>
      <c r="C2556" s="11"/>
      <c r="D2556" s="11"/>
      <c r="E2556" s="11"/>
    </row>
    <row r="2557" spans="1:5" x14ac:dyDescent="0.25">
      <c r="A2557" s="1"/>
      <c r="B2557" s="11"/>
      <c r="C2557" s="11"/>
      <c r="D2557" s="11"/>
      <c r="E2557" s="11"/>
    </row>
    <row r="2558" spans="1:5" x14ac:dyDescent="0.25">
      <c r="A2558" s="1"/>
      <c r="B2558" s="11"/>
      <c r="C2558" s="11"/>
      <c r="D2558" s="11"/>
      <c r="E2558" s="11"/>
    </row>
    <row r="2559" spans="1:5" x14ac:dyDescent="0.25">
      <c r="A2559" s="1"/>
      <c r="B2559" s="11"/>
      <c r="C2559" s="11"/>
      <c r="D2559" s="11"/>
      <c r="E2559" s="11"/>
    </row>
    <row r="2560" spans="1:5" x14ac:dyDescent="0.25">
      <c r="A2560" s="1"/>
      <c r="B2560" s="11"/>
      <c r="C2560" s="11"/>
      <c r="D2560" s="11"/>
      <c r="E2560" s="11"/>
    </row>
    <row r="2561" spans="1:5" x14ac:dyDescent="0.25">
      <c r="A2561" s="1"/>
      <c r="B2561" s="11"/>
      <c r="C2561" s="11"/>
      <c r="D2561" s="11"/>
      <c r="E2561" s="11"/>
    </row>
    <row r="2562" spans="1:5" x14ac:dyDescent="0.25">
      <c r="A2562" s="1"/>
      <c r="B2562" s="11"/>
      <c r="C2562" s="11"/>
      <c r="D2562" s="11"/>
      <c r="E2562" s="11"/>
    </row>
    <row r="2563" spans="1:5" x14ac:dyDescent="0.25">
      <c r="A2563" s="1"/>
      <c r="B2563" s="11"/>
      <c r="C2563" s="11"/>
      <c r="D2563" s="11"/>
      <c r="E2563" s="11"/>
    </row>
    <row r="2564" spans="1:5" x14ac:dyDescent="0.25">
      <c r="A2564" s="1"/>
      <c r="B2564" s="11"/>
      <c r="C2564" s="11"/>
      <c r="D2564" s="11"/>
      <c r="E2564" s="11"/>
    </row>
    <row r="2565" spans="1:5" x14ac:dyDescent="0.25">
      <c r="A2565" s="1"/>
      <c r="B2565" s="11"/>
      <c r="C2565" s="11"/>
      <c r="D2565" s="11"/>
      <c r="E2565" s="11"/>
    </row>
    <row r="2566" spans="1:5" x14ac:dyDescent="0.25">
      <c r="A2566" s="1"/>
      <c r="B2566" s="11"/>
      <c r="C2566" s="11"/>
      <c r="D2566" s="11"/>
      <c r="E2566" s="11"/>
    </row>
    <row r="2567" spans="1:5" x14ac:dyDescent="0.25">
      <c r="A2567" s="1"/>
      <c r="B2567" s="11"/>
      <c r="C2567" s="11"/>
      <c r="D2567" s="11"/>
      <c r="E2567" s="11"/>
    </row>
    <row r="2568" spans="1:5" x14ac:dyDescent="0.25">
      <c r="A2568" s="1"/>
      <c r="B2568" s="11"/>
      <c r="C2568" s="11"/>
      <c r="D2568" s="11"/>
      <c r="E2568" s="11"/>
    </row>
    <row r="2569" spans="1:5" x14ac:dyDescent="0.25">
      <c r="A2569" s="1"/>
      <c r="B2569" s="11"/>
      <c r="C2569" s="11"/>
      <c r="D2569" s="11"/>
      <c r="E2569" s="11"/>
    </row>
    <row r="2570" spans="1:5" x14ac:dyDescent="0.25">
      <c r="A2570" s="1"/>
      <c r="B2570" s="11"/>
      <c r="C2570" s="11"/>
      <c r="D2570" s="11"/>
      <c r="E2570" s="11"/>
    </row>
    <row r="2571" spans="1:5" x14ac:dyDescent="0.25">
      <c r="A2571" s="1"/>
      <c r="B2571" s="11"/>
      <c r="C2571" s="11"/>
      <c r="D2571" s="11"/>
      <c r="E2571" s="11"/>
    </row>
    <row r="2572" spans="1:5" x14ac:dyDescent="0.25">
      <c r="A2572" s="1"/>
      <c r="B2572" s="11"/>
      <c r="C2572" s="11"/>
      <c r="D2572" s="11"/>
      <c r="E2572" s="11"/>
    </row>
    <row r="2573" spans="1:5" x14ac:dyDescent="0.25">
      <c r="A2573" s="1"/>
      <c r="B2573" s="11"/>
      <c r="C2573" s="11"/>
      <c r="D2573" s="11"/>
      <c r="E2573" s="11"/>
    </row>
    <row r="2574" spans="1:5" x14ac:dyDescent="0.25">
      <c r="A2574" s="1"/>
      <c r="B2574" s="11"/>
      <c r="C2574" s="11"/>
      <c r="D2574" s="11"/>
      <c r="E2574" s="11"/>
    </row>
    <row r="2575" spans="1:5" x14ac:dyDescent="0.25">
      <c r="A2575" s="1"/>
      <c r="B2575" s="11"/>
      <c r="C2575" s="11"/>
      <c r="D2575" s="11"/>
      <c r="E2575" s="11"/>
    </row>
    <row r="2576" spans="1:5" x14ac:dyDescent="0.25">
      <c r="A2576" s="1"/>
      <c r="B2576" s="11"/>
      <c r="C2576" s="11"/>
      <c r="D2576" s="11"/>
      <c r="E2576" s="11"/>
    </row>
    <row r="2577" spans="1:5" x14ac:dyDescent="0.25">
      <c r="A2577" s="1"/>
      <c r="B2577" s="11"/>
      <c r="C2577" s="11"/>
      <c r="D2577" s="11"/>
      <c r="E2577" s="11"/>
    </row>
    <row r="2578" spans="1:5" x14ac:dyDescent="0.25">
      <c r="A2578" s="1"/>
      <c r="B2578" s="11"/>
      <c r="C2578" s="11"/>
      <c r="D2578" s="11"/>
      <c r="E2578" s="11"/>
    </row>
    <row r="2579" spans="1:5" x14ac:dyDescent="0.25">
      <c r="A2579" s="1"/>
      <c r="B2579" s="11"/>
      <c r="C2579" s="11"/>
      <c r="D2579" s="11"/>
      <c r="E2579" s="11"/>
    </row>
    <row r="2580" spans="1:5" x14ac:dyDescent="0.25">
      <c r="A2580" s="1"/>
      <c r="B2580" s="11"/>
      <c r="C2580" s="11"/>
      <c r="D2580" s="11"/>
      <c r="E2580" s="11"/>
    </row>
    <row r="2581" spans="1:5" x14ac:dyDescent="0.25">
      <c r="A2581" s="1"/>
      <c r="B2581" s="11"/>
      <c r="C2581" s="11"/>
      <c r="D2581" s="11"/>
      <c r="E2581" s="11"/>
    </row>
    <row r="2582" spans="1:5" x14ac:dyDescent="0.25">
      <c r="A2582" s="1"/>
      <c r="B2582" s="11"/>
      <c r="C2582" s="11"/>
      <c r="D2582" s="11"/>
      <c r="E2582" s="11"/>
    </row>
    <row r="2583" spans="1:5" x14ac:dyDescent="0.25">
      <c r="A2583" s="1"/>
      <c r="B2583" s="11"/>
      <c r="C2583" s="11"/>
      <c r="D2583" s="11"/>
      <c r="E2583" s="11"/>
    </row>
    <row r="2584" spans="1:5" x14ac:dyDescent="0.25">
      <c r="A2584" s="1"/>
      <c r="B2584" s="11"/>
      <c r="C2584" s="11"/>
      <c r="D2584" s="11"/>
      <c r="E2584" s="11"/>
    </row>
    <row r="2585" spans="1:5" x14ac:dyDescent="0.25">
      <c r="A2585" s="1"/>
      <c r="B2585" s="11"/>
      <c r="C2585" s="11"/>
      <c r="D2585" s="11"/>
      <c r="E2585" s="11"/>
    </row>
    <row r="2586" spans="1:5" x14ac:dyDescent="0.25">
      <c r="A2586" s="1"/>
      <c r="B2586" s="11"/>
      <c r="C2586" s="11"/>
      <c r="D2586" s="11"/>
      <c r="E2586" s="11"/>
    </row>
    <row r="2587" spans="1:5" x14ac:dyDescent="0.25">
      <c r="A2587" s="1"/>
      <c r="B2587" s="11"/>
      <c r="C2587" s="11"/>
      <c r="D2587" s="11"/>
      <c r="E2587" s="11"/>
    </row>
    <row r="2588" spans="1:5" x14ac:dyDescent="0.25">
      <c r="A2588" s="1"/>
      <c r="B2588" s="11"/>
      <c r="C2588" s="11"/>
      <c r="D2588" s="11"/>
      <c r="E2588" s="11"/>
    </row>
    <row r="2589" spans="1:5" x14ac:dyDescent="0.25">
      <c r="A2589" s="1"/>
      <c r="B2589" s="11"/>
      <c r="C2589" s="11"/>
      <c r="D2589" s="11"/>
      <c r="E2589" s="11"/>
    </row>
    <row r="2590" spans="1:5" x14ac:dyDescent="0.25">
      <c r="A2590" s="1"/>
      <c r="B2590" s="11"/>
      <c r="C2590" s="11"/>
      <c r="D2590" s="11"/>
      <c r="E2590" s="11"/>
    </row>
    <row r="2591" spans="1:5" x14ac:dyDescent="0.25">
      <c r="A2591" s="1"/>
      <c r="B2591" s="11"/>
      <c r="C2591" s="11"/>
      <c r="D2591" s="11"/>
      <c r="E2591" s="11"/>
    </row>
    <row r="2592" spans="1:5" x14ac:dyDescent="0.25">
      <c r="A2592" s="1"/>
      <c r="B2592" s="11"/>
      <c r="C2592" s="11"/>
      <c r="D2592" s="11"/>
      <c r="E2592" s="11"/>
    </row>
    <row r="2593" spans="1:5" x14ac:dyDescent="0.25">
      <c r="A2593" s="1"/>
      <c r="B2593" s="11"/>
      <c r="C2593" s="11"/>
      <c r="D2593" s="11"/>
      <c r="E2593" s="11"/>
    </row>
    <row r="2594" spans="1:5" x14ac:dyDescent="0.25">
      <c r="A2594" s="1"/>
      <c r="B2594" s="11"/>
      <c r="C2594" s="11"/>
      <c r="D2594" s="11"/>
      <c r="E2594" s="11"/>
    </row>
    <row r="2595" spans="1:5" x14ac:dyDescent="0.25">
      <c r="A2595" s="1"/>
      <c r="B2595" s="11"/>
      <c r="C2595" s="11"/>
      <c r="D2595" s="11"/>
      <c r="E2595" s="11"/>
    </row>
    <row r="2596" spans="1:5" x14ac:dyDescent="0.25">
      <c r="A2596" s="1"/>
      <c r="B2596" s="11"/>
      <c r="C2596" s="11"/>
      <c r="D2596" s="11"/>
      <c r="E2596" s="11"/>
    </row>
    <row r="2597" spans="1:5" x14ac:dyDescent="0.25">
      <c r="A2597" s="1"/>
      <c r="B2597" s="11"/>
      <c r="C2597" s="11"/>
      <c r="D2597" s="11"/>
      <c r="E2597" s="11"/>
    </row>
    <row r="2598" spans="1:5" x14ac:dyDescent="0.25">
      <c r="A2598" s="1"/>
      <c r="B2598" s="11"/>
      <c r="C2598" s="11"/>
      <c r="D2598" s="11"/>
      <c r="E2598" s="11"/>
    </row>
    <row r="2599" spans="1:5" x14ac:dyDescent="0.25">
      <c r="A2599" s="1"/>
      <c r="B2599" s="11"/>
      <c r="C2599" s="11"/>
      <c r="D2599" s="11"/>
      <c r="E2599" s="11"/>
    </row>
    <row r="2600" spans="1:5" x14ac:dyDescent="0.25">
      <c r="A2600" s="1"/>
      <c r="B2600" s="11"/>
      <c r="C2600" s="11"/>
      <c r="D2600" s="11"/>
      <c r="E2600" s="11"/>
    </row>
    <row r="2601" spans="1:5" x14ac:dyDescent="0.25">
      <c r="A2601" s="1"/>
      <c r="B2601" s="11"/>
      <c r="C2601" s="11"/>
      <c r="D2601" s="11"/>
      <c r="E2601" s="11"/>
    </row>
    <row r="2602" spans="1:5" x14ac:dyDescent="0.25">
      <c r="A2602" s="1"/>
      <c r="B2602" s="11"/>
      <c r="C2602" s="11"/>
      <c r="D2602" s="11"/>
      <c r="E2602" s="11"/>
    </row>
    <row r="2603" spans="1:5" x14ac:dyDescent="0.25">
      <c r="A2603" s="1"/>
      <c r="B2603" s="11"/>
      <c r="C2603" s="11"/>
      <c r="D2603" s="11"/>
      <c r="E2603" s="11"/>
    </row>
    <row r="2604" spans="1:5" x14ac:dyDescent="0.25">
      <c r="A2604" s="1"/>
      <c r="B2604" s="11"/>
      <c r="C2604" s="11"/>
      <c r="D2604" s="11"/>
      <c r="E2604" s="11"/>
    </row>
    <row r="2605" spans="1:5" x14ac:dyDescent="0.25">
      <c r="A2605" s="1"/>
      <c r="B2605" s="11"/>
      <c r="C2605" s="11"/>
      <c r="D2605" s="11"/>
      <c r="E2605" s="11"/>
    </row>
    <row r="2606" spans="1:5" x14ac:dyDescent="0.25">
      <c r="A2606" s="1"/>
      <c r="B2606" s="11"/>
      <c r="C2606" s="11"/>
      <c r="D2606" s="11"/>
      <c r="E2606" s="11"/>
    </row>
    <row r="2607" spans="1:5" x14ac:dyDescent="0.25">
      <c r="A2607" s="1"/>
      <c r="B2607" s="11"/>
      <c r="C2607" s="11"/>
      <c r="D2607" s="11"/>
      <c r="E2607" s="11"/>
    </row>
    <row r="2608" spans="1:5" x14ac:dyDescent="0.25">
      <c r="A2608" s="1"/>
      <c r="B2608" s="11"/>
      <c r="C2608" s="11"/>
      <c r="D2608" s="11"/>
      <c r="E2608" s="11"/>
    </row>
    <row r="2609" spans="1:5" x14ac:dyDescent="0.25">
      <c r="A2609" s="1"/>
      <c r="B2609" s="11"/>
      <c r="C2609" s="11"/>
      <c r="D2609" s="11"/>
      <c r="E2609" s="11"/>
    </row>
    <row r="2610" spans="1:5" x14ac:dyDescent="0.25">
      <c r="A2610" s="1"/>
      <c r="B2610" s="11"/>
      <c r="C2610" s="11"/>
      <c r="D2610" s="11"/>
      <c r="E2610" s="11"/>
    </row>
    <row r="2611" spans="1:5" x14ac:dyDescent="0.25">
      <c r="A2611" s="1"/>
      <c r="B2611" s="11"/>
      <c r="C2611" s="11"/>
      <c r="D2611" s="11"/>
      <c r="E2611" s="11"/>
    </row>
    <row r="2612" spans="1:5" x14ac:dyDescent="0.25">
      <c r="A2612" s="1"/>
      <c r="B2612" s="11"/>
      <c r="C2612" s="11"/>
      <c r="D2612" s="11"/>
      <c r="E2612" s="11"/>
    </row>
    <row r="2613" spans="1:5" x14ac:dyDescent="0.25">
      <c r="A2613" s="1"/>
      <c r="B2613" s="11"/>
      <c r="C2613" s="11"/>
      <c r="D2613" s="11"/>
      <c r="E2613" s="11"/>
    </row>
    <row r="2614" spans="1:5" x14ac:dyDescent="0.25">
      <c r="A2614" s="1"/>
      <c r="B2614" s="11"/>
      <c r="C2614" s="11"/>
      <c r="D2614" s="11"/>
      <c r="E2614" s="11"/>
    </row>
    <row r="2615" spans="1:5" x14ac:dyDescent="0.25">
      <c r="A2615" s="1"/>
      <c r="B2615" s="11"/>
      <c r="C2615" s="11"/>
      <c r="D2615" s="11"/>
      <c r="E2615" s="11"/>
    </row>
    <row r="2616" spans="1:5" x14ac:dyDescent="0.25">
      <c r="A2616" s="1"/>
      <c r="B2616" s="11"/>
      <c r="C2616" s="11"/>
      <c r="D2616" s="11"/>
      <c r="E2616" s="11"/>
    </row>
    <row r="2617" spans="1:5" x14ac:dyDescent="0.25">
      <c r="A2617" s="1"/>
      <c r="B2617" s="11"/>
      <c r="C2617" s="11"/>
      <c r="D2617" s="11"/>
      <c r="E2617" s="11"/>
    </row>
    <row r="2618" spans="1:5" x14ac:dyDescent="0.25">
      <c r="A2618" s="1"/>
      <c r="B2618" s="11"/>
      <c r="C2618" s="11"/>
      <c r="D2618" s="11"/>
      <c r="E2618" s="11"/>
    </row>
    <row r="2619" spans="1:5" x14ac:dyDescent="0.25">
      <c r="A2619" s="1"/>
      <c r="B2619" s="11"/>
      <c r="C2619" s="11"/>
      <c r="D2619" s="11"/>
      <c r="E2619" s="11"/>
    </row>
    <row r="2620" spans="1:5" x14ac:dyDescent="0.25">
      <c r="A2620" s="1"/>
      <c r="B2620" s="11"/>
      <c r="C2620" s="11"/>
      <c r="D2620" s="11"/>
      <c r="E2620" s="11"/>
    </row>
    <row r="2621" spans="1:5" x14ac:dyDescent="0.25">
      <c r="A2621" s="1"/>
      <c r="B2621" s="11"/>
      <c r="C2621" s="11"/>
      <c r="D2621" s="11"/>
      <c r="E2621" s="11"/>
    </row>
    <row r="2622" spans="1:5" x14ac:dyDescent="0.25">
      <c r="A2622" s="1"/>
      <c r="B2622" s="11"/>
      <c r="C2622" s="11"/>
      <c r="D2622" s="11"/>
      <c r="E2622" s="11"/>
    </row>
    <row r="2623" spans="1:5" x14ac:dyDescent="0.25">
      <c r="A2623" s="1"/>
      <c r="B2623" s="11"/>
      <c r="C2623" s="11"/>
      <c r="D2623" s="11"/>
      <c r="E2623" s="11"/>
    </row>
    <row r="2624" spans="1:5" x14ac:dyDescent="0.25">
      <c r="A2624" s="1"/>
      <c r="B2624" s="11"/>
      <c r="C2624" s="11"/>
      <c r="D2624" s="11"/>
      <c r="E2624" s="11"/>
    </row>
    <row r="2625" spans="1:5" x14ac:dyDescent="0.25">
      <c r="A2625" s="1"/>
      <c r="B2625" s="11"/>
      <c r="C2625" s="11"/>
      <c r="D2625" s="11"/>
      <c r="E2625" s="11"/>
    </row>
    <row r="2626" spans="1:5" x14ac:dyDescent="0.25">
      <c r="A2626" s="1"/>
      <c r="B2626" s="11"/>
      <c r="C2626" s="11"/>
      <c r="D2626" s="11"/>
      <c r="E2626" s="11"/>
    </row>
    <row r="2627" spans="1:5" x14ac:dyDescent="0.25">
      <c r="A2627" s="1"/>
      <c r="B2627" s="11"/>
      <c r="C2627" s="11"/>
      <c r="D2627" s="11"/>
      <c r="E2627" s="11"/>
    </row>
    <row r="2628" spans="1:5" x14ac:dyDescent="0.25">
      <c r="A2628" s="1"/>
      <c r="B2628" s="11"/>
      <c r="C2628" s="11"/>
      <c r="D2628" s="11"/>
      <c r="E2628" s="11"/>
    </row>
    <row r="2629" spans="1:5" x14ac:dyDescent="0.25">
      <c r="A2629" s="1"/>
      <c r="B2629" s="11"/>
      <c r="C2629" s="11"/>
      <c r="D2629" s="11"/>
      <c r="E2629" s="11"/>
    </row>
    <row r="2630" spans="1:5" x14ac:dyDescent="0.25">
      <c r="A2630" s="1"/>
      <c r="B2630" s="11"/>
      <c r="C2630" s="11"/>
      <c r="D2630" s="11"/>
      <c r="E2630" s="11"/>
    </row>
    <row r="2631" spans="1:5" x14ac:dyDescent="0.25">
      <c r="A2631" s="1"/>
      <c r="B2631" s="11"/>
      <c r="C2631" s="11"/>
      <c r="D2631" s="11"/>
      <c r="E2631" s="11"/>
    </row>
    <row r="2632" spans="1:5" x14ac:dyDescent="0.25">
      <c r="A2632" s="1"/>
      <c r="B2632" s="11"/>
      <c r="C2632" s="11"/>
      <c r="D2632" s="11"/>
      <c r="E2632" s="11"/>
    </row>
    <row r="2633" spans="1:5" x14ac:dyDescent="0.25">
      <c r="A2633" s="1"/>
      <c r="B2633" s="11"/>
      <c r="C2633" s="11"/>
      <c r="D2633" s="11"/>
      <c r="E2633" s="11"/>
    </row>
    <row r="2634" spans="1:5" x14ac:dyDescent="0.25">
      <c r="A2634" s="1"/>
      <c r="B2634" s="11"/>
      <c r="C2634" s="11"/>
      <c r="D2634" s="11"/>
      <c r="E2634" s="11"/>
    </row>
    <row r="2635" spans="1:5" x14ac:dyDescent="0.25">
      <c r="A2635" s="1"/>
      <c r="B2635" s="11"/>
      <c r="C2635" s="11"/>
      <c r="D2635" s="11"/>
      <c r="E2635" s="11"/>
    </row>
    <row r="2636" spans="1:5" x14ac:dyDescent="0.25">
      <c r="A2636" s="1"/>
      <c r="B2636" s="11"/>
      <c r="C2636" s="11"/>
      <c r="D2636" s="11"/>
      <c r="E2636" s="11"/>
    </row>
    <row r="2637" spans="1:5" x14ac:dyDescent="0.25">
      <c r="A2637" s="1"/>
      <c r="B2637" s="11"/>
      <c r="C2637" s="11"/>
      <c r="D2637" s="11"/>
      <c r="E2637" s="11"/>
    </row>
    <row r="2638" spans="1:5" x14ac:dyDescent="0.25">
      <c r="A2638" s="1"/>
      <c r="B2638" s="11"/>
      <c r="C2638" s="11"/>
      <c r="D2638" s="11"/>
      <c r="E2638" s="11"/>
    </row>
    <row r="2639" spans="1:5" x14ac:dyDescent="0.25">
      <c r="A2639" s="1"/>
      <c r="B2639" s="11"/>
      <c r="C2639" s="11"/>
      <c r="D2639" s="11"/>
      <c r="E2639" s="11"/>
    </row>
    <row r="2640" spans="1:5" x14ac:dyDescent="0.25">
      <c r="A2640" s="1"/>
      <c r="B2640" s="11"/>
      <c r="C2640" s="11"/>
      <c r="D2640" s="11"/>
      <c r="E2640" s="11"/>
    </row>
    <row r="2641" spans="1:5" x14ac:dyDescent="0.25">
      <c r="A2641" s="1"/>
      <c r="B2641" s="11"/>
      <c r="C2641" s="11"/>
      <c r="D2641" s="11"/>
      <c r="E2641" s="11"/>
    </row>
    <row r="2642" spans="1:5" x14ac:dyDescent="0.25">
      <c r="A2642" s="1"/>
      <c r="B2642" s="11"/>
      <c r="C2642" s="11"/>
      <c r="D2642" s="11"/>
      <c r="E2642" s="11"/>
    </row>
    <row r="2643" spans="1:5" x14ac:dyDescent="0.25">
      <c r="A2643" s="1"/>
      <c r="B2643" s="11"/>
      <c r="C2643" s="11"/>
      <c r="D2643" s="11"/>
      <c r="E2643" s="11"/>
    </row>
    <row r="2644" spans="1:5" x14ac:dyDescent="0.25">
      <c r="A2644" s="1"/>
      <c r="B2644" s="11"/>
      <c r="C2644" s="11"/>
      <c r="D2644" s="11"/>
      <c r="E2644" s="11"/>
    </row>
    <row r="2645" spans="1:5" x14ac:dyDescent="0.25">
      <c r="A2645" s="1"/>
      <c r="B2645" s="11"/>
      <c r="C2645" s="11"/>
      <c r="D2645" s="11"/>
      <c r="E2645" s="11"/>
    </row>
    <row r="2646" spans="1:5" x14ac:dyDescent="0.25">
      <c r="A2646" s="1"/>
      <c r="B2646" s="11"/>
      <c r="C2646" s="11"/>
      <c r="D2646" s="11"/>
      <c r="E2646" s="11"/>
    </row>
    <row r="2647" spans="1:5" x14ac:dyDescent="0.25">
      <c r="A2647" s="1"/>
      <c r="B2647" s="11"/>
      <c r="C2647" s="11"/>
      <c r="D2647" s="11"/>
      <c r="E2647" s="11"/>
    </row>
    <row r="2648" spans="1:5" x14ac:dyDescent="0.25">
      <c r="A2648" s="1"/>
      <c r="B2648" s="11"/>
      <c r="C2648" s="11"/>
      <c r="D2648" s="11"/>
      <c r="E2648" s="11"/>
    </row>
    <row r="2649" spans="1:5" x14ac:dyDescent="0.25">
      <c r="A2649" s="1"/>
      <c r="B2649" s="11"/>
      <c r="C2649" s="11"/>
      <c r="D2649" s="11"/>
      <c r="E2649" s="11"/>
    </row>
    <row r="2650" spans="1:5" x14ac:dyDescent="0.25">
      <c r="A2650" s="1"/>
      <c r="B2650" s="11"/>
      <c r="C2650" s="11"/>
      <c r="D2650" s="11"/>
      <c r="E2650" s="11"/>
    </row>
    <row r="2651" spans="1:5" x14ac:dyDescent="0.25">
      <c r="A2651" s="1"/>
      <c r="B2651" s="11"/>
      <c r="C2651" s="11"/>
      <c r="D2651" s="11"/>
      <c r="E2651" s="11"/>
    </row>
    <row r="2652" spans="1:5" x14ac:dyDescent="0.25">
      <c r="A2652" s="1"/>
      <c r="B2652" s="11"/>
      <c r="C2652" s="11"/>
      <c r="D2652" s="11"/>
      <c r="E2652" s="11"/>
    </row>
    <row r="2653" spans="1:5" x14ac:dyDescent="0.25">
      <c r="A2653" s="1"/>
      <c r="B2653" s="11"/>
      <c r="C2653" s="11"/>
      <c r="D2653" s="11"/>
      <c r="E2653" s="11"/>
    </row>
    <row r="2654" spans="1:5" x14ac:dyDescent="0.25">
      <c r="A2654" s="1"/>
      <c r="B2654" s="11"/>
      <c r="C2654" s="11"/>
      <c r="D2654" s="11"/>
      <c r="E2654" s="11"/>
    </row>
    <row r="2655" spans="1:5" x14ac:dyDescent="0.25">
      <c r="A2655" s="1"/>
      <c r="B2655" s="11"/>
      <c r="C2655" s="11"/>
      <c r="D2655" s="11"/>
      <c r="E2655" s="11"/>
    </row>
    <row r="2656" spans="1:5" x14ac:dyDescent="0.25">
      <c r="A2656" s="1"/>
      <c r="B2656" s="11"/>
      <c r="C2656" s="11"/>
      <c r="D2656" s="11"/>
      <c r="E2656" s="11"/>
    </row>
    <row r="2657" spans="1:5" x14ac:dyDescent="0.25">
      <c r="A2657" s="1"/>
      <c r="B2657" s="11"/>
      <c r="C2657" s="11"/>
      <c r="D2657" s="11"/>
      <c r="E2657" s="11"/>
    </row>
    <row r="2658" spans="1:5" x14ac:dyDescent="0.25">
      <c r="A2658" s="1"/>
      <c r="B2658" s="11"/>
      <c r="C2658" s="11"/>
      <c r="D2658" s="11"/>
      <c r="E2658" s="11"/>
    </row>
    <row r="2659" spans="1:5" x14ac:dyDescent="0.25">
      <c r="A2659" s="1"/>
      <c r="B2659" s="11"/>
      <c r="C2659" s="11"/>
      <c r="D2659" s="11"/>
      <c r="E2659" s="11"/>
    </row>
    <row r="2660" spans="1:5" x14ac:dyDescent="0.25">
      <c r="A2660" s="1"/>
      <c r="B2660" s="11"/>
      <c r="C2660" s="11"/>
      <c r="D2660" s="11"/>
      <c r="E2660" s="11"/>
    </row>
    <row r="2661" spans="1:5" x14ac:dyDescent="0.25">
      <c r="A2661" s="1"/>
      <c r="B2661" s="11"/>
      <c r="C2661" s="11"/>
      <c r="D2661" s="11"/>
      <c r="E2661" s="11"/>
    </row>
    <row r="2662" spans="1:5" x14ac:dyDescent="0.25">
      <c r="A2662" s="1"/>
      <c r="B2662" s="11"/>
      <c r="C2662" s="11"/>
      <c r="D2662" s="11"/>
      <c r="E2662" s="11"/>
    </row>
    <row r="2663" spans="1:5" x14ac:dyDescent="0.25">
      <c r="A2663" s="1"/>
      <c r="B2663" s="11"/>
      <c r="C2663" s="11"/>
      <c r="D2663" s="11"/>
      <c r="E2663" s="11"/>
    </row>
    <row r="2664" spans="1:5" x14ac:dyDescent="0.25">
      <c r="A2664" s="1"/>
      <c r="B2664" s="11"/>
      <c r="C2664" s="11"/>
      <c r="D2664" s="11"/>
      <c r="E2664" s="11"/>
    </row>
    <row r="2665" spans="1:5" x14ac:dyDescent="0.25">
      <c r="A2665" s="1"/>
      <c r="B2665" s="11"/>
      <c r="C2665" s="11"/>
      <c r="D2665" s="11"/>
      <c r="E2665" s="11"/>
    </row>
    <row r="2666" spans="1:5" x14ac:dyDescent="0.25">
      <c r="A2666" s="1"/>
      <c r="B2666" s="11"/>
      <c r="C2666" s="11"/>
      <c r="D2666" s="11"/>
      <c r="E2666" s="11"/>
    </row>
    <row r="2667" spans="1:5" x14ac:dyDescent="0.25">
      <c r="A2667" s="1"/>
      <c r="B2667" s="11"/>
      <c r="C2667" s="11"/>
      <c r="D2667" s="11"/>
      <c r="E2667" s="11"/>
    </row>
    <row r="2668" spans="1:5" x14ac:dyDescent="0.25">
      <c r="A2668" s="1"/>
      <c r="B2668" s="11"/>
      <c r="C2668" s="11"/>
      <c r="D2668" s="11"/>
      <c r="E2668" s="11"/>
    </row>
    <row r="2669" spans="1:5" x14ac:dyDescent="0.25">
      <c r="A2669" s="1"/>
      <c r="B2669" s="11"/>
      <c r="C2669" s="11"/>
      <c r="D2669" s="11"/>
      <c r="E2669" s="11"/>
    </row>
    <row r="2670" spans="1:5" x14ac:dyDescent="0.25">
      <c r="A2670" s="1"/>
      <c r="B2670" s="11"/>
      <c r="C2670" s="11"/>
      <c r="D2670" s="11"/>
      <c r="E2670" s="11"/>
    </row>
    <row r="2671" spans="1:5" x14ac:dyDescent="0.25">
      <c r="A2671" s="1"/>
      <c r="B2671" s="11"/>
      <c r="C2671" s="11"/>
      <c r="D2671" s="11"/>
      <c r="E2671" s="11"/>
    </row>
    <row r="2672" spans="1:5" x14ac:dyDescent="0.25">
      <c r="A2672" s="1"/>
      <c r="B2672" s="11"/>
      <c r="C2672" s="11"/>
      <c r="D2672" s="11"/>
      <c r="E2672" s="11"/>
    </row>
    <row r="2673" spans="1:5" x14ac:dyDescent="0.25">
      <c r="A2673" s="1"/>
      <c r="B2673" s="11"/>
      <c r="C2673" s="11"/>
      <c r="D2673" s="11"/>
      <c r="E2673" s="11"/>
    </row>
    <row r="2674" spans="1:5" x14ac:dyDescent="0.25">
      <c r="A2674" s="1"/>
      <c r="B2674" s="11"/>
      <c r="C2674" s="11"/>
      <c r="D2674" s="11"/>
      <c r="E2674" s="11"/>
    </row>
    <row r="2675" spans="1:5" x14ac:dyDescent="0.25">
      <c r="A2675" s="1"/>
      <c r="B2675" s="11"/>
      <c r="C2675" s="11"/>
      <c r="D2675" s="11"/>
      <c r="E2675" s="11"/>
    </row>
    <row r="2676" spans="1:5" x14ac:dyDescent="0.25">
      <c r="A2676" s="1"/>
      <c r="B2676" s="11"/>
      <c r="C2676" s="11"/>
      <c r="D2676" s="11"/>
      <c r="E2676" s="11"/>
    </row>
    <row r="2677" spans="1:5" x14ac:dyDescent="0.25">
      <c r="A2677" s="1"/>
      <c r="B2677" s="11"/>
      <c r="C2677" s="11"/>
      <c r="D2677" s="11"/>
      <c r="E2677" s="11"/>
    </row>
    <row r="2678" spans="1:5" x14ac:dyDescent="0.25">
      <c r="A2678" s="1"/>
      <c r="B2678" s="11"/>
      <c r="C2678" s="11"/>
      <c r="D2678" s="11"/>
      <c r="E2678" s="11"/>
    </row>
    <row r="2679" spans="1:5" x14ac:dyDescent="0.25">
      <c r="A2679" s="1"/>
      <c r="B2679" s="11"/>
      <c r="C2679" s="11"/>
      <c r="D2679" s="11"/>
      <c r="E2679" s="11"/>
    </row>
    <row r="2680" spans="1:5" x14ac:dyDescent="0.25">
      <c r="A2680" s="1"/>
      <c r="B2680" s="11"/>
      <c r="C2680" s="11"/>
      <c r="D2680" s="11"/>
      <c r="E2680" s="11"/>
    </row>
    <row r="2681" spans="1:5" x14ac:dyDescent="0.25">
      <c r="A2681" s="1"/>
      <c r="B2681" s="11"/>
      <c r="C2681" s="11"/>
      <c r="D2681" s="11"/>
      <c r="E2681" s="11"/>
    </row>
    <row r="2682" spans="1:5" x14ac:dyDescent="0.25">
      <c r="A2682" s="1"/>
      <c r="B2682" s="11"/>
      <c r="C2682" s="11"/>
      <c r="D2682" s="11"/>
      <c r="E2682" s="11"/>
    </row>
    <row r="2683" spans="1:5" x14ac:dyDescent="0.25">
      <c r="A2683" s="1"/>
      <c r="B2683" s="11"/>
      <c r="C2683" s="11"/>
      <c r="D2683" s="11"/>
      <c r="E2683" s="11"/>
    </row>
    <row r="2684" spans="1:5" x14ac:dyDescent="0.25">
      <c r="A2684" s="1"/>
      <c r="B2684" s="11"/>
      <c r="C2684" s="11"/>
      <c r="D2684" s="11"/>
      <c r="E2684" s="11"/>
    </row>
    <row r="2685" spans="1:5" x14ac:dyDescent="0.25">
      <c r="A2685" s="1"/>
      <c r="B2685" s="11"/>
      <c r="C2685" s="11"/>
      <c r="D2685" s="11"/>
      <c r="E2685" s="11"/>
    </row>
    <row r="2686" spans="1:5" x14ac:dyDescent="0.25">
      <c r="A2686" s="1"/>
      <c r="B2686" s="11"/>
      <c r="C2686" s="11"/>
      <c r="D2686" s="11"/>
      <c r="E2686" s="11"/>
    </row>
    <row r="2687" spans="1:5" x14ac:dyDescent="0.25">
      <c r="A2687" s="1"/>
      <c r="B2687" s="11"/>
      <c r="C2687" s="11"/>
      <c r="D2687" s="11"/>
      <c r="E2687" s="11"/>
    </row>
    <row r="2688" spans="1:5" x14ac:dyDescent="0.25">
      <c r="A2688" s="1"/>
      <c r="B2688" s="11"/>
      <c r="C2688" s="11"/>
      <c r="D2688" s="11"/>
      <c r="E2688" s="11"/>
    </row>
    <row r="2689" spans="1:5" x14ac:dyDescent="0.25">
      <c r="A2689" s="1"/>
      <c r="B2689" s="11"/>
      <c r="C2689" s="11"/>
      <c r="D2689" s="11"/>
      <c r="E2689" s="11"/>
    </row>
    <row r="2690" spans="1:5" x14ac:dyDescent="0.25">
      <c r="A2690" s="1"/>
      <c r="B2690" s="11"/>
      <c r="C2690" s="11"/>
      <c r="D2690" s="11"/>
      <c r="E2690" s="11"/>
    </row>
    <row r="2691" spans="1:5" x14ac:dyDescent="0.25">
      <c r="A2691" s="1"/>
      <c r="B2691" s="11"/>
      <c r="C2691" s="11"/>
      <c r="D2691" s="11"/>
      <c r="E2691" s="11"/>
    </row>
    <row r="2692" spans="1:5" x14ac:dyDescent="0.25">
      <c r="A2692" s="1"/>
      <c r="B2692" s="11"/>
      <c r="C2692" s="11"/>
      <c r="D2692" s="11"/>
      <c r="E2692" s="11"/>
    </row>
    <row r="2693" spans="1:5" x14ac:dyDescent="0.25">
      <c r="A2693" s="1"/>
      <c r="B2693" s="11"/>
      <c r="C2693" s="11"/>
      <c r="D2693" s="11"/>
      <c r="E2693" s="11"/>
    </row>
    <row r="2694" spans="1:5" x14ac:dyDescent="0.25">
      <c r="A2694" s="1"/>
      <c r="B2694" s="11"/>
      <c r="C2694" s="11"/>
      <c r="D2694" s="11"/>
      <c r="E2694" s="11"/>
    </row>
    <row r="2695" spans="1:5" x14ac:dyDescent="0.25">
      <c r="A2695" s="1"/>
      <c r="B2695" s="11"/>
      <c r="C2695" s="11"/>
      <c r="D2695" s="11"/>
      <c r="E2695" s="11"/>
    </row>
    <row r="2696" spans="1:5" x14ac:dyDescent="0.25">
      <c r="A2696" s="1"/>
      <c r="B2696" s="11"/>
      <c r="C2696" s="11"/>
      <c r="D2696" s="11"/>
      <c r="E2696" s="11"/>
    </row>
    <row r="2697" spans="1:5" x14ac:dyDescent="0.25">
      <c r="A2697" s="1"/>
      <c r="B2697" s="11"/>
      <c r="C2697" s="11"/>
      <c r="D2697" s="11"/>
      <c r="E2697" s="11"/>
    </row>
    <row r="2698" spans="1:5" x14ac:dyDescent="0.25">
      <c r="A2698" s="1"/>
      <c r="B2698" s="11"/>
      <c r="C2698" s="11"/>
      <c r="D2698" s="11"/>
      <c r="E2698" s="11"/>
    </row>
    <row r="2699" spans="1:5" x14ac:dyDescent="0.25">
      <c r="A2699" s="1"/>
      <c r="B2699" s="11"/>
      <c r="C2699" s="11"/>
      <c r="D2699" s="11"/>
      <c r="E2699" s="11"/>
    </row>
    <row r="2700" spans="1:5" x14ac:dyDescent="0.25">
      <c r="A2700" s="1"/>
      <c r="B2700" s="11"/>
      <c r="C2700" s="11"/>
      <c r="D2700" s="11"/>
      <c r="E2700" s="11"/>
    </row>
    <row r="2701" spans="1:5" x14ac:dyDescent="0.25">
      <c r="A2701" s="1"/>
      <c r="B2701" s="11"/>
      <c r="C2701" s="11"/>
      <c r="D2701" s="11"/>
      <c r="E2701" s="11"/>
    </row>
    <row r="2702" spans="1:5" x14ac:dyDescent="0.25">
      <c r="A2702" s="1"/>
      <c r="B2702" s="11"/>
      <c r="C2702" s="11"/>
      <c r="D2702" s="11"/>
      <c r="E2702" s="11"/>
    </row>
    <row r="2703" spans="1:5" x14ac:dyDescent="0.25">
      <c r="A2703" s="1"/>
      <c r="B2703" s="11"/>
      <c r="C2703" s="11"/>
      <c r="D2703" s="11"/>
      <c r="E2703" s="11"/>
    </row>
    <row r="2704" spans="1:5" x14ac:dyDescent="0.25">
      <c r="A2704" s="1"/>
      <c r="B2704" s="11"/>
      <c r="C2704" s="11"/>
      <c r="D2704" s="11"/>
      <c r="E2704" s="11"/>
    </row>
    <row r="2705" spans="1:5" x14ac:dyDescent="0.25">
      <c r="A2705" s="1"/>
      <c r="B2705" s="11"/>
      <c r="C2705" s="11"/>
      <c r="D2705" s="11"/>
      <c r="E2705" s="11"/>
    </row>
    <row r="2706" spans="1:5" x14ac:dyDescent="0.25">
      <c r="A2706" s="1"/>
      <c r="B2706" s="11"/>
      <c r="C2706" s="11"/>
      <c r="D2706" s="11"/>
      <c r="E2706" s="11"/>
    </row>
    <row r="2707" spans="1:5" x14ac:dyDescent="0.25">
      <c r="A2707" s="1"/>
      <c r="B2707" s="11"/>
      <c r="C2707" s="11"/>
      <c r="D2707" s="11"/>
      <c r="E2707" s="11"/>
    </row>
    <row r="2708" spans="1:5" x14ac:dyDescent="0.25">
      <c r="A2708" s="1"/>
      <c r="B2708" s="11"/>
      <c r="C2708" s="11"/>
      <c r="D2708" s="11"/>
      <c r="E2708" s="11"/>
    </row>
    <row r="2709" spans="1:5" x14ac:dyDescent="0.25">
      <c r="A2709" s="1"/>
      <c r="B2709" s="11"/>
      <c r="C2709" s="11"/>
      <c r="D2709" s="11"/>
      <c r="E2709" s="11"/>
    </row>
    <row r="2710" spans="1:5" x14ac:dyDescent="0.25">
      <c r="A2710" s="1"/>
      <c r="B2710" s="11"/>
      <c r="C2710" s="11"/>
      <c r="D2710" s="11"/>
      <c r="E2710" s="11"/>
    </row>
    <row r="2711" spans="1:5" x14ac:dyDescent="0.25">
      <c r="A2711" s="1"/>
      <c r="B2711" s="11"/>
      <c r="C2711" s="11"/>
      <c r="D2711" s="11"/>
      <c r="E2711" s="11"/>
    </row>
    <row r="2712" spans="1:5" x14ac:dyDescent="0.25">
      <c r="A2712" s="1"/>
      <c r="B2712" s="11"/>
      <c r="C2712" s="11"/>
      <c r="D2712" s="11"/>
      <c r="E2712" s="11"/>
    </row>
    <row r="2713" spans="1:5" x14ac:dyDescent="0.25">
      <c r="A2713" s="1"/>
      <c r="B2713" s="11"/>
      <c r="C2713" s="11"/>
      <c r="D2713" s="11"/>
      <c r="E2713" s="11"/>
    </row>
    <row r="2714" spans="1:5" x14ac:dyDescent="0.25">
      <c r="A2714" s="1"/>
      <c r="B2714" s="11"/>
      <c r="C2714" s="11"/>
      <c r="D2714" s="11"/>
      <c r="E2714" s="11"/>
    </row>
    <row r="2715" spans="1:5" x14ac:dyDescent="0.25">
      <c r="A2715" s="1"/>
      <c r="B2715" s="11"/>
      <c r="C2715" s="11"/>
      <c r="D2715" s="11"/>
      <c r="E2715" s="11"/>
    </row>
    <row r="2716" spans="1:5" x14ac:dyDescent="0.25">
      <c r="A2716" s="1"/>
      <c r="B2716" s="11"/>
      <c r="C2716" s="11"/>
      <c r="D2716" s="11"/>
      <c r="E2716" s="11"/>
    </row>
    <row r="2717" spans="1:5" x14ac:dyDescent="0.25">
      <c r="A2717" s="1"/>
      <c r="B2717" s="11"/>
      <c r="C2717" s="11"/>
      <c r="D2717" s="11"/>
      <c r="E2717" s="11"/>
    </row>
    <row r="2718" spans="1:5" x14ac:dyDescent="0.25">
      <c r="A2718" s="1"/>
      <c r="B2718" s="11"/>
      <c r="C2718" s="11"/>
      <c r="D2718" s="11"/>
      <c r="E2718" s="11"/>
    </row>
    <row r="2719" spans="1:5" x14ac:dyDescent="0.25">
      <c r="A2719" s="1"/>
      <c r="B2719" s="11"/>
      <c r="C2719" s="11"/>
      <c r="D2719" s="11"/>
      <c r="E2719" s="11"/>
    </row>
    <row r="2720" spans="1:5" x14ac:dyDescent="0.25">
      <c r="A2720" s="1"/>
      <c r="B2720" s="11"/>
      <c r="C2720" s="11"/>
      <c r="D2720" s="11"/>
      <c r="E2720" s="11"/>
    </row>
    <row r="2721" spans="1:5" x14ac:dyDescent="0.25">
      <c r="A2721" s="1"/>
      <c r="B2721" s="11"/>
      <c r="C2721" s="11"/>
      <c r="D2721" s="11"/>
      <c r="E2721" s="11"/>
    </row>
    <row r="2722" spans="1:5" x14ac:dyDescent="0.25">
      <c r="A2722" s="1"/>
      <c r="B2722" s="11"/>
      <c r="C2722" s="11"/>
      <c r="D2722" s="11"/>
      <c r="E2722" s="11"/>
    </row>
    <row r="2723" spans="1:5" x14ac:dyDescent="0.25">
      <c r="A2723" s="1"/>
      <c r="B2723" s="11"/>
      <c r="C2723" s="11"/>
      <c r="D2723" s="11"/>
      <c r="E2723" s="11"/>
    </row>
    <row r="2724" spans="1:5" x14ac:dyDescent="0.25">
      <c r="A2724" s="1"/>
      <c r="B2724" s="11"/>
      <c r="C2724" s="11"/>
      <c r="D2724" s="11"/>
      <c r="E2724" s="11"/>
    </row>
    <row r="2725" spans="1:5" x14ac:dyDescent="0.25">
      <c r="A2725" s="1"/>
      <c r="B2725" s="11"/>
      <c r="C2725" s="11"/>
      <c r="D2725" s="11"/>
      <c r="E2725" s="11"/>
    </row>
    <row r="2726" spans="1:5" x14ac:dyDescent="0.25">
      <c r="A2726" s="1"/>
      <c r="B2726" s="11"/>
      <c r="C2726" s="11"/>
      <c r="D2726" s="11"/>
      <c r="E2726" s="11"/>
    </row>
    <row r="2727" spans="1:5" x14ac:dyDescent="0.25">
      <c r="A2727" s="1"/>
      <c r="B2727" s="11"/>
      <c r="C2727" s="11"/>
      <c r="D2727" s="11"/>
      <c r="E2727" s="11"/>
    </row>
    <row r="2728" spans="1:5" x14ac:dyDescent="0.25">
      <c r="A2728" s="1"/>
      <c r="B2728" s="11"/>
      <c r="C2728" s="11"/>
      <c r="D2728" s="11"/>
      <c r="E2728" s="11"/>
    </row>
    <row r="2729" spans="1:5" x14ac:dyDescent="0.25">
      <c r="A2729" s="1"/>
      <c r="B2729" s="11"/>
      <c r="C2729" s="11"/>
      <c r="D2729" s="11"/>
      <c r="E2729" s="11"/>
    </row>
    <row r="2730" spans="1:5" x14ac:dyDescent="0.25">
      <c r="A2730" s="1"/>
      <c r="B2730" s="11"/>
      <c r="C2730" s="11"/>
      <c r="D2730" s="11"/>
      <c r="E2730" s="11"/>
    </row>
    <row r="2731" spans="1:5" x14ac:dyDescent="0.25">
      <c r="A2731" s="1"/>
      <c r="B2731" s="11"/>
      <c r="C2731" s="11"/>
      <c r="D2731" s="11"/>
      <c r="E2731" s="11"/>
    </row>
    <row r="2732" spans="1:5" x14ac:dyDescent="0.25">
      <c r="A2732" s="1"/>
      <c r="B2732" s="11"/>
      <c r="C2732" s="11"/>
      <c r="D2732" s="11"/>
      <c r="E2732" s="11"/>
    </row>
    <row r="2733" spans="1:5" x14ac:dyDescent="0.25">
      <c r="A2733" s="1"/>
      <c r="B2733" s="11"/>
      <c r="C2733" s="11"/>
      <c r="D2733" s="11"/>
      <c r="E2733" s="11"/>
    </row>
    <row r="2734" spans="1:5" x14ac:dyDescent="0.25">
      <c r="A2734" s="1"/>
      <c r="B2734" s="11"/>
      <c r="C2734" s="11"/>
      <c r="D2734" s="11"/>
      <c r="E2734" s="11"/>
    </row>
    <row r="2735" spans="1:5" x14ac:dyDescent="0.25">
      <c r="A2735" s="1"/>
      <c r="B2735" s="11"/>
      <c r="C2735" s="11"/>
      <c r="D2735" s="11"/>
      <c r="E2735" s="11"/>
    </row>
    <row r="2736" spans="1:5" x14ac:dyDescent="0.25">
      <c r="A2736" s="1"/>
      <c r="B2736" s="11"/>
      <c r="C2736" s="11"/>
      <c r="D2736" s="11"/>
      <c r="E2736" s="11"/>
    </row>
    <row r="2737" spans="1:5" x14ac:dyDescent="0.25">
      <c r="A2737" s="1"/>
      <c r="B2737" s="11"/>
      <c r="C2737" s="11"/>
      <c r="D2737" s="11"/>
      <c r="E2737" s="11"/>
    </row>
    <row r="2738" spans="1:5" x14ac:dyDescent="0.25">
      <c r="A2738" s="1"/>
      <c r="B2738" s="11"/>
      <c r="C2738" s="11"/>
      <c r="D2738" s="11"/>
      <c r="E2738" s="11"/>
    </row>
    <row r="2739" spans="1:5" x14ac:dyDescent="0.25">
      <c r="A2739" s="1"/>
      <c r="B2739" s="11"/>
      <c r="C2739" s="11"/>
      <c r="D2739" s="11"/>
      <c r="E2739" s="11"/>
    </row>
    <row r="2740" spans="1:5" x14ac:dyDescent="0.25">
      <c r="A2740" s="1"/>
      <c r="B2740" s="11"/>
      <c r="C2740" s="11"/>
      <c r="D2740" s="11"/>
      <c r="E2740" s="11"/>
    </row>
    <row r="2741" spans="1:5" x14ac:dyDescent="0.25">
      <c r="A2741" s="1"/>
      <c r="B2741" s="11"/>
      <c r="C2741" s="11"/>
      <c r="D2741" s="11"/>
      <c r="E2741" s="11"/>
    </row>
    <row r="2742" spans="1:5" x14ac:dyDescent="0.25">
      <c r="A2742" s="1"/>
      <c r="B2742" s="11"/>
      <c r="C2742" s="11"/>
      <c r="D2742" s="11"/>
      <c r="E2742" s="11"/>
    </row>
    <row r="2743" spans="1:5" x14ac:dyDescent="0.25">
      <c r="A2743" s="1"/>
      <c r="B2743" s="11"/>
      <c r="C2743" s="11"/>
      <c r="D2743" s="11"/>
      <c r="E2743" s="11"/>
    </row>
    <row r="2744" spans="1:5" x14ac:dyDescent="0.25">
      <c r="A2744" s="1"/>
      <c r="B2744" s="11"/>
      <c r="C2744" s="11"/>
      <c r="D2744" s="11"/>
      <c r="E2744" s="11"/>
    </row>
    <row r="2745" spans="1:5" x14ac:dyDescent="0.25">
      <c r="A2745" s="1"/>
      <c r="B2745" s="11"/>
      <c r="C2745" s="11"/>
      <c r="D2745" s="11"/>
      <c r="E2745" s="11"/>
    </row>
    <row r="2746" spans="1:5" x14ac:dyDescent="0.25">
      <c r="A2746" s="1"/>
      <c r="B2746" s="11"/>
      <c r="C2746" s="11"/>
      <c r="D2746" s="11"/>
      <c r="E2746" s="11"/>
    </row>
    <row r="2747" spans="1:5" x14ac:dyDescent="0.25">
      <c r="A2747" s="1"/>
      <c r="B2747" s="11"/>
      <c r="C2747" s="11"/>
      <c r="D2747" s="11"/>
      <c r="E2747" s="11"/>
    </row>
    <row r="2748" spans="1:5" x14ac:dyDescent="0.25">
      <c r="A2748" s="1"/>
      <c r="B2748" s="11"/>
      <c r="C2748" s="11"/>
      <c r="D2748" s="11"/>
      <c r="E2748" s="11"/>
    </row>
    <row r="2749" spans="1:5" x14ac:dyDescent="0.25">
      <c r="A2749" s="1"/>
      <c r="B2749" s="11"/>
      <c r="C2749" s="11"/>
      <c r="D2749" s="11"/>
      <c r="E2749" s="11"/>
    </row>
    <row r="2750" spans="1:5" x14ac:dyDescent="0.25">
      <c r="A2750" s="1"/>
      <c r="B2750" s="11"/>
      <c r="C2750" s="11"/>
      <c r="D2750" s="11"/>
      <c r="E2750" s="11"/>
    </row>
    <row r="2751" spans="1:5" x14ac:dyDescent="0.25">
      <c r="A2751" s="1"/>
      <c r="B2751" s="11"/>
      <c r="C2751" s="11"/>
      <c r="D2751" s="11"/>
      <c r="E2751" s="11"/>
    </row>
    <row r="2752" spans="1:5" x14ac:dyDescent="0.25">
      <c r="A2752" s="1"/>
      <c r="B2752" s="11"/>
      <c r="C2752" s="11"/>
      <c r="D2752" s="11"/>
      <c r="E2752" s="11"/>
    </row>
    <row r="2753" spans="1:5" x14ac:dyDescent="0.25">
      <c r="A2753" s="1"/>
      <c r="B2753" s="11"/>
      <c r="C2753" s="11"/>
      <c r="D2753" s="11"/>
      <c r="E2753" s="11"/>
    </row>
    <row r="2754" spans="1:5" x14ac:dyDescent="0.25">
      <c r="A2754" s="1"/>
      <c r="B2754" s="11"/>
      <c r="C2754" s="11"/>
      <c r="D2754" s="11"/>
      <c r="E2754" s="11"/>
    </row>
    <row r="2755" spans="1:5" x14ac:dyDescent="0.25">
      <c r="A2755" s="1"/>
      <c r="B2755" s="11"/>
      <c r="C2755" s="11"/>
      <c r="D2755" s="11"/>
      <c r="E2755" s="11"/>
    </row>
    <row r="2756" spans="1:5" x14ac:dyDescent="0.25">
      <c r="A2756" s="1"/>
      <c r="B2756" s="11"/>
      <c r="C2756" s="11"/>
      <c r="D2756" s="11"/>
      <c r="E2756" s="11"/>
    </row>
    <row r="2757" spans="1:5" x14ac:dyDescent="0.25">
      <c r="A2757" s="1"/>
      <c r="B2757" s="11"/>
      <c r="C2757" s="11"/>
      <c r="D2757" s="11"/>
      <c r="E2757" s="11"/>
    </row>
    <row r="2758" spans="1:5" x14ac:dyDescent="0.25">
      <c r="A2758" s="1"/>
      <c r="B2758" s="11"/>
      <c r="C2758" s="11"/>
      <c r="D2758" s="11"/>
      <c r="E2758" s="11"/>
    </row>
    <row r="2759" spans="1:5" x14ac:dyDescent="0.25">
      <c r="A2759" s="1"/>
      <c r="B2759" s="11"/>
      <c r="C2759" s="11"/>
      <c r="D2759" s="11"/>
      <c r="E2759" s="11"/>
    </row>
    <row r="2760" spans="1:5" x14ac:dyDescent="0.25">
      <c r="A2760" s="1"/>
      <c r="B2760" s="11"/>
      <c r="C2760" s="11"/>
      <c r="D2760" s="11"/>
      <c r="E2760" s="11"/>
    </row>
    <row r="2761" spans="1:5" x14ac:dyDescent="0.25">
      <c r="A2761" s="1"/>
      <c r="B2761" s="11"/>
      <c r="C2761" s="11"/>
      <c r="D2761" s="11"/>
      <c r="E2761" s="11"/>
    </row>
    <row r="2762" spans="1:5" x14ac:dyDescent="0.25">
      <c r="A2762" s="1"/>
      <c r="B2762" s="11"/>
      <c r="C2762" s="11"/>
      <c r="D2762" s="11"/>
      <c r="E2762" s="11"/>
    </row>
    <row r="2763" spans="1:5" x14ac:dyDescent="0.25">
      <c r="A2763" s="1"/>
      <c r="B2763" s="11"/>
      <c r="C2763" s="11"/>
      <c r="D2763" s="11"/>
      <c r="E2763" s="11"/>
    </row>
    <row r="2764" spans="1:5" x14ac:dyDescent="0.25">
      <c r="A2764" s="1"/>
      <c r="B2764" s="11"/>
      <c r="C2764" s="11"/>
      <c r="D2764" s="11"/>
      <c r="E2764" s="11"/>
    </row>
    <row r="2765" spans="1:5" x14ac:dyDescent="0.25">
      <c r="A2765" s="1"/>
      <c r="B2765" s="11"/>
      <c r="C2765" s="11"/>
      <c r="D2765" s="11"/>
      <c r="E2765" s="11"/>
    </row>
    <row r="2766" spans="1:5" x14ac:dyDescent="0.25">
      <c r="A2766" s="1"/>
      <c r="B2766" s="11"/>
      <c r="C2766" s="11"/>
      <c r="D2766" s="11"/>
      <c r="E2766" s="11"/>
    </row>
    <row r="2767" spans="1:5" x14ac:dyDescent="0.25">
      <c r="A2767" s="1"/>
      <c r="B2767" s="11"/>
      <c r="C2767" s="11"/>
      <c r="D2767" s="11"/>
      <c r="E2767" s="11"/>
    </row>
    <row r="2768" spans="1:5" x14ac:dyDescent="0.25">
      <c r="A2768" s="1"/>
      <c r="B2768" s="11"/>
      <c r="C2768" s="11"/>
      <c r="D2768" s="11"/>
      <c r="E2768" s="11"/>
    </row>
    <row r="2769" spans="1:5" x14ac:dyDescent="0.25">
      <c r="A2769" s="1"/>
      <c r="B2769" s="11"/>
      <c r="C2769" s="11"/>
      <c r="D2769" s="11"/>
      <c r="E2769" s="11"/>
    </row>
    <row r="2770" spans="1:5" x14ac:dyDescent="0.25">
      <c r="A2770" s="1"/>
      <c r="B2770" s="11"/>
      <c r="C2770" s="11"/>
      <c r="D2770" s="11"/>
      <c r="E2770" s="11"/>
    </row>
    <row r="2771" spans="1:5" x14ac:dyDescent="0.25">
      <c r="A2771" s="1"/>
      <c r="B2771" s="11"/>
      <c r="C2771" s="11"/>
      <c r="D2771" s="11"/>
      <c r="E2771" s="11"/>
    </row>
    <row r="2772" spans="1:5" x14ac:dyDescent="0.25">
      <c r="A2772" s="1"/>
      <c r="B2772" s="11"/>
      <c r="C2772" s="11"/>
      <c r="D2772" s="11"/>
      <c r="E2772" s="11"/>
    </row>
    <row r="2773" spans="1:5" x14ac:dyDescent="0.25">
      <c r="A2773" s="1"/>
      <c r="B2773" s="11"/>
      <c r="C2773" s="11"/>
      <c r="D2773" s="11"/>
      <c r="E2773" s="11"/>
    </row>
    <row r="2774" spans="1:5" x14ac:dyDescent="0.25">
      <c r="A2774" s="1"/>
      <c r="B2774" s="11"/>
      <c r="C2774" s="11"/>
      <c r="D2774" s="11"/>
      <c r="E2774" s="11"/>
    </row>
    <row r="2775" spans="1:5" x14ac:dyDescent="0.25">
      <c r="A2775" s="1"/>
      <c r="B2775" s="11"/>
      <c r="C2775" s="11"/>
      <c r="D2775" s="11"/>
      <c r="E2775" s="11"/>
    </row>
    <row r="2776" spans="1:5" x14ac:dyDescent="0.25">
      <c r="A2776" s="1"/>
      <c r="B2776" s="11"/>
      <c r="C2776" s="11"/>
      <c r="D2776" s="11"/>
      <c r="E2776" s="11"/>
    </row>
    <row r="2777" spans="1:5" x14ac:dyDescent="0.25">
      <c r="A2777" s="1"/>
      <c r="B2777" s="11"/>
      <c r="C2777" s="11"/>
      <c r="D2777" s="11"/>
      <c r="E2777" s="11"/>
    </row>
    <row r="2778" spans="1:5" x14ac:dyDescent="0.25">
      <c r="A2778" s="1"/>
      <c r="B2778" s="11"/>
      <c r="C2778" s="11"/>
      <c r="D2778" s="11"/>
      <c r="E2778" s="11"/>
    </row>
    <row r="2779" spans="1:5" x14ac:dyDescent="0.25">
      <c r="A2779" s="1"/>
      <c r="B2779" s="11"/>
      <c r="C2779" s="11"/>
      <c r="D2779" s="11"/>
      <c r="E2779" s="11"/>
    </row>
    <row r="2780" spans="1:5" x14ac:dyDescent="0.25">
      <c r="A2780" s="1"/>
      <c r="B2780" s="11"/>
      <c r="C2780" s="11"/>
      <c r="D2780" s="11"/>
      <c r="E2780" s="11"/>
    </row>
    <row r="2781" spans="1:5" x14ac:dyDescent="0.25">
      <c r="A2781" s="1"/>
      <c r="B2781" s="11"/>
      <c r="C2781" s="11"/>
      <c r="D2781" s="11"/>
      <c r="E2781" s="11"/>
    </row>
    <row r="2782" spans="1:5" x14ac:dyDescent="0.25">
      <c r="A2782" s="1"/>
      <c r="B2782" s="11"/>
      <c r="C2782" s="11"/>
      <c r="D2782" s="11"/>
      <c r="E2782" s="11"/>
    </row>
    <row r="2783" spans="1:5" x14ac:dyDescent="0.25">
      <c r="A2783" s="1"/>
      <c r="B2783" s="11"/>
      <c r="C2783" s="11"/>
      <c r="D2783" s="11"/>
      <c r="E2783" s="11"/>
    </row>
    <row r="2784" spans="1:5" x14ac:dyDescent="0.25">
      <c r="A2784" s="1"/>
      <c r="B2784" s="11"/>
      <c r="C2784" s="11"/>
      <c r="D2784" s="11"/>
      <c r="E2784" s="11"/>
    </row>
    <row r="2785" spans="1:5" x14ac:dyDescent="0.25">
      <c r="A2785" s="1"/>
      <c r="B2785" s="11"/>
      <c r="C2785" s="11"/>
      <c r="D2785" s="11"/>
      <c r="E2785" s="11"/>
    </row>
    <row r="2786" spans="1:5" x14ac:dyDescent="0.25">
      <c r="A2786" s="1"/>
      <c r="B2786" s="11"/>
      <c r="C2786" s="11"/>
      <c r="D2786" s="11"/>
      <c r="E2786" s="11"/>
    </row>
    <row r="2787" spans="1:5" x14ac:dyDescent="0.25">
      <c r="A2787" s="1"/>
      <c r="B2787" s="11"/>
      <c r="C2787" s="11"/>
      <c r="D2787" s="11"/>
      <c r="E2787" s="11"/>
    </row>
    <row r="2788" spans="1:5" x14ac:dyDescent="0.25">
      <c r="A2788" s="1"/>
      <c r="B2788" s="11"/>
      <c r="C2788" s="11"/>
      <c r="D2788" s="11"/>
      <c r="E2788" s="11"/>
    </row>
    <row r="2789" spans="1:5" x14ac:dyDescent="0.25">
      <c r="A2789" s="1"/>
      <c r="B2789" s="11"/>
      <c r="C2789" s="11"/>
      <c r="D2789" s="11"/>
      <c r="E2789" s="11"/>
    </row>
    <row r="2790" spans="1:5" x14ac:dyDescent="0.25">
      <c r="A2790" s="1"/>
      <c r="B2790" s="11"/>
      <c r="C2790" s="11"/>
      <c r="D2790" s="11"/>
      <c r="E2790" s="11"/>
    </row>
    <row r="2791" spans="1:5" x14ac:dyDescent="0.25">
      <c r="A2791" s="1"/>
      <c r="B2791" s="11"/>
      <c r="C2791" s="11"/>
      <c r="D2791" s="11"/>
      <c r="E2791" s="11"/>
    </row>
    <row r="2792" spans="1:5" x14ac:dyDescent="0.25">
      <c r="A2792" s="1"/>
      <c r="B2792" s="11"/>
      <c r="C2792" s="11"/>
      <c r="D2792" s="11"/>
      <c r="E2792" s="11"/>
    </row>
    <row r="2793" spans="1:5" x14ac:dyDescent="0.25">
      <c r="A2793" s="1"/>
      <c r="B2793" s="11"/>
      <c r="C2793" s="11"/>
      <c r="D2793" s="11"/>
      <c r="E2793" s="11"/>
    </row>
    <row r="2794" spans="1:5" x14ac:dyDescent="0.25">
      <c r="A2794" s="1"/>
      <c r="B2794" s="11"/>
      <c r="C2794" s="11"/>
      <c r="D2794" s="11"/>
      <c r="E2794" s="11"/>
    </row>
    <row r="2795" spans="1:5" x14ac:dyDescent="0.25">
      <c r="A2795" s="1"/>
      <c r="B2795" s="11"/>
      <c r="C2795" s="11"/>
      <c r="D2795" s="11"/>
      <c r="E2795" s="11"/>
    </row>
    <row r="2796" spans="1:5" x14ac:dyDescent="0.25">
      <c r="A2796" s="1"/>
      <c r="B2796" s="11"/>
      <c r="C2796" s="11"/>
      <c r="D2796" s="11"/>
      <c r="E2796" s="11"/>
    </row>
    <row r="2797" spans="1:5" x14ac:dyDescent="0.25">
      <c r="A2797" s="1"/>
      <c r="B2797" s="11"/>
      <c r="C2797" s="11"/>
      <c r="D2797" s="11"/>
      <c r="E2797" s="11"/>
    </row>
    <row r="2798" spans="1:5" x14ac:dyDescent="0.25">
      <c r="A2798" s="1"/>
      <c r="B2798" s="11"/>
      <c r="C2798" s="11"/>
      <c r="D2798" s="11"/>
      <c r="E2798" s="11"/>
    </row>
    <row r="2799" spans="1:5" x14ac:dyDescent="0.25">
      <c r="A2799" s="1"/>
      <c r="B2799" s="11"/>
      <c r="C2799" s="11"/>
      <c r="D2799" s="11"/>
      <c r="E2799" s="11"/>
    </row>
    <row r="2800" spans="1:5" x14ac:dyDescent="0.25">
      <c r="A2800" s="1"/>
      <c r="B2800" s="11"/>
      <c r="C2800" s="11"/>
      <c r="D2800" s="11"/>
      <c r="E2800" s="11"/>
    </row>
    <row r="2801" spans="1:5" x14ac:dyDescent="0.25">
      <c r="A2801" s="1"/>
      <c r="B2801" s="11"/>
      <c r="C2801" s="11"/>
      <c r="D2801" s="11"/>
      <c r="E2801" s="11"/>
    </row>
    <row r="2802" spans="1:5" x14ac:dyDescent="0.25">
      <c r="A2802" s="1"/>
      <c r="B2802" s="11"/>
      <c r="C2802" s="11"/>
      <c r="D2802" s="11"/>
      <c r="E2802" s="11"/>
    </row>
    <row r="2803" spans="1:5" x14ac:dyDescent="0.25">
      <c r="A2803" s="1"/>
      <c r="B2803" s="11"/>
      <c r="C2803" s="11"/>
      <c r="D2803" s="11"/>
      <c r="E2803" s="11"/>
    </row>
    <row r="2804" spans="1:5" x14ac:dyDescent="0.25">
      <c r="A2804" s="1"/>
      <c r="B2804" s="11"/>
      <c r="C2804" s="11"/>
      <c r="D2804" s="11"/>
      <c r="E2804" s="11"/>
    </row>
    <row r="2805" spans="1:5" x14ac:dyDescent="0.25">
      <c r="A2805" s="1"/>
      <c r="B2805" s="11"/>
      <c r="C2805" s="11"/>
      <c r="D2805" s="11"/>
      <c r="E2805" s="11"/>
    </row>
    <row r="2806" spans="1:5" x14ac:dyDescent="0.25">
      <c r="A2806" s="1"/>
      <c r="B2806" s="11"/>
      <c r="C2806" s="11"/>
      <c r="D2806" s="11"/>
      <c r="E2806" s="11"/>
    </row>
    <row r="2807" spans="1:5" x14ac:dyDescent="0.25">
      <c r="A2807" s="1"/>
      <c r="B2807" s="11"/>
      <c r="C2807" s="11"/>
      <c r="D2807" s="11"/>
      <c r="E2807" s="11"/>
    </row>
    <row r="2808" spans="1:5" x14ac:dyDescent="0.25">
      <c r="A2808" s="1"/>
      <c r="B2808" s="11"/>
      <c r="C2808" s="11"/>
      <c r="D2808" s="11"/>
      <c r="E2808" s="11"/>
    </row>
    <row r="2809" spans="1:5" x14ac:dyDescent="0.25">
      <c r="A2809" s="1"/>
      <c r="B2809" s="11"/>
      <c r="C2809" s="11"/>
      <c r="D2809" s="11"/>
      <c r="E2809" s="11"/>
    </row>
    <row r="2810" spans="1:5" x14ac:dyDescent="0.25">
      <c r="A2810" s="1"/>
      <c r="B2810" s="11"/>
      <c r="C2810" s="11"/>
      <c r="D2810" s="11"/>
      <c r="E2810" s="11"/>
    </row>
    <row r="2811" spans="1:5" x14ac:dyDescent="0.25">
      <c r="A2811" s="1"/>
      <c r="B2811" s="11"/>
      <c r="C2811" s="11"/>
      <c r="D2811" s="11"/>
      <c r="E2811" s="11"/>
    </row>
    <row r="2812" spans="1:5" x14ac:dyDescent="0.25">
      <c r="A2812" s="1"/>
      <c r="B2812" s="11"/>
      <c r="C2812" s="11"/>
      <c r="D2812" s="11"/>
      <c r="E2812" s="11"/>
    </row>
    <row r="2813" spans="1:5" x14ac:dyDescent="0.25">
      <c r="A2813" s="1"/>
      <c r="B2813" s="11"/>
      <c r="C2813" s="11"/>
      <c r="D2813" s="11"/>
      <c r="E2813" s="11"/>
    </row>
    <row r="2814" spans="1:5" x14ac:dyDescent="0.25">
      <c r="A2814" s="1"/>
      <c r="B2814" s="11"/>
      <c r="C2814" s="11"/>
      <c r="D2814" s="11"/>
      <c r="E2814" s="11"/>
    </row>
    <row r="2815" spans="1:5" x14ac:dyDescent="0.25">
      <c r="A2815" s="1"/>
      <c r="B2815" s="11"/>
      <c r="C2815" s="11"/>
      <c r="D2815" s="11"/>
      <c r="E2815" s="11"/>
    </row>
    <row r="2816" spans="1:5" x14ac:dyDescent="0.25">
      <c r="A2816" s="1"/>
      <c r="B2816" s="11"/>
      <c r="C2816" s="11"/>
      <c r="D2816" s="11"/>
      <c r="E2816" s="11"/>
    </row>
    <row r="2817" spans="1:5" x14ac:dyDescent="0.25">
      <c r="A2817" s="1"/>
      <c r="B2817" s="11"/>
      <c r="C2817" s="11"/>
      <c r="D2817" s="11"/>
      <c r="E2817" s="11"/>
    </row>
    <row r="2818" spans="1:5" x14ac:dyDescent="0.25">
      <c r="A2818" s="1"/>
      <c r="B2818" s="11"/>
      <c r="C2818" s="11"/>
      <c r="D2818" s="11"/>
      <c r="E2818" s="11"/>
    </row>
    <row r="2819" spans="1:5" x14ac:dyDescent="0.25">
      <c r="A2819" s="1"/>
      <c r="B2819" s="11"/>
      <c r="C2819" s="11"/>
      <c r="D2819" s="11"/>
      <c r="E2819" s="11"/>
    </row>
    <row r="2820" spans="1:5" x14ac:dyDescent="0.25">
      <c r="A2820" s="1"/>
      <c r="B2820" s="11"/>
      <c r="C2820" s="11"/>
      <c r="D2820" s="11"/>
      <c r="E2820" s="11"/>
    </row>
    <row r="2821" spans="1:5" x14ac:dyDescent="0.25">
      <c r="A2821" s="1"/>
      <c r="B2821" s="11"/>
      <c r="C2821" s="11"/>
      <c r="D2821" s="11"/>
      <c r="E2821" s="11"/>
    </row>
    <row r="2822" spans="1:5" x14ac:dyDescent="0.25">
      <c r="A2822" s="1"/>
      <c r="B2822" s="11"/>
      <c r="C2822" s="11"/>
      <c r="D2822" s="11"/>
      <c r="E2822" s="11"/>
    </row>
    <row r="2823" spans="1:5" x14ac:dyDescent="0.25">
      <c r="A2823" s="1"/>
      <c r="B2823" s="11"/>
      <c r="C2823" s="11"/>
      <c r="D2823" s="11"/>
      <c r="E2823" s="11"/>
    </row>
    <row r="2824" spans="1:5" x14ac:dyDescent="0.25">
      <c r="A2824" s="1"/>
      <c r="B2824" s="11"/>
      <c r="C2824" s="11"/>
      <c r="D2824" s="11"/>
      <c r="E2824" s="11"/>
    </row>
    <row r="2825" spans="1:5" x14ac:dyDescent="0.25">
      <c r="A2825" s="1"/>
      <c r="B2825" s="11"/>
      <c r="C2825" s="11"/>
      <c r="D2825" s="11"/>
      <c r="E2825" s="11"/>
    </row>
    <row r="2826" spans="1:5" x14ac:dyDescent="0.25">
      <c r="A2826" s="1"/>
      <c r="B2826" s="11"/>
      <c r="C2826" s="11"/>
      <c r="D2826" s="11"/>
      <c r="E2826" s="11"/>
    </row>
    <row r="2827" spans="1:5" x14ac:dyDescent="0.25">
      <c r="A2827" s="1"/>
      <c r="B2827" s="11"/>
      <c r="C2827" s="11"/>
      <c r="D2827" s="11"/>
      <c r="E2827" s="11"/>
    </row>
    <row r="2828" spans="1:5" x14ac:dyDescent="0.25">
      <c r="A2828" s="1"/>
      <c r="B2828" s="11"/>
      <c r="C2828" s="11"/>
      <c r="D2828" s="11"/>
      <c r="E2828" s="11"/>
    </row>
    <row r="2829" spans="1:5" x14ac:dyDescent="0.25">
      <c r="A2829" s="1"/>
      <c r="B2829" s="11"/>
      <c r="C2829" s="11"/>
      <c r="D2829" s="11"/>
      <c r="E2829" s="11"/>
    </row>
    <row r="2830" spans="1:5" x14ac:dyDescent="0.25">
      <c r="A2830" s="1"/>
      <c r="B2830" s="11"/>
      <c r="C2830" s="11"/>
      <c r="D2830" s="11"/>
      <c r="E2830" s="11"/>
    </row>
    <row r="2831" spans="1:5" x14ac:dyDescent="0.25">
      <c r="A2831" s="1"/>
      <c r="B2831" s="11"/>
      <c r="C2831" s="11"/>
      <c r="D2831" s="11"/>
      <c r="E2831" s="11"/>
    </row>
    <row r="2832" spans="1:5" x14ac:dyDescent="0.25">
      <c r="A2832" s="1"/>
      <c r="B2832" s="11"/>
      <c r="C2832" s="11"/>
      <c r="D2832" s="11"/>
      <c r="E2832" s="11"/>
    </row>
    <row r="2833" spans="1:5" x14ac:dyDescent="0.25">
      <c r="A2833" s="1"/>
      <c r="B2833" s="11"/>
      <c r="C2833" s="11"/>
      <c r="D2833" s="11"/>
      <c r="E2833" s="11"/>
    </row>
    <row r="2834" spans="1:5" x14ac:dyDescent="0.25">
      <c r="A2834" s="1"/>
      <c r="B2834" s="11"/>
      <c r="C2834" s="11"/>
      <c r="D2834" s="11"/>
      <c r="E2834" s="11"/>
    </row>
    <row r="2835" spans="1:5" x14ac:dyDescent="0.25">
      <c r="A2835" s="1"/>
      <c r="B2835" s="11"/>
      <c r="C2835" s="11"/>
      <c r="D2835" s="11"/>
      <c r="E2835" s="11"/>
    </row>
    <row r="2836" spans="1:5" x14ac:dyDescent="0.25">
      <c r="A2836" s="1"/>
      <c r="B2836" s="11"/>
      <c r="C2836" s="11"/>
      <c r="D2836" s="11"/>
      <c r="E2836" s="11"/>
    </row>
    <row r="2837" spans="1:5" x14ac:dyDescent="0.25">
      <c r="A2837" s="1"/>
      <c r="B2837" s="11"/>
      <c r="C2837" s="11"/>
      <c r="D2837" s="11"/>
      <c r="E2837" s="11"/>
    </row>
    <row r="2838" spans="1:5" x14ac:dyDescent="0.25">
      <c r="A2838" s="1"/>
      <c r="B2838" s="11"/>
      <c r="C2838" s="11"/>
      <c r="D2838" s="11"/>
      <c r="E2838" s="11"/>
    </row>
    <row r="2839" spans="1:5" x14ac:dyDescent="0.25">
      <c r="A2839" s="1"/>
      <c r="B2839" s="11"/>
      <c r="C2839" s="11"/>
      <c r="D2839" s="11"/>
      <c r="E2839" s="11"/>
    </row>
    <row r="2840" spans="1:5" x14ac:dyDescent="0.25">
      <c r="A2840" s="1"/>
      <c r="B2840" s="11"/>
      <c r="C2840" s="11"/>
      <c r="D2840" s="11"/>
      <c r="E2840" s="11"/>
    </row>
    <row r="2841" spans="1:5" x14ac:dyDescent="0.25">
      <c r="A2841" s="1"/>
      <c r="B2841" s="11"/>
      <c r="C2841" s="11"/>
      <c r="D2841" s="11"/>
      <c r="E2841" s="11"/>
    </row>
    <row r="2842" spans="1:5" x14ac:dyDescent="0.25">
      <c r="A2842" s="1"/>
      <c r="B2842" s="11"/>
      <c r="C2842" s="11"/>
      <c r="D2842" s="11"/>
      <c r="E2842" s="11"/>
    </row>
    <row r="2843" spans="1:5" x14ac:dyDescent="0.25">
      <c r="A2843" s="1"/>
      <c r="B2843" s="11"/>
      <c r="C2843" s="11"/>
      <c r="D2843" s="11"/>
      <c r="E2843" s="11"/>
    </row>
    <row r="2844" spans="1:5" x14ac:dyDescent="0.25">
      <c r="A2844" s="1"/>
      <c r="B2844" s="11"/>
      <c r="C2844" s="11"/>
      <c r="D2844" s="11"/>
      <c r="E2844" s="11"/>
    </row>
    <row r="2845" spans="1:5" x14ac:dyDescent="0.25">
      <c r="A2845" s="1"/>
      <c r="B2845" s="11"/>
      <c r="C2845" s="11"/>
      <c r="D2845" s="11"/>
      <c r="E2845" s="11"/>
    </row>
    <row r="2846" spans="1:5" x14ac:dyDescent="0.25">
      <c r="A2846" s="1"/>
      <c r="B2846" s="11"/>
      <c r="C2846" s="11"/>
      <c r="D2846" s="11"/>
      <c r="E2846" s="11"/>
    </row>
    <row r="2847" spans="1:5" x14ac:dyDescent="0.25">
      <c r="A2847" s="1"/>
      <c r="B2847" s="11"/>
      <c r="C2847" s="11"/>
      <c r="D2847" s="11"/>
      <c r="E2847" s="11"/>
    </row>
    <row r="2848" spans="1:5" x14ac:dyDescent="0.25">
      <c r="A2848" s="1"/>
      <c r="B2848" s="11"/>
      <c r="C2848" s="11"/>
      <c r="D2848" s="11"/>
      <c r="E2848" s="11"/>
    </row>
    <row r="2849" spans="1:5" x14ac:dyDescent="0.25">
      <c r="A2849" s="1"/>
      <c r="B2849" s="11"/>
      <c r="C2849" s="11"/>
      <c r="D2849" s="11"/>
      <c r="E2849" s="11"/>
    </row>
    <row r="2850" spans="1:5" x14ac:dyDescent="0.25">
      <c r="A2850" s="1"/>
      <c r="B2850" s="11"/>
      <c r="C2850" s="11"/>
      <c r="D2850" s="11"/>
      <c r="E2850" s="11"/>
    </row>
    <row r="2851" spans="1:5" x14ac:dyDescent="0.25">
      <c r="A2851" s="1"/>
      <c r="B2851" s="11"/>
      <c r="C2851" s="11"/>
      <c r="D2851" s="11"/>
      <c r="E2851" s="11"/>
    </row>
    <row r="2852" spans="1:5" x14ac:dyDescent="0.25">
      <c r="A2852" s="1"/>
      <c r="B2852" s="11"/>
      <c r="C2852" s="11"/>
      <c r="D2852" s="11"/>
      <c r="E2852" s="11"/>
    </row>
    <row r="2853" spans="1:5" x14ac:dyDescent="0.25">
      <c r="A2853" s="1"/>
      <c r="B2853" s="11"/>
      <c r="C2853" s="11"/>
      <c r="D2853" s="11"/>
      <c r="E2853" s="11"/>
    </row>
    <row r="2854" spans="1:5" x14ac:dyDescent="0.25">
      <c r="A2854" s="1"/>
      <c r="B2854" s="11"/>
      <c r="C2854" s="11"/>
      <c r="D2854" s="11"/>
      <c r="E2854" s="11"/>
    </row>
    <row r="2855" spans="1:5" x14ac:dyDescent="0.25">
      <c r="A2855" s="1"/>
      <c r="B2855" s="11"/>
      <c r="C2855" s="11"/>
      <c r="D2855" s="11"/>
      <c r="E2855" s="11"/>
    </row>
    <row r="2856" spans="1:5" x14ac:dyDescent="0.25">
      <c r="A2856" s="1"/>
      <c r="B2856" s="11"/>
      <c r="C2856" s="11"/>
      <c r="D2856" s="11"/>
      <c r="E2856" s="11"/>
    </row>
    <row r="2857" spans="1:5" x14ac:dyDescent="0.25">
      <c r="A2857" s="1"/>
      <c r="B2857" s="11"/>
      <c r="C2857" s="11"/>
      <c r="D2857" s="11"/>
      <c r="E2857" s="11"/>
    </row>
    <row r="2858" spans="1:5" x14ac:dyDescent="0.25">
      <c r="A2858" s="1"/>
      <c r="B2858" s="11"/>
      <c r="C2858" s="11"/>
      <c r="D2858" s="11"/>
      <c r="E2858" s="11"/>
    </row>
    <row r="2859" spans="1:5" x14ac:dyDescent="0.25">
      <c r="A2859" s="1"/>
      <c r="B2859" s="11"/>
      <c r="C2859" s="11"/>
      <c r="D2859" s="11"/>
      <c r="E2859" s="11"/>
    </row>
    <row r="2860" spans="1:5" x14ac:dyDescent="0.25">
      <c r="A2860" s="1"/>
      <c r="B2860" s="11"/>
      <c r="C2860" s="11"/>
      <c r="D2860" s="11"/>
      <c r="E2860" s="11"/>
    </row>
    <row r="2861" spans="1:5" x14ac:dyDescent="0.25">
      <c r="A2861" s="1"/>
      <c r="B2861" s="11"/>
      <c r="C2861" s="11"/>
      <c r="D2861" s="11"/>
      <c r="E2861" s="11"/>
    </row>
    <row r="2862" spans="1:5" x14ac:dyDescent="0.25">
      <c r="A2862" s="1"/>
      <c r="B2862" s="11"/>
      <c r="C2862" s="11"/>
      <c r="D2862" s="11"/>
      <c r="E2862" s="11"/>
    </row>
    <row r="2863" spans="1:5" x14ac:dyDescent="0.25">
      <c r="A2863" s="1"/>
      <c r="B2863" s="11"/>
      <c r="C2863" s="11"/>
      <c r="D2863" s="11"/>
      <c r="E2863" s="11"/>
    </row>
    <row r="2864" spans="1:5" x14ac:dyDescent="0.25">
      <c r="A2864" s="1"/>
      <c r="B2864" s="11"/>
      <c r="C2864" s="11"/>
      <c r="D2864" s="11"/>
      <c r="E2864" s="11"/>
    </row>
    <row r="2865" spans="1:5" x14ac:dyDescent="0.25">
      <c r="A2865" s="1"/>
      <c r="B2865" s="11"/>
      <c r="C2865" s="11"/>
      <c r="D2865" s="11"/>
      <c r="E2865" s="11"/>
    </row>
    <row r="2866" spans="1:5" x14ac:dyDescent="0.25">
      <c r="A2866" s="1"/>
      <c r="B2866" s="11"/>
      <c r="C2866" s="11"/>
      <c r="D2866" s="11"/>
      <c r="E2866" s="11"/>
    </row>
    <row r="2867" spans="1:5" x14ac:dyDescent="0.25">
      <c r="A2867" s="1"/>
      <c r="B2867" s="11"/>
      <c r="C2867" s="11"/>
      <c r="D2867" s="11"/>
      <c r="E2867" s="11"/>
    </row>
    <row r="2868" spans="1:5" x14ac:dyDescent="0.25">
      <c r="A2868" s="1"/>
      <c r="B2868" s="11"/>
      <c r="C2868" s="11"/>
      <c r="D2868" s="11"/>
      <c r="E2868" s="11"/>
    </row>
    <row r="2869" spans="1:5" x14ac:dyDescent="0.25">
      <c r="A2869" s="1"/>
      <c r="B2869" s="11"/>
      <c r="C2869" s="11"/>
      <c r="D2869" s="11"/>
      <c r="E2869" s="11"/>
    </row>
    <row r="2870" spans="1:5" x14ac:dyDescent="0.25">
      <c r="A2870" s="1"/>
      <c r="B2870" s="11"/>
      <c r="C2870" s="11"/>
      <c r="D2870" s="11"/>
      <c r="E2870" s="11"/>
    </row>
    <row r="2871" spans="1:5" x14ac:dyDescent="0.25">
      <c r="A2871" s="1"/>
      <c r="B2871" s="11"/>
      <c r="C2871" s="11"/>
      <c r="D2871" s="11"/>
      <c r="E2871" s="11"/>
    </row>
    <row r="2872" spans="1:5" x14ac:dyDescent="0.25">
      <c r="A2872" s="1"/>
      <c r="B2872" s="11"/>
      <c r="C2872" s="11"/>
      <c r="D2872" s="11"/>
      <c r="E2872" s="11"/>
    </row>
    <row r="2873" spans="1:5" x14ac:dyDescent="0.25">
      <c r="A2873" s="1"/>
      <c r="B2873" s="11"/>
      <c r="C2873" s="11"/>
      <c r="D2873" s="11"/>
      <c r="E2873" s="11"/>
    </row>
    <row r="2874" spans="1:5" x14ac:dyDescent="0.25">
      <c r="A2874" s="1"/>
      <c r="B2874" s="11"/>
      <c r="C2874" s="11"/>
      <c r="D2874" s="11"/>
      <c r="E2874" s="11"/>
    </row>
    <row r="2875" spans="1:5" x14ac:dyDescent="0.25">
      <c r="A2875" s="1"/>
      <c r="B2875" s="11"/>
      <c r="C2875" s="11"/>
      <c r="D2875" s="11"/>
      <c r="E2875" s="11"/>
    </row>
    <row r="2876" spans="1:5" x14ac:dyDescent="0.25">
      <c r="A2876" s="1"/>
      <c r="B2876" s="11"/>
      <c r="C2876" s="11"/>
      <c r="D2876" s="11"/>
      <c r="E2876" s="11"/>
    </row>
    <row r="2877" spans="1:5" x14ac:dyDescent="0.25">
      <c r="A2877" s="1"/>
      <c r="B2877" s="11"/>
      <c r="C2877" s="11"/>
      <c r="D2877" s="11"/>
      <c r="E2877" s="11"/>
    </row>
    <row r="2878" spans="1:5" x14ac:dyDescent="0.25">
      <c r="A2878" s="1"/>
      <c r="B2878" s="11"/>
      <c r="C2878" s="11"/>
      <c r="D2878" s="11"/>
      <c r="E2878" s="11"/>
    </row>
    <row r="2879" spans="1:5" x14ac:dyDescent="0.25">
      <c r="A2879" s="1"/>
      <c r="B2879" s="11"/>
      <c r="C2879" s="11"/>
      <c r="D2879" s="11"/>
      <c r="E2879" s="11"/>
    </row>
    <row r="2880" spans="1:5" x14ac:dyDescent="0.25">
      <c r="A2880" s="1"/>
      <c r="B2880" s="11"/>
      <c r="C2880" s="11"/>
      <c r="D2880" s="11"/>
      <c r="E2880" s="11"/>
    </row>
    <row r="2881" spans="1:5" x14ac:dyDescent="0.25">
      <c r="A2881" s="1"/>
      <c r="B2881" s="11"/>
      <c r="C2881" s="11"/>
      <c r="D2881" s="11"/>
      <c r="E2881" s="11"/>
    </row>
    <row r="2882" spans="1:5" x14ac:dyDescent="0.25">
      <c r="A2882" s="1"/>
      <c r="B2882" s="11"/>
      <c r="C2882" s="11"/>
      <c r="D2882" s="11"/>
      <c r="E2882" s="11"/>
    </row>
    <row r="2883" spans="1:5" x14ac:dyDescent="0.25">
      <c r="A2883" s="1"/>
      <c r="B2883" s="11"/>
      <c r="C2883" s="11"/>
      <c r="D2883" s="11"/>
      <c r="E2883" s="11"/>
    </row>
    <row r="2884" spans="1:5" x14ac:dyDescent="0.25">
      <c r="A2884" s="1"/>
      <c r="B2884" s="11"/>
      <c r="C2884" s="11"/>
      <c r="D2884" s="11"/>
      <c r="E2884" s="11"/>
    </row>
    <row r="2885" spans="1:5" x14ac:dyDescent="0.25">
      <c r="A2885" s="1"/>
      <c r="B2885" s="11"/>
      <c r="C2885" s="11"/>
      <c r="D2885" s="11"/>
      <c r="E2885" s="11"/>
    </row>
    <row r="2886" spans="1:5" x14ac:dyDescent="0.25">
      <c r="A2886" s="1"/>
      <c r="B2886" s="11"/>
      <c r="C2886" s="11"/>
      <c r="D2886" s="11"/>
      <c r="E2886" s="11"/>
    </row>
    <row r="2887" spans="1:5" x14ac:dyDescent="0.25">
      <c r="A2887" s="1"/>
      <c r="B2887" s="11"/>
      <c r="C2887" s="11"/>
      <c r="D2887" s="11"/>
      <c r="E2887" s="11"/>
    </row>
    <row r="2888" spans="1:5" x14ac:dyDescent="0.25">
      <c r="A2888" s="1"/>
      <c r="B2888" s="11"/>
      <c r="C2888" s="11"/>
      <c r="D2888" s="11"/>
      <c r="E2888" s="11"/>
    </row>
    <row r="2889" spans="1:5" x14ac:dyDescent="0.25">
      <c r="A2889" s="1"/>
      <c r="B2889" s="11"/>
      <c r="C2889" s="11"/>
      <c r="D2889" s="11"/>
      <c r="E2889" s="11"/>
    </row>
    <row r="2890" spans="1:5" x14ac:dyDescent="0.25">
      <c r="A2890" s="1"/>
      <c r="B2890" s="11"/>
      <c r="C2890" s="11"/>
      <c r="D2890" s="11"/>
      <c r="E2890" s="11"/>
    </row>
    <row r="2891" spans="1:5" x14ac:dyDescent="0.25">
      <c r="A2891" s="1"/>
      <c r="B2891" s="11"/>
      <c r="C2891" s="11"/>
      <c r="D2891" s="11"/>
      <c r="E2891" s="11"/>
    </row>
    <row r="2892" spans="1:5" x14ac:dyDescent="0.25">
      <c r="A2892" s="1"/>
      <c r="B2892" s="11"/>
      <c r="C2892" s="11"/>
      <c r="D2892" s="11"/>
      <c r="E2892" s="11"/>
    </row>
    <row r="2893" spans="1:5" x14ac:dyDescent="0.25">
      <c r="A2893" s="1"/>
      <c r="B2893" s="11"/>
      <c r="C2893" s="11"/>
      <c r="D2893" s="11"/>
      <c r="E2893" s="11"/>
    </row>
    <row r="2894" spans="1:5" x14ac:dyDescent="0.25">
      <c r="A2894" s="1"/>
      <c r="B2894" s="11"/>
      <c r="C2894" s="11"/>
      <c r="D2894" s="11"/>
      <c r="E2894" s="11"/>
    </row>
    <row r="2895" spans="1:5" x14ac:dyDescent="0.25">
      <c r="A2895" s="1"/>
      <c r="B2895" s="11"/>
      <c r="C2895" s="11"/>
      <c r="D2895" s="11"/>
      <c r="E2895" s="11"/>
    </row>
    <row r="2896" spans="1:5" x14ac:dyDescent="0.25">
      <c r="A2896" s="1"/>
      <c r="B2896" s="11"/>
      <c r="C2896" s="11"/>
      <c r="D2896" s="11"/>
      <c r="E2896" s="11"/>
    </row>
    <row r="2897" spans="1:5" x14ac:dyDescent="0.25">
      <c r="A2897" s="1"/>
      <c r="B2897" s="11"/>
      <c r="C2897" s="11"/>
      <c r="D2897" s="11"/>
      <c r="E2897" s="11"/>
    </row>
    <row r="2898" spans="1:5" x14ac:dyDescent="0.25">
      <c r="A2898" s="1"/>
      <c r="B2898" s="11"/>
      <c r="C2898" s="11"/>
      <c r="D2898" s="11"/>
      <c r="E2898" s="11"/>
    </row>
    <row r="2899" spans="1:5" x14ac:dyDescent="0.25">
      <c r="A2899" s="1"/>
      <c r="B2899" s="11"/>
      <c r="C2899" s="11"/>
      <c r="D2899" s="11"/>
      <c r="E2899" s="11"/>
    </row>
    <row r="2900" spans="1:5" x14ac:dyDescent="0.25">
      <c r="A2900" s="1"/>
      <c r="B2900" s="11"/>
      <c r="C2900" s="11"/>
      <c r="D2900" s="11"/>
      <c r="E2900" s="11"/>
    </row>
    <row r="2901" spans="1:5" x14ac:dyDescent="0.25">
      <c r="A2901" s="1"/>
      <c r="B2901" s="11"/>
      <c r="C2901" s="11"/>
      <c r="D2901" s="11"/>
      <c r="E2901" s="11"/>
    </row>
    <row r="2902" spans="1:5" x14ac:dyDescent="0.25">
      <c r="A2902" s="1"/>
      <c r="B2902" s="11"/>
      <c r="C2902" s="11"/>
      <c r="D2902" s="11"/>
      <c r="E2902" s="11"/>
    </row>
    <row r="2903" spans="1:5" x14ac:dyDescent="0.25">
      <c r="A2903" s="1"/>
      <c r="B2903" s="11"/>
      <c r="C2903" s="11"/>
      <c r="D2903" s="11"/>
      <c r="E2903" s="11"/>
    </row>
    <row r="2904" spans="1:5" x14ac:dyDescent="0.25">
      <c r="A2904" s="1"/>
      <c r="B2904" s="11"/>
      <c r="C2904" s="11"/>
      <c r="D2904" s="11"/>
      <c r="E2904" s="11"/>
    </row>
    <row r="2905" spans="1:5" x14ac:dyDescent="0.25">
      <c r="A2905" s="1"/>
      <c r="B2905" s="11"/>
      <c r="C2905" s="11"/>
      <c r="D2905" s="11"/>
      <c r="E2905" s="11"/>
    </row>
    <row r="2906" spans="1:5" x14ac:dyDescent="0.25">
      <c r="A2906" s="1"/>
      <c r="B2906" s="11"/>
      <c r="C2906" s="11"/>
      <c r="D2906" s="11"/>
      <c r="E2906" s="11"/>
    </row>
    <row r="2907" spans="1:5" x14ac:dyDescent="0.25">
      <c r="A2907" s="1"/>
      <c r="B2907" s="11"/>
      <c r="C2907" s="11"/>
      <c r="D2907" s="11"/>
      <c r="E2907" s="11"/>
    </row>
    <row r="2908" spans="1:5" x14ac:dyDescent="0.25">
      <c r="A2908" s="1"/>
      <c r="B2908" s="11"/>
      <c r="C2908" s="11"/>
      <c r="D2908" s="11"/>
      <c r="E2908" s="11"/>
    </row>
    <row r="2909" spans="1:5" x14ac:dyDescent="0.25">
      <c r="A2909" s="1"/>
      <c r="B2909" s="11"/>
      <c r="C2909" s="11"/>
      <c r="D2909" s="11"/>
      <c r="E2909" s="11"/>
    </row>
    <row r="2910" spans="1:5" x14ac:dyDescent="0.25">
      <c r="A2910" s="1"/>
      <c r="B2910" s="11"/>
      <c r="C2910" s="11"/>
      <c r="D2910" s="11"/>
      <c r="E2910" s="11"/>
    </row>
    <row r="2911" spans="1:5" x14ac:dyDescent="0.25">
      <c r="A2911" s="1"/>
      <c r="B2911" s="11"/>
      <c r="C2911" s="11"/>
      <c r="D2911" s="11"/>
      <c r="E2911" s="11"/>
    </row>
    <row r="2912" spans="1:5" x14ac:dyDescent="0.25">
      <c r="A2912" s="1"/>
      <c r="B2912" s="11"/>
      <c r="C2912" s="11"/>
      <c r="D2912" s="11"/>
      <c r="E2912" s="11"/>
    </row>
    <row r="2913" spans="1:5" x14ac:dyDescent="0.25">
      <c r="A2913" s="1"/>
      <c r="B2913" s="11"/>
      <c r="C2913" s="11"/>
      <c r="D2913" s="11"/>
      <c r="E2913" s="11"/>
    </row>
    <row r="2914" spans="1:5" x14ac:dyDescent="0.25">
      <c r="A2914" s="1"/>
      <c r="B2914" s="11"/>
      <c r="C2914" s="11"/>
      <c r="D2914" s="11"/>
      <c r="E2914" s="11"/>
    </row>
    <row r="2915" spans="1:5" x14ac:dyDescent="0.25">
      <c r="A2915" s="1"/>
      <c r="B2915" s="11"/>
      <c r="C2915" s="11"/>
      <c r="D2915" s="11"/>
      <c r="E2915" s="11"/>
    </row>
    <row r="2916" spans="1:5" x14ac:dyDescent="0.25">
      <c r="A2916" s="1"/>
      <c r="B2916" s="11"/>
      <c r="C2916" s="11"/>
      <c r="D2916" s="11"/>
      <c r="E2916" s="11"/>
    </row>
    <row r="2917" spans="1:5" x14ac:dyDescent="0.25">
      <c r="A2917" s="1"/>
      <c r="B2917" s="11"/>
      <c r="C2917" s="11"/>
      <c r="D2917" s="11"/>
      <c r="E2917" s="11"/>
    </row>
    <row r="2918" spans="1:5" x14ac:dyDescent="0.25">
      <c r="A2918" s="1"/>
      <c r="B2918" s="11"/>
      <c r="C2918" s="11"/>
      <c r="D2918" s="11"/>
      <c r="E2918" s="11"/>
    </row>
    <row r="2919" spans="1:5" x14ac:dyDescent="0.25">
      <c r="A2919" s="1"/>
      <c r="B2919" s="11"/>
      <c r="C2919" s="11"/>
      <c r="D2919" s="11"/>
      <c r="E2919" s="11"/>
    </row>
    <row r="2920" spans="1:5" x14ac:dyDescent="0.25">
      <c r="A2920" s="1"/>
      <c r="B2920" s="11"/>
      <c r="C2920" s="11"/>
      <c r="D2920" s="11"/>
      <c r="E2920" s="11"/>
    </row>
    <row r="2921" spans="1:5" x14ac:dyDescent="0.25">
      <c r="A2921" s="1"/>
      <c r="B2921" s="11"/>
      <c r="C2921" s="11"/>
      <c r="D2921" s="11"/>
      <c r="E2921" s="11"/>
    </row>
    <row r="2922" spans="1:5" x14ac:dyDescent="0.25">
      <c r="A2922" s="1"/>
      <c r="B2922" s="11"/>
      <c r="C2922" s="11"/>
      <c r="D2922" s="11"/>
      <c r="E2922" s="11"/>
    </row>
    <row r="2923" spans="1:5" x14ac:dyDescent="0.25">
      <c r="A2923" s="1"/>
      <c r="B2923" s="11"/>
      <c r="C2923" s="11"/>
      <c r="D2923" s="11"/>
      <c r="E2923" s="11"/>
    </row>
    <row r="2924" spans="1:5" x14ac:dyDescent="0.25">
      <c r="A2924" s="1"/>
      <c r="B2924" s="11"/>
      <c r="C2924" s="11"/>
      <c r="D2924" s="11"/>
      <c r="E2924" s="11"/>
    </row>
    <row r="2925" spans="1:5" x14ac:dyDescent="0.25">
      <c r="A2925" s="1"/>
      <c r="B2925" s="11"/>
      <c r="C2925" s="11"/>
      <c r="D2925" s="11"/>
      <c r="E2925" s="11"/>
    </row>
    <row r="2926" spans="1:5" x14ac:dyDescent="0.25">
      <c r="A2926" s="1"/>
      <c r="B2926" s="11"/>
      <c r="C2926" s="11"/>
      <c r="D2926" s="11"/>
      <c r="E2926" s="11"/>
    </row>
    <row r="2927" spans="1:5" x14ac:dyDescent="0.25">
      <c r="A2927" s="1"/>
      <c r="B2927" s="11"/>
      <c r="C2927" s="11"/>
      <c r="D2927" s="11"/>
      <c r="E2927" s="11"/>
    </row>
    <row r="2928" spans="1:5" x14ac:dyDescent="0.25">
      <c r="A2928" s="1"/>
      <c r="B2928" s="11"/>
      <c r="C2928" s="11"/>
      <c r="D2928" s="11"/>
      <c r="E2928" s="11"/>
    </row>
    <row r="2929" spans="1:5" x14ac:dyDescent="0.25">
      <c r="A2929" s="1"/>
      <c r="B2929" s="11"/>
      <c r="C2929" s="11"/>
      <c r="D2929" s="11"/>
      <c r="E2929" s="11"/>
    </row>
    <row r="2930" spans="1:5" x14ac:dyDescent="0.25">
      <c r="A2930" s="1"/>
      <c r="B2930" s="11"/>
      <c r="C2930" s="11"/>
      <c r="D2930" s="11"/>
      <c r="E2930" s="11"/>
    </row>
    <row r="2931" spans="1:5" x14ac:dyDescent="0.25">
      <c r="A2931" s="1"/>
      <c r="B2931" s="11"/>
      <c r="C2931" s="11"/>
      <c r="D2931" s="11"/>
      <c r="E2931" s="11"/>
    </row>
    <row r="2932" spans="1:5" x14ac:dyDescent="0.25">
      <c r="A2932" s="1"/>
      <c r="B2932" s="11"/>
      <c r="C2932" s="11"/>
      <c r="D2932" s="11"/>
      <c r="E2932" s="11"/>
    </row>
    <row r="2933" spans="1:5" x14ac:dyDescent="0.25">
      <c r="A2933" s="1"/>
      <c r="B2933" s="11"/>
      <c r="C2933" s="11"/>
      <c r="D2933" s="11"/>
      <c r="E2933" s="11"/>
    </row>
    <row r="2934" spans="1:5" x14ac:dyDescent="0.25">
      <c r="A2934" s="1"/>
      <c r="B2934" s="11"/>
      <c r="C2934" s="11"/>
      <c r="D2934" s="11"/>
      <c r="E2934" s="11"/>
    </row>
    <row r="2935" spans="1:5" x14ac:dyDescent="0.25">
      <c r="A2935" s="1"/>
      <c r="B2935" s="11"/>
      <c r="C2935" s="11"/>
      <c r="D2935" s="11"/>
      <c r="E2935" s="11"/>
    </row>
    <row r="2936" spans="1:5" x14ac:dyDescent="0.25">
      <c r="A2936" s="1"/>
      <c r="B2936" s="11"/>
      <c r="C2936" s="11"/>
      <c r="D2936" s="11"/>
      <c r="E2936" s="11"/>
    </row>
    <row r="2937" spans="1:5" x14ac:dyDescent="0.25">
      <c r="A2937" s="1"/>
      <c r="B2937" s="11"/>
      <c r="C2937" s="11"/>
      <c r="D2937" s="11"/>
      <c r="E2937" s="11"/>
    </row>
    <row r="2938" spans="1:5" x14ac:dyDescent="0.25">
      <c r="A2938" s="1"/>
      <c r="B2938" s="11"/>
      <c r="C2938" s="11"/>
      <c r="D2938" s="11"/>
      <c r="E2938" s="11"/>
    </row>
    <row r="2939" spans="1:5" x14ac:dyDescent="0.25">
      <c r="A2939" s="1"/>
      <c r="B2939" s="11"/>
      <c r="C2939" s="11"/>
      <c r="D2939" s="11"/>
      <c r="E2939" s="11"/>
    </row>
    <row r="2940" spans="1:5" x14ac:dyDescent="0.25">
      <c r="A2940" s="1"/>
      <c r="B2940" s="11"/>
      <c r="C2940" s="11"/>
      <c r="D2940" s="11"/>
      <c r="E2940" s="11"/>
    </row>
    <row r="2941" spans="1:5" x14ac:dyDescent="0.25">
      <c r="A2941" s="1"/>
      <c r="B2941" s="11"/>
      <c r="C2941" s="11"/>
      <c r="D2941" s="11"/>
      <c r="E2941" s="11"/>
    </row>
    <row r="2942" spans="1:5" x14ac:dyDescent="0.25">
      <c r="A2942" s="1"/>
      <c r="B2942" s="11"/>
      <c r="C2942" s="11"/>
      <c r="D2942" s="11"/>
      <c r="E2942" s="11"/>
    </row>
    <row r="2943" spans="1:5" x14ac:dyDescent="0.25">
      <c r="A2943" s="1"/>
      <c r="B2943" s="11"/>
      <c r="C2943" s="11"/>
      <c r="D2943" s="11"/>
      <c r="E2943" s="11"/>
    </row>
    <row r="2944" spans="1:5" x14ac:dyDescent="0.25">
      <c r="A2944" s="1"/>
      <c r="B2944" s="11"/>
      <c r="C2944" s="11"/>
      <c r="D2944" s="11"/>
      <c r="E2944" s="11"/>
    </row>
    <row r="2945" spans="1:5" x14ac:dyDescent="0.25">
      <c r="A2945" s="1"/>
      <c r="B2945" s="11"/>
      <c r="C2945" s="11"/>
      <c r="D2945" s="11"/>
      <c r="E2945" s="11"/>
    </row>
    <row r="2946" spans="1:5" x14ac:dyDescent="0.25">
      <c r="A2946" s="1"/>
      <c r="B2946" s="11"/>
      <c r="C2946" s="11"/>
      <c r="D2946" s="11"/>
      <c r="E2946" s="11"/>
    </row>
    <row r="2947" spans="1:5" x14ac:dyDescent="0.25">
      <c r="A2947" s="1"/>
      <c r="B2947" s="11"/>
      <c r="C2947" s="11"/>
      <c r="D2947" s="11"/>
      <c r="E2947" s="11"/>
    </row>
    <row r="2948" spans="1:5" x14ac:dyDescent="0.25">
      <c r="A2948" s="1"/>
      <c r="B2948" s="11"/>
      <c r="C2948" s="11"/>
      <c r="D2948" s="11"/>
      <c r="E2948" s="11"/>
    </row>
    <row r="2949" spans="1:5" x14ac:dyDescent="0.25">
      <c r="A2949" s="1"/>
      <c r="B2949" s="11"/>
      <c r="C2949" s="11"/>
      <c r="D2949" s="11"/>
      <c r="E2949" s="11"/>
    </row>
    <row r="2950" spans="1:5" x14ac:dyDescent="0.25">
      <c r="A2950" s="1"/>
      <c r="B2950" s="11"/>
      <c r="C2950" s="11"/>
      <c r="D2950" s="11"/>
      <c r="E2950" s="11"/>
    </row>
    <row r="2951" spans="1:5" x14ac:dyDescent="0.25">
      <c r="A2951" s="1"/>
      <c r="B2951" s="11"/>
      <c r="C2951" s="11"/>
      <c r="D2951" s="11"/>
      <c r="E2951" s="11"/>
    </row>
    <row r="2952" spans="1:5" x14ac:dyDescent="0.25">
      <c r="A2952" s="1"/>
      <c r="B2952" s="11"/>
      <c r="C2952" s="11"/>
      <c r="D2952" s="11"/>
      <c r="E2952" s="11"/>
    </row>
    <row r="2953" spans="1:5" x14ac:dyDescent="0.25">
      <c r="A2953" s="1"/>
      <c r="B2953" s="11"/>
      <c r="C2953" s="11"/>
      <c r="D2953" s="11"/>
      <c r="E2953" s="11"/>
    </row>
    <row r="2954" spans="1:5" x14ac:dyDescent="0.25">
      <c r="A2954" s="1"/>
      <c r="B2954" s="11"/>
      <c r="C2954" s="11"/>
      <c r="D2954" s="11"/>
      <c r="E2954" s="11"/>
    </row>
    <row r="2955" spans="1:5" x14ac:dyDescent="0.25">
      <c r="A2955" s="1"/>
      <c r="B2955" s="11"/>
      <c r="C2955" s="11"/>
      <c r="D2955" s="11"/>
      <c r="E2955" s="11"/>
    </row>
    <row r="2956" spans="1:5" x14ac:dyDescent="0.25">
      <c r="A2956" s="1"/>
      <c r="B2956" s="11"/>
      <c r="C2956" s="11"/>
      <c r="D2956" s="11"/>
      <c r="E2956" s="11"/>
    </row>
    <row r="2957" spans="1:5" x14ac:dyDescent="0.25">
      <c r="A2957" s="1"/>
      <c r="B2957" s="11"/>
      <c r="C2957" s="11"/>
      <c r="D2957" s="11"/>
      <c r="E2957" s="11"/>
    </row>
    <row r="2958" spans="1:5" x14ac:dyDescent="0.25">
      <c r="A2958" s="1"/>
      <c r="B2958" s="11"/>
      <c r="C2958" s="11"/>
      <c r="D2958" s="11"/>
      <c r="E2958" s="11"/>
    </row>
    <row r="2959" spans="1:5" x14ac:dyDescent="0.25">
      <c r="A2959" s="1"/>
      <c r="B2959" s="11"/>
      <c r="C2959" s="11"/>
      <c r="D2959" s="11"/>
      <c r="E2959" s="11"/>
    </row>
    <row r="2960" spans="1:5" x14ac:dyDescent="0.25">
      <c r="A2960" s="1"/>
      <c r="B2960" s="11"/>
      <c r="C2960" s="11"/>
      <c r="D2960" s="11"/>
      <c r="E2960" s="11"/>
    </row>
    <row r="2961" spans="1:5" x14ac:dyDescent="0.25">
      <c r="A2961" s="1"/>
      <c r="B2961" s="11"/>
      <c r="C2961" s="11"/>
      <c r="D2961" s="11"/>
      <c r="E2961" s="11"/>
    </row>
    <row r="2962" spans="1:5" x14ac:dyDescent="0.25">
      <c r="A2962" s="1"/>
      <c r="B2962" s="11"/>
      <c r="C2962" s="11"/>
      <c r="D2962" s="11"/>
      <c r="E2962" s="11"/>
    </row>
    <row r="2963" spans="1:5" x14ac:dyDescent="0.25">
      <c r="A2963" s="1"/>
      <c r="B2963" s="11"/>
      <c r="C2963" s="11"/>
      <c r="D2963" s="11"/>
      <c r="E2963" s="11"/>
    </row>
    <row r="2964" spans="1:5" x14ac:dyDescent="0.25">
      <c r="A2964" s="1"/>
      <c r="B2964" s="11"/>
      <c r="C2964" s="11"/>
      <c r="D2964" s="11"/>
      <c r="E2964" s="11"/>
    </row>
    <row r="2965" spans="1:5" x14ac:dyDescent="0.25">
      <c r="A2965" s="1"/>
      <c r="B2965" s="11"/>
      <c r="C2965" s="11"/>
      <c r="D2965" s="11"/>
      <c r="E2965" s="11"/>
    </row>
    <row r="2966" spans="1:5" x14ac:dyDescent="0.25">
      <c r="A2966" s="1"/>
      <c r="B2966" s="11"/>
      <c r="C2966" s="11"/>
      <c r="D2966" s="11"/>
      <c r="E2966" s="11"/>
    </row>
    <row r="2967" spans="1:5" x14ac:dyDescent="0.25">
      <c r="A2967" s="1"/>
      <c r="B2967" s="11"/>
      <c r="C2967" s="11"/>
      <c r="D2967" s="11"/>
      <c r="E2967" s="11"/>
    </row>
    <row r="2968" spans="1:5" x14ac:dyDescent="0.25">
      <c r="A2968" s="1"/>
      <c r="B2968" s="11"/>
      <c r="C2968" s="11"/>
      <c r="D2968" s="11"/>
      <c r="E2968" s="11"/>
    </row>
    <row r="2969" spans="1:5" x14ac:dyDescent="0.25">
      <c r="A2969" s="1"/>
      <c r="B2969" s="11"/>
      <c r="C2969" s="11"/>
      <c r="D2969" s="11"/>
      <c r="E2969" s="11"/>
    </row>
    <row r="2970" spans="1:5" x14ac:dyDescent="0.25">
      <c r="A2970" s="1"/>
      <c r="B2970" s="11"/>
      <c r="C2970" s="11"/>
      <c r="D2970" s="11"/>
      <c r="E2970" s="11"/>
    </row>
    <row r="2971" spans="1:5" x14ac:dyDescent="0.25">
      <c r="A2971" s="1"/>
      <c r="B2971" s="11"/>
      <c r="C2971" s="11"/>
      <c r="D2971" s="11"/>
      <c r="E2971" s="11"/>
    </row>
    <row r="2972" spans="1:5" x14ac:dyDescent="0.25">
      <c r="A2972" s="1"/>
      <c r="B2972" s="11"/>
      <c r="C2972" s="11"/>
      <c r="D2972" s="11"/>
      <c r="E2972" s="11"/>
    </row>
    <row r="2973" spans="1:5" x14ac:dyDescent="0.25">
      <c r="A2973" s="1"/>
      <c r="B2973" s="11"/>
      <c r="C2973" s="11"/>
      <c r="D2973" s="11"/>
      <c r="E2973" s="11"/>
    </row>
    <row r="2974" spans="1:5" x14ac:dyDescent="0.25">
      <c r="A2974" s="1"/>
      <c r="B2974" s="11"/>
      <c r="C2974" s="11"/>
      <c r="D2974" s="11"/>
      <c r="E2974" s="11"/>
    </row>
    <row r="2975" spans="1:5" x14ac:dyDescent="0.25">
      <c r="A2975" s="1"/>
      <c r="B2975" s="11"/>
      <c r="C2975" s="11"/>
      <c r="D2975" s="11"/>
      <c r="E2975" s="11"/>
    </row>
    <row r="2976" spans="1:5" x14ac:dyDescent="0.25">
      <c r="A2976" s="1"/>
      <c r="B2976" s="11"/>
      <c r="C2976" s="11"/>
      <c r="D2976" s="11"/>
      <c r="E2976" s="11"/>
    </row>
    <row r="2977" spans="1:5" x14ac:dyDescent="0.25">
      <c r="A2977" s="1"/>
      <c r="B2977" s="11"/>
      <c r="C2977" s="11"/>
      <c r="D2977" s="11"/>
      <c r="E2977" s="11"/>
    </row>
    <row r="2978" spans="1:5" x14ac:dyDescent="0.25">
      <c r="A2978" s="1"/>
      <c r="B2978" s="11"/>
      <c r="C2978" s="11"/>
      <c r="D2978" s="11"/>
      <c r="E2978" s="11"/>
    </row>
    <row r="2979" spans="1:5" x14ac:dyDescent="0.25">
      <c r="A2979" s="1"/>
      <c r="B2979" s="11"/>
      <c r="C2979" s="11"/>
      <c r="D2979" s="11"/>
      <c r="E2979" s="11"/>
    </row>
    <row r="2980" spans="1:5" x14ac:dyDescent="0.25">
      <c r="A2980" s="1"/>
      <c r="B2980" s="11"/>
      <c r="C2980" s="11"/>
      <c r="D2980" s="11"/>
      <c r="E2980" s="11"/>
    </row>
    <row r="2981" spans="1:5" x14ac:dyDescent="0.25">
      <c r="A2981" s="1"/>
      <c r="B2981" s="11"/>
      <c r="C2981" s="11"/>
      <c r="D2981" s="11"/>
      <c r="E2981" s="11"/>
    </row>
    <row r="2982" spans="1:5" x14ac:dyDescent="0.25">
      <c r="A2982" s="1"/>
      <c r="B2982" s="11"/>
      <c r="C2982" s="11"/>
      <c r="D2982" s="11"/>
      <c r="E2982" s="11"/>
    </row>
    <row r="2983" spans="1:5" x14ac:dyDescent="0.25">
      <c r="A2983" s="1"/>
      <c r="B2983" s="11"/>
      <c r="C2983" s="11"/>
      <c r="D2983" s="11"/>
      <c r="E2983" s="11"/>
    </row>
    <row r="2984" spans="1:5" x14ac:dyDescent="0.25">
      <c r="A2984" s="1"/>
      <c r="B2984" s="11"/>
      <c r="C2984" s="11"/>
      <c r="D2984" s="11"/>
      <c r="E2984" s="11"/>
    </row>
    <row r="2985" spans="1:5" x14ac:dyDescent="0.25">
      <c r="A2985" s="1"/>
      <c r="B2985" s="11"/>
      <c r="C2985" s="11"/>
      <c r="D2985" s="11"/>
      <c r="E2985" s="11"/>
    </row>
    <row r="2986" spans="1:5" x14ac:dyDescent="0.25">
      <c r="A2986" s="1"/>
      <c r="B2986" s="11"/>
      <c r="C2986" s="11"/>
      <c r="D2986" s="11"/>
      <c r="E2986" s="11"/>
    </row>
    <row r="2987" spans="1:5" x14ac:dyDescent="0.25">
      <c r="A2987" s="1"/>
      <c r="B2987" s="11"/>
      <c r="C2987" s="11"/>
      <c r="D2987" s="11"/>
      <c r="E2987" s="11"/>
    </row>
    <row r="2988" spans="1:5" x14ac:dyDescent="0.25">
      <c r="A2988" s="1"/>
      <c r="B2988" s="11"/>
      <c r="C2988" s="11"/>
      <c r="D2988" s="11"/>
      <c r="E2988" s="11"/>
    </row>
    <row r="2989" spans="1:5" x14ac:dyDescent="0.25">
      <c r="A2989" s="1"/>
      <c r="B2989" s="11"/>
      <c r="C2989" s="11"/>
      <c r="D2989" s="11"/>
      <c r="E2989" s="11"/>
    </row>
    <row r="2990" spans="1:5" x14ac:dyDescent="0.25">
      <c r="A2990" s="1"/>
      <c r="B2990" s="11"/>
      <c r="C2990" s="11"/>
      <c r="D2990" s="11"/>
      <c r="E2990" s="11"/>
    </row>
    <row r="2991" spans="1:5" x14ac:dyDescent="0.25">
      <c r="A2991" s="1"/>
      <c r="B2991" s="11"/>
      <c r="C2991" s="11"/>
      <c r="D2991" s="11"/>
      <c r="E2991" s="11"/>
    </row>
    <row r="2992" spans="1:5" x14ac:dyDescent="0.25">
      <c r="A2992" s="1"/>
      <c r="B2992" s="11"/>
      <c r="C2992" s="11"/>
      <c r="D2992" s="11"/>
      <c r="E2992" s="11"/>
    </row>
    <row r="2993" spans="1:5" x14ac:dyDescent="0.25">
      <c r="A2993" s="1"/>
      <c r="B2993" s="11"/>
      <c r="C2993" s="11"/>
      <c r="D2993" s="11"/>
      <c r="E2993" s="11"/>
    </row>
    <row r="2994" spans="1:5" x14ac:dyDescent="0.25">
      <c r="A2994" s="1"/>
      <c r="B2994" s="11"/>
      <c r="C2994" s="11"/>
      <c r="D2994" s="11"/>
      <c r="E2994" s="11"/>
    </row>
    <row r="2995" spans="1:5" x14ac:dyDescent="0.25">
      <c r="A2995" s="1"/>
      <c r="B2995" s="11"/>
      <c r="C2995" s="11"/>
      <c r="D2995" s="11"/>
      <c r="E2995" s="11"/>
    </row>
    <row r="2996" spans="1:5" x14ac:dyDescent="0.25">
      <c r="A2996" s="1"/>
      <c r="B2996" s="11"/>
      <c r="C2996" s="11"/>
      <c r="D2996" s="11"/>
      <c r="E2996" s="11"/>
    </row>
    <row r="2997" spans="1:5" x14ac:dyDescent="0.25">
      <c r="A2997" s="1"/>
      <c r="B2997" s="11"/>
      <c r="C2997" s="11"/>
      <c r="D2997" s="11"/>
      <c r="E2997" s="11"/>
    </row>
    <row r="2998" spans="1:5" x14ac:dyDescent="0.25">
      <c r="A2998" s="1"/>
      <c r="B2998" s="11"/>
      <c r="C2998" s="11"/>
      <c r="D2998" s="11"/>
      <c r="E2998" s="11"/>
    </row>
    <row r="2999" spans="1:5" x14ac:dyDescent="0.25">
      <c r="A2999" s="1"/>
      <c r="B2999" s="11"/>
      <c r="C2999" s="11"/>
      <c r="D2999" s="11"/>
      <c r="E2999" s="11"/>
    </row>
    <row r="3000" spans="1:5" x14ac:dyDescent="0.25">
      <c r="A3000" s="1"/>
      <c r="B3000" s="11"/>
      <c r="C3000" s="11"/>
      <c r="D3000" s="11"/>
      <c r="E3000" s="11"/>
    </row>
    <row r="3001" spans="1:5" x14ac:dyDescent="0.25">
      <c r="A3001" s="1"/>
      <c r="B3001" s="11"/>
      <c r="C3001" s="11"/>
      <c r="D3001" s="11"/>
      <c r="E3001" s="11"/>
    </row>
    <row r="3002" spans="1:5" x14ac:dyDescent="0.25">
      <c r="A3002" s="1"/>
      <c r="B3002" s="11"/>
      <c r="C3002" s="11"/>
      <c r="D3002" s="11"/>
      <c r="E3002" s="11"/>
    </row>
    <row r="3003" spans="1:5" x14ac:dyDescent="0.25">
      <c r="A3003" s="1"/>
      <c r="B3003" s="11"/>
      <c r="C3003" s="11"/>
      <c r="D3003" s="11"/>
      <c r="E3003" s="11"/>
    </row>
    <row r="3004" spans="1:5" x14ac:dyDescent="0.25">
      <c r="A3004" s="1"/>
      <c r="B3004" s="11"/>
      <c r="C3004" s="11"/>
      <c r="D3004" s="11"/>
      <c r="E3004" s="11"/>
    </row>
    <row r="3005" spans="1:5" x14ac:dyDescent="0.25">
      <c r="A3005" s="1"/>
      <c r="B3005" s="11"/>
      <c r="C3005" s="11"/>
      <c r="D3005" s="11"/>
      <c r="E3005" s="11"/>
    </row>
    <row r="3006" spans="1:5" x14ac:dyDescent="0.25">
      <c r="A3006" s="1"/>
      <c r="B3006" s="11"/>
      <c r="C3006" s="11"/>
      <c r="D3006" s="11"/>
      <c r="E3006" s="11"/>
    </row>
    <row r="3007" spans="1:5" x14ac:dyDescent="0.25">
      <c r="A3007" s="1"/>
      <c r="B3007" s="11"/>
      <c r="C3007" s="11"/>
      <c r="D3007" s="11"/>
      <c r="E3007" s="11"/>
    </row>
    <row r="3008" spans="1:5" x14ac:dyDescent="0.25">
      <c r="A3008" s="1"/>
      <c r="B3008" s="11"/>
      <c r="C3008" s="11"/>
      <c r="D3008" s="11"/>
      <c r="E3008" s="11"/>
    </row>
    <row r="3009" spans="1:5" x14ac:dyDescent="0.25">
      <c r="A3009" s="1"/>
      <c r="B3009" s="11"/>
      <c r="C3009" s="11"/>
      <c r="D3009" s="11"/>
      <c r="E3009" s="11"/>
    </row>
    <row r="3010" spans="1:5" x14ac:dyDescent="0.25">
      <c r="A3010" s="1"/>
      <c r="B3010" s="11"/>
      <c r="C3010" s="11"/>
      <c r="D3010" s="11"/>
      <c r="E3010" s="11"/>
    </row>
    <row r="3011" spans="1:5" x14ac:dyDescent="0.25">
      <c r="A3011" s="1"/>
      <c r="B3011" s="11"/>
      <c r="C3011" s="11"/>
      <c r="D3011" s="11"/>
      <c r="E3011" s="11"/>
    </row>
    <row r="3012" spans="1:5" x14ac:dyDescent="0.25">
      <c r="A3012" s="1"/>
      <c r="B3012" s="11"/>
      <c r="C3012" s="11"/>
      <c r="D3012" s="11"/>
      <c r="E3012" s="11"/>
    </row>
    <row r="3013" spans="1:5" x14ac:dyDescent="0.25">
      <c r="A3013" s="1"/>
      <c r="B3013" s="11"/>
      <c r="C3013" s="11"/>
      <c r="D3013" s="11"/>
      <c r="E3013" s="11"/>
    </row>
    <row r="3014" spans="1:5" x14ac:dyDescent="0.25">
      <c r="A3014" s="1"/>
      <c r="B3014" s="11"/>
      <c r="C3014" s="11"/>
      <c r="D3014" s="11"/>
      <c r="E3014" s="11"/>
    </row>
    <row r="3015" spans="1:5" x14ac:dyDescent="0.25">
      <c r="A3015" s="1"/>
      <c r="B3015" s="11"/>
      <c r="C3015" s="11"/>
      <c r="D3015" s="11"/>
      <c r="E3015" s="11"/>
    </row>
    <row r="3016" spans="1:5" x14ac:dyDescent="0.25">
      <c r="A3016" s="1"/>
      <c r="B3016" s="11"/>
      <c r="C3016" s="11"/>
      <c r="D3016" s="11"/>
      <c r="E3016" s="11"/>
    </row>
    <row r="3017" spans="1:5" x14ac:dyDescent="0.25">
      <c r="A3017" s="1"/>
      <c r="B3017" s="11"/>
      <c r="C3017" s="11"/>
      <c r="D3017" s="11"/>
      <c r="E3017" s="11"/>
    </row>
    <row r="3018" spans="1:5" x14ac:dyDescent="0.25">
      <c r="A3018" s="1"/>
      <c r="B3018" s="11"/>
      <c r="C3018" s="11"/>
      <c r="D3018" s="11"/>
      <c r="E3018" s="11"/>
    </row>
    <row r="3019" spans="1:5" x14ac:dyDescent="0.25">
      <c r="A3019" s="1"/>
      <c r="B3019" s="11"/>
      <c r="C3019" s="11"/>
      <c r="D3019" s="11"/>
      <c r="E3019" s="11"/>
    </row>
    <row r="3020" spans="1:5" x14ac:dyDescent="0.25">
      <c r="A3020" s="1"/>
      <c r="B3020" s="11"/>
      <c r="C3020" s="11"/>
      <c r="D3020" s="11"/>
      <c r="E3020" s="11"/>
    </row>
    <row r="3021" spans="1:5" x14ac:dyDescent="0.25">
      <c r="A3021" s="1"/>
      <c r="B3021" s="11"/>
      <c r="C3021" s="11"/>
      <c r="D3021" s="11"/>
      <c r="E3021" s="11"/>
    </row>
    <row r="3022" spans="1:5" x14ac:dyDescent="0.25">
      <c r="A3022" s="1"/>
      <c r="B3022" s="11"/>
      <c r="C3022" s="11"/>
      <c r="D3022" s="11"/>
      <c r="E3022" s="11"/>
    </row>
    <row r="3023" spans="1:5" x14ac:dyDescent="0.25">
      <c r="A3023" s="1"/>
      <c r="B3023" s="11"/>
      <c r="C3023" s="11"/>
      <c r="D3023" s="11"/>
      <c r="E3023" s="11"/>
    </row>
    <row r="3024" spans="1:5" x14ac:dyDescent="0.25">
      <c r="A3024" s="1"/>
      <c r="B3024" s="11"/>
      <c r="C3024" s="11"/>
      <c r="D3024" s="11"/>
      <c r="E3024" s="11"/>
    </row>
    <row r="3025" spans="1:5" x14ac:dyDescent="0.25">
      <c r="A3025" s="1"/>
      <c r="B3025" s="11"/>
      <c r="C3025" s="11"/>
      <c r="D3025" s="11"/>
      <c r="E3025" s="11"/>
    </row>
    <row r="3026" spans="1:5" x14ac:dyDescent="0.25">
      <c r="A3026" s="1"/>
      <c r="B3026" s="11"/>
      <c r="C3026" s="11"/>
      <c r="D3026" s="11"/>
      <c r="E3026" s="11"/>
    </row>
    <row r="3027" spans="1:5" x14ac:dyDescent="0.25">
      <c r="A3027" s="1"/>
      <c r="B3027" s="11"/>
      <c r="C3027" s="11"/>
      <c r="D3027" s="11"/>
      <c r="E3027" s="11"/>
    </row>
    <row r="3028" spans="1:5" x14ac:dyDescent="0.25">
      <c r="A3028" s="1"/>
      <c r="B3028" s="11"/>
      <c r="C3028" s="11"/>
      <c r="D3028" s="11"/>
      <c r="E3028" s="11"/>
    </row>
    <row r="3029" spans="1:5" x14ac:dyDescent="0.25">
      <c r="A3029" s="1"/>
      <c r="B3029" s="11"/>
      <c r="C3029" s="11"/>
      <c r="D3029" s="11"/>
      <c r="E3029" s="11"/>
    </row>
    <row r="3030" spans="1:5" x14ac:dyDescent="0.25">
      <c r="A3030" s="1"/>
      <c r="B3030" s="11"/>
      <c r="C3030" s="11"/>
      <c r="D3030" s="11"/>
      <c r="E3030" s="11"/>
    </row>
    <row r="3031" spans="1:5" x14ac:dyDescent="0.25">
      <c r="A3031" s="1"/>
      <c r="B3031" s="11"/>
      <c r="C3031" s="11"/>
      <c r="D3031" s="11"/>
      <c r="E3031" s="11"/>
    </row>
    <row r="3032" spans="1:5" x14ac:dyDescent="0.25">
      <c r="A3032" s="1"/>
      <c r="B3032" s="11"/>
      <c r="C3032" s="11"/>
      <c r="D3032" s="11"/>
      <c r="E3032" s="11"/>
    </row>
    <row r="3033" spans="1:5" x14ac:dyDescent="0.25">
      <c r="A3033" s="1"/>
      <c r="B3033" s="11"/>
      <c r="C3033" s="11"/>
      <c r="D3033" s="11"/>
      <c r="E3033" s="11"/>
    </row>
    <row r="3034" spans="1:5" x14ac:dyDescent="0.25">
      <c r="A3034" s="1"/>
      <c r="B3034" s="11"/>
      <c r="C3034" s="11"/>
      <c r="D3034" s="11"/>
      <c r="E3034" s="11"/>
    </row>
    <row r="3035" spans="1:5" x14ac:dyDescent="0.25">
      <c r="A3035" s="1"/>
      <c r="B3035" s="11"/>
      <c r="C3035" s="11"/>
      <c r="D3035" s="11"/>
      <c r="E3035" s="11"/>
    </row>
    <row r="3036" spans="1:5" x14ac:dyDescent="0.25">
      <c r="A3036" s="1"/>
      <c r="B3036" s="11"/>
      <c r="C3036" s="11"/>
      <c r="D3036" s="11"/>
      <c r="E3036" s="11"/>
    </row>
    <row r="3037" spans="1:5" x14ac:dyDescent="0.25">
      <c r="A3037" s="1"/>
      <c r="B3037" s="11"/>
      <c r="C3037" s="11"/>
      <c r="D3037" s="11"/>
      <c r="E3037" s="11"/>
    </row>
    <row r="3038" spans="1:5" x14ac:dyDescent="0.25">
      <c r="A3038" s="1"/>
      <c r="B3038" s="11"/>
      <c r="C3038" s="11"/>
      <c r="D3038" s="11"/>
      <c r="E3038" s="11"/>
    </row>
    <row r="3039" spans="1:5" x14ac:dyDescent="0.25">
      <c r="A3039" s="1"/>
      <c r="B3039" s="11"/>
      <c r="C3039" s="11"/>
      <c r="D3039" s="11"/>
      <c r="E3039" s="11"/>
    </row>
    <row r="3040" spans="1:5" x14ac:dyDescent="0.25">
      <c r="A3040" s="1"/>
      <c r="B3040" s="11"/>
      <c r="C3040" s="11"/>
      <c r="D3040" s="11"/>
      <c r="E3040" s="11"/>
    </row>
    <row r="3041" spans="1:5" x14ac:dyDescent="0.25">
      <c r="A3041" s="1"/>
      <c r="B3041" s="11"/>
      <c r="C3041" s="11"/>
      <c r="D3041" s="11"/>
      <c r="E3041" s="11"/>
    </row>
    <row r="3042" spans="1:5" x14ac:dyDescent="0.25">
      <c r="A3042" s="1"/>
      <c r="B3042" s="11"/>
      <c r="C3042" s="11"/>
      <c r="D3042" s="11"/>
      <c r="E3042" s="11"/>
    </row>
    <row r="3043" spans="1:5" x14ac:dyDescent="0.25">
      <c r="A3043" s="1"/>
      <c r="B3043" s="11"/>
      <c r="C3043" s="11"/>
      <c r="D3043" s="11"/>
      <c r="E3043" s="11"/>
    </row>
    <row r="3044" spans="1:5" x14ac:dyDescent="0.25">
      <c r="A3044" s="1"/>
      <c r="B3044" s="11"/>
      <c r="C3044" s="11"/>
      <c r="D3044" s="11"/>
      <c r="E3044" s="11"/>
    </row>
    <row r="3045" spans="1:5" x14ac:dyDescent="0.25">
      <c r="A3045" s="1"/>
      <c r="B3045" s="11"/>
      <c r="C3045" s="11"/>
      <c r="D3045" s="11"/>
      <c r="E3045" s="11"/>
    </row>
    <row r="3046" spans="1:5" x14ac:dyDescent="0.25">
      <c r="A3046" s="1"/>
      <c r="B3046" s="11"/>
      <c r="C3046" s="11"/>
      <c r="D3046" s="11"/>
      <c r="E3046" s="11"/>
    </row>
    <row r="3047" spans="1:5" x14ac:dyDescent="0.25">
      <c r="A3047" s="1"/>
      <c r="B3047" s="11"/>
      <c r="C3047" s="11"/>
      <c r="D3047" s="11"/>
      <c r="E3047" s="11"/>
    </row>
    <row r="3048" spans="1:5" x14ac:dyDescent="0.25">
      <c r="A3048" s="1"/>
      <c r="B3048" s="11"/>
      <c r="C3048" s="11"/>
      <c r="D3048" s="11"/>
      <c r="E3048" s="11"/>
    </row>
    <row r="3049" spans="1:5" x14ac:dyDescent="0.25">
      <c r="A3049" s="1"/>
      <c r="B3049" s="11"/>
      <c r="C3049" s="11"/>
      <c r="D3049" s="11"/>
      <c r="E3049" s="11"/>
    </row>
    <row r="3050" spans="1:5" x14ac:dyDescent="0.25">
      <c r="A3050" s="1"/>
      <c r="B3050" s="11"/>
      <c r="C3050" s="11"/>
      <c r="D3050" s="11"/>
      <c r="E3050" s="11"/>
    </row>
    <row r="3051" spans="1:5" x14ac:dyDescent="0.25">
      <c r="A3051" s="1"/>
      <c r="B3051" s="11"/>
      <c r="C3051" s="11"/>
      <c r="D3051" s="11"/>
      <c r="E3051" s="11"/>
    </row>
    <row r="3052" spans="1:5" x14ac:dyDescent="0.25">
      <c r="A3052" s="1"/>
      <c r="B3052" s="11"/>
      <c r="C3052" s="11"/>
      <c r="D3052" s="11"/>
      <c r="E3052" s="11"/>
    </row>
    <row r="3053" spans="1:5" x14ac:dyDescent="0.25">
      <c r="A3053" s="1"/>
      <c r="B3053" s="11"/>
      <c r="C3053" s="11"/>
      <c r="D3053" s="11"/>
      <c r="E3053" s="11"/>
    </row>
    <row r="3054" spans="1:5" x14ac:dyDescent="0.25">
      <c r="A3054" s="1"/>
      <c r="B3054" s="11"/>
      <c r="C3054" s="11"/>
      <c r="D3054" s="11"/>
      <c r="E3054" s="11"/>
    </row>
    <row r="3055" spans="1:5" x14ac:dyDescent="0.25">
      <c r="A3055" s="1"/>
      <c r="B3055" s="11"/>
      <c r="C3055" s="11"/>
      <c r="D3055" s="11"/>
      <c r="E3055" s="11"/>
    </row>
    <row r="3056" spans="1:5" x14ac:dyDescent="0.25">
      <c r="A3056" s="1"/>
      <c r="B3056" s="11"/>
      <c r="C3056" s="11"/>
      <c r="D3056" s="11"/>
      <c r="E3056" s="11"/>
    </row>
    <row r="3057" spans="1:5" x14ac:dyDescent="0.25">
      <c r="A3057" s="1"/>
      <c r="B3057" s="11"/>
      <c r="C3057" s="11"/>
      <c r="D3057" s="11"/>
      <c r="E3057" s="11"/>
    </row>
    <row r="3058" spans="1:5" x14ac:dyDescent="0.25">
      <c r="A3058" s="1"/>
      <c r="B3058" s="11"/>
      <c r="C3058" s="11"/>
      <c r="D3058" s="11"/>
      <c r="E3058" s="11"/>
    </row>
    <row r="3059" spans="1:5" x14ac:dyDescent="0.25">
      <c r="A3059" s="1"/>
      <c r="B3059" s="11"/>
      <c r="C3059" s="11"/>
      <c r="D3059" s="11"/>
      <c r="E3059" s="11"/>
    </row>
    <row r="3060" spans="1:5" x14ac:dyDescent="0.25">
      <c r="A3060" s="1"/>
      <c r="B3060" s="11"/>
      <c r="C3060" s="11"/>
      <c r="D3060" s="11"/>
      <c r="E3060" s="11"/>
    </row>
    <row r="3061" spans="1:5" x14ac:dyDescent="0.25">
      <c r="A3061" s="1"/>
      <c r="B3061" s="11"/>
      <c r="C3061" s="11"/>
      <c r="D3061" s="11"/>
      <c r="E3061" s="11"/>
    </row>
    <row r="3062" spans="1:5" x14ac:dyDescent="0.25">
      <c r="A3062" s="1"/>
      <c r="B3062" s="11"/>
      <c r="C3062" s="11"/>
      <c r="D3062" s="11"/>
      <c r="E3062" s="11"/>
    </row>
    <row r="3063" spans="1:5" x14ac:dyDescent="0.25">
      <c r="A3063" s="1"/>
      <c r="B3063" s="11"/>
      <c r="C3063" s="11"/>
      <c r="D3063" s="11"/>
      <c r="E3063" s="11"/>
    </row>
    <row r="3064" spans="1:5" x14ac:dyDescent="0.25">
      <c r="A3064" s="1"/>
      <c r="B3064" s="11"/>
      <c r="C3064" s="11"/>
      <c r="D3064" s="11"/>
      <c r="E3064" s="11"/>
    </row>
    <row r="3065" spans="1:5" x14ac:dyDescent="0.25">
      <c r="A3065" s="1"/>
      <c r="B3065" s="11"/>
      <c r="C3065" s="11"/>
      <c r="D3065" s="11"/>
      <c r="E3065" s="11"/>
    </row>
    <row r="3066" spans="1:5" x14ac:dyDescent="0.25">
      <c r="A3066" s="1"/>
      <c r="B3066" s="11"/>
      <c r="C3066" s="11"/>
      <c r="D3066" s="11"/>
      <c r="E3066" s="11"/>
    </row>
    <row r="3067" spans="1:5" x14ac:dyDescent="0.25">
      <c r="A3067" s="1"/>
      <c r="B3067" s="11"/>
      <c r="C3067" s="11"/>
      <c r="D3067" s="11"/>
      <c r="E3067" s="11"/>
    </row>
    <row r="3068" spans="1:5" x14ac:dyDescent="0.25">
      <c r="A3068" s="1"/>
      <c r="B3068" s="11"/>
      <c r="C3068" s="11"/>
      <c r="D3068" s="11"/>
      <c r="E3068" s="11"/>
    </row>
    <row r="3069" spans="1:5" x14ac:dyDescent="0.25">
      <c r="A3069" s="1"/>
      <c r="B3069" s="11"/>
      <c r="C3069" s="11"/>
      <c r="D3069" s="11"/>
      <c r="E3069" s="11"/>
    </row>
    <row r="3070" spans="1:5" x14ac:dyDescent="0.25">
      <c r="A3070" s="1"/>
      <c r="B3070" s="11"/>
      <c r="C3070" s="11"/>
      <c r="D3070" s="11"/>
      <c r="E3070" s="11"/>
    </row>
    <row r="3071" spans="1:5" x14ac:dyDescent="0.25">
      <c r="A3071" s="1"/>
      <c r="B3071" s="11"/>
      <c r="C3071" s="11"/>
      <c r="D3071" s="11"/>
      <c r="E3071" s="11"/>
    </row>
    <row r="3072" spans="1:5" x14ac:dyDescent="0.25">
      <c r="A3072" s="1"/>
      <c r="B3072" s="11"/>
      <c r="C3072" s="11"/>
      <c r="D3072" s="11"/>
      <c r="E3072" s="11"/>
    </row>
    <row r="3073" spans="1:5" x14ac:dyDescent="0.25">
      <c r="A3073" s="1"/>
      <c r="B3073" s="11"/>
      <c r="C3073" s="11"/>
      <c r="D3073" s="11"/>
      <c r="E3073" s="11"/>
    </row>
    <row r="3074" spans="1:5" x14ac:dyDescent="0.25">
      <c r="A3074" s="1"/>
      <c r="B3074" s="11"/>
      <c r="C3074" s="11"/>
      <c r="D3074" s="11"/>
      <c r="E3074" s="11"/>
    </row>
    <row r="3075" spans="1:5" x14ac:dyDescent="0.25">
      <c r="A3075" s="1"/>
      <c r="B3075" s="11"/>
      <c r="C3075" s="11"/>
      <c r="D3075" s="11"/>
      <c r="E3075" s="11"/>
    </row>
    <row r="3076" spans="1:5" x14ac:dyDescent="0.25">
      <c r="A3076" s="1"/>
      <c r="B3076" s="11"/>
      <c r="C3076" s="11"/>
      <c r="D3076" s="11"/>
      <c r="E3076" s="11"/>
    </row>
    <row r="3077" spans="1:5" x14ac:dyDescent="0.25">
      <c r="A3077" s="1"/>
      <c r="B3077" s="11"/>
      <c r="C3077" s="11"/>
      <c r="D3077" s="11"/>
      <c r="E3077" s="11"/>
    </row>
    <row r="3078" spans="1:5" x14ac:dyDescent="0.25">
      <c r="A3078" s="1"/>
      <c r="B3078" s="11"/>
      <c r="C3078" s="11"/>
      <c r="D3078" s="11"/>
      <c r="E3078" s="11"/>
    </row>
    <row r="3079" spans="1:5" x14ac:dyDescent="0.25">
      <c r="A3079" s="1"/>
      <c r="B3079" s="11"/>
      <c r="C3079" s="11"/>
      <c r="D3079" s="11"/>
      <c r="E3079" s="11"/>
    </row>
    <row r="3080" spans="1:5" x14ac:dyDescent="0.25">
      <c r="A3080" s="1"/>
      <c r="B3080" s="11"/>
      <c r="C3080" s="11"/>
      <c r="D3080" s="11"/>
      <c r="E3080" s="11"/>
    </row>
    <row r="3081" spans="1:5" x14ac:dyDescent="0.25">
      <c r="A3081" s="1"/>
      <c r="B3081" s="11"/>
      <c r="C3081" s="11"/>
      <c r="D3081" s="11"/>
      <c r="E3081" s="11"/>
    </row>
    <row r="3082" spans="1:5" x14ac:dyDescent="0.25">
      <c r="A3082" s="1"/>
      <c r="B3082" s="11"/>
      <c r="C3082" s="11"/>
      <c r="D3082" s="11"/>
      <c r="E3082" s="11"/>
    </row>
    <row r="3083" spans="1:5" x14ac:dyDescent="0.25">
      <c r="A3083" s="1"/>
      <c r="B3083" s="11"/>
      <c r="C3083" s="11"/>
      <c r="D3083" s="11"/>
      <c r="E3083" s="11"/>
    </row>
    <row r="3084" spans="1:5" x14ac:dyDescent="0.25">
      <c r="A3084" s="1"/>
      <c r="B3084" s="11"/>
      <c r="C3084" s="11"/>
      <c r="D3084" s="11"/>
      <c r="E3084" s="11"/>
    </row>
    <row r="3085" spans="1:5" x14ac:dyDescent="0.25">
      <c r="A3085" s="1"/>
      <c r="B3085" s="11"/>
      <c r="C3085" s="11"/>
      <c r="D3085" s="11"/>
      <c r="E3085" s="11"/>
    </row>
    <row r="3086" spans="1:5" x14ac:dyDescent="0.25">
      <c r="A3086" s="1"/>
      <c r="B3086" s="11"/>
      <c r="C3086" s="11"/>
      <c r="D3086" s="11"/>
      <c r="E3086" s="11"/>
    </row>
    <row r="3087" spans="1:5" x14ac:dyDescent="0.25">
      <c r="A3087" s="1"/>
      <c r="B3087" s="11"/>
      <c r="C3087" s="11"/>
      <c r="D3087" s="11"/>
      <c r="E3087" s="11"/>
    </row>
    <row r="3088" spans="1:5" x14ac:dyDescent="0.25">
      <c r="A3088" s="1"/>
      <c r="B3088" s="11"/>
      <c r="C3088" s="11"/>
      <c r="D3088" s="11"/>
      <c r="E3088" s="11"/>
    </row>
    <row r="3089" spans="1:5" x14ac:dyDescent="0.25">
      <c r="A3089" s="1"/>
      <c r="B3089" s="11"/>
      <c r="C3089" s="11"/>
      <c r="D3089" s="11"/>
      <c r="E3089" s="11"/>
    </row>
    <row r="3090" spans="1:5" x14ac:dyDescent="0.25">
      <c r="A3090" s="1"/>
      <c r="B3090" s="11"/>
      <c r="C3090" s="11"/>
      <c r="D3090" s="11"/>
      <c r="E3090" s="11"/>
    </row>
    <row r="3091" spans="1:5" x14ac:dyDescent="0.25">
      <c r="A3091" s="1"/>
      <c r="B3091" s="11"/>
      <c r="C3091" s="11"/>
      <c r="D3091" s="11"/>
      <c r="E3091" s="11"/>
    </row>
    <row r="3092" spans="1:5" x14ac:dyDescent="0.25">
      <c r="A3092" s="1"/>
      <c r="B3092" s="11"/>
      <c r="C3092" s="11"/>
      <c r="D3092" s="11"/>
      <c r="E3092" s="11"/>
    </row>
    <row r="3093" spans="1:5" x14ac:dyDescent="0.25">
      <c r="A3093" s="1"/>
      <c r="B3093" s="11"/>
      <c r="C3093" s="11"/>
      <c r="D3093" s="11"/>
      <c r="E3093" s="11"/>
    </row>
    <row r="3094" spans="1:5" x14ac:dyDescent="0.25">
      <c r="A3094" s="1"/>
      <c r="B3094" s="11"/>
      <c r="C3094" s="11"/>
      <c r="D3094" s="11"/>
      <c r="E3094" s="11"/>
    </row>
    <row r="3095" spans="1:5" x14ac:dyDescent="0.25">
      <c r="A3095" s="1"/>
      <c r="B3095" s="11"/>
      <c r="C3095" s="11"/>
      <c r="D3095" s="11"/>
      <c r="E3095" s="11"/>
    </row>
    <row r="3096" spans="1:5" x14ac:dyDescent="0.25">
      <c r="A3096" s="1"/>
      <c r="B3096" s="11"/>
      <c r="C3096" s="11"/>
      <c r="D3096" s="11"/>
      <c r="E3096" s="11"/>
    </row>
    <row r="3097" spans="1:5" x14ac:dyDescent="0.25">
      <c r="A3097" s="1"/>
      <c r="B3097" s="11"/>
      <c r="C3097" s="11"/>
      <c r="D3097" s="11"/>
      <c r="E3097" s="11"/>
    </row>
    <row r="3098" spans="1:5" x14ac:dyDescent="0.25">
      <c r="A3098" s="1"/>
      <c r="B3098" s="11"/>
      <c r="C3098" s="11"/>
      <c r="D3098" s="11"/>
      <c r="E3098" s="11"/>
    </row>
    <row r="3099" spans="1:5" x14ac:dyDescent="0.25">
      <c r="A3099" s="1"/>
      <c r="B3099" s="11"/>
      <c r="C3099" s="11"/>
      <c r="D3099" s="11"/>
      <c r="E3099" s="11"/>
    </row>
    <row r="3100" spans="1:5" x14ac:dyDescent="0.25">
      <c r="A3100" s="1"/>
      <c r="B3100" s="11"/>
      <c r="C3100" s="11"/>
      <c r="D3100" s="11"/>
      <c r="E3100" s="11"/>
    </row>
    <row r="3101" spans="1:5" x14ac:dyDescent="0.25">
      <c r="A3101" s="1"/>
      <c r="B3101" s="11"/>
      <c r="C3101" s="11"/>
      <c r="D3101" s="11"/>
      <c r="E3101" s="11"/>
    </row>
    <row r="3102" spans="1:5" x14ac:dyDescent="0.25">
      <c r="A3102" s="1"/>
      <c r="B3102" s="11"/>
      <c r="C3102" s="11"/>
      <c r="D3102" s="11"/>
      <c r="E3102" s="11"/>
    </row>
    <row r="3103" spans="1:5" x14ac:dyDescent="0.25">
      <c r="A3103" s="1"/>
      <c r="B3103" s="11"/>
      <c r="C3103" s="11"/>
      <c r="D3103" s="11"/>
      <c r="E3103" s="11"/>
    </row>
    <row r="3104" spans="1:5" x14ac:dyDescent="0.25">
      <c r="A3104" s="1"/>
      <c r="B3104" s="11"/>
      <c r="C3104" s="11"/>
      <c r="D3104" s="11"/>
      <c r="E3104" s="11"/>
    </row>
    <row r="3105" spans="1:5" x14ac:dyDescent="0.25">
      <c r="A3105" s="1"/>
      <c r="B3105" s="11"/>
      <c r="C3105" s="11"/>
      <c r="D3105" s="11"/>
      <c r="E3105" s="11"/>
    </row>
    <row r="3106" spans="1:5" x14ac:dyDescent="0.25">
      <c r="A3106" s="1"/>
      <c r="B3106" s="11"/>
      <c r="C3106" s="11"/>
      <c r="D3106" s="11"/>
      <c r="E3106" s="11"/>
    </row>
    <row r="3107" spans="1:5" x14ac:dyDescent="0.25">
      <c r="A3107" s="1"/>
      <c r="B3107" s="11"/>
      <c r="C3107" s="11"/>
      <c r="D3107" s="11"/>
      <c r="E3107" s="11"/>
    </row>
    <row r="3108" spans="1:5" x14ac:dyDescent="0.25">
      <c r="A3108" s="1"/>
      <c r="B3108" s="11"/>
      <c r="C3108" s="11"/>
      <c r="D3108" s="11"/>
      <c r="E3108" s="11"/>
    </row>
    <row r="3109" spans="1:5" x14ac:dyDescent="0.25">
      <c r="A3109" s="1"/>
      <c r="B3109" s="11"/>
      <c r="C3109" s="11"/>
      <c r="D3109" s="11"/>
      <c r="E3109" s="11"/>
    </row>
    <row r="3110" spans="1:5" x14ac:dyDescent="0.25">
      <c r="A3110" s="1"/>
      <c r="B3110" s="11"/>
      <c r="C3110" s="11"/>
      <c r="D3110" s="11"/>
      <c r="E3110" s="11"/>
    </row>
    <row r="3111" spans="1:5" x14ac:dyDescent="0.25">
      <c r="A3111" s="1"/>
      <c r="B3111" s="11"/>
      <c r="C3111" s="11"/>
      <c r="D3111" s="11"/>
      <c r="E3111" s="11"/>
    </row>
    <row r="3112" spans="1:5" x14ac:dyDescent="0.25">
      <c r="A3112" s="1"/>
      <c r="B3112" s="11"/>
      <c r="C3112" s="11"/>
      <c r="D3112" s="11"/>
      <c r="E3112" s="11"/>
    </row>
    <row r="3113" spans="1:5" x14ac:dyDescent="0.25">
      <c r="A3113" s="1"/>
      <c r="B3113" s="11"/>
      <c r="C3113" s="11"/>
      <c r="D3113" s="11"/>
      <c r="E3113" s="11"/>
    </row>
    <row r="3114" spans="1:5" x14ac:dyDescent="0.25">
      <c r="A3114" s="1"/>
      <c r="B3114" s="11"/>
      <c r="C3114" s="11"/>
      <c r="D3114" s="11"/>
      <c r="E3114" s="11"/>
    </row>
    <row r="3115" spans="1:5" x14ac:dyDescent="0.25">
      <c r="A3115" s="1"/>
      <c r="B3115" s="11"/>
      <c r="C3115" s="11"/>
      <c r="D3115" s="11"/>
      <c r="E3115" s="11"/>
    </row>
    <row r="3116" spans="1:5" x14ac:dyDescent="0.25">
      <c r="A3116" s="1"/>
      <c r="B3116" s="11"/>
      <c r="C3116" s="11"/>
      <c r="D3116" s="11"/>
      <c r="E3116" s="11"/>
    </row>
    <row r="3117" spans="1:5" x14ac:dyDescent="0.25">
      <c r="A3117" s="1"/>
      <c r="B3117" s="11"/>
      <c r="C3117" s="11"/>
      <c r="D3117" s="11"/>
      <c r="E3117" s="11"/>
    </row>
    <row r="3118" spans="1:5" x14ac:dyDescent="0.25">
      <c r="A3118" s="1"/>
      <c r="B3118" s="11"/>
      <c r="C3118" s="11"/>
      <c r="D3118" s="11"/>
      <c r="E3118" s="11"/>
    </row>
    <row r="3119" spans="1:5" x14ac:dyDescent="0.25">
      <c r="A3119" s="1"/>
      <c r="B3119" s="11"/>
      <c r="C3119" s="11"/>
      <c r="D3119" s="11"/>
      <c r="E3119" s="11"/>
    </row>
    <row r="3120" spans="1:5" x14ac:dyDescent="0.25">
      <c r="A3120" s="1"/>
      <c r="B3120" s="11"/>
      <c r="C3120" s="11"/>
      <c r="D3120" s="11"/>
      <c r="E3120" s="11"/>
    </row>
    <row r="3121" spans="1:5" x14ac:dyDescent="0.25">
      <c r="A3121" s="1"/>
      <c r="B3121" s="11"/>
      <c r="C3121" s="11"/>
      <c r="D3121" s="11"/>
      <c r="E3121" s="11"/>
    </row>
    <row r="3122" spans="1:5" x14ac:dyDescent="0.25">
      <c r="A3122" s="1"/>
      <c r="B3122" s="11"/>
      <c r="C3122" s="11"/>
      <c r="D3122" s="11"/>
      <c r="E3122" s="11"/>
    </row>
    <row r="3123" spans="1:5" x14ac:dyDescent="0.25">
      <c r="A3123" s="1"/>
      <c r="B3123" s="11"/>
      <c r="C3123" s="11"/>
      <c r="D3123" s="11"/>
      <c r="E3123" s="11"/>
    </row>
    <row r="3124" spans="1:5" x14ac:dyDescent="0.25">
      <c r="A3124" s="1"/>
      <c r="B3124" s="11"/>
      <c r="C3124" s="11"/>
      <c r="D3124" s="11"/>
      <c r="E3124" s="11"/>
    </row>
    <row r="3125" spans="1:5" x14ac:dyDescent="0.25">
      <c r="A3125" s="1"/>
      <c r="B3125" s="11"/>
      <c r="C3125" s="11"/>
      <c r="D3125" s="11"/>
      <c r="E3125" s="11"/>
    </row>
    <row r="3126" spans="1:5" x14ac:dyDescent="0.25">
      <c r="A3126" s="1"/>
      <c r="B3126" s="11"/>
      <c r="C3126" s="11"/>
      <c r="D3126" s="11"/>
      <c r="E3126" s="11"/>
    </row>
    <row r="3127" spans="1:5" x14ac:dyDescent="0.25">
      <c r="A3127" s="1"/>
      <c r="B3127" s="11"/>
      <c r="C3127" s="11"/>
      <c r="D3127" s="11"/>
      <c r="E3127" s="11"/>
    </row>
    <row r="3128" spans="1:5" x14ac:dyDescent="0.25">
      <c r="A3128" s="1"/>
      <c r="B3128" s="11"/>
      <c r="C3128" s="11"/>
      <c r="D3128" s="11"/>
      <c r="E3128" s="11"/>
    </row>
    <row r="3129" spans="1:5" x14ac:dyDescent="0.25">
      <c r="A3129" s="1"/>
      <c r="B3129" s="11"/>
      <c r="C3129" s="11"/>
      <c r="D3129" s="11"/>
      <c r="E3129" s="11"/>
    </row>
    <row r="3130" spans="1:5" x14ac:dyDescent="0.25">
      <c r="A3130" s="1"/>
      <c r="B3130" s="11"/>
      <c r="C3130" s="11"/>
      <c r="D3130" s="11"/>
      <c r="E3130" s="11"/>
    </row>
    <row r="3131" spans="1:5" x14ac:dyDescent="0.25">
      <c r="A3131" s="1"/>
      <c r="B3131" s="11"/>
      <c r="C3131" s="11"/>
      <c r="D3131" s="11"/>
      <c r="E3131" s="11"/>
    </row>
    <row r="3132" spans="1:5" x14ac:dyDescent="0.25">
      <c r="A3132" s="1"/>
      <c r="B3132" s="11"/>
      <c r="C3132" s="11"/>
      <c r="D3132" s="11"/>
      <c r="E3132" s="11"/>
    </row>
    <row r="3133" spans="1:5" x14ac:dyDescent="0.25">
      <c r="A3133" s="1"/>
      <c r="B3133" s="11"/>
      <c r="C3133" s="11"/>
      <c r="D3133" s="11"/>
      <c r="E3133" s="11"/>
    </row>
    <row r="3134" spans="1:5" x14ac:dyDescent="0.25">
      <c r="A3134" s="1"/>
      <c r="B3134" s="11"/>
      <c r="C3134" s="11"/>
      <c r="D3134" s="11"/>
      <c r="E3134" s="11"/>
    </row>
    <row r="3135" spans="1:5" x14ac:dyDescent="0.25">
      <c r="A3135" s="1"/>
      <c r="B3135" s="11"/>
      <c r="C3135" s="11"/>
      <c r="D3135" s="11"/>
      <c r="E3135" s="11"/>
    </row>
    <row r="3136" spans="1:5" x14ac:dyDescent="0.25">
      <c r="A3136" s="1"/>
      <c r="B3136" s="11"/>
      <c r="C3136" s="11"/>
      <c r="D3136" s="11"/>
      <c r="E3136" s="11"/>
    </row>
    <row r="3137" spans="1:5" x14ac:dyDescent="0.25">
      <c r="A3137" s="1"/>
      <c r="B3137" s="11"/>
      <c r="C3137" s="11"/>
      <c r="D3137" s="11"/>
      <c r="E3137" s="11"/>
    </row>
    <row r="3138" spans="1:5" x14ac:dyDescent="0.25">
      <c r="A3138" s="1"/>
      <c r="B3138" s="11"/>
      <c r="C3138" s="11"/>
      <c r="D3138" s="11"/>
      <c r="E3138" s="11"/>
    </row>
    <row r="3139" spans="1:5" x14ac:dyDescent="0.25">
      <c r="A3139" s="1"/>
      <c r="B3139" s="11"/>
      <c r="C3139" s="11"/>
      <c r="D3139" s="11"/>
      <c r="E3139" s="11"/>
    </row>
    <row r="3140" spans="1:5" x14ac:dyDescent="0.25">
      <c r="A3140" s="1"/>
      <c r="B3140" s="11"/>
      <c r="C3140" s="11"/>
      <c r="D3140" s="11"/>
      <c r="E3140" s="11"/>
    </row>
    <row r="3141" spans="1:5" x14ac:dyDescent="0.25">
      <c r="A3141" s="1"/>
      <c r="B3141" s="11"/>
      <c r="C3141" s="11"/>
      <c r="D3141" s="11"/>
      <c r="E3141" s="11"/>
    </row>
    <row r="3142" spans="1:5" x14ac:dyDescent="0.25">
      <c r="A3142" s="1"/>
      <c r="B3142" s="11"/>
      <c r="C3142" s="11"/>
      <c r="D3142" s="11"/>
      <c r="E3142" s="11"/>
    </row>
    <row r="3143" spans="1:5" x14ac:dyDescent="0.25">
      <c r="A3143" s="1"/>
      <c r="B3143" s="11"/>
      <c r="C3143" s="11"/>
      <c r="D3143" s="11"/>
      <c r="E3143" s="11"/>
    </row>
    <row r="3144" spans="1:5" x14ac:dyDescent="0.25">
      <c r="A3144" s="1"/>
      <c r="B3144" s="11"/>
      <c r="C3144" s="11"/>
      <c r="D3144" s="11"/>
      <c r="E3144" s="11"/>
    </row>
    <row r="3145" spans="1:5" x14ac:dyDescent="0.25">
      <c r="A3145" s="1"/>
      <c r="B3145" s="11"/>
      <c r="C3145" s="11"/>
      <c r="D3145" s="11"/>
      <c r="E3145" s="11"/>
    </row>
    <row r="3146" spans="1:5" x14ac:dyDescent="0.25">
      <c r="A3146" s="1"/>
      <c r="B3146" s="11"/>
      <c r="C3146" s="11"/>
      <c r="D3146" s="11"/>
      <c r="E3146" s="11"/>
    </row>
    <row r="3147" spans="1:5" x14ac:dyDescent="0.25">
      <c r="A3147" s="1"/>
      <c r="B3147" s="11"/>
      <c r="C3147" s="11"/>
      <c r="D3147" s="11"/>
      <c r="E3147" s="11"/>
    </row>
    <row r="3148" spans="1:5" x14ac:dyDescent="0.25">
      <c r="A3148" s="1"/>
      <c r="B3148" s="11"/>
      <c r="C3148" s="11"/>
      <c r="D3148" s="11"/>
      <c r="E3148" s="11"/>
    </row>
    <row r="3149" spans="1:5" x14ac:dyDescent="0.25">
      <c r="A3149" s="1"/>
      <c r="B3149" s="11"/>
      <c r="C3149" s="11"/>
      <c r="D3149" s="11"/>
      <c r="E3149" s="11"/>
    </row>
    <row r="3150" spans="1:5" x14ac:dyDescent="0.25">
      <c r="A3150" s="1"/>
      <c r="B3150" s="11"/>
      <c r="C3150" s="11"/>
      <c r="D3150" s="11"/>
      <c r="E3150" s="11"/>
    </row>
    <row r="3151" spans="1:5" x14ac:dyDescent="0.25">
      <c r="A3151" s="1"/>
      <c r="B3151" s="11"/>
      <c r="C3151" s="11"/>
      <c r="D3151" s="11"/>
      <c r="E3151" s="11"/>
    </row>
    <row r="3152" spans="1:5" x14ac:dyDescent="0.25">
      <c r="A3152" s="1"/>
      <c r="B3152" s="11"/>
      <c r="C3152" s="11"/>
      <c r="D3152" s="11"/>
      <c r="E3152" s="11"/>
    </row>
    <row r="3153" spans="1:5" x14ac:dyDescent="0.25">
      <c r="A3153" s="1"/>
      <c r="B3153" s="11"/>
      <c r="C3153" s="11"/>
      <c r="D3153" s="11"/>
      <c r="E3153" s="11"/>
    </row>
    <row r="3154" spans="1:5" x14ac:dyDescent="0.25">
      <c r="A3154" s="1"/>
      <c r="B3154" s="11"/>
      <c r="C3154" s="11"/>
      <c r="D3154" s="11"/>
      <c r="E3154" s="11"/>
    </row>
    <row r="3155" spans="1:5" x14ac:dyDescent="0.25">
      <c r="A3155" s="1"/>
      <c r="B3155" s="11"/>
      <c r="C3155" s="11"/>
      <c r="D3155" s="11"/>
      <c r="E3155" s="11"/>
    </row>
    <row r="3156" spans="1:5" x14ac:dyDescent="0.25">
      <c r="A3156" s="1"/>
      <c r="B3156" s="11"/>
      <c r="C3156" s="11"/>
      <c r="D3156" s="11"/>
      <c r="E3156" s="11"/>
    </row>
    <row r="3157" spans="1:5" x14ac:dyDescent="0.25">
      <c r="A3157" s="1"/>
      <c r="B3157" s="11"/>
      <c r="C3157" s="11"/>
      <c r="D3157" s="11"/>
      <c r="E3157" s="11"/>
    </row>
    <row r="3158" spans="1:5" x14ac:dyDescent="0.25">
      <c r="A3158" s="1"/>
      <c r="B3158" s="11"/>
      <c r="C3158" s="11"/>
      <c r="D3158" s="11"/>
      <c r="E3158" s="11"/>
    </row>
    <row r="3159" spans="1:5" x14ac:dyDescent="0.25">
      <c r="A3159" s="1"/>
      <c r="B3159" s="11"/>
      <c r="C3159" s="11"/>
      <c r="D3159" s="11"/>
      <c r="E3159" s="11"/>
    </row>
    <row r="3160" spans="1:5" x14ac:dyDescent="0.25">
      <c r="A3160" s="1"/>
      <c r="B3160" s="11"/>
      <c r="C3160" s="11"/>
      <c r="D3160" s="11"/>
      <c r="E3160" s="11"/>
    </row>
    <row r="3161" spans="1:5" x14ac:dyDescent="0.25">
      <c r="A3161" s="1"/>
      <c r="B3161" s="11"/>
      <c r="C3161" s="11"/>
      <c r="D3161" s="11"/>
      <c r="E3161" s="11"/>
    </row>
    <row r="3162" spans="1:5" x14ac:dyDescent="0.25">
      <c r="A3162" s="1"/>
      <c r="B3162" s="11"/>
      <c r="C3162" s="11"/>
      <c r="D3162" s="11"/>
      <c r="E3162" s="11"/>
    </row>
    <row r="3163" spans="1:5" x14ac:dyDescent="0.25">
      <c r="A3163" s="1"/>
      <c r="B3163" s="11"/>
      <c r="C3163" s="11"/>
      <c r="D3163" s="11"/>
      <c r="E3163" s="11"/>
    </row>
    <row r="3164" spans="1:5" x14ac:dyDescent="0.25">
      <c r="A3164" s="1"/>
      <c r="B3164" s="11"/>
      <c r="C3164" s="11"/>
      <c r="D3164" s="11"/>
      <c r="E3164" s="11"/>
    </row>
    <row r="3165" spans="1:5" x14ac:dyDescent="0.25">
      <c r="A3165" s="1"/>
      <c r="B3165" s="11"/>
      <c r="C3165" s="11"/>
      <c r="D3165" s="11"/>
      <c r="E3165" s="11"/>
    </row>
    <row r="3166" spans="1:5" x14ac:dyDescent="0.25">
      <c r="A3166" s="1"/>
      <c r="B3166" s="11"/>
      <c r="C3166" s="11"/>
      <c r="D3166" s="11"/>
      <c r="E3166" s="11"/>
    </row>
    <row r="3167" spans="1:5" x14ac:dyDescent="0.25">
      <c r="A3167" s="1"/>
      <c r="B3167" s="11"/>
      <c r="C3167" s="11"/>
      <c r="D3167" s="11"/>
      <c r="E3167" s="11"/>
    </row>
    <row r="3168" spans="1:5" x14ac:dyDescent="0.25">
      <c r="A3168" s="1"/>
      <c r="B3168" s="11"/>
      <c r="C3168" s="11"/>
      <c r="D3168" s="11"/>
      <c r="E3168" s="11"/>
    </row>
    <row r="3169" spans="1:5" x14ac:dyDescent="0.25">
      <c r="A3169" s="1"/>
      <c r="B3169" s="11"/>
      <c r="C3169" s="11"/>
      <c r="D3169" s="11"/>
      <c r="E3169" s="11"/>
    </row>
    <row r="3170" spans="1:5" x14ac:dyDescent="0.25">
      <c r="A3170" s="1"/>
      <c r="B3170" s="11"/>
      <c r="C3170" s="11"/>
      <c r="D3170" s="11"/>
      <c r="E3170" s="11"/>
    </row>
    <row r="3171" spans="1:5" x14ac:dyDescent="0.25">
      <c r="A3171" s="1"/>
      <c r="B3171" s="11"/>
      <c r="C3171" s="11"/>
      <c r="D3171" s="11"/>
      <c r="E3171" s="11"/>
    </row>
    <row r="3172" spans="1:5" x14ac:dyDescent="0.25">
      <c r="A3172" s="1"/>
      <c r="B3172" s="11"/>
      <c r="C3172" s="11"/>
      <c r="D3172" s="11"/>
      <c r="E3172" s="11"/>
    </row>
    <row r="3173" spans="1:5" x14ac:dyDescent="0.25">
      <c r="A3173" s="1"/>
      <c r="B3173" s="11"/>
      <c r="C3173" s="11"/>
      <c r="D3173" s="11"/>
      <c r="E3173" s="11"/>
    </row>
    <row r="3174" spans="1:5" x14ac:dyDescent="0.25">
      <c r="A3174" s="1"/>
      <c r="B3174" s="11"/>
      <c r="C3174" s="11"/>
      <c r="D3174" s="11"/>
      <c r="E3174" s="11"/>
    </row>
    <row r="3175" spans="1:5" x14ac:dyDescent="0.25">
      <c r="A3175" s="1"/>
      <c r="B3175" s="11"/>
      <c r="C3175" s="11"/>
      <c r="D3175" s="11"/>
      <c r="E3175" s="11"/>
    </row>
    <row r="3176" spans="1:5" x14ac:dyDescent="0.25">
      <c r="A3176" s="1"/>
      <c r="B3176" s="11"/>
      <c r="C3176" s="11"/>
      <c r="D3176" s="11"/>
      <c r="E3176" s="11"/>
    </row>
    <row r="3177" spans="1:5" x14ac:dyDescent="0.25">
      <c r="A3177" s="1"/>
      <c r="B3177" s="11"/>
      <c r="C3177" s="11"/>
      <c r="D3177" s="11"/>
      <c r="E3177" s="11"/>
    </row>
    <row r="3178" spans="1:5" x14ac:dyDescent="0.25">
      <c r="A3178" s="1"/>
      <c r="B3178" s="11"/>
      <c r="C3178" s="11"/>
      <c r="D3178" s="11"/>
      <c r="E3178" s="11"/>
    </row>
    <row r="3179" spans="1:5" x14ac:dyDescent="0.25">
      <c r="A3179" s="1"/>
      <c r="B3179" s="11"/>
      <c r="C3179" s="11"/>
      <c r="D3179" s="11"/>
      <c r="E3179" s="11"/>
    </row>
    <row r="3180" spans="1:5" x14ac:dyDescent="0.25">
      <c r="A3180" s="1"/>
      <c r="B3180" s="11"/>
      <c r="C3180" s="11"/>
      <c r="D3180" s="11"/>
      <c r="E3180" s="11"/>
    </row>
    <row r="3181" spans="1:5" x14ac:dyDescent="0.25">
      <c r="A3181" s="1"/>
      <c r="B3181" s="11"/>
      <c r="C3181" s="11"/>
      <c r="D3181" s="11"/>
      <c r="E3181" s="11"/>
    </row>
    <row r="3182" spans="1:5" x14ac:dyDescent="0.25">
      <c r="A3182" s="1"/>
      <c r="B3182" s="11"/>
      <c r="C3182" s="11"/>
      <c r="D3182" s="11"/>
      <c r="E3182" s="11"/>
    </row>
    <row r="3183" spans="1:5" x14ac:dyDescent="0.25">
      <c r="A3183" s="1"/>
      <c r="B3183" s="11"/>
      <c r="C3183" s="11"/>
      <c r="D3183" s="11"/>
      <c r="E3183" s="11"/>
    </row>
    <row r="3184" spans="1:5" x14ac:dyDescent="0.25">
      <c r="A3184" s="1"/>
      <c r="B3184" s="11"/>
      <c r="C3184" s="11"/>
      <c r="D3184" s="11"/>
      <c r="E3184" s="11"/>
    </row>
    <row r="3185" spans="1:5" x14ac:dyDescent="0.25">
      <c r="A3185" s="1"/>
      <c r="B3185" s="11"/>
      <c r="C3185" s="11"/>
      <c r="D3185" s="11"/>
      <c r="E3185" s="11"/>
    </row>
    <row r="3186" spans="1:5" x14ac:dyDescent="0.25">
      <c r="A3186" s="1"/>
      <c r="B3186" s="11"/>
      <c r="C3186" s="11"/>
      <c r="D3186" s="11"/>
      <c r="E3186" s="11"/>
    </row>
    <row r="3187" spans="1:5" x14ac:dyDescent="0.25">
      <c r="A3187" s="1"/>
      <c r="B3187" s="11"/>
      <c r="C3187" s="11"/>
      <c r="D3187" s="11"/>
      <c r="E3187" s="11"/>
    </row>
    <row r="3188" spans="1:5" x14ac:dyDescent="0.25">
      <c r="A3188" s="1"/>
      <c r="B3188" s="11"/>
      <c r="C3188" s="11"/>
      <c r="D3188" s="11"/>
      <c r="E3188" s="11"/>
    </row>
    <row r="3189" spans="1:5" x14ac:dyDescent="0.25">
      <c r="A3189" s="1"/>
      <c r="B3189" s="11"/>
      <c r="C3189" s="11"/>
      <c r="D3189" s="11"/>
      <c r="E3189" s="11"/>
    </row>
    <row r="3190" spans="1:5" x14ac:dyDescent="0.25">
      <c r="A3190" s="1"/>
      <c r="B3190" s="11"/>
      <c r="C3190" s="11"/>
      <c r="D3190" s="11"/>
      <c r="E3190" s="11"/>
    </row>
    <row r="3191" spans="1:5" x14ac:dyDescent="0.25">
      <c r="A3191" s="1"/>
      <c r="B3191" s="11"/>
      <c r="C3191" s="11"/>
      <c r="D3191" s="11"/>
      <c r="E3191" s="11"/>
    </row>
    <row r="3192" spans="1:5" x14ac:dyDescent="0.25">
      <c r="A3192" s="1"/>
      <c r="B3192" s="11"/>
      <c r="C3192" s="11"/>
      <c r="D3192" s="11"/>
      <c r="E3192" s="11"/>
    </row>
    <row r="3193" spans="1:5" x14ac:dyDescent="0.25">
      <c r="A3193" s="1"/>
      <c r="B3193" s="11"/>
      <c r="C3193" s="11"/>
      <c r="D3193" s="11"/>
      <c r="E3193" s="11"/>
    </row>
    <row r="3194" spans="1:5" x14ac:dyDescent="0.25">
      <c r="A3194" s="1"/>
      <c r="B3194" s="11"/>
      <c r="C3194" s="11"/>
      <c r="D3194" s="11"/>
      <c r="E3194" s="11"/>
    </row>
    <row r="3195" spans="1:5" x14ac:dyDescent="0.25">
      <c r="A3195" s="1"/>
      <c r="B3195" s="11"/>
      <c r="C3195" s="11"/>
      <c r="D3195" s="11"/>
      <c r="E3195" s="11"/>
    </row>
    <row r="3196" spans="1:5" x14ac:dyDescent="0.25">
      <c r="A3196" s="1"/>
      <c r="B3196" s="11"/>
      <c r="C3196" s="11"/>
      <c r="D3196" s="11"/>
      <c r="E3196" s="11"/>
    </row>
    <row r="3197" spans="1:5" x14ac:dyDescent="0.25">
      <c r="A3197" s="1"/>
      <c r="B3197" s="11"/>
      <c r="C3197" s="11"/>
      <c r="D3197" s="11"/>
      <c r="E3197" s="11"/>
    </row>
    <row r="3198" spans="1:5" x14ac:dyDescent="0.25">
      <c r="A3198" s="1"/>
      <c r="B3198" s="11"/>
      <c r="C3198" s="11"/>
      <c r="D3198" s="11"/>
      <c r="E3198" s="11"/>
    </row>
    <row r="3199" spans="1:5" x14ac:dyDescent="0.25">
      <c r="A3199" s="1"/>
      <c r="B3199" s="11"/>
      <c r="C3199" s="11"/>
      <c r="D3199" s="11"/>
      <c r="E3199" s="11"/>
    </row>
    <row r="3200" spans="1:5" x14ac:dyDescent="0.25">
      <c r="A3200" s="1"/>
      <c r="B3200" s="11"/>
      <c r="C3200" s="11"/>
      <c r="D3200" s="11"/>
      <c r="E3200" s="11"/>
    </row>
    <row r="3201" spans="1:5" x14ac:dyDescent="0.25">
      <c r="A3201" s="1"/>
      <c r="B3201" s="11"/>
      <c r="C3201" s="11"/>
      <c r="D3201" s="11"/>
      <c r="E3201" s="11"/>
    </row>
    <row r="3202" spans="1:5" x14ac:dyDescent="0.25">
      <c r="A3202" s="1"/>
      <c r="B3202" s="11"/>
      <c r="C3202" s="11"/>
      <c r="D3202" s="11"/>
      <c r="E3202" s="11"/>
    </row>
    <row r="3203" spans="1:5" x14ac:dyDescent="0.25">
      <c r="A3203" s="1"/>
      <c r="B3203" s="11"/>
      <c r="C3203" s="11"/>
      <c r="D3203" s="11"/>
      <c r="E3203" s="11"/>
    </row>
    <row r="3204" spans="1:5" x14ac:dyDescent="0.25">
      <c r="A3204" s="1"/>
      <c r="B3204" s="11"/>
      <c r="C3204" s="11"/>
      <c r="D3204" s="11"/>
      <c r="E3204" s="11"/>
    </row>
    <row r="3205" spans="1:5" x14ac:dyDescent="0.25">
      <c r="A3205" s="1"/>
      <c r="B3205" s="11"/>
      <c r="C3205" s="11"/>
      <c r="D3205" s="11"/>
      <c r="E3205" s="11"/>
    </row>
    <row r="3206" spans="1:5" x14ac:dyDescent="0.25">
      <c r="A3206" s="1"/>
      <c r="B3206" s="11"/>
      <c r="C3206" s="11"/>
      <c r="D3206" s="11"/>
      <c r="E3206" s="11"/>
    </row>
    <row r="3207" spans="1:5" x14ac:dyDescent="0.25">
      <c r="A3207" s="1"/>
      <c r="B3207" s="11"/>
      <c r="C3207" s="11"/>
      <c r="D3207" s="11"/>
      <c r="E3207" s="11"/>
    </row>
    <row r="3208" spans="1:5" x14ac:dyDescent="0.25">
      <c r="A3208" s="1"/>
      <c r="B3208" s="11"/>
      <c r="C3208" s="11"/>
      <c r="D3208" s="11"/>
      <c r="E3208" s="11"/>
    </row>
    <row r="3209" spans="1:5" x14ac:dyDescent="0.25">
      <c r="A3209" s="1"/>
      <c r="B3209" s="11"/>
      <c r="C3209" s="11"/>
      <c r="D3209" s="11"/>
      <c r="E3209" s="11"/>
    </row>
    <row r="3210" spans="1:5" x14ac:dyDescent="0.25">
      <c r="A3210" s="1"/>
      <c r="B3210" s="11"/>
      <c r="C3210" s="11"/>
      <c r="D3210" s="11"/>
      <c r="E3210" s="11"/>
    </row>
    <row r="3211" spans="1:5" x14ac:dyDescent="0.25">
      <c r="A3211" s="1"/>
      <c r="B3211" s="11"/>
      <c r="C3211" s="11"/>
      <c r="D3211" s="11"/>
      <c r="E3211" s="11"/>
    </row>
    <row r="3212" spans="1:5" x14ac:dyDescent="0.25">
      <c r="A3212" s="1"/>
      <c r="B3212" s="11"/>
      <c r="C3212" s="11"/>
      <c r="D3212" s="11"/>
      <c r="E3212" s="11"/>
    </row>
    <row r="3213" spans="1:5" x14ac:dyDescent="0.25">
      <c r="A3213" s="1"/>
      <c r="B3213" s="11"/>
      <c r="C3213" s="11"/>
      <c r="D3213" s="11"/>
      <c r="E3213" s="11"/>
    </row>
    <row r="3214" spans="1:5" x14ac:dyDescent="0.25">
      <c r="A3214" s="1"/>
      <c r="B3214" s="11"/>
      <c r="C3214" s="11"/>
      <c r="D3214" s="11"/>
      <c r="E3214" s="11"/>
    </row>
    <row r="3215" spans="1:5" x14ac:dyDescent="0.25">
      <c r="A3215" s="1"/>
      <c r="B3215" s="11"/>
      <c r="C3215" s="11"/>
      <c r="D3215" s="11"/>
      <c r="E3215" s="11"/>
    </row>
    <row r="3216" spans="1:5" x14ac:dyDescent="0.25">
      <c r="A3216" s="1"/>
      <c r="B3216" s="11"/>
      <c r="C3216" s="11"/>
      <c r="D3216" s="11"/>
      <c r="E3216" s="11"/>
    </row>
    <row r="3217" spans="1:5" x14ac:dyDescent="0.25">
      <c r="A3217" s="1"/>
      <c r="B3217" s="11"/>
      <c r="C3217" s="11"/>
      <c r="D3217" s="11"/>
      <c r="E3217" s="11"/>
    </row>
    <row r="3218" spans="1:5" x14ac:dyDescent="0.25">
      <c r="A3218" s="1"/>
      <c r="B3218" s="11"/>
      <c r="C3218" s="11"/>
      <c r="D3218" s="11"/>
      <c r="E3218" s="11"/>
    </row>
    <row r="3219" spans="1:5" x14ac:dyDescent="0.25">
      <c r="A3219" s="1"/>
      <c r="B3219" s="11"/>
      <c r="C3219" s="11"/>
      <c r="D3219" s="11"/>
      <c r="E3219" s="11"/>
    </row>
    <row r="3220" spans="1:5" x14ac:dyDescent="0.25">
      <c r="A3220" s="1"/>
      <c r="B3220" s="11"/>
      <c r="C3220" s="11"/>
      <c r="D3220" s="11"/>
      <c r="E3220" s="11"/>
    </row>
    <row r="3221" spans="1:5" x14ac:dyDescent="0.25">
      <c r="A3221" s="1"/>
      <c r="B3221" s="11"/>
      <c r="C3221" s="11"/>
      <c r="D3221" s="11"/>
      <c r="E3221" s="11"/>
    </row>
    <row r="3222" spans="1:5" x14ac:dyDescent="0.25">
      <c r="A3222" s="1"/>
      <c r="B3222" s="11"/>
      <c r="C3222" s="11"/>
      <c r="D3222" s="11"/>
      <c r="E3222" s="11"/>
    </row>
    <row r="3223" spans="1:5" x14ac:dyDescent="0.25">
      <c r="A3223" s="1"/>
      <c r="B3223" s="11"/>
      <c r="C3223" s="11"/>
      <c r="D3223" s="11"/>
      <c r="E3223" s="11"/>
    </row>
    <row r="3224" spans="1:5" x14ac:dyDescent="0.25">
      <c r="A3224" s="1"/>
      <c r="B3224" s="11"/>
      <c r="C3224" s="11"/>
      <c r="D3224" s="11"/>
      <c r="E3224" s="11"/>
    </row>
    <row r="3225" spans="1:5" x14ac:dyDescent="0.25">
      <c r="A3225" s="1"/>
      <c r="B3225" s="11"/>
      <c r="C3225" s="11"/>
      <c r="D3225" s="11"/>
      <c r="E3225" s="11"/>
    </row>
    <row r="3226" spans="1:5" x14ac:dyDescent="0.25">
      <c r="A3226" s="1"/>
      <c r="B3226" s="11"/>
      <c r="C3226" s="11"/>
      <c r="D3226" s="11"/>
      <c r="E3226" s="11"/>
    </row>
    <row r="3227" spans="1:5" x14ac:dyDescent="0.25">
      <c r="A3227" s="1"/>
      <c r="B3227" s="11"/>
      <c r="C3227" s="11"/>
      <c r="D3227" s="11"/>
      <c r="E3227" s="11"/>
    </row>
    <row r="3228" spans="1:5" x14ac:dyDescent="0.25">
      <c r="A3228" s="1"/>
      <c r="B3228" s="11"/>
      <c r="C3228" s="11"/>
      <c r="D3228" s="11"/>
      <c r="E3228" s="11"/>
    </row>
    <row r="3229" spans="1:5" x14ac:dyDescent="0.25">
      <c r="A3229" s="1"/>
      <c r="B3229" s="11"/>
      <c r="C3229" s="11"/>
      <c r="D3229" s="11"/>
      <c r="E3229" s="11"/>
    </row>
    <row r="3230" spans="1:5" x14ac:dyDescent="0.25">
      <c r="A3230" s="1"/>
      <c r="B3230" s="11"/>
      <c r="C3230" s="11"/>
      <c r="D3230" s="11"/>
      <c r="E3230" s="11"/>
    </row>
    <row r="3231" spans="1:5" x14ac:dyDescent="0.25">
      <c r="A3231" s="1"/>
      <c r="B3231" s="11"/>
      <c r="C3231" s="11"/>
      <c r="D3231" s="11"/>
      <c r="E3231" s="11"/>
    </row>
    <row r="3232" spans="1:5" x14ac:dyDescent="0.25">
      <c r="A3232" s="1"/>
      <c r="B3232" s="11"/>
      <c r="C3232" s="11"/>
      <c r="D3232" s="11"/>
      <c r="E3232" s="11"/>
    </row>
    <row r="3233" spans="1:5" x14ac:dyDescent="0.25">
      <c r="A3233" s="1"/>
      <c r="B3233" s="11"/>
      <c r="C3233" s="11"/>
      <c r="D3233" s="11"/>
      <c r="E3233" s="11"/>
    </row>
    <row r="3234" spans="1:5" x14ac:dyDescent="0.25">
      <c r="A3234" s="1"/>
      <c r="B3234" s="11"/>
      <c r="C3234" s="11"/>
      <c r="D3234" s="11"/>
      <c r="E3234" s="11"/>
    </row>
    <row r="3235" spans="1:5" x14ac:dyDescent="0.25">
      <c r="A3235" s="1"/>
      <c r="B3235" s="11"/>
      <c r="C3235" s="11"/>
      <c r="D3235" s="11"/>
      <c r="E3235" s="11"/>
    </row>
    <row r="3236" spans="1:5" x14ac:dyDescent="0.25">
      <c r="A3236" s="1"/>
      <c r="B3236" s="11"/>
      <c r="C3236" s="11"/>
      <c r="D3236" s="11"/>
      <c r="E3236" s="11"/>
    </row>
    <row r="3237" spans="1:5" x14ac:dyDescent="0.25">
      <c r="A3237" s="1"/>
      <c r="B3237" s="11"/>
      <c r="C3237" s="11"/>
      <c r="D3237" s="11"/>
      <c r="E3237" s="11"/>
    </row>
    <row r="3238" spans="1:5" x14ac:dyDescent="0.25">
      <c r="A3238" s="1"/>
      <c r="B3238" s="11"/>
      <c r="C3238" s="11"/>
      <c r="D3238" s="11"/>
      <c r="E3238" s="11"/>
    </row>
    <row r="3239" spans="1:5" x14ac:dyDescent="0.25">
      <c r="A3239" s="1"/>
      <c r="B3239" s="11"/>
      <c r="C3239" s="11"/>
      <c r="D3239" s="11"/>
      <c r="E3239" s="11"/>
    </row>
    <row r="3240" spans="1:5" x14ac:dyDescent="0.25">
      <c r="A3240" s="1"/>
      <c r="B3240" s="11"/>
      <c r="C3240" s="11"/>
      <c r="D3240" s="11"/>
      <c r="E3240" s="11"/>
    </row>
    <row r="3241" spans="1:5" x14ac:dyDescent="0.25">
      <c r="A3241" s="1"/>
      <c r="B3241" s="11"/>
      <c r="C3241" s="11"/>
      <c r="D3241" s="11"/>
      <c r="E3241" s="11"/>
    </row>
    <row r="3242" spans="1:5" x14ac:dyDescent="0.25">
      <c r="A3242" s="1"/>
      <c r="B3242" s="11"/>
      <c r="C3242" s="11"/>
      <c r="D3242" s="11"/>
      <c r="E3242" s="11"/>
    </row>
    <row r="3243" spans="1:5" x14ac:dyDescent="0.25">
      <c r="A3243" s="1"/>
      <c r="B3243" s="11"/>
      <c r="C3243" s="11"/>
      <c r="D3243" s="11"/>
      <c r="E3243" s="11"/>
    </row>
    <row r="3244" spans="1:5" x14ac:dyDescent="0.25">
      <c r="A3244" s="1"/>
      <c r="B3244" s="11"/>
      <c r="C3244" s="11"/>
      <c r="D3244" s="11"/>
      <c r="E3244" s="11"/>
    </row>
    <row r="3245" spans="1:5" x14ac:dyDescent="0.25">
      <c r="A3245" s="1"/>
      <c r="B3245" s="11"/>
      <c r="C3245" s="11"/>
      <c r="D3245" s="11"/>
      <c r="E3245" s="11"/>
    </row>
    <row r="3246" spans="1:5" x14ac:dyDescent="0.25">
      <c r="A3246" s="1"/>
      <c r="B3246" s="11"/>
      <c r="C3246" s="11"/>
      <c r="D3246" s="11"/>
      <c r="E3246" s="11"/>
    </row>
    <row r="3247" spans="1:5" x14ac:dyDescent="0.25">
      <c r="A3247" s="1"/>
      <c r="B3247" s="11"/>
      <c r="C3247" s="11"/>
      <c r="D3247" s="11"/>
      <c r="E3247" s="11"/>
    </row>
    <row r="3248" spans="1:5" x14ac:dyDescent="0.25">
      <c r="A3248" s="1"/>
      <c r="B3248" s="11"/>
      <c r="C3248" s="11"/>
      <c r="D3248" s="11"/>
      <c r="E3248" s="11"/>
    </row>
    <row r="3249" spans="1:5" x14ac:dyDescent="0.25">
      <c r="A3249" s="1"/>
      <c r="B3249" s="11"/>
      <c r="C3249" s="11"/>
      <c r="D3249" s="11"/>
      <c r="E3249" s="11"/>
    </row>
    <row r="3250" spans="1:5" x14ac:dyDescent="0.25">
      <c r="A3250" s="1"/>
      <c r="B3250" s="11"/>
      <c r="C3250" s="11"/>
      <c r="D3250" s="11"/>
      <c r="E3250" s="11"/>
    </row>
    <row r="3251" spans="1:5" x14ac:dyDescent="0.25">
      <c r="A3251" s="1"/>
      <c r="B3251" s="11"/>
      <c r="C3251" s="11"/>
      <c r="D3251" s="11"/>
      <c r="E3251" s="11"/>
    </row>
    <row r="3252" spans="1:5" x14ac:dyDescent="0.25">
      <c r="A3252" s="1"/>
      <c r="B3252" s="11"/>
      <c r="C3252" s="11"/>
      <c r="D3252" s="11"/>
      <c r="E3252" s="11"/>
    </row>
    <row r="3253" spans="1:5" x14ac:dyDescent="0.25">
      <c r="A3253" s="1"/>
      <c r="B3253" s="11"/>
      <c r="C3253" s="11"/>
      <c r="D3253" s="11"/>
      <c r="E3253" s="11"/>
    </row>
    <row r="3254" spans="1:5" x14ac:dyDescent="0.25">
      <c r="A3254" s="1"/>
      <c r="B3254" s="11"/>
      <c r="C3254" s="11"/>
      <c r="D3254" s="11"/>
      <c r="E3254" s="11"/>
    </row>
    <row r="3255" spans="1:5" x14ac:dyDescent="0.25">
      <c r="A3255" s="1"/>
      <c r="B3255" s="11"/>
      <c r="C3255" s="11"/>
      <c r="D3255" s="11"/>
      <c r="E3255" s="11"/>
    </row>
    <row r="3256" spans="1:5" x14ac:dyDescent="0.25">
      <c r="A3256" s="1"/>
      <c r="B3256" s="11"/>
      <c r="C3256" s="11"/>
      <c r="D3256" s="11"/>
      <c r="E3256" s="11"/>
    </row>
    <row r="3257" spans="1:5" x14ac:dyDescent="0.25">
      <c r="A3257" s="1"/>
      <c r="B3257" s="11"/>
      <c r="C3257" s="11"/>
      <c r="D3257" s="11"/>
      <c r="E3257" s="11"/>
    </row>
    <row r="3258" spans="1:5" x14ac:dyDescent="0.25">
      <c r="A3258" s="1"/>
      <c r="B3258" s="11"/>
      <c r="C3258" s="11"/>
      <c r="D3258" s="11"/>
      <c r="E3258" s="11"/>
    </row>
    <row r="3259" spans="1:5" x14ac:dyDescent="0.25">
      <c r="A3259" s="1"/>
      <c r="B3259" s="11"/>
      <c r="C3259" s="11"/>
      <c r="D3259" s="11"/>
      <c r="E3259" s="11"/>
    </row>
    <row r="3260" spans="1:5" x14ac:dyDescent="0.25">
      <c r="A3260" s="1"/>
      <c r="B3260" s="11"/>
      <c r="C3260" s="11"/>
      <c r="D3260" s="11"/>
      <c r="E3260" s="11"/>
    </row>
    <row r="3261" spans="1:5" x14ac:dyDescent="0.25">
      <c r="A3261" s="1"/>
      <c r="B3261" s="11"/>
      <c r="C3261" s="11"/>
      <c r="D3261" s="11"/>
      <c r="E3261" s="11"/>
    </row>
    <row r="3262" spans="1:5" x14ac:dyDescent="0.25">
      <c r="A3262" s="1"/>
      <c r="B3262" s="11"/>
      <c r="C3262" s="11"/>
      <c r="D3262" s="11"/>
      <c r="E3262" s="11"/>
    </row>
    <row r="3263" spans="1:5" x14ac:dyDescent="0.25">
      <c r="A3263" s="1"/>
      <c r="B3263" s="11"/>
      <c r="C3263" s="11"/>
      <c r="D3263" s="11"/>
      <c r="E3263" s="11"/>
    </row>
    <row r="3264" spans="1:5" x14ac:dyDescent="0.25">
      <c r="A3264" s="1"/>
      <c r="B3264" s="11"/>
      <c r="C3264" s="11"/>
      <c r="D3264" s="11"/>
      <c r="E3264" s="11"/>
    </row>
    <row r="3265" spans="1:5" x14ac:dyDescent="0.25">
      <c r="A3265" s="1"/>
      <c r="B3265" s="11"/>
      <c r="C3265" s="11"/>
      <c r="D3265" s="11"/>
      <c r="E3265" s="11"/>
    </row>
    <row r="3266" spans="1:5" x14ac:dyDescent="0.25">
      <c r="A3266" s="1"/>
      <c r="B3266" s="11"/>
      <c r="C3266" s="11"/>
      <c r="D3266" s="11"/>
      <c r="E3266" s="11"/>
    </row>
    <row r="3267" spans="1:5" x14ac:dyDescent="0.25">
      <c r="A3267" s="1"/>
      <c r="B3267" s="11"/>
      <c r="C3267" s="11"/>
      <c r="D3267" s="11"/>
      <c r="E3267" s="11"/>
    </row>
    <row r="3268" spans="1:5" x14ac:dyDescent="0.25">
      <c r="A3268" s="1"/>
      <c r="B3268" s="11"/>
      <c r="C3268" s="11"/>
      <c r="D3268" s="11"/>
      <c r="E3268" s="11"/>
    </row>
    <row r="3269" spans="1:5" x14ac:dyDescent="0.25">
      <c r="A3269" s="1"/>
      <c r="B3269" s="11"/>
      <c r="C3269" s="11"/>
      <c r="D3269" s="11"/>
      <c r="E3269" s="11"/>
    </row>
    <row r="3270" spans="1:5" x14ac:dyDescent="0.25">
      <c r="A3270" s="1"/>
      <c r="B3270" s="11"/>
      <c r="C3270" s="11"/>
      <c r="D3270" s="11"/>
      <c r="E3270" s="11"/>
    </row>
    <row r="3271" spans="1:5" x14ac:dyDescent="0.25">
      <c r="A3271" s="1"/>
      <c r="B3271" s="11"/>
      <c r="C3271" s="11"/>
      <c r="D3271" s="11"/>
      <c r="E3271" s="11"/>
    </row>
    <row r="3272" spans="1:5" x14ac:dyDescent="0.25">
      <c r="A3272" s="1"/>
      <c r="B3272" s="11"/>
      <c r="C3272" s="11"/>
      <c r="D3272" s="11"/>
      <c r="E3272" s="11"/>
    </row>
    <row r="3273" spans="1:5" x14ac:dyDescent="0.25">
      <c r="A3273" s="1"/>
      <c r="B3273" s="11"/>
      <c r="C3273" s="11"/>
      <c r="D3273" s="11"/>
      <c r="E3273" s="11"/>
    </row>
    <row r="3274" spans="1:5" x14ac:dyDescent="0.25">
      <c r="A3274" s="1"/>
      <c r="B3274" s="11"/>
      <c r="C3274" s="11"/>
      <c r="D3274" s="11"/>
      <c r="E3274" s="11"/>
    </row>
    <row r="3275" spans="1:5" x14ac:dyDescent="0.25">
      <c r="A3275" s="1"/>
      <c r="B3275" s="11"/>
      <c r="C3275" s="11"/>
      <c r="D3275" s="11"/>
      <c r="E3275" s="11"/>
    </row>
    <row r="3276" spans="1:5" x14ac:dyDescent="0.25">
      <c r="A3276" s="1"/>
      <c r="B3276" s="11"/>
      <c r="C3276" s="11"/>
      <c r="D3276" s="11"/>
      <c r="E3276" s="11"/>
    </row>
    <row r="3277" spans="1:5" x14ac:dyDescent="0.25">
      <c r="A3277" s="1"/>
      <c r="B3277" s="11"/>
      <c r="C3277" s="11"/>
      <c r="D3277" s="11"/>
      <c r="E3277" s="11"/>
    </row>
    <row r="3278" spans="1:5" x14ac:dyDescent="0.25">
      <c r="A3278" s="1"/>
      <c r="B3278" s="11"/>
      <c r="C3278" s="11"/>
      <c r="D3278" s="11"/>
      <c r="E3278" s="11"/>
    </row>
    <row r="3279" spans="1:5" x14ac:dyDescent="0.25">
      <c r="A3279" s="1"/>
      <c r="B3279" s="11"/>
      <c r="C3279" s="11"/>
      <c r="D3279" s="11"/>
      <c r="E3279" s="11"/>
    </row>
    <row r="3280" spans="1:5" x14ac:dyDescent="0.25">
      <c r="A3280" s="1"/>
      <c r="B3280" s="11"/>
      <c r="C3280" s="11"/>
      <c r="D3280" s="11"/>
      <c r="E3280" s="11"/>
    </row>
    <row r="3281" spans="1:5" x14ac:dyDescent="0.25">
      <c r="A3281" s="1"/>
      <c r="B3281" s="11"/>
      <c r="C3281" s="11"/>
      <c r="D3281" s="11"/>
      <c r="E3281" s="11"/>
    </row>
    <row r="3282" spans="1:5" x14ac:dyDescent="0.25">
      <c r="A3282" s="1"/>
      <c r="B3282" s="11"/>
      <c r="C3282" s="11"/>
      <c r="D3282" s="11"/>
      <c r="E3282" s="11"/>
    </row>
    <row r="3283" spans="1:5" x14ac:dyDescent="0.25">
      <c r="A3283" s="1"/>
      <c r="B3283" s="11"/>
      <c r="C3283" s="11"/>
      <c r="D3283" s="11"/>
      <c r="E3283" s="11"/>
    </row>
    <row r="3284" spans="1:5" x14ac:dyDescent="0.25">
      <c r="A3284" s="1"/>
      <c r="B3284" s="11"/>
      <c r="C3284" s="11"/>
      <c r="D3284" s="11"/>
      <c r="E3284" s="11"/>
    </row>
    <row r="3285" spans="1:5" x14ac:dyDescent="0.25">
      <c r="A3285" s="1"/>
      <c r="B3285" s="11"/>
      <c r="C3285" s="11"/>
      <c r="D3285" s="11"/>
      <c r="E3285" s="11"/>
    </row>
    <row r="3286" spans="1:5" x14ac:dyDescent="0.25">
      <c r="A3286" s="1"/>
      <c r="B3286" s="11"/>
      <c r="C3286" s="11"/>
      <c r="D3286" s="11"/>
      <c r="E3286" s="11"/>
    </row>
    <row r="3287" spans="1:5" x14ac:dyDescent="0.25">
      <c r="A3287" s="1"/>
      <c r="B3287" s="11"/>
      <c r="C3287" s="11"/>
      <c r="D3287" s="11"/>
      <c r="E3287" s="11"/>
    </row>
    <row r="3288" spans="1:5" x14ac:dyDescent="0.25">
      <c r="A3288" s="1"/>
      <c r="B3288" s="11"/>
      <c r="C3288" s="11"/>
      <c r="D3288" s="11"/>
      <c r="E3288" s="11"/>
    </row>
    <row r="3289" spans="1:5" x14ac:dyDescent="0.25">
      <c r="A3289" s="1"/>
      <c r="B3289" s="11"/>
      <c r="C3289" s="11"/>
      <c r="D3289" s="11"/>
      <c r="E3289" s="11"/>
    </row>
    <row r="3290" spans="1:5" x14ac:dyDescent="0.25">
      <c r="A3290" s="1"/>
      <c r="B3290" s="11"/>
      <c r="C3290" s="11"/>
      <c r="D3290" s="11"/>
      <c r="E3290" s="11"/>
    </row>
    <row r="3291" spans="1:5" x14ac:dyDescent="0.25">
      <c r="A3291" s="1"/>
      <c r="B3291" s="11"/>
      <c r="C3291" s="11"/>
      <c r="D3291" s="11"/>
      <c r="E3291" s="11"/>
    </row>
    <row r="3292" spans="1:5" x14ac:dyDescent="0.25">
      <c r="A3292" s="1"/>
      <c r="B3292" s="11"/>
      <c r="C3292" s="11"/>
      <c r="D3292" s="11"/>
      <c r="E3292" s="11"/>
    </row>
    <row r="3293" spans="1:5" x14ac:dyDescent="0.25">
      <c r="A3293" s="1"/>
      <c r="B3293" s="11"/>
      <c r="C3293" s="11"/>
      <c r="D3293" s="11"/>
      <c r="E3293" s="11"/>
    </row>
    <row r="3294" spans="1:5" x14ac:dyDescent="0.25">
      <c r="A3294" s="1"/>
      <c r="B3294" s="11"/>
      <c r="C3294" s="11"/>
      <c r="D3294" s="11"/>
      <c r="E3294" s="11"/>
    </row>
    <row r="3295" spans="1:5" x14ac:dyDescent="0.25">
      <c r="A3295" s="1"/>
      <c r="B3295" s="11"/>
      <c r="C3295" s="11"/>
      <c r="D3295" s="11"/>
      <c r="E3295" s="11"/>
    </row>
    <row r="3296" spans="1:5" x14ac:dyDescent="0.25">
      <c r="A3296" s="1"/>
      <c r="B3296" s="11"/>
      <c r="C3296" s="11"/>
      <c r="D3296" s="11"/>
      <c r="E3296" s="11"/>
    </row>
    <row r="3297" spans="1:5" x14ac:dyDescent="0.25">
      <c r="A3297" s="1"/>
      <c r="B3297" s="11"/>
      <c r="C3297" s="11"/>
      <c r="D3297" s="11"/>
      <c r="E3297" s="11"/>
    </row>
    <row r="3298" spans="1:5" x14ac:dyDescent="0.25">
      <c r="A3298" s="1"/>
      <c r="B3298" s="11"/>
      <c r="C3298" s="11"/>
      <c r="D3298" s="11"/>
      <c r="E3298" s="11"/>
    </row>
    <row r="3299" spans="1:5" x14ac:dyDescent="0.25">
      <c r="A3299" s="1"/>
      <c r="B3299" s="11"/>
      <c r="C3299" s="11"/>
      <c r="D3299" s="11"/>
      <c r="E3299" s="11"/>
    </row>
    <row r="3300" spans="1:5" x14ac:dyDescent="0.25">
      <c r="A3300" s="1"/>
      <c r="B3300" s="11"/>
      <c r="C3300" s="11"/>
      <c r="D3300" s="11"/>
      <c r="E3300" s="11"/>
    </row>
    <row r="3301" spans="1:5" x14ac:dyDescent="0.25">
      <c r="A3301" s="1"/>
      <c r="B3301" s="11"/>
      <c r="C3301" s="11"/>
      <c r="D3301" s="11"/>
      <c r="E3301" s="11"/>
    </row>
    <row r="3302" spans="1:5" x14ac:dyDescent="0.25">
      <c r="A3302" s="1"/>
      <c r="B3302" s="11"/>
      <c r="C3302" s="11"/>
      <c r="D3302" s="11"/>
      <c r="E3302" s="11"/>
    </row>
    <row r="3303" spans="1:5" x14ac:dyDescent="0.25">
      <c r="A3303" s="1"/>
      <c r="B3303" s="11"/>
      <c r="C3303" s="11"/>
      <c r="D3303" s="11"/>
      <c r="E3303" s="11"/>
    </row>
    <row r="3304" spans="1:5" x14ac:dyDescent="0.25">
      <c r="A3304" s="1"/>
      <c r="B3304" s="11"/>
      <c r="C3304" s="11"/>
      <c r="D3304" s="11"/>
      <c r="E3304" s="11"/>
    </row>
    <row r="3305" spans="1:5" x14ac:dyDescent="0.25">
      <c r="A3305" s="1"/>
      <c r="B3305" s="11"/>
      <c r="C3305" s="11"/>
      <c r="D3305" s="11"/>
      <c r="E3305" s="11"/>
    </row>
    <row r="3306" spans="1:5" x14ac:dyDescent="0.25">
      <c r="A3306" s="1"/>
      <c r="B3306" s="11"/>
      <c r="C3306" s="11"/>
      <c r="D3306" s="11"/>
      <c r="E3306" s="11"/>
    </row>
    <row r="3307" spans="1:5" x14ac:dyDescent="0.25">
      <c r="A3307" s="1"/>
      <c r="B3307" s="11"/>
      <c r="C3307" s="11"/>
      <c r="D3307" s="11"/>
      <c r="E3307" s="11"/>
    </row>
    <row r="3308" spans="1:5" x14ac:dyDescent="0.25">
      <c r="A3308" s="1"/>
      <c r="B3308" s="11"/>
      <c r="C3308" s="11"/>
      <c r="D3308" s="11"/>
      <c r="E3308" s="11"/>
    </row>
    <row r="3309" spans="1:5" x14ac:dyDescent="0.25">
      <c r="A3309" s="1"/>
      <c r="B3309" s="11"/>
      <c r="C3309" s="11"/>
      <c r="D3309" s="11"/>
      <c r="E3309" s="11"/>
    </row>
    <row r="3310" spans="1:5" x14ac:dyDescent="0.25">
      <c r="A3310" s="1"/>
      <c r="B3310" s="11"/>
      <c r="C3310" s="11"/>
      <c r="D3310" s="11"/>
      <c r="E3310" s="11"/>
    </row>
    <row r="3311" spans="1:5" x14ac:dyDescent="0.25">
      <c r="A3311" s="1"/>
      <c r="B3311" s="11"/>
      <c r="C3311" s="11"/>
      <c r="D3311" s="11"/>
      <c r="E3311" s="11"/>
    </row>
    <row r="3312" spans="1:5" x14ac:dyDescent="0.25">
      <c r="A3312" s="1"/>
      <c r="B3312" s="11"/>
      <c r="C3312" s="11"/>
      <c r="D3312" s="11"/>
      <c r="E3312" s="11"/>
    </row>
    <row r="3313" spans="1:5" x14ac:dyDescent="0.25">
      <c r="A3313" s="1"/>
      <c r="B3313" s="11"/>
      <c r="C3313" s="11"/>
      <c r="D3313" s="11"/>
      <c r="E3313" s="11"/>
    </row>
    <row r="3314" spans="1:5" x14ac:dyDescent="0.25">
      <c r="A3314" s="1"/>
      <c r="B3314" s="11"/>
      <c r="C3314" s="11"/>
      <c r="D3314" s="11"/>
      <c r="E3314" s="11"/>
    </row>
    <row r="3315" spans="1:5" x14ac:dyDescent="0.25">
      <c r="A3315" s="1"/>
      <c r="B3315" s="11"/>
      <c r="C3315" s="11"/>
      <c r="D3315" s="11"/>
      <c r="E3315" s="11"/>
    </row>
    <row r="3316" spans="1:5" x14ac:dyDescent="0.25">
      <c r="A3316" s="1"/>
      <c r="B3316" s="11"/>
      <c r="C3316" s="11"/>
      <c r="D3316" s="11"/>
      <c r="E3316" s="11"/>
    </row>
    <row r="3317" spans="1:5" x14ac:dyDescent="0.25">
      <c r="A3317" s="1"/>
      <c r="B3317" s="11"/>
      <c r="C3317" s="11"/>
      <c r="D3317" s="11"/>
      <c r="E3317" s="11"/>
    </row>
    <row r="3318" spans="1:5" x14ac:dyDescent="0.25">
      <c r="A3318" s="1"/>
      <c r="B3318" s="11"/>
      <c r="C3318" s="11"/>
      <c r="D3318" s="11"/>
      <c r="E3318" s="11"/>
    </row>
    <row r="3319" spans="1:5" x14ac:dyDescent="0.25">
      <c r="A3319" s="1"/>
      <c r="B3319" s="11"/>
      <c r="C3319" s="11"/>
      <c r="D3319" s="11"/>
      <c r="E3319" s="11"/>
    </row>
    <row r="3320" spans="1:5" x14ac:dyDescent="0.25">
      <c r="A3320" s="1"/>
      <c r="B3320" s="11"/>
      <c r="C3320" s="11"/>
      <c r="D3320" s="11"/>
      <c r="E3320" s="11"/>
    </row>
    <row r="3321" spans="1:5" x14ac:dyDescent="0.25">
      <c r="A3321" s="1"/>
      <c r="B3321" s="11"/>
      <c r="C3321" s="11"/>
      <c r="D3321" s="11"/>
      <c r="E3321" s="11"/>
    </row>
    <row r="3322" spans="1:5" x14ac:dyDescent="0.25">
      <c r="A3322" s="1"/>
      <c r="B3322" s="11"/>
      <c r="C3322" s="11"/>
      <c r="D3322" s="11"/>
      <c r="E3322" s="11"/>
    </row>
    <row r="3323" spans="1:5" x14ac:dyDescent="0.25">
      <c r="A3323" s="1"/>
      <c r="B3323" s="11"/>
      <c r="C3323" s="11"/>
      <c r="D3323" s="11"/>
      <c r="E3323" s="11"/>
    </row>
    <row r="3324" spans="1:5" x14ac:dyDescent="0.25">
      <c r="A3324" s="1"/>
      <c r="B3324" s="11"/>
      <c r="C3324" s="11"/>
      <c r="D3324" s="11"/>
      <c r="E3324" s="11"/>
    </row>
    <row r="3325" spans="1:5" x14ac:dyDescent="0.25">
      <c r="A3325" s="1"/>
      <c r="B3325" s="11"/>
      <c r="C3325" s="11"/>
      <c r="D3325" s="11"/>
      <c r="E3325" s="11"/>
    </row>
    <row r="3326" spans="1:5" x14ac:dyDescent="0.25">
      <c r="A3326" s="1"/>
      <c r="B3326" s="11"/>
      <c r="C3326" s="11"/>
      <c r="D3326" s="11"/>
      <c r="E3326" s="11"/>
    </row>
    <row r="3327" spans="1:5" x14ac:dyDescent="0.25">
      <c r="A3327" s="1"/>
      <c r="B3327" s="11"/>
      <c r="C3327" s="11"/>
      <c r="D3327" s="11"/>
      <c r="E3327" s="11"/>
    </row>
    <row r="3328" spans="1:5" x14ac:dyDescent="0.25">
      <c r="A3328" s="1"/>
      <c r="B3328" s="11"/>
      <c r="C3328" s="11"/>
      <c r="D3328" s="11"/>
      <c r="E3328" s="11"/>
    </row>
    <row r="3329" spans="1:5" x14ac:dyDescent="0.25">
      <c r="A3329" s="1"/>
      <c r="B3329" s="11"/>
      <c r="C3329" s="11"/>
      <c r="D3329" s="11"/>
      <c r="E3329" s="11"/>
    </row>
    <row r="3330" spans="1:5" x14ac:dyDescent="0.25">
      <c r="A3330" s="1"/>
      <c r="B3330" s="11"/>
      <c r="C3330" s="11"/>
      <c r="D3330" s="11"/>
      <c r="E3330" s="11"/>
    </row>
    <row r="3331" spans="1:5" x14ac:dyDescent="0.25">
      <c r="A3331" s="1"/>
      <c r="B3331" s="11"/>
      <c r="C3331" s="11"/>
      <c r="D3331" s="11"/>
      <c r="E3331" s="11"/>
    </row>
    <row r="3332" spans="1:5" x14ac:dyDescent="0.25">
      <c r="A3332" s="1"/>
      <c r="B3332" s="11"/>
      <c r="C3332" s="11"/>
      <c r="D3332" s="11"/>
      <c r="E3332" s="11"/>
    </row>
    <row r="3333" spans="1:5" x14ac:dyDescent="0.25">
      <c r="A3333" s="1"/>
      <c r="B3333" s="11"/>
      <c r="C3333" s="11"/>
      <c r="D3333" s="11"/>
      <c r="E3333" s="11"/>
    </row>
    <row r="3334" spans="1:5" x14ac:dyDescent="0.25">
      <c r="A3334" s="1"/>
      <c r="B3334" s="11"/>
      <c r="C3334" s="11"/>
      <c r="D3334" s="11"/>
      <c r="E3334" s="11"/>
    </row>
    <row r="3335" spans="1:5" x14ac:dyDescent="0.25">
      <c r="A3335" s="1"/>
      <c r="B3335" s="11"/>
      <c r="C3335" s="11"/>
      <c r="D3335" s="11"/>
      <c r="E3335" s="11"/>
    </row>
    <row r="3336" spans="1:5" x14ac:dyDescent="0.25">
      <c r="A3336" s="1"/>
      <c r="B3336" s="11"/>
      <c r="C3336" s="11"/>
      <c r="D3336" s="11"/>
      <c r="E3336" s="11"/>
    </row>
    <row r="3337" spans="1:5" x14ac:dyDescent="0.25">
      <c r="A3337" s="1"/>
      <c r="B3337" s="11"/>
      <c r="C3337" s="11"/>
      <c r="D3337" s="11"/>
      <c r="E3337" s="11"/>
    </row>
    <row r="3338" spans="1:5" x14ac:dyDescent="0.25">
      <c r="A3338" s="1"/>
      <c r="B3338" s="11"/>
      <c r="C3338" s="11"/>
      <c r="D3338" s="11"/>
      <c r="E3338" s="11"/>
    </row>
    <row r="3339" spans="1:5" x14ac:dyDescent="0.25">
      <c r="A3339" s="1"/>
      <c r="B3339" s="11"/>
      <c r="C3339" s="11"/>
      <c r="D3339" s="11"/>
      <c r="E3339" s="11"/>
    </row>
    <row r="3340" spans="1:5" x14ac:dyDescent="0.25">
      <c r="A3340" s="1"/>
      <c r="B3340" s="11"/>
      <c r="C3340" s="11"/>
      <c r="D3340" s="11"/>
      <c r="E3340" s="11"/>
    </row>
    <row r="3341" spans="1:5" x14ac:dyDescent="0.25">
      <c r="A3341" s="1"/>
      <c r="B3341" s="11"/>
      <c r="C3341" s="11"/>
      <c r="D3341" s="11"/>
      <c r="E3341" s="11"/>
    </row>
    <row r="3342" spans="1:5" x14ac:dyDescent="0.25">
      <c r="A3342" s="1"/>
      <c r="B3342" s="11"/>
      <c r="C3342" s="11"/>
      <c r="D3342" s="11"/>
      <c r="E3342" s="11"/>
    </row>
    <row r="3343" spans="1:5" x14ac:dyDescent="0.25">
      <c r="A3343" s="1"/>
      <c r="B3343" s="11"/>
      <c r="C3343" s="11"/>
      <c r="D3343" s="11"/>
      <c r="E3343" s="11"/>
    </row>
    <row r="3344" spans="1:5" x14ac:dyDescent="0.25">
      <c r="A3344" s="1"/>
      <c r="B3344" s="11"/>
      <c r="C3344" s="11"/>
      <c r="D3344" s="11"/>
      <c r="E3344" s="11"/>
    </row>
    <row r="3345" spans="1:5" x14ac:dyDescent="0.25">
      <c r="A3345" s="1"/>
      <c r="B3345" s="11"/>
      <c r="C3345" s="11"/>
      <c r="D3345" s="11"/>
      <c r="E3345" s="11"/>
    </row>
    <row r="3346" spans="1:5" x14ac:dyDescent="0.25">
      <c r="A3346" s="1"/>
      <c r="B3346" s="11"/>
      <c r="C3346" s="11"/>
      <c r="D3346" s="11"/>
      <c r="E3346" s="11"/>
    </row>
    <row r="3347" spans="1:5" x14ac:dyDescent="0.25">
      <c r="A3347" s="1"/>
      <c r="B3347" s="11"/>
      <c r="C3347" s="11"/>
      <c r="D3347" s="11"/>
      <c r="E3347" s="11"/>
    </row>
    <row r="3348" spans="1:5" x14ac:dyDescent="0.25">
      <c r="A3348" s="1"/>
      <c r="B3348" s="11"/>
      <c r="C3348" s="11"/>
      <c r="D3348" s="11"/>
      <c r="E3348" s="11"/>
    </row>
    <row r="3349" spans="1:5" x14ac:dyDescent="0.25">
      <c r="A3349" s="1"/>
      <c r="B3349" s="11"/>
      <c r="C3349" s="11"/>
      <c r="D3349" s="11"/>
      <c r="E3349" s="11"/>
    </row>
    <row r="3350" spans="1:5" x14ac:dyDescent="0.25">
      <c r="A3350" s="1"/>
      <c r="B3350" s="11"/>
      <c r="C3350" s="11"/>
      <c r="D3350" s="11"/>
      <c r="E3350" s="11"/>
    </row>
    <row r="3351" spans="1:5" x14ac:dyDescent="0.25">
      <c r="A3351" s="1"/>
      <c r="B3351" s="11"/>
      <c r="C3351" s="11"/>
      <c r="D3351" s="11"/>
      <c r="E3351" s="11"/>
    </row>
    <row r="3352" spans="1:5" x14ac:dyDescent="0.25">
      <c r="A3352" s="1"/>
      <c r="B3352" s="11"/>
      <c r="C3352" s="11"/>
      <c r="D3352" s="11"/>
      <c r="E3352" s="11"/>
    </row>
    <row r="3353" spans="1:5" x14ac:dyDescent="0.25">
      <c r="A3353" s="1"/>
      <c r="B3353" s="11"/>
      <c r="C3353" s="11"/>
      <c r="D3353" s="11"/>
      <c r="E3353" s="11"/>
    </row>
    <row r="3354" spans="1:5" x14ac:dyDescent="0.25">
      <c r="A3354" s="1"/>
      <c r="B3354" s="11"/>
      <c r="C3354" s="11"/>
      <c r="D3354" s="11"/>
      <c r="E3354" s="11"/>
    </row>
    <row r="3355" spans="1:5" x14ac:dyDescent="0.25">
      <c r="A3355" s="1"/>
      <c r="B3355" s="11"/>
      <c r="C3355" s="11"/>
      <c r="D3355" s="11"/>
      <c r="E3355" s="11"/>
    </row>
    <row r="3356" spans="1:5" x14ac:dyDescent="0.25">
      <c r="A3356" s="1"/>
      <c r="B3356" s="11"/>
      <c r="C3356" s="11"/>
      <c r="D3356" s="11"/>
      <c r="E3356" s="11"/>
    </row>
    <row r="3357" spans="1:5" x14ac:dyDescent="0.25">
      <c r="A3357" s="1"/>
      <c r="B3357" s="11"/>
      <c r="C3357" s="11"/>
      <c r="D3357" s="11"/>
      <c r="E3357" s="11"/>
    </row>
    <row r="3358" spans="1:5" x14ac:dyDescent="0.25">
      <c r="A3358" s="1"/>
      <c r="B3358" s="11"/>
      <c r="C3358" s="11"/>
      <c r="D3358" s="11"/>
      <c r="E3358" s="11"/>
    </row>
    <row r="3359" spans="1:5" x14ac:dyDescent="0.25">
      <c r="A3359" s="1"/>
      <c r="B3359" s="11"/>
      <c r="C3359" s="11"/>
      <c r="D3359" s="11"/>
      <c r="E3359" s="11"/>
    </row>
    <row r="3360" spans="1:5" x14ac:dyDescent="0.25">
      <c r="A3360" s="1"/>
      <c r="B3360" s="11"/>
      <c r="C3360" s="11"/>
      <c r="D3360" s="11"/>
      <c r="E3360" s="11"/>
    </row>
    <row r="3361" spans="1:5" x14ac:dyDescent="0.25">
      <c r="A3361" s="1"/>
      <c r="B3361" s="11"/>
      <c r="C3361" s="11"/>
      <c r="D3361" s="11"/>
      <c r="E3361" s="11"/>
    </row>
    <row r="3362" spans="1:5" x14ac:dyDescent="0.25">
      <c r="A3362" s="1"/>
      <c r="B3362" s="11"/>
      <c r="C3362" s="11"/>
      <c r="D3362" s="11"/>
      <c r="E3362" s="11"/>
    </row>
    <row r="3363" spans="1:5" x14ac:dyDescent="0.25">
      <c r="A3363" s="1"/>
      <c r="B3363" s="11"/>
      <c r="C3363" s="11"/>
      <c r="D3363" s="11"/>
      <c r="E3363" s="11"/>
    </row>
    <row r="3364" spans="1:5" x14ac:dyDescent="0.25">
      <c r="A3364" s="1"/>
      <c r="B3364" s="11"/>
      <c r="C3364" s="11"/>
      <c r="D3364" s="11"/>
      <c r="E3364" s="11"/>
    </row>
    <row r="3365" spans="1:5" x14ac:dyDescent="0.25">
      <c r="A3365" s="1"/>
      <c r="B3365" s="11"/>
      <c r="C3365" s="11"/>
      <c r="D3365" s="11"/>
      <c r="E3365" s="11"/>
    </row>
    <row r="3366" spans="1:5" x14ac:dyDescent="0.25">
      <c r="A3366" s="1"/>
      <c r="B3366" s="11"/>
      <c r="C3366" s="11"/>
      <c r="D3366" s="11"/>
      <c r="E3366" s="11"/>
    </row>
    <row r="3367" spans="1:5" x14ac:dyDescent="0.25">
      <c r="A3367" s="1"/>
      <c r="B3367" s="11"/>
      <c r="C3367" s="11"/>
      <c r="D3367" s="11"/>
      <c r="E3367" s="11"/>
    </row>
    <row r="3368" spans="1:5" x14ac:dyDescent="0.25">
      <c r="A3368" s="1"/>
      <c r="B3368" s="11"/>
      <c r="C3368" s="11"/>
      <c r="D3368" s="11"/>
      <c r="E3368" s="11"/>
    </row>
    <row r="3369" spans="1:5" x14ac:dyDescent="0.25">
      <c r="A3369" s="1"/>
      <c r="B3369" s="11"/>
      <c r="C3369" s="11"/>
      <c r="D3369" s="11"/>
      <c r="E3369" s="11"/>
    </row>
    <row r="3370" spans="1:5" x14ac:dyDescent="0.25">
      <c r="A3370" s="1"/>
      <c r="B3370" s="11"/>
      <c r="C3370" s="11"/>
      <c r="D3370" s="11"/>
      <c r="E3370" s="11"/>
    </row>
    <row r="3371" spans="1:5" x14ac:dyDescent="0.25">
      <c r="A3371" s="1"/>
      <c r="B3371" s="11"/>
      <c r="C3371" s="11"/>
      <c r="D3371" s="11"/>
      <c r="E3371" s="11"/>
    </row>
    <row r="3372" spans="1:5" x14ac:dyDescent="0.25">
      <c r="A3372" s="1"/>
      <c r="B3372" s="11"/>
      <c r="C3372" s="11"/>
      <c r="D3372" s="11"/>
      <c r="E3372" s="11"/>
    </row>
    <row r="3373" spans="1:5" x14ac:dyDescent="0.25">
      <c r="A3373" s="1"/>
      <c r="B3373" s="11"/>
      <c r="C3373" s="11"/>
      <c r="D3373" s="11"/>
      <c r="E3373" s="11"/>
    </row>
    <row r="3374" spans="1:5" x14ac:dyDescent="0.25">
      <c r="A3374" s="1"/>
      <c r="B3374" s="11"/>
      <c r="C3374" s="11"/>
      <c r="D3374" s="11"/>
      <c r="E3374" s="11"/>
    </row>
    <row r="3375" spans="1:5" x14ac:dyDescent="0.25">
      <c r="A3375" s="1"/>
      <c r="B3375" s="11"/>
      <c r="C3375" s="11"/>
      <c r="D3375" s="11"/>
      <c r="E3375" s="11"/>
    </row>
    <row r="3376" spans="1:5" x14ac:dyDescent="0.25">
      <c r="A3376" s="1"/>
      <c r="B3376" s="11"/>
      <c r="C3376" s="11"/>
      <c r="D3376" s="11"/>
      <c r="E3376" s="11"/>
    </row>
    <row r="3377" spans="1:5" x14ac:dyDescent="0.25">
      <c r="A3377" s="1"/>
      <c r="B3377" s="11"/>
      <c r="C3377" s="11"/>
      <c r="D3377" s="11"/>
      <c r="E3377" s="11"/>
    </row>
    <row r="3378" spans="1:5" x14ac:dyDescent="0.25">
      <c r="A3378" s="1"/>
      <c r="B3378" s="11"/>
      <c r="C3378" s="11"/>
      <c r="D3378" s="11"/>
      <c r="E3378" s="11"/>
    </row>
    <row r="3379" spans="1:5" x14ac:dyDescent="0.25">
      <c r="A3379" s="1"/>
      <c r="B3379" s="11"/>
      <c r="C3379" s="11"/>
      <c r="D3379" s="11"/>
      <c r="E3379" s="11"/>
    </row>
    <row r="3380" spans="1:5" x14ac:dyDescent="0.25">
      <c r="A3380" s="1"/>
      <c r="B3380" s="11"/>
      <c r="C3380" s="11"/>
      <c r="D3380" s="11"/>
      <c r="E3380" s="11"/>
    </row>
    <row r="3381" spans="1:5" x14ac:dyDescent="0.25">
      <c r="A3381" s="1"/>
      <c r="B3381" s="11"/>
      <c r="C3381" s="11"/>
      <c r="D3381" s="11"/>
      <c r="E3381" s="11"/>
    </row>
    <row r="3382" spans="1:5" x14ac:dyDescent="0.25">
      <c r="A3382" s="1"/>
      <c r="B3382" s="11"/>
      <c r="C3382" s="11"/>
      <c r="D3382" s="11"/>
      <c r="E3382" s="11"/>
    </row>
    <row r="3383" spans="1:5" x14ac:dyDescent="0.25">
      <c r="A3383" s="1"/>
      <c r="B3383" s="11"/>
      <c r="C3383" s="11"/>
      <c r="D3383" s="11"/>
      <c r="E3383" s="11"/>
    </row>
    <row r="3384" spans="1:5" x14ac:dyDescent="0.25">
      <c r="A3384" s="1"/>
      <c r="B3384" s="11"/>
      <c r="C3384" s="11"/>
      <c r="D3384" s="11"/>
      <c r="E3384" s="11"/>
    </row>
    <row r="3385" spans="1:5" x14ac:dyDescent="0.25">
      <c r="A3385" s="1"/>
      <c r="B3385" s="11"/>
      <c r="C3385" s="11"/>
      <c r="D3385" s="11"/>
      <c r="E3385" s="11"/>
    </row>
    <row r="3386" spans="1:5" x14ac:dyDescent="0.25">
      <c r="A3386" s="1"/>
      <c r="B3386" s="11"/>
      <c r="C3386" s="11"/>
      <c r="D3386" s="11"/>
      <c r="E3386" s="11"/>
    </row>
    <row r="3387" spans="1:5" x14ac:dyDescent="0.25">
      <c r="A3387" s="1"/>
      <c r="B3387" s="11"/>
      <c r="C3387" s="11"/>
      <c r="D3387" s="11"/>
      <c r="E3387" s="11"/>
    </row>
    <row r="3388" spans="1:5" x14ac:dyDescent="0.25">
      <c r="A3388" s="1"/>
      <c r="B3388" s="11"/>
      <c r="C3388" s="11"/>
      <c r="D3388" s="11"/>
      <c r="E3388" s="11"/>
    </row>
    <row r="3389" spans="1:5" x14ac:dyDescent="0.25">
      <c r="A3389" s="1"/>
      <c r="B3389" s="11"/>
      <c r="C3389" s="11"/>
      <c r="D3389" s="11"/>
      <c r="E3389" s="11"/>
    </row>
    <row r="3390" spans="1:5" x14ac:dyDescent="0.25">
      <c r="A3390" s="1"/>
      <c r="B3390" s="11"/>
      <c r="C3390" s="11"/>
      <c r="D3390" s="11"/>
      <c r="E3390" s="11"/>
    </row>
    <row r="3391" spans="1:5" x14ac:dyDescent="0.25">
      <c r="A3391" s="1"/>
      <c r="B3391" s="11"/>
      <c r="C3391" s="11"/>
      <c r="D3391" s="11"/>
      <c r="E3391" s="11"/>
    </row>
    <row r="3392" spans="1:5" x14ac:dyDescent="0.25">
      <c r="A3392" s="1"/>
      <c r="B3392" s="11"/>
      <c r="C3392" s="11"/>
      <c r="D3392" s="11"/>
      <c r="E3392" s="11"/>
    </row>
    <row r="3393" spans="1:5" x14ac:dyDescent="0.25">
      <c r="A3393" s="1"/>
      <c r="B3393" s="11"/>
      <c r="C3393" s="11"/>
      <c r="D3393" s="11"/>
      <c r="E3393" s="11"/>
    </row>
    <row r="3394" spans="1:5" x14ac:dyDescent="0.25">
      <c r="A3394" s="1"/>
      <c r="B3394" s="11"/>
      <c r="C3394" s="11"/>
      <c r="D3394" s="11"/>
      <c r="E3394" s="11"/>
    </row>
    <row r="3395" spans="1:5" x14ac:dyDescent="0.25">
      <c r="A3395" s="1"/>
      <c r="B3395" s="11"/>
      <c r="C3395" s="11"/>
      <c r="D3395" s="11"/>
      <c r="E3395" s="11"/>
    </row>
    <row r="3396" spans="1:5" x14ac:dyDescent="0.25">
      <c r="A3396" s="1"/>
      <c r="B3396" s="11"/>
      <c r="C3396" s="11"/>
      <c r="D3396" s="11"/>
      <c r="E3396" s="11"/>
    </row>
    <row r="3397" spans="1:5" x14ac:dyDescent="0.25">
      <c r="A3397" s="1"/>
      <c r="B3397" s="11"/>
      <c r="C3397" s="11"/>
      <c r="D3397" s="11"/>
      <c r="E3397" s="11"/>
    </row>
    <row r="3398" spans="1:5" x14ac:dyDescent="0.25">
      <c r="A3398" s="1"/>
      <c r="B3398" s="11"/>
      <c r="C3398" s="11"/>
      <c r="D3398" s="11"/>
      <c r="E3398" s="11"/>
    </row>
    <row r="3399" spans="1:5" x14ac:dyDescent="0.25">
      <c r="A3399" s="1"/>
      <c r="B3399" s="11"/>
      <c r="C3399" s="11"/>
      <c r="D3399" s="11"/>
      <c r="E3399" s="11"/>
    </row>
    <row r="3400" spans="1:5" x14ac:dyDescent="0.25">
      <c r="A3400" s="1"/>
      <c r="B3400" s="11"/>
      <c r="C3400" s="11"/>
      <c r="D3400" s="11"/>
      <c r="E3400" s="11"/>
    </row>
    <row r="3401" spans="1:5" x14ac:dyDescent="0.25">
      <c r="A3401" s="1"/>
      <c r="B3401" s="11"/>
      <c r="C3401" s="11"/>
      <c r="D3401" s="11"/>
      <c r="E3401" s="11"/>
    </row>
    <row r="3402" spans="1:5" x14ac:dyDescent="0.25">
      <c r="A3402" s="1"/>
      <c r="B3402" s="11"/>
      <c r="C3402" s="11"/>
      <c r="D3402" s="11"/>
      <c r="E3402" s="11"/>
    </row>
    <row r="3403" spans="1:5" x14ac:dyDescent="0.25">
      <c r="A3403" s="1"/>
      <c r="B3403" s="11"/>
      <c r="C3403" s="11"/>
      <c r="D3403" s="11"/>
      <c r="E3403" s="11"/>
    </row>
    <row r="3404" spans="1:5" x14ac:dyDescent="0.25">
      <c r="A3404" s="1"/>
      <c r="B3404" s="11"/>
      <c r="C3404" s="11"/>
      <c r="D3404" s="11"/>
      <c r="E3404" s="11"/>
    </row>
    <row r="3405" spans="1:5" x14ac:dyDescent="0.25">
      <c r="A3405" s="1"/>
      <c r="B3405" s="11"/>
      <c r="C3405" s="11"/>
      <c r="D3405" s="11"/>
      <c r="E3405" s="11"/>
    </row>
    <row r="3406" spans="1:5" x14ac:dyDescent="0.25">
      <c r="A3406" s="1"/>
      <c r="B3406" s="11"/>
      <c r="C3406" s="11"/>
      <c r="D3406" s="11"/>
      <c r="E3406" s="11"/>
    </row>
    <row r="3407" spans="1:5" x14ac:dyDescent="0.25">
      <c r="A3407" s="1"/>
      <c r="B3407" s="11"/>
      <c r="C3407" s="11"/>
      <c r="D3407" s="11"/>
      <c r="E3407" s="11"/>
    </row>
    <row r="3408" spans="1:5" x14ac:dyDescent="0.25">
      <c r="A3408" s="1"/>
      <c r="B3408" s="11"/>
      <c r="C3408" s="11"/>
      <c r="D3408" s="11"/>
      <c r="E3408" s="11"/>
    </row>
    <row r="3409" spans="1:5" x14ac:dyDescent="0.25">
      <c r="A3409" s="1"/>
      <c r="B3409" s="11"/>
      <c r="C3409" s="11"/>
      <c r="D3409" s="11"/>
      <c r="E3409" s="11"/>
    </row>
    <row r="3410" spans="1:5" x14ac:dyDescent="0.25">
      <c r="A3410" s="1"/>
      <c r="B3410" s="11"/>
      <c r="C3410" s="11"/>
      <c r="D3410" s="11"/>
      <c r="E3410" s="11"/>
    </row>
    <row r="3411" spans="1:5" x14ac:dyDescent="0.25">
      <c r="A3411" s="1"/>
      <c r="B3411" s="11"/>
      <c r="C3411" s="11"/>
      <c r="D3411" s="11"/>
      <c r="E3411" s="11"/>
    </row>
    <row r="3412" spans="1:5" x14ac:dyDescent="0.25">
      <c r="A3412" s="1"/>
      <c r="B3412" s="11"/>
      <c r="C3412" s="11"/>
      <c r="D3412" s="11"/>
      <c r="E3412" s="11"/>
    </row>
    <row r="3413" spans="1:5" x14ac:dyDescent="0.25">
      <c r="A3413" s="1"/>
      <c r="B3413" s="11"/>
      <c r="C3413" s="11"/>
      <c r="D3413" s="11"/>
      <c r="E3413" s="11"/>
    </row>
    <row r="3414" spans="1:5" x14ac:dyDescent="0.25">
      <c r="A3414" s="1"/>
      <c r="B3414" s="11"/>
      <c r="C3414" s="11"/>
      <c r="D3414" s="11"/>
      <c r="E3414" s="11"/>
    </row>
    <row r="3415" spans="1:5" x14ac:dyDescent="0.25">
      <c r="A3415" s="1"/>
      <c r="B3415" s="11"/>
      <c r="C3415" s="11"/>
      <c r="D3415" s="11"/>
      <c r="E3415" s="11"/>
    </row>
    <row r="3416" spans="1:5" x14ac:dyDescent="0.25">
      <c r="A3416" s="1"/>
      <c r="B3416" s="11"/>
      <c r="C3416" s="11"/>
      <c r="D3416" s="11"/>
      <c r="E3416" s="11"/>
    </row>
    <row r="3417" spans="1:5" x14ac:dyDescent="0.25">
      <c r="A3417" s="1"/>
      <c r="B3417" s="11"/>
      <c r="C3417" s="11"/>
      <c r="D3417" s="11"/>
      <c r="E3417" s="11"/>
    </row>
    <row r="3418" spans="1:5" x14ac:dyDescent="0.25">
      <c r="A3418" s="1"/>
      <c r="B3418" s="11"/>
      <c r="C3418" s="11"/>
      <c r="D3418" s="11"/>
      <c r="E3418" s="11"/>
    </row>
    <row r="3419" spans="1:5" x14ac:dyDescent="0.25">
      <c r="A3419" s="1"/>
      <c r="B3419" s="11"/>
      <c r="C3419" s="11"/>
      <c r="D3419" s="11"/>
      <c r="E3419" s="11"/>
    </row>
    <row r="3420" spans="1:5" x14ac:dyDescent="0.25">
      <c r="A3420" s="1"/>
      <c r="B3420" s="11"/>
      <c r="C3420" s="11"/>
      <c r="D3420" s="11"/>
      <c r="E3420" s="11"/>
    </row>
    <row r="3421" spans="1:5" x14ac:dyDescent="0.25">
      <c r="A3421" s="1"/>
      <c r="B3421" s="11"/>
      <c r="C3421" s="11"/>
      <c r="D3421" s="11"/>
      <c r="E3421" s="11"/>
    </row>
    <row r="3422" spans="1:5" x14ac:dyDescent="0.25">
      <c r="A3422" s="1"/>
      <c r="B3422" s="11"/>
      <c r="C3422" s="11"/>
      <c r="D3422" s="11"/>
      <c r="E3422" s="11"/>
    </row>
    <row r="3423" spans="1:5" x14ac:dyDescent="0.25">
      <c r="A3423" s="1"/>
      <c r="B3423" s="11"/>
      <c r="C3423" s="11"/>
      <c r="D3423" s="11"/>
      <c r="E3423" s="11"/>
    </row>
    <row r="3424" spans="1:5" x14ac:dyDescent="0.25">
      <c r="A3424" s="1"/>
      <c r="B3424" s="11"/>
      <c r="C3424" s="11"/>
      <c r="D3424" s="11"/>
      <c r="E3424" s="11"/>
    </row>
    <row r="3425" spans="1:5" x14ac:dyDescent="0.25">
      <c r="A3425" s="1"/>
      <c r="B3425" s="11"/>
      <c r="C3425" s="11"/>
      <c r="D3425" s="11"/>
      <c r="E3425" s="11"/>
    </row>
    <row r="3426" spans="1:5" x14ac:dyDescent="0.25">
      <c r="A3426" s="1"/>
      <c r="B3426" s="11"/>
      <c r="C3426" s="11"/>
      <c r="D3426" s="11"/>
      <c r="E3426" s="11"/>
    </row>
    <row r="3427" spans="1:5" x14ac:dyDescent="0.25">
      <c r="A3427" s="1"/>
      <c r="B3427" s="11"/>
      <c r="C3427" s="11"/>
      <c r="D3427" s="11"/>
      <c r="E3427" s="11"/>
    </row>
    <row r="3428" spans="1:5" x14ac:dyDescent="0.25">
      <c r="A3428" s="1"/>
      <c r="B3428" s="11"/>
      <c r="C3428" s="11"/>
      <c r="D3428" s="11"/>
      <c r="E3428" s="11"/>
    </row>
    <row r="3429" spans="1:5" x14ac:dyDescent="0.25">
      <c r="A3429" s="1"/>
      <c r="B3429" s="11"/>
      <c r="C3429" s="11"/>
      <c r="D3429" s="11"/>
      <c r="E3429" s="11"/>
    </row>
    <row r="3430" spans="1:5" x14ac:dyDescent="0.25">
      <c r="A3430" s="1"/>
      <c r="B3430" s="11"/>
      <c r="C3430" s="11"/>
      <c r="D3430" s="11"/>
      <c r="E3430" s="11"/>
    </row>
    <row r="3431" spans="1:5" x14ac:dyDescent="0.25">
      <c r="A3431" s="1"/>
      <c r="B3431" s="11"/>
      <c r="C3431" s="11"/>
      <c r="D3431" s="11"/>
      <c r="E3431" s="11"/>
    </row>
    <row r="3432" spans="1:5" x14ac:dyDescent="0.25">
      <c r="A3432" s="1"/>
      <c r="B3432" s="11"/>
      <c r="C3432" s="11"/>
      <c r="D3432" s="11"/>
      <c r="E3432" s="11"/>
    </row>
    <row r="3433" spans="1:5" x14ac:dyDescent="0.25">
      <c r="A3433" s="1"/>
      <c r="B3433" s="11"/>
      <c r="C3433" s="11"/>
      <c r="D3433" s="11"/>
      <c r="E3433" s="11"/>
    </row>
    <row r="3434" spans="1:5" x14ac:dyDescent="0.25">
      <c r="A3434" s="1"/>
      <c r="B3434" s="11"/>
      <c r="C3434" s="11"/>
      <c r="D3434" s="11"/>
      <c r="E3434" s="11"/>
    </row>
    <row r="3435" spans="1:5" x14ac:dyDescent="0.25">
      <c r="A3435" s="1"/>
      <c r="B3435" s="11"/>
      <c r="C3435" s="11"/>
      <c r="D3435" s="11"/>
      <c r="E3435" s="11"/>
    </row>
    <row r="3436" spans="1:5" x14ac:dyDescent="0.25">
      <c r="A3436" s="1"/>
      <c r="B3436" s="11"/>
      <c r="C3436" s="11"/>
      <c r="D3436" s="11"/>
      <c r="E3436" s="11"/>
    </row>
    <row r="3437" spans="1:5" x14ac:dyDescent="0.25">
      <c r="A3437" s="1"/>
      <c r="B3437" s="11"/>
      <c r="C3437" s="11"/>
      <c r="D3437" s="11"/>
      <c r="E3437" s="11"/>
    </row>
    <row r="3438" spans="1:5" x14ac:dyDescent="0.25">
      <c r="A3438" s="1"/>
      <c r="B3438" s="11"/>
      <c r="C3438" s="11"/>
      <c r="D3438" s="11"/>
      <c r="E3438" s="11"/>
    </row>
    <row r="3439" spans="1:5" x14ac:dyDescent="0.25">
      <c r="A3439" s="1"/>
      <c r="B3439" s="11"/>
      <c r="C3439" s="11"/>
      <c r="D3439" s="11"/>
      <c r="E3439" s="11"/>
    </row>
    <row r="3440" spans="1:5" x14ac:dyDescent="0.25">
      <c r="A3440" s="1"/>
      <c r="B3440" s="11"/>
      <c r="C3440" s="11"/>
      <c r="D3440" s="11"/>
      <c r="E3440" s="11"/>
    </row>
    <row r="3441" spans="1:5" x14ac:dyDescent="0.25">
      <c r="A3441" s="1"/>
      <c r="B3441" s="11"/>
      <c r="C3441" s="11"/>
      <c r="D3441" s="11"/>
      <c r="E3441" s="11"/>
    </row>
    <row r="3442" spans="1:5" x14ac:dyDescent="0.25">
      <c r="A3442" s="1"/>
      <c r="B3442" s="11"/>
      <c r="C3442" s="11"/>
      <c r="D3442" s="11"/>
      <c r="E3442" s="11"/>
    </row>
    <row r="3443" spans="1:5" x14ac:dyDescent="0.25">
      <c r="A3443" s="1"/>
      <c r="B3443" s="11"/>
      <c r="C3443" s="11"/>
      <c r="D3443" s="11"/>
      <c r="E3443" s="11"/>
    </row>
    <row r="3444" spans="1:5" x14ac:dyDescent="0.25">
      <c r="A3444" s="1"/>
      <c r="B3444" s="11"/>
      <c r="C3444" s="11"/>
      <c r="D3444" s="11"/>
      <c r="E3444" s="11"/>
    </row>
    <row r="3445" spans="1:5" x14ac:dyDescent="0.25">
      <c r="A3445" s="1"/>
      <c r="B3445" s="11"/>
      <c r="C3445" s="11"/>
      <c r="D3445" s="11"/>
      <c r="E3445" s="11"/>
    </row>
    <row r="3446" spans="1:5" x14ac:dyDescent="0.25">
      <c r="A3446" s="1"/>
      <c r="B3446" s="11"/>
      <c r="C3446" s="11"/>
      <c r="D3446" s="11"/>
      <c r="E3446" s="11"/>
    </row>
    <row r="3447" spans="1:5" x14ac:dyDescent="0.25">
      <c r="A3447" s="1"/>
      <c r="B3447" s="11"/>
      <c r="C3447" s="11"/>
      <c r="D3447" s="11"/>
      <c r="E3447" s="11"/>
    </row>
    <row r="3448" spans="1:5" x14ac:dyDescent="0.25">
      <c r="A3448" s="1"/>
      <c r="B3448" s="11"/>
      <c r="C3448" s="11"/>
      <c r="D3448" s="11"/>
      <c r="E3448" s="11"/>
    </row>
    <row r="3449" spans="1:5" x14ac:dyDescent="0.25">
      <c r="A3449" s="1"/>
      <c r="B3449" s="11"/>
      <c r="C3449" s="11"/>
      <c r="D3449" s="11"/>
      <c r="E3449" s="11"/>
    </row>
    <row r="3450" spans="1:5" x14ac:dyDescent="0.25">
      <c r="A3450" s="1"/>
      <c r="B3450" s="11"/>
      <c r="C3450" s="11"/>
      <c r="D3450" s="11"/>
      <c r="E3450" s="11"/>
    </row>
    <row r="3451" spans="1:5" x14ac:dyDescent="0.25">
      <c r="A3451" s="1"/>
      <c r="B3451" s="11"/>
      <c r="C3451" s="11"/>
      <c r="D3451" s="11"/>
      <c r="E3451" s="11"/>
    </row>
    <row r="3452" spans="1:5" x14ac:dyDescent="0.25">
      <c r="A3452" s="1"/>
      <c r="B3452" s="11"/>
      <c r="C3452" s="11"/>
      <c r="D3452" s="11"/>
      <c r="E3452" s="11"/>
    </row>
    <row r="3453" spans="1:5" x14ac:dyDescent="0.25">
      <c r="A3453" s="1"/>
      <c r="B3453" s="11"/>
      <c r="C3453" s="11"/>
      <c r="D3453" s="11"/>
      <c r="E3453" s="11"/>
    </row>
    <row r="3454" spans="1:5" x14ac:dyDescent="0.25">
      <c r="A3454" s="1"/>
      <c r="B3454" s="11"/>
      <c r="C3454" s="11"/>
      <c r="D3454" s="11"/>
      <c r="E3454" s="11"/>
    </row>
    <row r="3455" spans="1:5" x14ac:dyDescent="0.25">
      <c r="A3455" s="1"/>
      <c r="B3455" s="11"/>
      <c r="C3455" s="11"/>
      <c r="D3455" s="11"/>
      <c r="E3455" s="11"/>
    </row>
    <row r="3456" spans="1:5" x14ac:dyDescent="0.25">
      <c r="A3456" s="1"/>
      <c r="B3456" s="11"/>
      <c r="C3456" s="11"/>
      <c r="D3456" s="11"/>
      <c r="E3456" s="11"/>
    </row>
    <row r="3457" spans="1:5" x14ac:dyDescent="0.25">
      <c r="A3457" s="1"/>
      <c r="B3457" s="11"/>
      <c r="C3457" s="11"/>
      <c r="D3457" s="11"/>
      <c r="E3457" s="11"/>
    </row>
    <row r="3458" spans="1:5" x14ac:dyDescent="0.25">
      <c r="A3458" s="1"/>
      <c r="B3458" s="11"/>
      <c r="C3458" s="11"/>
      <c r="D3458" s="11"/>
      <c r="E3458" s="11"/>
    </row>
    <row r="3459" spans="1:5" x14ac:dyDescent="0.25">
      <c r="A3459" s="1"/>
      <c r="B3459" s="11"/>
      <c r="C3459" s="11"/>
      <c r="D3459" s="11"/>
      <c r="E3459" s="11"/>
    </row>
    <row r="3460" spans="1:5" x14ac:dyDescent="0.25">
      <c r="A3460" s="1"/>
      <c r="B3460" s="11"/>
      <c r="C3460" s="11"/>
      <c r="D3460" s="11"/>
      <c r="E3460" s="11"/>
    </row>
    <row r="3461" spans="1:5" x14ac:dyDescent="0.25">
      <c r="A3461" s="1"/>
      <c r="B3461" s="11"/>
      <c r="C3461" s="11"/>
      <c r="D3461" s="11"/>
      <c r="E3461" s="11"/>
    </row>
    <row r="3462" spans="1:5" x14ac:dyDescent="0.25">
      <c r="A3462" s="1"/>
      <c r="B3462" s="11"/>
      <c r="C3462" s="11"/>
      <c r="D3462" s="11"/>
      <c r="E3462" s="11"/>
    </row>
    <row r="3463" spans="1:5" x14ac:dyDescent="0.25">
      <c r="A3463" s="1"/>
      <c r="B3463" s="11"/>
      <c r="C3463" s="11"/>
      <c r="D3463" s="11"/>
      <c r="E3463" s="11"/>
    </row>
    <row r="3464" spans="1:5" x14ac:dyDescent="0.25">
      <c r="A3464" s="1"/>
      <c r="B3464" s="11"/>
      <c r="C3464" s="11"/>
      <c r="D3464" s="11"/>
      <c r="E3464" s="11"/>
    </row>
    <row r="3465" spans="1:5" x14ac:dyDescent="0.25">
      <c r="A3465" s="1"/>
      <c r="B3465" s="11"/>
      <c r="C3465" s="11"/>
      <c r="D3465" s="11"/>
      <c r="E3465" s="11"/>
    </row>
    <row r="3466" spans="1:5" x14ac:dyDescent="0.25">
      <c r="A3466" s="1"/>
      <c r="B3466" s="11"/>
      <c r="C3466" s="11"/>
      <c r="D3466" s="11"/>
      <c r="E3466" s="11"/>
    </row>
    <row r="3467" spans="1:5" x14ac:dyDescent="0.25">
      <c r="A3467" s="1"/>
      <c r="B3467" s="11"/>
      <c r="C3467" s="11"/>
      <c r="D3467" s="11"/>
      <c r="E3467" s="11"/>
    </row>
    <row r="3468" spans="1:5" x14ac:dyDescent="0.25">
      <c r="A3468" s="1"/>
      <c r="B3468" s="11"/>
      <c r="C3468" s="11"/>
      <c r="D3468" s="11"/>
      <c r="E3468" s="11"/>
    </row>
    <row r="3469" spans="1:5" x14ac:dyDescent="0.25">
      <c r="A3469" s="1"/>
      <c r="B3469" s="11"/>
      <c r="C3469" s="11"/>
      <c r="D3469" s="11"/>
      <c r="E3469" s="11"/>
    </row>
    <row r="3470" spans="1:5" x14ac:dyDescent="0.25">
      <c r="A3470" s="1"/>
      <c r="B3470" s="11"/>
      <c r="C3470" s="11"/>
      <c r="D3470" s="11"/>
      <c r="E3470" s="11"/>
    </row>
    <row r="3471" spans="1:5" x14ac:dyDescent="0.25">
      <c r="A3471" s="1"/>
      <c r="B3471" s="11"/>
      <c r="C3471" s="11"/>
      <c r="D3471" s="11"/>
      <c r="E3471" s="11"/>
    </row>
    <row r="3472" spans="1:5" x14ac:dyDescent="0.25">
      <c r="A3472" s="1"/>
      <c r="B3472" s="11"/>
      <c r="C3472" s="11"/>
      <c r="D3472" s="11"/>
      <c r="E3472" s="11"/>
    </row>
    <row r="3473" spans="1:5" x14ac:dyDescent="0.25">
      <c r="A3473" s="1"/>
      <c r="B3473" s="11"/>
      <c r="C3473" s="11"/>
      <c r="D3473" s="11"/>
      <c r="E3473" s="11"/>
    </row>
    <row r="3474" spans="1:5" x14ac:dyDescent="0.25">
      <c r="A3474" s="1"/>
      <c r="B3474" s="11"/>
      <c r="C3474" s="11"/>
      <c r="D3474" s="11"/>
      <c r="E3474" s="11"/>
    </row>
    <row r="3475" spans="1:5" x14ac:dyDescent="0.25">
      <c r="A3475" s="1"/>
      <c r="B3475" s="11"/>
      <c r="C3475" s="11"/>
      <c r="D3475" s="11"/>
      <c r="E3475" s="11"/>
    </row>
    <row r="3476" spans="1:5" x14ac:dyDescent="0.25">
      <c r="A3476" s="1"/>
      <c r="B3476" s="11"/>
      <c r="C3476" s="11"/>
      <c r="D3476" s="11"/>
      <c r="E3476" s="11"/>
    </row>
    <row r="3477" spans="1:5" x14ac:dyDescent="0.25">
      <c r="A3477" s="1"/>
      <c r="B3477" s="11"/>
      <c r="C3477" s="11"/>
      <c r="D3477" s="11"/>
      <c r="E3477" s="11"/>
    </row>
    <row r="3478" spans="1:5" x14ac:dyDescent="0.25">
      <c r="A3478" s="1"/>
      <c r="B3478" s="11"/>
      <c r="C3478" s="11"/>
      <c r="D3478" s="11"/>
      <c r="E3478" s="11"/>
    </row>
    <row r="3479" spans="1:5" x14ac:dyDescent="0.25">
      <c r="A3479" s="1"/>
      <c r="B3479" s="11"/>
      <c r="C3479" s="11"/>
      <c r="D3479" s="11"/>
      <c r="E3479" s="11"/>
    </row>
    <row r="3480" spans="1:5" x14ac:dyDescent="0.25">
      <c r="A3480" s="1"/>
      <c r="B3480" s="11"/>
      <c r="C3480" s="11"/>
      <c r="D3480" s="11"/>
      <c r="E3480" s="11"/>
    </row>
    <row r="3481" spans="1:5" x14ac:dyDescent="0.25">
      <c r="A3481" s="1"/>
      <c r="B3481" s="11"/>
      <c r="C3481" s="11"/>
      <c r="D3481" s="11"/>
      <c r="E3481" s="11"/>
    </row>
    <row r="3482" spans="1:5" x14ac:dyDescent="0.25">
      <c r="A3482" s="1"/>
      <c r="B3482" s="11"/>
      <c r="C3482" s="11"/>
      <c r="D3482" s="11"/>
      <c r="E3482" s="11"/>
    </row>
    <row r="3483" spans="1:5" x14ac:dyDescent="0.25">
      <c r="A3483" s="1"/>
      <c r="B3483" s="11"/>
      <c r="C3483" s="11"/>
      <c r="D3483" s="11"/>
      <c r="E3483" s="11"/>
    </row>
    <row r="3484" spans="1:5" x14ac:dyDescent="0.25">
      <c r="A3484" s="1"/>
      <c r="B3484" s="11"/>
      <c r="C3484" s="11"/>
      <c r="D3484" s="11"/>
      <c r="E3484" s="11"/>
    </row>
    <row r="3485" spans="1:5" x14ac:dyDescent="0.25">
      <c r="A3485" s="1"/>
      <c r="B3485" s="11"/>
      <c r="C3485" s="11"/>
      <c r="D3485" s="11"/>
      <c r="E3485" s="11"/>
    </row>
    <row r="3486" spans="1:5" x14ac:dyDescent="0.25">
      <c r="A3486" s="1"/>
      <c r="B3486" s="11"/>
      <c r="C3486" s="11"/>
      <c r="D3486" s="11"/>
      <c r="E3486" s="11"/>
    </row>
    <row r="3487" spans="1:5" x14ac:dyDescent="0.25">
      <c r="A3487" s="1"/>
      <c r="B3487" s="11"/>
      <c r="C3487" s="11"/>
      <c r="D3487" s="11"/>
      <c r="E3487" s="11"/>
    </row>
    <row r="3488" spans="1:5" x14ac:dyDescent="0.25">
      <c r="A3488" s="1"/>
      <c r="B3488" s="11"/>
      <c r="C3488" s="11"/>
      <c r="D3488" s="11"/>
      <c r="E3488" s="11"/>
    </row>
    <row r="3489" spans="1:5" x14ac:dyDescent="0.25">
      <c r="A3489" s="1"/>
      <c r="B3489" s="11"/>
      <c r="C3489" s="11"/>
      <c r="D3489" s="11"/>
      <c r="E3489" s="11"/>
    </row>
    <row r="3490" spans="1:5" x14ac:dyDescent="0.25">
      <c r="A3490" s="1"/>
      <c r="B3490" s="11"/>
      <c r="C3490" s="11"/>
      <c r="D3490" s="11"/>
      <c r="E3490" s="11"/>
    </row>
    <row r="3491" spans="1:5" x14ac:dyDescent="0.25">
      <c r="A3491" s="1"/>
      <c r="B3491" s="11"/>
      <c r="C3491" s="11"/>
      <c r="D3491" s="11"/>
      <c r="E3491" s="11"/>
    </row>
    <row r="3492" spans="1:5" x14ac:dyDescent="0.25">
      <c r="A3492" s="1"/>
      <c r="B3492" s="11"/>
      <c r="C3492" s="11"/>
      <c r="D3492" s="11"/>
      <c r="E3492" s="11"/>
    </row>
    <row r="3493" spans="1:5" x14ac:dyDescent="0.25">
      <c r="A3493" s="1"/>
      <c r="B3493" s="11"/>
      <c r="C3493" s="11"/>
      <c r="D3493" s="11"/>
      <c r="E3493" s="11"/>
    </row>
    <row r="3494" spans="1:5" x14ac:dyDescent="0.25">
      <c r="A3494" s="1"/>
      <c r="B3494" s="11"/>
      <c r="C3494" s="11"/>
      <c r="D3494" s="11"/>
      <c r="E3494" s="11"/>
    </row>
    <row r="3495" spans="1:5" x14ac:dyDescent="0.25">
      <c r="A3495" s="1"/>
      <c r="B3495" s="11"/>
      <c r="C3495" s="11"/>
      <c r="D3495" s="11"/>
      <c r="E3495" s="11"/>
    </row>
    <row r="3496" spans="1:5" x14ac:dyDescent="0.25">
      <c r="A3496" s="1"/>
      <c r="B3496" s="11"/>
      <c r="C3496" s="11"/>
      <c r="D3496" s="11"/>
      <c r="E3496" s="11"/>
    </row>
    <row r="3497" spans="1:5" x14ac:dyDescent="0.25">
      <c r="A3497" s="1"/>
      <c r="B3497" s="11"/>
      <c r="C3497" s="11"/>
      <c r="D3497" s="11"/>
      <c r="E3497" s="11"/>
    </row>
    <row r="3498" spans="1:5" x14ac:dyDescent="0.25">
      <c r="A3498" s="1"/>
      <c r="B3498" s="11"/>
      <c r="C3498" s="11"/>
      <c r="D3498" s="11"/>
      <c r="E3498" s="11"/>
    </row>
    <row r="3499" spans="1:5" x14ac:dyDescent="0.25">
      <c r="A3499" s="1"/>
      <c r="B3499" s="11"/>
      <c r="C3499" s="11"/>
      <c r="D3499" s="11"/>
      <c r="E3499" s="11"/>
    </row>
    <row r="3500" spans="1:5" x14ac:dyDescent="0.25">
      <c r="A3500" s="1"/>
      <c r="B3500" s="11"/>
      <c r="C3500" s="11"/>
      <c r="D3500" s="11"/>
      <c r="E3500" s="11"/>
    </row>
  </sheetData>
  <mergeCells count="6">
    <mergeCell ref="G2:S2"/>
    <mergeCell ref="U2:AG2"/>
    <mergeCell ref="G27:S27"/>
    <mergeCell ref="U27:AG27"/>
    <mergeCell ref="G52:S52"/>
    <mergeCell ref="U52:AG52"/>
  </mergeCells>
  <pageMargins left="0.7" right="0.7" top="0.75" bottom="0.75" header="0.3" footer="0.3"/>
  <pageSetup paperSize="9" orientation="portrait" horizontalDpi="1200" verticalDpi="1200" r:id="rId1"/>
  <ignoredErrors>
    <ignoredError sqref="C5:C422" formulaRange="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409B4-3097-4749-A0F9-ABA1CE3FFE75}">
  <sheetPr codeName="Sheet13">
    <tabColor theme="7" tint="0.59999389629810485"/>
  </sheetPr>
  <dimension ref="A1:AG3500"/>
  <sheetViews>
    <sheetView showGridLines="0" workbookViewId="0"/>
  </sheetViews>
  <sheetFormatPr defaultRowHeight="15" x14ac:dyDescent="0.25"/>
  <cols>
    <col min="1" max="1" width="10.7109375" style="2" bestFit="1" customWidth="1"/>
    <col min="2" max="2" width="13.28515625" style="12" customWidth="1"/>
    <col min="3" max="5" width="12.85546875" style="12" customWidth="1"/>
    <col min="6" max="16384" width="9.140625" style="2"/>
  </cols>
  <sheetData>
    <row r="1" spans="1:33" ht="14.25" customHeight="1" x14ac:dyDescent="0.25"/>
    <row r="2" spans="1:33" ht="15.75" x14ac:dyDescent="0.25">
      <c r="B2" s="10" t="s">
        <v>12</v>
      </c>
      <c r="C2" s="10" t="str">
        <f>B2&amp;" - 3mma"</f>
        <v>Services - 3mma</v>
      </c>
      <c r="D2" s="10" t="str">
        <f>B2&amp;" YoY"</f>
        <v>Services YoY</v>
      </c>
      <c r="E2" s="10" t="str">
        <f>C2&amp;" YoY"</f>
        <v>Services - 3mma YoY</v>
      </c>
      <c r="G2" s="13" t="str">
        <f>B2&amp;" - NFIB"</f>
        <v>Services - NFIB</v>
      </c>
      <c r="H2" s="13"/>
      <c r="I2" s="13"/>
      <c r="J2" s="13"/>
      <c r="K2" s="13"/>
      <c r="L2" s="13"/>
      <c r="M2" s="13"/>
      <c r="N2" s="13"/>
      <c r="O2" s="13"/>
      <c r="P2" s="13"/>
      <c r="Q2" s="13"/>
      <c r="R2" s="13"/>
      <c r="S2" s="13"/>
      <c r="U2" s="13" t="str">
        <f>D2&amp;" - NFIB"</f>
        <v>Services YoY - NFIB</v>
      </c>
      <c r="V2" s="13"/>
      <c r="W2" s="13"/>
      <c r="X2" s="13"/>
      <c r="Y2" s="13"/>
      <c r="Z2" s="13"/>
      <c r="AA2" s="13"/>
      <c r="AB2" s="13"/>
      <c r="AC2" s="13"/>
      <c r="AD2" s="13"/>
      <c r="AE2" s="13"/>
      <c r="AF2" s="13"/>
      <c r="AG2" s="13"/>
    </row>
    <row r="3" spans="1:33" x14ac:dyDescent="0.25">
      <c r="A3" s="1">
        <v>31443</v>
      </c>
      <c r="B3" s="11">
        <v>104.384</v>
      </c>
      <c r="C3" s="11"/>
      <c r="D3" s="11"/>
      <c r="E3" s="11"/>
    </row>
    <row r="4" spans="1:33" x14ac:dyDescent="0.25">
      <c r="A4" s="1">
        <v>31471</v>
      </c>
      <c r="B4" s="11">
        <v>103.92700000000001</v>
      </c>
      <c r="C4" s="11"/>
      <c r="D4" s="11"/>
      <c r="E4" s="11"/>
    </row>
    <row r="5" spans="1:33" x14ac:dyDescent="0.25">
      <c r="A5" s="1">
        <v>31502</v>
      </c>
      <c r="B5" s="11">
        <v>102.283</v>
      </c>
      <c r="C5" s="11">
        <f>AVERAGE(B3:B5)</f>
        <v>103.53133333333334</v>
      </c>
      <c r="D5" s="11"/>
      <c r="E5" s="11"/>
    </row>
    <row r="6" spans="1:33" x14ac:dyDescent="0.25">
      <c r="A6" s="1">
        <v>31532</v>
      </c>
      <c r="B6" s="11">
        <v>107.489</v>
      </c>
      <c r="C6" s="11">
        <f t="shared" ref="C6:C69" si="0">AVERAGE(B4:B6)</f>
        <v>104.56633333333333</v>
      </c>
      <c r="D6" s="11"/>
      <c r="E6" s="11"/>
    </row>
    <row r="7" spans="1:33" x14ac:dyDescent="0.25">
      <c r="A7" s="1">
        <v>31563</v>
      </c>
      <c r="B7" s="11">
        <v>104.018</v>
      </c>
      <c r="C7" s="11">
        <f t="shared" si="0"/>
        <v>104.59666666666665</v>
      </c>
      <c r="D7" s="11"/>
      <c r="E7" s="11"/>
    </row>
    <row r="8" spans="1:33" x14ac:dyDescent="0.25">
      <c r="A8" s="1">
        <v>31593</v>
      </c>
      <c r="B8" s="11">
        <v>103.562</v>
      </c>
      <c r="C8" s="11">
        <f t="shared" si="0"/>
        <v>105.02300000000001</v>
      </c>
      <c r="D8" s="11"/>
      <c r="E8" s="11"/>
    </row>
    <row r="9" spans="1:33" x14ac:dyDescent="0.25">
      <c r="A9" s="1">
        <v>31624</v>
      </c>
      <c r="B9" s="11">
        <v>102.74</v>
      </c>
      <c r="C9" s="11">
        <f t="shared" si="0"/>
        <v>103.44</v>
      </c>
      <c r="D9" s="11"/>
      <c r="E9" s="11"/>
    </row>
    <row r="10" spans="1:33" x14ac:dyDescent="0.25">
      <c r="A10" s="1">
        <v>31655</v>
      </c>
      <c r="B10" s="11">
        <v>101.005</v>
      </c>
      <c r="C10" s="11">
        <f t="shared" si="0"/>
        <v>102.43566666666668</v>
      </c>
      <c r="D10" s="11"/>
      <c r="E10" s="11"/>
    </row>
    <row r="11" spans="1:33" x14ac:dyDescent="0.25">
      <c r="A11" s="1">
        <v>31685</v>
      </c>
      <c r="B11" s="11">
        <v>101.005</v>
      </c>
      <c r="C11" s="11">
        <f t="shared" si="0"/>
        <v>101.58333333333333</v>
      </c>
      <c r="D11" s="11"/>
      <c r="E11" s="11"/>
    </row>
    <row r="12" spans="1:33" x14ac:dyDescent="0.25">
      <c r="A12" s="1">
        <v>31716</v>
      </c>
      <c r="B12" s="11">
        <v>104.47499999999999</v>
      </c>
      <c r="C12" s="11">
        <f t="shared" si="0"/>
        <v>102.16166666666668</v>
      </c>
      <c r="D12" s="11"/>
      <c r="E12" s="11"/>
    </row>
    <row r="13" spans="1:33" x14ac:dyDescent="0.25">
      <c r="A13" s="1">
        <v>31746</v>
      </c>
      <c r="B13" s="11">
        <v>100.18300000000001</v>
      </c>
      <c r="C13" s="11">
        <f t="shared" si="0"/>
        <v>101.88766666666668</v>
      </c>
      <c r="D13" s="11"/>
      <c r="E13" s="11"/>
    </row>
    <row r="14" spans="1:33" x14ac:dyDescent="0.25">
      <c r="A14" s="1">
        <v>31777</v>
      </c>
      <c r="B14" s="11">
        <v>100.18300000000001</v>
      </c>
      <c r="C14" s="11">
        <f t="shared" si="0"/>
        <v>101.61366666666667</v>
      </c>
      <c r="D14" s="11"/>
      <c r="E14" s="11"/>
    </row>
    <row r="15" spans="1:33" x14ac:dyDescent="0.25">
      <c r="A15" s="1">
        <v>31808</v>
      </c>
      <c r="B15" s="11">
        <v>100.09099999999999</v>
      </c>
      <c r="C15" s="11">
        <f t="shared" si="0"/>
        <v>100.15233333333333</v>
      </c>
      <c r="D15" s="11">
        <f>B15-B3</f>
        <v>-4.2930000000000064</v>
      </c>
      <c r="E15" s="11"/>
    </row>
    <row r="16" spans="1:33" x14ac:dyDescent="0.25">
      <c r="A16" s="1">
        <v>31836</v>
      </c>
      <c r="B16" s="11">
        <v>101.82599999999999</v>
      </c>
      <c r="C16" s="11">
        <f t="shared" si="0"/>
        <v>100.7</v>
      </c>
      <c r="D16" s="11">
        <f t="shared" ref="D16:D79" si="1">B16-B4</f>
        <v>-2.1010000000000133</v>
      </c>
      <c r="E16" s="11"/>
    </row>
    <row r="17" spans="1:33" x14ac:dyDescent="0.25">
      <c r="A17" s="1">
        <v>31867</v>
      </c>
      <c r="B17" s="11">
        <v>102.46599999999999</v>
      </c>
      <c r="C17" s="11">
        <f t="shared" si="0"/>
        <v>101.461</v>
      </c>
      <c r="D17" s="11">
        <f t="shared" si="1"/>
        <v>0.18299999999999272</v>
      </c>
      <c r="E17" s="11">
        <f>C17-C5</f>
        <v>-2.0703333333333376</v>
      </c>
    </row>
    <row r="18" spans="1:33" x14ac:dyDescent="0.25">
      <c r="A18" s="1">
        <v>31897</v>
      </c>
      <c r="B18" s="11">
        <v>101.37</v>
      </c>
      <c r="C18" s="11">
        <f t="shared" si="0"/>
        <v>101.88733333333333</v>
      </c>
      <c r="D18" s="11">
        <f t="shared" si="1"/>
        <v>-6.1189999999999998</v>
      </c>
      <c r="E18" s="11">
        <f t="shared" ref="E18:E81" si="2">C18-C6</f>
        <v>-2.679000000000002</v>
      </c>
    </row>
    <row r="19" spans="1:33" x14ac:dyDescent="0.25">
      <c r="A19" s="1">
        <v>31928</v>
      </c>
      <c r="B19" s="11">
        <v>102.648</v>
      </c>
      <c r="C19" s="11">
        <f t="shared" si="0"/>
        <v>102.16133333333335</v>
      </c>
      <c r="D19" s="11">
        <f t="shared" si="1"/>
        <v>-1.3700000000000045</v>
      </c>
      <c r="E19" s="11">
        <f t="shared" si="2"/>
        <v>-2.435333333333304</v>
      </c>
    </row>
    <row r="20" spans="1:33" x14ac:dyDescent="0.25">
      <c r="A20" s="1">
        <v>31958</v>
      </c>
      <c r="B20" s="11">
        <v>103.196</v>
      </c>
      <c r="C20" s="11">
        <f t="shared" si="0"/>
        <v>102.40466666666667</v>
      </c>
      <c r="D20" s="11">
        <f t="shared" si="1"/>
        <v>-0.36599999999999966</v>
      </c>
      <c r="E20" s="11">
        <f t="shared" si="2"/>
        <v>-2.6183333333333394</v>
      </c>
    </row>
    <row r="21" spans="1:33" x14ac:dyDescent="0.25">
      <c r="A21" s="1">
        <v>31989</v>
      </c>
      <c r="B21" s="11">
        <v>101.82599999999999</v>
      </c>
      <c r="C21" s="11">
        <f t="shared" si="0"/>
        <v>102.55666666666666</v>
      </c>
      <c r="D21" s="11">
        <f t="shared" si="1"/>
        <v>-0.91400000000000148</v>
      </c>
      <c r="E21" s="11">
        <f t="shared" si="2"/>
        <v>-0.88333333333333997</v>
      </c>
    </row>
    <row r="22" spans="1:33" x14ac:dyDescent="0.25">
      <c r="A22" s="1">
        <v>32020</v>
      </c>
      <c r="B22" s="11">
        <v>106.301</v>
      </c>
      <c r="C22" s="11">
        <f t="shared" si="0"/>
        <v>103.77433333333333</v>
      </c>
      <c r="D22" s="11">
        <f t="shared" si="1"/>
        <v>5.2960000000000065</v>
      </c>
      <c r="E22" s="11">
        <f t="shared" si="2"/>
        <v>1.3386666666666542</v>
      </c>
    </row>
    <row r="23" spans="1:33" x14ac:dyDescent="0.25">
      <c r="A23" s="1">
        <v>32050</v>
      </c>
      <c r="B23" s="11">
        <v>103.105</v>
      </c>
      <c r="C23" s="11">
        <f t="shared" si="0"/>
        <v>103.74400000000001</v>
      </c>
      <c r="D23" s="11">
        <f t="shared" si="1"/>
        <v>2.1000000000000085</v>
      </c>
      <c r="E23" s="11">
        <f t="shared" si="2"/>
        <v>2.1606666666666854</v>
      </c>
    </row>
    <row r="24" spans="1:33" x14ac:dyDescent="0.25">
      <c r="A24" s="1">
        <v>32081</v>
      </c>
      <c r="B24" s="11">
        <v>103.836</v>
      </c>
      <c r="C24" s="11">
        <f t="shared" si="0"/>
        <v>104.414</v>
      </c>
      <c r="D24" s="11">
        <f t="shared" si="1"/>
        <v>-0.63899999999999579</v>
      </c>
      <c r="E24" s="11">
        <f t="shared" si="2"/>
        <v>2.2523333333333255</v>
      </c>
    </row>
    <row r="25" spans="1:33" x14ac:dyDescent="0.25">
      <c r="A25" s="1">
        <v>32111</v>
      </c>
      <c r="B25" s="11">
        <v>97.534000000000006</v>
      </c>
      <c r="C25" s="11">
        <f t="shared" si="0"/>
        <v>101.49166666666667</v>
      </c>
      <c r="D25" s="11">
        <f t="shared" si="1"/>
        <v>-2.6490000000000009</v>
      </c>
      <c r="E25" s="11">
        <f t="shared" si="2"/>
        <v>-0.3960000000000008</v>
      </c>
    </row>
    <row r="26" spans="1:33" x14ac:dyDescent="0.25">
      <c r="A26" s="1">
        <v>32142</v>
      </c>
      <c r="B26" s="11">
        <v>102.1</v>
      </c>
      <c r="C26" s="11">
        <f t="shared" si="0"/>
        <v>101.15666666666668</v>
      </c>
      <c r="D26" s="11">
        <f t="shared" si="1"/>
        <v>1.9169999999999874</v>
      </c>
      <c r="E26" s="11">
        <f t="shared" si="2"/>
        <v>-0.45699999999999363</v>
      </c>
    </row>
    <row r="27" spans="1:33" ht="15.75" x14ac:dyDescent="0.25">
      <c r="A27" s="1">
        <v>32173</v>
      </c>
      <c r="B27" s="11">
        <v>102.557</v>
      </c>
      <c r="C27" s="11">
        <f t="shared" si="0"/>
        <v>100.73033333333335</v>
      </c>
      <c r="D27" s="11">
        <f t="shared" si="1"/>
        <v>2.4660000000000082</v>
      </c>
      <c r="E27" s="11">
        <f t="shared" si="2"/>
        <v>0.57800000000001717</v>
      </c>
      <c r="G27" s="13" t="str">
        <f>B2&amp;" - NFIB - 2000-"</f>
        <v>Services - NFIB - 2000-</v>
      </c>
      <c r="H27" s="13"/>
      <c r="I27" s="13"/>
      <c r="J27" s="13"/>
      <c r="K27" s="13"/>
      <c r="L27" s="13"/>
      <c r="M27" s="13"/>
      <c r="N27" s="13"/>
      <c r="O27" s="13"/>
      <c r="P27" s="13"/>
      <c r="Q27" s="13"/>
      <c r="R27" s="13"/>
      <c r="S27" s="13"/>
      <c r="U27" s="13" t="str">
        <f>D2&amp;" - NFIB - 2000-"</f>
        <v>Services YoY - NFIB - 2000-</v>
      </c>
      <c r="V27" s="13"/>
      <c r="W27" s="13"/>
      <c r="X27" s="13"/>
      <c r="Y27" s="13"/>
      <c r="Z27" s="13"/>
      <c r="AA27" s="13"/>
      <c r="AB27" s="13"/>
      <c r="AC27" s="13"/>
      <c r="AD27" s="13"/>
      <c r="AE27" s="13"/>
      <c r="AF27" s="13"/>
      <c r="AG27" s="13"/>
    </row>
    <row r="28" spans="1:33" x14ac:dyDescent="0.25">
      <c r="A28" s="1">
        <v>32202</v>
      </c>
      <c r="B28" s="11">
        <v>103.196</v>
      </c>
      <c r="C28" s="11">
        <f t="shared" si="0"/>
        <v>102.61766666666665</v>
      </c>
      <c r="D28" s="11">
        <f t="shared" si="1"/>
        <v>1.3700000000000045</v>
      </c>
      <c r="E28" s="11">
        <f t="shared" si="2"/>
        <v>1.9176666666666478</v>
      </c>
    </row>
    <row r="29" spans="1:33" x14ac:dyDescent="0.25">
      <c r="A29" s="1">
        <v>32233</v>
      </c>
      <c r="B29" s="11">
        <v>104.292</v>
      </c>
      <c r="C29" s="11">
        <f t="shared" si="0"/>
        <v>103.34833333333331</v>
      </c>
      <c r="D29" s="11">
        <f t="shared" si="1"/>
        <v>1.8260000000000076</v>
      </c>
      <c r="E29" s="11">
        <f t="shared" si="2"/>
        <v>1.8873333333333164</v>
      </c>
    </row>
    <row r="30" spans="1:33" x14ac:dyDescent="0.25">
      <c r="A30" s="1">
        <v>32263</v>
      </c>
      <c r="B30" s="11">
        <v>103.836</v>
      </c>
      <c r="C30" s="11">
        <f t="shared" si="0"/>
        <v>103.77466666666668</v>
      </c>
      <c r="D30" s="11">
        <f t="shared" si="1"/>
        <v>2.465999999999994</v>
      </c>
      <c r="E30" s="11">
        <f t="shared" si="2"/>
        <v>1.8873333333333449</v>
      </c>
    </row>
    <row r="31" spans="1:33" x14ac:dyDescent="0.25">
      <c r="A31" s="1">
        <v>32294</v>
      </c>
      <c r="B31" s="11">
        <v>102.831</v>
      </c>
      <c r="C31" s="11">
        <f t="shared" si="0"/>
        <v>103.65300000000001</v>
      </c>
      <c r="D31" s="11">
        <f t="shared" si="1"/>
        <v>0.18300000000000693</v>
      </c>
      <c r="E31" s="11">
        <f t="shared" si="2"/>
        <v>1.49166666666666</v>
      </c>
    </row>
    <row r="32" spans="1:33" x14ac:dyDescent="0.25">
      <c r="A32" s="1">
        <v>32324</v>
      </c>
      <c r="B32" s="11">
        <v>99.635000000000005</v>
      </c>
      <c r="C32" s="11">
        <f t="shared" si="0"/>
        <v>102.10066666666667</v>
      </c>
      <c r="D32" s="11">
        <f t="shared" si="1"/>
        <v>-3.5609999999999928</v>
      </c>
      <c r="E32" s="11">
        <f t="shared" si="2"/>
        <v>-0.30400000000000205</v>
      </c>
    </row>
    <row r="33" spans="1:5" x14ac:dyDescent="0.25">
      <c r="A33" s="1">
        <v>32355</v>
      </c>
      <c r="B33" s="11">
        <v>103.288</v>
      </c>
      <c r="C33" s="11">
        <f t="shared" si="0"/>
        <v>101.91800000000001</v>
      </c>
      <c r="D33" s="11">
        <f t="shared" si="1"/>
        <v>1.4620000000000033</v>
      </c>
      <c r="E33" s="11">
        <f t="shared" si="2"/>
        <v>-0.63866666666665139</v>
      </c>
    </row>
    <row r="34" spans="1:5" x14ac:dyDescent="0.25">
      <c r="A34" s="1">
        <v>32386</v>
      </c>
      <c r="B34" s="11">
        <v>104.749</v>
      </c>
      <c r="C34" s="11">
        <f t="shared" si="0"/>
        <v>102.55733333333335</v>
      </c>
      <c r="D34" s="11">
        <f t="shared" si="1"/>
        <v>-1.5520000000000067</v>
      </c>
      <c r="E34" s="11">
        <f t="shared" si="2"/>
        <v>-1.2169999999999845</v>
      </c>
    </row>
    <row r="35" spans="1:5" x14ac:dyDescent="0.25">
      <c r="A35" s="1">
        <v>32416</v>
      </c>
      <c r="B35" s="11">
        <v>99.816999999999993</v>
      </c>
      <c r="C35" s="11">
        <f t="shared" si="0"/>
        <v>102.61799999999999</v>
      </c>
      <c r="D35" s="11">
        <f t="shared" si="1"/>
        <v>-3.2880000000000109</v>
      </c>
      <c r="E35" s="11">
        <f t="shared" si="2"/>
        <v>-1.126000000000019</v>
      </c>
    </row>
    <row r="36" spans="1:5" x14ac:dyDescent="0.25">
      <c r="A36" s="1">
        <v>32447</v>
      </c>
      <c r="B36" s="11">
        <v>103.65300000000001</v>
      </c>
      <c r="C36" s="11">
        <f t="shared" si="0"/>
        <v>102.73966666666666</v>
      </c>
      <c r="D36" s="11">
        <f t="shared" si="1"/>
        <v>-0.18299999999999272</v>
      </c>
      <c r="E36" s="11">
        <f t="shared" si="2"/>
        <v>-1.6743333333333368</v>
      </c>
    </row>
    <row r="37" spans="1:5" x14ac:dyDescent="0.25">
      <c r="A37" s="1">
        <v>32477</v>
      </c>
      <c r="B37" s="11">
        <v>101.461</v>
      </c>
      <c r="C37" s="11">
        <f t="shared" si="0"/>
        <v>101.64366666666666</v>
      </c>
      <c r="D37" s="11">
        <f t="shared" si="1"/>
        <v>3.9269999999999925</v>
      </c>
      <c r="E37" s="11">
        <f t="shared" si="2"/>
        <v>0.15199999999998681</v>
      </c>
    </row>
    <row r="38" spans="1:5" x14ac:dyDescent="0.25">
      <c r="A38" s="1">
        <v>32508</v>
      </c>
      <c r="B38" s="11">
        <v>101.64400000000001</v>
      </c>
      <c r="C38" s="11">
        <f t="shared" si="0"/>
        <v>102.25266666666668</v>
      </c>
      <c r="D38" s="11">
        <f t="shared" si="1"/>
        <v>-0.45599999999998886</v>
      </c>
      <c r="E38" s="11">
        <f t="shared" si="2"/>
        <v>1.0960000000000036</v>
      </c>
    </row>
    <row r="39" spans="1:5" x14ac:dyDescent="0.25">
      <c r="A39" s="1">
        <v>32539</v>
      </c>
      <c r="B39" s="11">
        <v>103.288</v>
      </c>
      <c r="C39" s="11">
        <f t="shared" si="0"/>
        <v>102.13100000000001</v>
      </c>
      <c r="D39" s="11">
        <f t="shared" si="1"/>
        <v>0.73099999999999454</v>
      </c>
      <c r="E39" s="11">
        <f t="shared" si="2"/>
        <v>1.4006666666666661</v>
      </c>
    </row>
    <row r="40" spans="1:5" x14ac:dyDescent="0.25">
      <c r="A40" s="1">
        <v>32567</v>
      </c>
      <c r="B40" s="11">
        <v>103.744</v>
      </c>
      <c r="C40" s="11">
        <f t="shared" si="0"/>
        <v>102.89200000000001</v>
      </c>
      <c r="D40" s="11">
        <f t="shared" si="1"/>
        <v>0.54800000000000182</v>
      </c>
      <c r="E40" s="11">
        <f t="shared" si="2"/>
        <v>0.27433333333335952</v>
      </c>
    </row>
    <row r="41" spans="1:5" x14ac:dyDescent="0.25">
      <c r="A41" s="1">
        <v>32598</v>
      </c>
      <c r="B41" s="11">
        <v>104.018</v>
      </c>
      <c r="C41" s="11">
        <f t="shared" si="0"/>
        <v>103.68333333333332</v>
      </c>
      <c r="D41" s="11">
        <f t="shared" si="1"/>
        <v>-0.27400000000000091</v>
      </c>
      <c r="E41" s="11">
        <f t="shared" si="2"/>
        <v>0.33500000000000796</v>
      </c>
    </row>
    <row r="42" spans="1:5" x14ac:dyDescent="0.25">
      <c r="A42" s="1">
        <v>32628</v>
      </c>
      <c r="B42" s="11">
        <v>99.909000000000006</v>
      </c>
      <c r="C42" s="11">
        <f t="shared" si="0"/>
        <v>102.557</v>
      </c>
      <c r="D42" s="11">
        <f t="shared" si="1"/>
        <v>-3.9269999999999925</v>
      </c>
      <c r="E42" s="11">
        <f t="shared" si="2"/>
        <v>-1.2176666666666733</v>
      </c>
    </row>
    <row r="43" spans="1:5" x14ac:dyDescent="0.25">
      <c r="A43" s="1">
        <v>32659</v>
      </c>
      <c r="B43" s="11">
        <v>99.087000000000003</v>
      </c>
      <c r="C43" s="11">
        <f t="shared" si="0"/>
        <v>101.00466666666667</v>
      </c>
      <c r="D43" s="11">
        <f t="shared" si="1"/>
        <v>-3.7439999999999998</v>
      </c>
      <c r="E43" s="11">
        <f t="shared" si="2"/>
        <v>-2.6483333333333405</v>
      </c>
    </row>
    <row r="44" spans="1:5" x14ac:dyDescent="0.25">
      <c r="A44" s="1">
        <v>32689</v>
      </c>
      <c r="B44" s="11">
        <v>101.91800000000001</v>
      </c>
      <c r="C44" s="11">
        <f t="shared" si="0"/>
        <v>100.30466666666666</v>
      </c>
      <c r="D44" s="11">
        <f t="shared" si="1"/>
        <v>2.2830000000000013</v>
      </c>
      <c r="E44" s="11">
        <f t="shared" si="2"/>
        <v>-1.7960000000000065</v>
      </c>
    </row>
    <row r="45" spans="1:5" x14ac:dyDescent="0.25">
      <c r="A45" s="1">
        <v>32720</v>
      </c>
      <c r="B45" s="11">
        <v>100.45699999999999</v>
      </c>
      <c r="C45" s="11">
        <f t="shared" si="0"/>
        <v>100.48733333333332</v>
      </c>
      <c r="D45" s="11">
        <f t="shared" si="1"/>
        <v>-2.8310000000000031</v>
      </c>
      <c r="E45" s="11">
        <f t="shared" si="2"/>
        <v>-1.4306666666666814</v>
      </c>
    </row>
    <row r="46" spans="1:5" x14ac:dyDescent="0.25">
      <c r="A46" s="1">
        <v>32751</v>
      </c>
      <c r="B46" s="11">
        <v>103.105</v>
      </c>
      <c r="C46" s="11">
        <f t="shared" si="0"/>
        <v>101.82666666666667</v>
      </c>
      <c r="D46" s="11">
        <f t="shared" si="1"/>
        <v>-1.6439999999999912</v>
      </c>
      <c r="E46" s="11">
        <f t="shared" si="2"/>
        <v>-0.73066666666667857</v>
      </c>
    </row>
    <row r="47" spans="1:5" x14ac:dyDescent="0.25">
      <c r="A47" s="1">
        <v>32781</v>
      </c>
      <c r="B47" s="11">
        <v>105.205</v>
      </c>
      <c r="C47" s="11">
        <f t="shared" si="0"/>
        <v>102.92233333333333</v>
      </c>
      <c r="D47" s="11">
        <f t="shared" si="1"/>
        <v>5.3880000000000052</v>
      </c>
      <c r="E47" s="11">
        <f t="shared" si="2"/>
        <v>0.30433333333333223</v>
      </c>
    </row>
    <row r="48" spans="1:5" x14ac:dyDescent="0.25">
      <c r="A48" s="1">
        <v>32812</v>
      </c>
      <c r="B48" s="11">
        <v>104.20099999999999</v>
      </c>
      <c r="C48" s="11">
        <f t="shared" si="0"/>
        <v>104.17033333333332</v>
      </c>
      <c r="D48" s="11">
        <f t="shared" si="1"/>
        <v>0.54799999999998761</v>
      </c>
      <c r="E48" s="11">
        <f t="shared" si="2"/>
        <v>1.430666666666653</v>
      </c>
    </row>
    <row r="49" spans="1:33" x14ac:dyDescent="0.25">
      <c r="A49" s="1">
        <v>32842</v>
      </c>
      <c r="B49" s="11">
        <v>101.37</v>
      </c>
      <c r="C49" s="11">
        <f t="shared" si="0"/>
        <v>103.592</v>
      </c>
      <c r="D49" s="11">
        <f t="shared" si="1"/>
        <v>-9.0999999999993975E-2</v>
      </c>
      <c r="E49" s="11">
        <f t="shared" si="2"/>
        <v>1.9483333333333377</v>
      </c>
    </row>
    <row r="50" spans="1:33" x14ac:dyDescent="0.25">
      <c r="A50" s="1">
        <v>32873</v>
      </c>
      <c r="B50" s="11">
        <v>101.82599999999999</v>
      </c>
      <c r="C50" s="11">
        <f t="shared" si="0"/>
        <v>102.46566666666666</v>
      </c>
      <c r="D50" s="11">
        <f t="shared" si="1"/>
        <v>0.18199999999998795</v>
      </c>
      <c r="E50" s="11">
        <f t="shared" si="2"/>
        <v>0.21299999999997965</v>
      </c>
    </row>
    <row r="51" spans="1:33" x14ac:dyDescent="0.25">
      <c r="A51" s="1">
        <v>32904</v>
      </c>
      <c r="B51" s="11">
        <v>103.562</v>
      </c>
      <c r="C51" s="11">
        <f t="shared" si="0"/>
        <v>102.25266666666666</v>
      </c>
      <c r="D51" s="11">
        <f t="shared" si="1"/>
        <v>0.27400000000000091</v>
      </c>
      <c r="E51" s="11">
        <f t="shared" si="2"/>
        <v>0.12166666666664128</v>
      </c>
    </row>
    <row r="52" spans="1:33" ht="15.75" x14ac:dyDescent="0.25">
      <c r="A52" s="1">
        <v>32932</v>
      </c>
      <c r="B52" s="11">
        <v>100.822</v>
      </c>
      <c r="C52" s="11">
        <f t="shared" si="0"/>
        <v>102.07</v>
      </c>
      <c r="D52" s="11">
        <f t="shared" si="1"/>
        <v>-2.921999999999997</v>
      </c>
      <c r="E52" s="11">
        <f t="shared" si="2"/>
        <v>-0.82200000000001694</v>
      </c>
      <c r="G52" s="13" t="str">
        <f>C2&amp;" - NFIB"</f>
        <v>Services - 3mma - NFIB</v>
      </c>
      <c r="H52" s="13"/>
      <c r="I52" s="13"/>
      <c r="J52" s="13"/>
      <c r="K52" s="13"/>
      <c r="L52" s="13"/>
      <c r="M52" s="13"/>
      <c r="N52" s="13"/>
      <c r="O52" s="13"/>
      <c r="P52" s="13"/>
      <c r="Q52" s="13"/>
      <c r="R52" s="13"/>
      <c r="S52" s="13"/>
      <c r="U52" s="13" t="str">
        <f>E2&amp;" - NFIB"</f>
        <v>Services - 3mma YoY - NFIB</v>
      </c>
      <c r="V52" s="13"/>
      <c r="W52" s="13"/>
      <c r="X52" s="13"/>
      <c r="Y52" s="13"/>
      <c r="Z52" s="13"/>
      <c r="AA52" s="13"/>
      <c r="AB52" s="13"/>
      <c r="AC52" s="13"/>
      <c r="AD52" s="13"/>
      <c r="AE52" s="13"/>
      <c r="AF52" s="13"/>
      <c r="AG52" s="13"/>
    </row>
    <row r="53" spans="1:33" x14ac:dyDescent="0.25">
      <c r="A53" s="1">
        <v>32963</v>
      </c>
      <c r="B53" s="11">
        <v>103.105</v>
      </c>
      <c r="C53" s="11">
        <f t="shared" si="0"/>
        <v>102.49633333333334</v>
      </c>
      <c r="D53" s="11">
        <f t="shared" si="1"/>
        <v>-0.9129999999999967</v>
      </c>
      <c r="E53" s="11">
        <f t="shared" si="2"/>
        <v>-1.1869999999999834</v>
      </c>
    </row>
    <row r="54" spans="1:33" x14ac:dyDescent="0.25">
      <c r="A54" s="1">
        <v>32993</v>
      </c>
      <c r="B54" s="11">
        <v>102.46599999999999</v>
      </c>
      <c r="C54" s="11">
        <f t="shared" si="0"/>
        <v>102.13100000000001</v>
      </c>
      <c r="D54" s="11">
        <f t="shared" si="1"/>
        <v>2.5569999999999879</v>
      </c>
      <c r="E54" s="11">
        <f t="shared" si="2"/>
        <v>-0.42599999999998772</v>
      </c>
    </row>
    <row r="55" spans="1:33" x14ac:dyDescent="0.25">
      <c r="A55" s="1">
        <v>33024</v>
      </c>
      <c r="B55" s="11">
        <v>103.836</v>
      </c>
      <c r="C55" s="11">
        <f t="shared" si="0"/>
        <v>103.13566666666667</v>
      </c>
      <c r="D55" s="11">
        <f t="shared" si="1"/>
        <v>4.7489999999999952</v>
      </c>
      <c r="E55" s="11">
        <f t="shared" si="2"/>
        <v>2.1310000000000002</v>
      </c>
    </row>
    <row r="56" spans="1:33" x14ac:dyDescent="0.25">
      <c r="A56" s="1">
        <v>33054</v>
      </c>
      <c r="B56" s="11">
        <v>99.725999999999999</v>
      </c>
      <c r="C56" s="11">
        <f t="shared" si="0"/>
        <v>102.00933333333334</v>
      </c>
      <c r="D56" s="11">
        <f t="shared" si="1"/>
        <v>-2.1920000000000073</v>
      </c>
      <c r="E56" s="11">
        <f t="shared" si="2"/>
        <v>1.7046666666666823</v>
      </c>
    </row>
    <row r="57" spans="1:33" x14ac:dyDescent="0.25">
      <c r="A57" s="1">
        <v>33085</v>
      </c>
      <c r="B57" s="11">
        <v>101.461</v>
      </c>
      <c r="C57" s="11">
        <f t="shared" si="0"/>
        <v>101.67433333333334</v>
      </c>
      <c r="D57" s="11">
        <f t="shared" si="1"/>
        <v>1.0040000000000049</v>
      </c>
      <c r="E57" s="11">
        <f t="shared" si="2"/>
        <v>1.1870000000000118</v>
      </c>
    </row>
    <row r="58" spans="1:33" x14ac:dyDescent="0.25">
      <c r="A58" s="1">
        <v>33116</v>
      </c>
      <c r="B58" s="11">
        <v>97.626000000000005</v>
      </c>
      <c r="C58" s="11">
        <f t="shared" si="0"/>
        <v>99.604333333333329</v>
      </c>
      <c r="D58" s="11">
        <f t="shared" si="1"/>
        <v>-5.4789999999999992</v>
      </c>
      <c r="E58" s="11">
        <f t="shared" si="2"/>
        <v>-2.2223333333333386</v>
      </c>
    </row>
    <row r="59" spans="1:33" x14ac:dyDescent="0.25">
      <c r="A59" s="1">
        <v>33146</v>
      </c>
      <c r="B59" s="11">
        <v>96.256</v>
      </c>
      <c r="C59" s="11">
        <f t="shared" si="0"/>
        <v>98.447666666666649</v>
      </c>
      <c r="D59" s="11">
        <f t="shared" si="1"/>
        <v>-8.9489999999999981</v>
      </c>
      <c r="E59" s="11">
        <f t="shared" si="2"/>
        <v>-4.4746666666666783</v>
      </c>
    </row>
    <row r="60" spans="1:33" x14ac:dyDescent="0.25">
      <c r="A60" s="1">
        <v>33177</v>
      </c>
      <c r="B60" s="11">
        <v>93.972999999999999</v>
      </c>
      <c r="C60" s="11">
        <f t="shared" si="0"/>
        <v>95.951666666666668</v>
      </c>
      <c r="D60" s="11">
        <f t="shared" si="1"/>
        <v>-10.227999999999994</v>
      </c>
      <c r="E60" s="11">
        <f t="shared" si="2"/>
        <v>-8.2186666666666497</v>
      </c>
    </row>
    <row r="61" spans="1:33" x14ac:dyDescent="0.25">
      <c r="A61" s="1">
        <v>33207</v>
      </c>
      <c r="B61" s="11">
        <v>91.415999999999997</v>
      </c>
      <c r="C61" s="11">
        <f t="shared" si="0"/>
        <v>93.881666666666661</v>
      </c>
      <c r="D61" s="11">
        <f t="shared" si="1"/>
        <v>-9.9540000000000077</v>
      </c>
      <c r="E61" s="11">
        <f t="shared" si="2"/>
        <v>-9.7103333333333381</v>
      </c>
    </row>
    <row r="62" spans="1:33" x14ac:dyDescent="0.25">
      <c r="A62" s="1">
        <v>33238</v>
      </c>
      <c r="B62" s="11">
        <v>92.968000000000004</v>
      </c>
      <c r="C62" s="11">
        <f t="shared" si="0"/>
        <v>92.785666666666671</v>
      </c>
      <c r="D62" s="11">
        <f t="shared" si="1"/>
        <v>-8.8579999999999899</v>
      </c>
      <c r="E62" s="11">
        <f t="shared" si="2"/>
        <v>-9.6799999999999926</v>
      </c>
    </row>
    <row r="63" spans="1:33" x14ac:dyDescent="0.25">
      <c r="A63" s="1">
        <v>33269</v>
      </c>
      <c r="B63" s="11">
        <v>93.881</v>
      </c>
      <c r="C63" s="11">
        <f t="shared" si="0"/>
        <v>92.754999999999995</v>
      </c>
      <c r="D63" s="11">
        <f t="shared" si="1"/>
        <v>-9.6809999999999974</v>
      </c>
      <c r="E63" s="11">
        <f t="shared" si="2"/>
        <v>-9.4976666666666603</v>
      </c>
    </row>
    <row r="64" spans="1:33" x14ac:dyDescent="0.25">
      <c r="A64" s="1">
        <v>33297</v>
      </c>
      <c r="B64" s="11">
        <v>96.894999999999996</v>
      </c>
      <c r="C64" s="11">
        <f t="shared" si="0"/>
        <v>94.581333333333319</v>
      </c>
      <c r="D64" s="11">
        <f t="shared" si="1"/>
        <v>-3.9270000000000067</v>
      </c>
      <c r="E64" s="11">
        <f t="shared" si="2"/>
        <v>-7.4886666666666741</v>
      </c>
    </row>
    <row r="65" spans="1:5" x14ac:dyDescent="0.25">
      <c r="A65" s="1">
        <v>33328</v>
      </c>
      <c r="B65" s="11">
        <v>98.265000000000001</v>
      </c>
      <c r="C65" s="11">
        <f t="shared" si="0"/>
        <v>96.346999999999994</v>
      </c>
      <c r="D65" s="11">
        <f t="shared" si="1"/>
        <v>-4.8400000000000034</v>
      </c>
      <c r="E65" s="11">
        <f t="shared" si="2"/>
        <v>-6.1493333333333453</v>
      </c>
    </row>
    <row r="66" spans="1:5" x14ac:dyDescent="0.25">
      <c r="A66" s="1">
        <v>33358</v>
      </c>
      <c r="B66" s="11">
        <v>100.73099999999999</v>
      </c>
      <c r="C66" s="11">
        <f t="shared" si="0"/>
        <v>98.630333333333326</v>
      </c>
      <c r="D66" s="11">
        <f t="shared" si="1"/>
        <v>-1.7349999999999994</v>
      </c>
      <c r="E66" s="11">
        <f t="shared" si="2"/>
        <v>-3.5006666666666888</v>
      </c>
    </row>
    <row r="67" spans="1:5" x14ac:dyDescent="0.25">
      <c r="A67" s="1">
        <v>33389</v>
      </c>
      <c r="B67" s="11">
        <v>96.712000000000003</v>
      </c>
      <c r="C67" s="11">
        <f t="shared" si="0"/>
        <v>98.569333333333319</v>
      </c>
      <c r="D67" s="11">
        <f t="shared" si="1"/>
        <v>-7.1239999999999952</v>
      </c>
      <c r="E67" s="11">
        <f t="shared" si="2"/>
        <v>-4.5663333333333469</v>
      </c>
    </row>
    <row r="68" spans="1:5" x14ac:dyDescent="0.25">
      <c r="A68" s="1">
        <v>33419</v>
      </c>
      <c r="B68" s="11">
        <v>100.73099999999999</v>
      </c>
      <c r="C68" s="11">
        <f t="shared" si="0"/>
        <v>99.391333333333321</v>
      </c>
      <c r="D68" s="11">
        <f t="shared" si="1"/>
        <v>1.0049999999999955</v>
      </c>
      <c r="E68" s="11">
        <f t="shared" si="2"/>
        <v>-2.6180000000000234</v>
      </c>
    </row>
    <row r="69" spans="1:5" x14ac:dyDescent="0.25">
      <c r="A69" s="1">
        <v>33450</v>
      </c>
      <c r="B69" s="11">
        <v>102.009</v>
      </c>
      <c r="C69" s="11">
        <f t="shared" si="0"/>
        <v>99.817333333333337</v>
      </c>
      <c r="D69" s="11">
        <f t="shared" si="1"/>
        <v>0.54800000000000182</v>
      </c>
      <c r="E69" s="11">
        <f t="shared" si="2"/>
        <v>-1.8569999999999993</v>
      </c>
    </row>
    <row r="70" spans="1:5" x14ac:dyDescent="0.25">
      <c r="A70" s="1">
        <v>33481</v>
      </c>
      <c r="B70" s="11">
        <v>98.265000000000001</v>
      </c>
      <c r="C70" s="11">
        <f t="shared" ref="C70:C133" si="3">AVERAGE(B68:B70)</f>
        <v>100.33499999999999</v>
      </c>
      <c r="D70" s="11">
        <f t="shared" si="1"/>
        <v>0.63899999999999579</v>
      </c>
      <c r="E70" s="11">
        <f t="shared" si="2"/>
        <v>0.73066666666666436</v>
      </c>
    </row>
    <row r="71" spans="1:5" x14ac:dyDescent="0.25">
      <c r="A71" s="1">
        <v>33511</v>
      </c>
      <c r="B71" s="11">
        <v>100.73099999999999</v>
      </c>
      <c r="C71" s="11">
        <f t="shared" si="3"/>
        <v>100.33499999999999</v>
      </c>
      <c r="D71" s="11">
        <f t="shared" si="1"/>
        <v>4.4749999999999943</v>
      </c>
      <c r="E71" s="11">
        <f t="shared" si="2"/>
        <v>1.8873333333333449</v>
      </c>
    </row>
    <row r="72" spans="1:5" x14ac:dyDescent="0.25">
      <c r="A72" s="1">
        <v>33542</v>
      </c>
      <c r="B72" s="11">
        <v>99.361000000000004</v>
      </c>
      <c r="C72" s="11">
        <f t="shared" si="3"/>
        <v>99.452333333333328</v>
      </c>
      <c r="D72" s="11">
        <f t="shared" si="1"/>
        <v>5.3880000000000052</v>
      </c>
      <c r="E72" s="11">
        <f t="shared" si="2"/>
        <v>3.5006666666666604</v>
      </c>
    </row>
    <row r="73" spans="1:5" x14ac:dyDescent="0.25">
      <c r="A73" s="1">
        <v>33572</v>
      </c>
      <c r="B73" s="11">
        <v>96.804000000000002</v>
      </c>
      <c r="C73" s="11">
        <f t="shared" si="3"/>
        <v>98.965333333333319</v>
      </c>
      <c r="D73" s="11">
        <f t="shared" si="1"/>
        <v>5.3880000000000052</v>
      </c>
      <c r="E73" s="11">
        <f t="shared" si="2"/>
        <v>5.0836666666666588</v>
      </c>
    </row>
    <row r="74" spans="1:5" x14ac:dyDescent="0.25">
      <c r="A74" s="1">
        <v>33603</v>
      </c>
      <c r="B74" s="11">
        <v>97.26</v>
      </c>
      <c r="C74" s="11">
        <f t="shared" si="3"/>
        <v>97.808333333333337</v>
      </c>
      <c r="D74" s="11">
        <f t="shared" si="1"/>
        <v>4.2920000000000016</v>
      </c>
      <c r="E74" s="11">
        <f t="shared" si="2"/>
        <v>5.0226666666666659</v>
      </c>
    </row>
    <row r="75" spans="1:5" x14ac:dyDescent="0.25">
      <c r="A75" s="1">
        <v>33634</v>
      </c>
      <c r="B75" s="11">
        <v>97.991</v>
      </c>
      <c r="C75" s="11">
        <f t="shared" si="3"/>
        <v>97.351666666666674</v>
      </c>
      <c r="D75" s="11">
        <f t="shared" si="1"/>
        <v>4.1099999999999994</v>
      </c>
      <c r="E75" s="11">
        <f t="shared" si="2"/>
        <v>4.5966666666666782</v>
      </c>
    </row>
    <row r="76" spans="1:5" x14ac:dyDescent="0.25">
      <c r="A76" s="1">
        <v>33663</v>
      </c>
      <c r="B76" s="11">
        <v>96.256</v>
      </c>
      <c r="C76" s="11">
        <f t="shared" si="3"/>
        <v>97.168999999999997</v>
      </c>
      <c r="D76" s="11">
        <f t="shared" si="1"/>
        <v>-0.63899999999999579</v>
      </c>
      <c r="E76" s="11">
        <f t="shared" si="2"/>
        <v>2.5876666666666779</v>
      </c>
    </row>
    <row r="77" spans="1:5" x14ac:dyDescent="0.25">
      <c r="A77" s="1">
        <v>33694</v>
      </c>
      <c r="B77" s="11">
        <v>102.283</v>
      </c>
      <c r="C77" s="11">
        <f t="shared" si="3"/>
        <v>98.843333333333348</v>
      </c>
      <c r="D77" s="11">
        <f t="shared" si="1"/>
        <v>4.0180000000000007</v>
      </c>
      <c r="E77" s="11">
        <f t="shared" si="2"/>
        <v>2.4963333333333537</v>
      </c>
    </row>
    <row r="78" spans="1:5" x14ac:dyDescent="0.25">
      <c r="A78" s="1">
        <v>33724</v>
      </c>
      <c r="B78" s="11">
        <v>99.451999999999998</v>
      </c>
      <c r="C78" s="11">
        <f t="shared" si="3"/>
        <v>99.330333333333328</v>
      </c>
      <c r="D78" s="11">
        <f t="shared" si="1"/>
        <v>-1.2789999999999964</v>
      </c>
      <c r="E78" s="11">
        <f t="shared" si="2"/>
        <v>0.70000000000000284</v>
      </c>
    </row>
    <row r="79" spans="1:5" x14ac:dyDescent="0.25">
      <c r="A79" s="1">
        <v>33755</v>
      </c>
      <c r="B79" s="11">
        <v>100.274</v>
      </c>
      <c r="C79" s="11">
        <f t="shared" si="3"/>
        <v>100.66966666666667</v>
      </c>
      <c r="D79" s="11">
        <f t="shared" si="1"/>
        <v>3.5619999999999976</v>
      </c>
      <c r="E79" s="11">
        <f t="shared" si="2"/>
        <v>2.1003333333333529</v>
      </c>
    </row>
    <row r="80" spans="1:5" x14ac:dyDescent="0.25">
      <c r="A80" s="1">
        <v>33785</v>
      </c>
      <c r="B80" s="11">
        <v>99.451999999999998</v>
      </c>
      <c r="C80" s="11">
        <f t="shared" si="3"/>
        <v>99.725999999999999</v>
      </c>
      <c r="D80" s="11">
        <f t="shared" ref="D80:D143" si="4">B80-B68</f>
        <v>-1.2789999999999964</v>
      </c>
      <c r="E80" s="11">
        <f t="shared" si="2"/>
        <v>0.33466666666667777</v>
      </c>
    </row>
    <row r="81" spans="1:5" x14ac:dyDescent="0.25">
      <c r="A81" s="1">
        <v>33816</v>
      </c>
      <c r="B81" s="11">
        <v>99.816999999999993</v>
      </c>
      <c r="C81" s="11">
        <f t="shared" si="3"/>
        <v>99.847666666666669</v>
      </c>
      <c r="D81" s="11">
        <f t="shared" si="4"/>
        <v>-2.1920000000000073</v>
      </c>
      <c r="E81" s="11">
        <f t="shared" si="2"/>
        <v>3.0333333333331325E-2</v>
      </c>
    </row>
    <row r="82" spans="1:5" x14ac:dyDescent="0.25">
      <c r="A82" s="1">
        <v>33847</v>
      </c>
      <c r="B82" s="11">
        <v>100.45699999999999</v>
      </c>
      <c r="C82" s="11">
        <f t="shared" si="3"/>
        <v>99.908666666666662</v>
      </c>
      <c r="D82" s="11">
        <f t="shared" si="4"/>
        <v>2.1919999999999931</v>
      </c>
      <c r="E82" s="11">
        <f t="shared" ref="E82:E145" si="5">C82-C70</f>
        <v>-0.42633333333333212</v>
      </c>
    </row>
    <row r="83" spans="1:5" x14ac:dyDescent="0.25">
      <c r="A83" s="1">
        <v>33877</v>
      </c>
      <c r="B83" s="11">
        <v>95.981999999999999</v>
      </c>
      <c r="C83" s="11">
        <f t="shared" si="3"/>
        <v>98.751999999999995</v>
      </c>
      <c r="D83" s="11">
        <f t="shared" si="4"/>
        <v>-4.7489999999999952</v>
      </c>
      <c r="E83" s="11">
        <f t="shared" si="5"/>
        <v>-1.5829999999999984</v>
      </c>
    </row>
    <row r="84" spans="1:5" x14ac:dyDescent="0.25">
      <c r="A84" s="1">
        <v>33908</v>
      </c>
      <c r="B84" s="11">
        <v>99.087000000000003</v>
      </c>
      <c r="C84" s="11">
        <f t="shared" si="3"/>
        <v>98.50866666666667</v>
      </c>
      <c r="D84" s="11">
        <f t="shared" si="4"/>
        <v>-0.27400000000000091</v>
      </c>
      <c r="E84" s="11">
        <f t="shared" si="5"/>
        <v>-0.94366666666665822</v>
      </c>
    </row>
    <row r="85" spans="1:5" x14ac:dyDescent="0.25">
      <c r="A85" s="1">
        <v>33938</v>
      </c>
      <c r="B85" s="11">
        <v>98.721000000000004</v>
      </c>
      <c r="C85" s="11">
        <f t="shared" si="3"/>
        <v>97.93</v>
      </c>
      <c r="D85" s="11">
        <f t="shared" si="4"/>
        <v>1.9170000000000016</v>
      </c>
      <c r="E85" s="11">
        <f t="shared" si="5"/>
        <v>-1.0353333333333126</v>
      </c>
    </row>
    <row r="86" spans="1:5" x14ac:dyDescent="0.25">
      <c r="A86" s="1">
        <v>33969</v>
      </c>
      <c r="B86" s="11">
        <v>98.081999999999994</v>
      </c>
      <c r="C86" s="11">
        <f t="shared" si="3"/>
        <v>98.63</v>
      </c>
      <c r="D86" s="11">
        <f t="shared" si="4"/>
        <v>0.82199999999998852</v>
      </c>
      <c r="E86" s="11">
        <f t="shared" si="5"/>
        <v>0.82166666666665833</v>
      </c>
    </row>
    <row r="87" spans="1:5" x14ac:dyDescent="0.25">
      <c r="A87" s="1">
        <v>34000</v>
      </c>
      <c r="B87" s="11">
        <v>101.005</v>
      </c>
      <c r="C87" s="11">
        <f t="shared" si="3"/>
        <v>99.269333333333336</v>
      </c>
      <c r="D87" s="11">
        <f t="shared" si="4"/>
        <v>3.0139999999999958</v>
      </c>
      <c r="E87" s="11">
        <f t="shared" si="5"/>
        <v>1.917666666666662</v>
      </c>
    </row>
    <row r="88" spans="1:5" x14ac:dyDescent="0.25">
      <c r="A88" s="1">
        <v>34028</v>
      </c>
      <c r="B88" s="11">
        <v>96.712000000000003</v>
      </c>
      <c r="C88" s="11">
        <f t="shared" si="3"/>
        <v>98.599666666666664</v>
      </c>
      <c r="D88" s="11">
        <f t="shared" si="4"/>
        <v>0.45600000000000307</v>
      </c>
      <c r="E88" s="11">
        <f t="shared" si="5"/>
        <v>1.4306666666666672</v>
      </c>
    </row>
    <row r="89" spans="1:5" x14ac:dyDescent="0.25">
      <c r="A89" s="1">
        <v>34059</v>
      </c>
      <c r="B89" s="11">
        <v>96.712000000000003</v>
      </c>
      <c r="C89" s="11">
        <f t="shared" si="3"/>
        <v>98.142999999999986</v>
      </c>
      <c r="D89" s="11">
        <f t="shared" si="4"/>
        <v>-5.570999999999998</v>
      </c>
      <c r="E89" s="11">
        <f t="shared" si="5"/>
        <v>-0.70033333333336145</v>
      </c>
    </row>
    <row r="90" spans="1:5" x14ac:dyDescent="0.25">
      <c r="A90" s="1">
        <v>34089</v>
      </c>
      <c r="B90" s="11">
        <v>98.539000000000001</v>
      </c>
      <c r="C90" s="11">
        <f t="shared" si="3"/>
        <v>97.321000000000012</v>
      </c>
      <c r="D90" s="11">
        <f t="shared" si="4"/>
        <v>-0.9129999999999967</v>
      </c>
      <c r="E90" s="11">
        <f t="shared" si="5"/>
        <v>-2.0093333333333163</v>
      </c>
    </row>
    <row r="91" spans="1:5" x14ac:dyDescent="0.25">
      <c r="A91" s="1">
        <v>34120</v>
      </c>
      <c r="B91" s="11">
        <v>93.881</v>
      </c>
      <c r="C91" s="11">
        <f t="shared" si="3"/>
        <v>96.37733333333334</v>
      </c>
      <c r="D91" s="11">
        <f t="shared" si="4"/>
        <v>-6.3930000000000007</v>
      </c>
      <c r="E91" s="11">
        <f t="shared" si="5"/>
        <v>-4.2923333333333318</v>
      </c>
    </row>
    <row r="92" spans="1:5" x14ac:dyDescent="0.25">
      <c r="A92" s="1">
        <v>34150</v>
      </c>
      <c r="B92" s="11">
        <v>91.688999999999993</v>
      </c>
      <c r="C92" s="11">
        <f t="shared" si="3"/>
        <v>94.703000000000017</v>
      </c>
      <c r="D92" s="11">
        <f t="shared" si="4"/>
        <v>-7.7630000000000052</v>
      </c>
      <c r="E92" s="11">
        <f t="shared" si="5"/>
        <v>-5.0229999999999819</v>
      </c>
    </row>
    <row r="93" spans="1:5" x14ac:dyDescent="0.25">
      <c r="A93" s="1">
        <v>34181</v>
      </c>
      <c r="B93" s="11">
        <v>95.799000000000007</v>
      </c>
      <c r="C93" s="11">
        <f t="shared" si="3"/>
        <v>93.789666666666676</v>
      </c>
      <c r="D93" s="11">
        <f t="shared" si="4"/>
        <v>-4.0179999999999865</v>
      </c>
      <c r="E93" s="11">
        <f t="shared" si="5"/>
        <v>-6.0579999999999927</v>
      </c>
    </row>
    <row r="94" spans="1:5" x14ac:dyDescent="0.25">
      <c r="A94" s="1">
        <v>34212</v>
      </c>
      <c r="B94" s="11">
        <v>91.872</v>
      </c>
      <c r="C94" s="11">
        <f t="shared" si="3"/>
        <v>93.12</v>
      </c>
      <c r="D94" s="11">
        <f t="shared" si="4"/>
        <v>-8.5849999999999937</v>
      </c>
      <c r="E94" s="11">
        <f t="shared" si="5"/>
        <v>-6.7886666666666571</v>
      </c>
    </row>
    <row r="95" spans="1:5" x14ac:dyDescent="0.25">
      <c r="A95" s="1">
        <v>34242</v>
      </c>
      <c r="B95" s="11">
        <v>93.698999999999998</v>
      </c>
      <c r="C95" s="11">
        <f t="shared" si="3"/>
        <v>93.79</v>
      </c>
      <c r="D95" s="11">
        <f t="shared" si="4"/>
        <v>-2.2830000000000013</v>
      </c>
      <c r="E95" s="11">
        <f t="shared" si="5"/>
        <v>-4.9619999999999891</v>
      </c>
    </row>
    <row r="96" spans="1:5" x14ac:dyDescent="0.25">
      <c r="A96" s="1">
        <v>34273</v>
      </c>
      <c r="B96" s="11">
        <v>97.991</v>
      </c>
      <c r="C96" s="11">
        <f t="shared" si="3"/>
        <v>94.520666666666671</v>
      </c>
      <c r="D96" s="11">
        <f t="shared" si="4"/>
        <v>-1.0960000000000036</v>
      </c>
      <c r="E96" s="11">
        <f t="shared" si="5"/>
        <v>-3.9879999999999995</v>
      </c>
    </row>
    <row r="97" spans="1:5" x14ac:dyDescent="0.25">
      <c r="A97" s="1">
        <v>34303</v>
      </c>
      <c r="B97" s="11">
        <v>96.346999999999994</v>
      </c>
      <c r="C97" s="11">
        <f t="shared" si="3"/>
        <v>96.012333333333331</v>
      </c>
      <c r="D97" s="11">
        <f t="shared" si="4"/>
        <v>-2.3740000000000094</v>
      </c>
      <c r="E97" s="11">
        <f t="shared" si="5"/>
        <v>-1.9176666666666762</v>
      </c>
    </row>
    <row r="98" spans="1:5" x14ac:dyDescent="0.25">
      <c r="A98" s="1">
        <v>34334</v>
      </c>
      <c r="B98" s="11">
        <v>97.352000000000004</v>
      </c>
      <c r="C98" s="11">
        <f t="shared" si="3"/>
        <v>97.23</v>
      </c>
      <c r="D98" s="11">
        <f t="shared" si="4"/>
        <v>-0.72999999999998977</v>
      </c>
      <c r="E98" s="11">
        <f t="shared" si="5"/>
        <v>-1.3999999999999915</v>
      </c>
    </row>
    <row r="99" spans="1:5" x14ac:dyDescent="0.25">
      <c r="A99" s="1">
        <v>34365</v>
      </c>
      <c r="B99" s="11">
        <v>99.909000000000006</v>
      </c>
      <c r="C99" s="11">
        <f t="shared" si="3"/>
        <v>97.86933333333333</v>
      </c>
      <c r="D99" s="11">
        <f t="shared" si="4"/>
        <v>-1.0959999999999894</v>
      </c>
      <c r="E99" s="11">
        <f t="shared" si="5"/>
        <v>-1.4000000000000057</v>
      </c>
    </row>
    <row r="100" spans="1:5" x14ac:dyDescent="0.25">
      <c r="A100" s="1">
        <v>34393</v>
      </c>
      <c r="B100" s="11">
        <v>102.557</v>
      </c>
      <c r="C100" s="11">
        <f t="shared" si="3"/>
        <v>99.939333333333352</v>
      </c>
      <c r="D100" s="11">
        <f t="shared" si="4"/>
        <v>5.8449999999999989</v>
      </c>
      <c r="E100" s="11">
        <f t="shared" si="5"/>
        <v>1.3396666666666874</v>
      </c>
    </row>
    <row r="101" spans="1:5" x14ac:dyDescent="0.25">
      <c r="A101" s="1">
        <v>34424</v>
      </c>
      <c r="B101" s="11">
        <v>100.822</v>
      </c>
      <c r="C101" s="11">
        <f t="shared" si="3"/>
        <v>101.096</v>
      </c>
      <c r="D101" s="11">
        <f t="shared" si="4"/>
        <v>4.1099999999999994</v>
      </c>
      <c r="E101" s="11">
        <f t="shared" si="5"/>
        <v>2.9530000000000172</v>
      </c>
    </row>
    <row r="102" spans="1:5" x14ac:dyDescent="0.25">
      <c r="A102" s="1">
        <v>34454</v>
      </c>
      <c r="B102" s="11">
        <v>100.913</v>
      </c>
      <c r="C102" s="11">
        <f t="shared" si="3"/>
        <v>101.43066666666668</v>
      </c>
      <c r="D102" s="11">
        <f t="shared" si="4"/>
        <v>2.3739999999999952</v>
      </c>
      <c r="E102" s="11">
        <f t="shared" si="5"/>
        <v>4.1096666666666692</v>
      </c>
    </row>
    <row r="103" spans="1:5" x14ac:dyDescent="0.25">
      <c r="A103" s="1">
        <v>34485</v>
      </c>
      <c r="B103" s="11">
        <v>100</v>
      </c>
      <c r="C103" s="11">
        <f t="shared" si="3"/>
        <v>100.57833333333333</v>
      </c>
      <c r="D103" s="11">
        <f t="shared" si="4"/>
        <v>6.1189999999999998</v>
      </c>
      <c r="E103" s="11">
        <f t="shared" si="5"/>
        <v>4.2009999999999934</v>
      </c>
    </row>
    <row r="104" spans="1:5" x14ac:dyDescent="0.25">
      <c r="A104" s="1">
        <v>34515</v>
      </c>
      <c r="B104" s="11">
        <v>96.804000000000002</v>
      </c>
      <c r="C104" s="11">
        <f t="shared" si="3"/>
        <v>99.23899999999999</v>
      </c>
      <c r="D104" s="11">
        <f t="shared" si="4"/>
        <v>5.1150000000000091</v>
      </c>
      <c r="E104" s="11">
        <f t="shared" si="5"/>
        <v>4.5359999999999729</v>
      </c>
    </row>
    <row r="105" spans="1:5" x14ac:dyDescent="0.25">
      <c r="A105" s="1">
        <v>34546</v>
      </c>
      <c r="B105" s="11">
        <v>100.822</v>
      </c>
      <c r="C105" s="11">
        <f t="shared" si="3"/>
        <v>99.208666666666659</v>
      </c>
      <c r="D105" s="11">
        <f t="shared" si="4"/>
        <v>5.0229999999999961</v>
      </c>
      <c r="E105" s="11">
        <f t="shared" si="5"/>
        <v>5.4189999999999827</v>
      </c>
    </row>
    <row r="106" spans="1:5" x14ac:dyDescent="0.25">
      <c r="A106" s="1">
        <v>34577</v>
      </c>
      <c r="B106" s="11">
        <v>102.009</v>
      </c>
      <c r="C106" s="11">
        <f t="shared" si="3"/>
        <v>99.87833333333333</v>
      </c>
      <c r="D106" s="11">
        <f t="shared" si="4"/>
        <v>10.137</v>
      </c>
      <c r="E106" s="11">
        <f t="shared" si="5"/>
        <v>6.7583333333333258</v>
      </c>
    </row>
    <row r="107" spans="1:5" x14ac:dyDescent="0.25">
      <c r="A107" s="1">
        <v>34607</v>
      </c>
      <c r="B107" s="11">
        <v>99.909000000000006</v>
      </c>
      <c r="C107" s="11">
        <f t="shared" si="3"/>
        <v>100.91333333333334</v>
      </c>
      <c r="D107" s="11">
        <f t="shared" si="4"/>
        <v>6.210000000000008</v>
      </c>
      <c r="E107" s="11">
        <f t="shared" si="5"/>
        <v>7.1233333333333348</v>
      </c>
    </row>
    <row r="108" spans="1:5" x14ac:dyDescent="0.25">
      <c r="A108" s="1">
        <v>34638</v>
      </c>
      <c r="B108" s="11">
        <v>104.20099999999999</v>
      </c>
      <c r="C108" s="11">
        <f t="shared" si="3"/>
        <v>102.03966666666668</v>
      </c>
      <c r="D108" s="11">
        <f t="shared" si="4"/>
        <v>6.2099999999999937</v>
      </c>
      <c r="E108" s="11">
        <f t="shared" si="5"/>
        <v>7.5190000000000055</v>
      </c>
    </row>
    <row r="109" spans="1:5" x14ac:dyDescent="0.25">
      <c r="A109" s="1">
        <v>34668</v>
      </c>
      <c r="B109" s="11">
        <v>105.845</v>
      </c>
      <c r="C109" s="11">
        <f t="shared" si="3"/>
        <v>103.31833333333334</v>
      </c>
      <c r="D109" s="11">
        <f t="shared" si="4"/>
        <v>9.4980000000000047</v>
      </c>
      <c r="E109" s="11">
        <f t="shared" si="5"/>
        <v>7.3060000000000116</v>
      </c>
    </row>
    <row r="110" spans="1:5" x14ac:dyDescent="0.25">
      <c r="A110" s="1">
        <v>34699</v>
      </c>
      <c r="B110" s="11">
        <v>104.84</v>
      </c>
      <c r="C110" s="11">
        <f t="shared" si="3"/>
        <v>104.96199999999999</v>
      </c>
      <c r="D110" s="11">
        <f t="shared" si="4"/>
        <v>7.4879999999999995</v>
      </c>
      <c r="E110" s="11">
        <f t="shared" si="5"/>
        <v>7.7319999999999851</v>
      </c>
    </row>
    <row r="111" spans="1:5" x14ac:dyDescent="0.25">
      <c r="A111" s="1">
        <v>34730</v>
      </c>
      <c r="B111" s="11">
        <v>101.82599999999999</v>
      </c>
      <c r="C111" s="11">
        <f t="shared" si="3"/>
        <v>104.17033333333332</v>
      </c>
      <c r="D111" s="11">
        <f t="shared" si="4"/>
        <v>1.9169999999999874</v>
      </c>
      <c r="E111" s="11">
        <f t="shared" si="5"/>
        <v>6.3009999999999877</v>
      </c>
    </row>
    <row r="112" spans="1:5" x14ac:dyDescent="0.25">
      <c r="A112" s="1">
        <v>34758</v>
      </c>
      <c r="B112" s="11">
        <v>101.279</v>
      </c>
      <c r="C112" s="11">
        <f t="shared" si="3"/>
        <v>102.64833333333333</v>
      </c>
      <c r="D112" s="11">
        <f t="shared" si="4"/>
        <v>-1.2780000000000058</v>
      </c>
      <c r="E112" s="11">
        <f t="shared" si="5"/>
        <v>2.7089999999999748</v>
      </c>
    </row>
    <row r="113" spans="1:5" x14ac:dyDescent="0.25">
      <c r="A113" s="1">
        <v>34789</v>
      </c>
      <c r="B113" s="11">
        <v>102.374</v>
      </c>
      <c r="C113" s="11">
        <f t="shared" si="3"/>
        <v>101.82633333333332</v>
      </c>
      <c r="D113" s="11">
        <f t="shared" si="4"/>
        <v>1.5519999999999925</v>
      </c>
      <c r="E113" s="11">
        <f t="shared" si="5"/>
        <v>0.73033333333331996</v>
      </c>
    </row>
    <row r="114" spans="1:5" x14ac:dyDescent="0.25">
      <c r="A114" s="1">
        <v>34819</v>
      </c>
      <c r="B114" s="11">
        <v>98.63</v>
      </c>
      <c r="C114" s="11">
        <f t="shared" si="3"/>
        <v>100.76100000000001</v>
      </c>
      <c r="D114" s="11">
        <f t="shared" si="4"/>
        <v>-2.2830000000000013</v>
      </c>
      <c r="E114" s="11">
        <f t="shared" si="5"/>
        <v>-0.66966666666667152</v>
      </c>
    </row>
    <row r="115" spans="1:5" x14ac:dyDescent="0.25">
      <c r="A115" s="1">
        <v>34850</v>
      </c>
      <c r="B115" s="11">
        <v>100.913</v>
      </c>
      <c r="C115" s="11">
        <f t="shared" si="3"/>
        <v>100.639</v>
      </c>
      <c r="D115" s="11">
        <f t="shared" si="4"/>
        <v>0.9129999999999967</v>
      </c>
      <c r="E115" s="11">
        <f t="shared" si="5"/>
        <v>6.066666666666265E-2</v>
      </c>
    </row>
    <row r="116" spans="1:5" x14ac:dyDescent="0.25">
      <c r="A116" s="1">
        <v>34880</v>
      </c>
      <c r="B116" s="11">
        <v>103.288</v>
      </c>
      <c r="C116" s="11">
        <f t="shared" si="3"/>
        <v>100.94366666666667</v>
      </c>
      <c r="D116" s="11">
        <f t="shared" si="4"/>
        <v>6.4839999999999947</v>
      </c>
      <c r="E116" s="11">
        <f t="shared" si="5"/>
        <v>1.7046666666666823</v>
      </c>
    </row>
    <row r="117" spans="1:5" x14ac:dyDescent="0.25">
      <c r="A117" s="1">
        <v>34911</v>
      </c>
      <c r="B117" s="11">
        <v>101.64400000000001</v>
      </c>
      <c r="C117" s="11">
        <f t="shared" si="3"/>
        <v>101.94833333333334</v>
      </c>
      <c r="D117" s="11">
        <f t="shared" si="4"/>
        <v>0.82200000000000273</v>
      </c>
      <c r="E117" s="11">
        <f t="shared" si="5"/>
        <v>2.7396666666666789</v>
      </c>
    </row>
    <row r="118" spans="1:5" x14ac:dyDescent="0.25">
      <c r="A118" s="1">
        <v>34942</v>
      </c>
      <c r="B118" s="11">
        <v>101.279</v>
      </c>
      <c r="C118" s="11">
        <f t="shared" si="3"/>
        <v>102.07033333333334</v>
      </c>
      <c r="D118" s="11">
        <f t="shared" si="4"/>
        <v>-0.73000000000000398</v>
      </c>
      <c r="E118" s="11">
        <f t="shared" si="5"/>
        <v>2.1920000000000073</v>
      </c>
    </row>
    <row r="119" spans="1:5" x14ac:dyDescent="0.25">
      <c r="A119" s="1">
        <v>34972</v>
      </c>
      <c r="B119" s="11">
        <v>103.47</v>
      </c>
      <c r="C119" s="11">
        <f t="shared" si="3"/>
        <v>102.13100000000001</v>
      </c>
      <c r="D119" s="11">
        <f t="shared" si="4"/>
        <v>3.5609999999999928</v>
      </c>
      <c r="E119" s="11">
        <f t="shared" si="5"/>
        <v>1.2176666666666733</v>
      </c>
    </row>
    <row r="120" spans="1:5" x14ac:dyDescent="0.25">
      <c r="A120" s="1">
        <v>35003</v>
      </c>
      <c r="B120" s="11">
        <v>103.196</v>
      </c>
      <c r="C120" s="11">
        <f t="shared" si="3"/>
        <v>102.64833333333333</v>
      </c>
      <c r="D120" s="11">
        <f t="shared" si="4"/>
        <v>-1.0049999999999955</v>
      </c>
      <c r="E120" s="11">
        <f t="shared" si="5"/>
        <v>0.60866666666665026</v>
      </c>
    </row>
    <row r="121" spans="1:5" x14ac:dyDescent="0.25">
      <c r="A121" s="1">
        <v>35033</v>
      </c>
      <c r="B121" s="11">
        <v>102.74</v>
      </c>
      <c r="C121" s="11">
        <f t="shared" si="3"/>
        <v>103.13533333333334</v>
      </c>
      <c r="D121" s="11">
        <f t="shared" si="4"/>
        <v>-3.105000000000004</v>
      </c>
      <c r="E121" s="11">
        <f t="shared" si="5"/>
        <v>-0.18300000000000693</v>
      </c>
    </row>
    <row r="122" spans="1:5" x14ac:dyDescent="0.25">
      <c r="A122" s="1">
        <v>35064</v>
      </c>
      <c r="B122" s="11">
        <v>103.196</v>
      </c>
      <c r="C122" s="11">
        <f t="shared" si="3"/>
        <v>103.04399999999998</v>
      </c>
      <c r="D122" s="11">
        <f t="shared" si="4"/>
        <v>-1.6440000000000055</v>
      </c>
      <c r="E122" s="11">
        <f t="shared" si="5"/>
        <v>-1.9180000000000064</v>
      </c>
    </row>
    <row r="123" spans="1:5" x14ac:dyDescent="0.25">
      <c r="A123" s="1">
        <v>35095</v>
      </c>
      <c r="B123" s="11">
        <v>98.721000000000004</v>
      </c>
      <c r="C123" s="11">
        <f t="shared" si="3"/>
        <v>101.55233333333332</v>
      </c>
      <c r="D123" s="11">
        <f t="shared" si="4"/>
        <v>-3.1049999999999898</v>
      </c>
      <c r="E123" s="11">
        <f t="shared" si="5"/>
        <v>-2.617999999999995</v>
      </c>
    </row>
    <row r="124" spans="1:5" x14ac:dyDescent="0.25">
      <c r="A124" s="1">
        <v>35124</v>
      </c>
      <c r="B124" s="11">
        <v>102.374</v>
      </c>
      <c r="C124" s="11">
        <f t="shared" si="3"/>
        <v>101.43033333333334</v>
      </c>
      <c r="D124" s="11">
        <f t="shared" si="4"/>
        <v>1.0949999999999989</v>
      </c>
      <c r="E124" s="11">
        <f t="shared" si="5"/>
        <v>-1.2179999999999893</v>
      </c>
    </row>
    <row r="125" spans="1:5" x14ac:dyDescent="0.25">
      <c r="A125" s="1">
        <v>35155</v>
      </c>
      <c r="B125" s="11">
        <v>101.187</v>
      </c>
      <c r="C125" s="11">
        <f t="shared" si="3"/>
        <v>100.76066666666667</v>
      </c>
      <c r="D125" s="11">
        <f t="shared" si="4"/>
        <v>-1.1869999999999976</v>
      </c>
      <c r="E125" s="11">
        <f t="shared" si="5"/>
        <v>-1.0656666666666581</v>
      </c>
    </row>
    <row r="126" spans="1:5" x14ac:dyDescent="0.25">
      <c r="A126" s="1">
        <v>35185</v>
      </c>
      <c r="B126" s="11">
        <v>100.822</v>
      </c>
      <c r="C126" s="11">
        <f t="shared" si="3"/>
        <v>101.461</v>
      </c>
      <c r="D126" s="11">
        <f t="shared" si="4"/>
        <v>2.1920000000000073</v>
      </c>
      <c r="E126" s="11">
        <f t="shared" si="5"/>
        <v>0.69999999999998863</v>
      </c>
    </row>
    <row r="127" spans="1:5" x14ac:dyDescent="0.25">
      <c r="A127" s="1">
        <v>35216</v>
      </c>
      <c r="B127" s="11">
        <v>98.995000000000005</v>
      </c>
      <c r="C127" s="11">
        <f t="shared" si="3"/>
        <v>100.33466666666668</v>
      </c>
      <c r="D127" s="11">
        <f t="shared" si="4"/>
        <v>-1.9179999999999922</v>
      </c>
      <c r="E127" s="11">
        <f t="shared" si="5"/>
        <v>-0.30433333333331802</v>
      </c>
    </row>
    <row r="128" spans="1:5" x14ac:dyDescent="0.25">
      <c r="A128" s="1">
        <v>35246</v>
      </c>
      <c r="B128" s="11">
        <v>103.105</v>
      </c>
      <c r="C128" s="11">
        <f t="shared" si="3"/>
        <v>100.974</v>
      </c>
      <c r="D128" s="11">
        <f t="shared" si="4"/>
        <v>-0.18299999999999272</v>
      </c>
      <c r="E128" s="11">
        <f t="shared" si="5"/>
        <v>3.0333333333331325E-2</v>
      </c>
    </row>
    <row r="129" spans="1:5" x14ac:dyDescent="0.25">
      <c r="A129" s="1">
        <v>35277</v>
      </c>
      <c r="B129" s="11">
        <v>101.553</v>
      </c>
      <c r="C129" s="11">
        <f t="shared" si="3"/>
        <v>101.21766666666667</v>
      </c>
      <c r="D129" s="11">
        <f t="shared" si="4"/>
        <v>-9.1000000000008185E-2</v>
      </c>
      <c r="E129" s="11">
        <f t="shared" si="5"/>
        <v>-0.73066666666666436</v>
      </c>
    </row>
    <row r="130" spans="1:5" x14ac:dyDescent="0.25">
      <c r="A130" s="1">
        <v>35308</v>
      </c>
      <c r="B130" s="11">
        <v>102.648</v>
      </c>
      <c r="C130" s="11">
        <f t="shared" si="3"/>
        <v>102.43533333333335</v>
      </c>
      <c r="D130" s="11">
        <f t="shared" si="4"/>
        <v>1.3689999999999998</v>
      </c>
      <c r="E130" s="11">
        <f t="shared" si="5"/>
        <v>0.36500000000000909</v>
      </c>
    </row>
    <row r="131" spans="1:5" x14ac:dyDescent="0.25">
      <c r="A131" s="1">
        <v>35338</v>
      </c>
      <c r="B131" s="11">
        <v>99.816999999999993</v>
      </c>
      <c r="C131" s="11">
        <f t="shared" si="3"/>
        <v>101.33933333333333</v>
      </c>
      <c r="D131" s="11">
        <f t="shared" si="4"/>
        <v>-3.6530000000000058</v>
      </c>
      <c r="E131" s="11">
        <f t="shared" si="5"/>
        <v>-0.79166666666668561</v>
      </c>
    </row>
    <row r="132" spans="1:5" x14ac:dyDescent="0.25">
      <c r="A132" s="1">
        <v>35369</v>
      </c>
      <c r="B132" s="11">
        <v>102.1</v>
      </c>
      <c r="C132" s="11">
        <f t="shared" si="3"/>
        <v>101.52166666666665</v>
      </c>
      <c r="D132" s="11">
        <f t="shared" si="4"/>
        <v>-1.0960000000000036</v>
      </c>
      <c r="E132" s="11">
        <f t="shared" si="5"/>
        <v>-1.1266666666666794</v>
      </c>
    </row>
    <row r="133" spans="1:5" x14ac:dyDescent="0.25">
      <c r="A133" s="1">
        <v>35399</v>
      </c>
      <c r="B133" s="11">
        <v>99.451999999999998</v>
      </c>
      <c r="C133" s="11">
        <f t="shared" si="3"/>
        <v>100.45633333333332</v>
      </c>
      <c r="D133" s="11">
        <f t="shared" si="4"/>
        <v>-3.2879999999999967</v>
      </c>
      <c r="E133" s="11">
        <f t="shared" si="5"/>
        <v>-2.6790000000000163</v>
      </c>
    </row>
    <row r="134" spans="1:5" x14ac:dyDescent="0.25">
      <c r="A134" s="1">
        <v>35430</v>
      </c>
      <c r="B134" s="11">
        <v>102.374</v>
      </c>
      <c r="C134" s="11">
        <f t="shared" ref="C134:C197" si="6">AVERAGE(B132:B134)</f>
        <v>101.30866666666667</v>
      </c>
      <c r="D134" s="11">
        <f t="shared" si="4"/>
        <v>-0.82200000000000273</v>
      </c>
      <c r="E134" s="11">
        <f t="shared" si="5"/>
        <v>-1.7353333333333154</v>
      </c>
    </row>
    <row r="135" spans="1:5" x14ac:dyDescent="0.25">
      <c r="A135" s="1">
        <v>35461</v>
      </c>
      <c r="B135" s="11">
        <v>99.361000000000004</v>
      </c>
      <c r="C135" s="11">
        <f t="shared" si="6"/>
        <v>100.39566666666667</v>
      </c>
      <c r="D135" s="11">
        <f t="shared" si="4"/>
        <v>0.64000000000000057</v>
      </c>
      <c r="E135" s="11">
        <f t="shared" si="5"/>
        <v>-1.1566666666666521</v>
      </c>
    </row>
    <row r="136" spans="1:5" x14ac:dyDescent="0.25">
      <c r="A136" s="1">
        <v>35489</v>
      </c>
      <c r="B136" s="11">
        <v>101.461</v>
      </c>
      <c r="C136" s="11">
        <f t="shared" si="6"/>
        <v>101.06533333333334</v>
      </c>
      <c r="D136" s="11">
        <f t="shared" si="4"/>
        <v>-0.9129999999999967</v>
      </c>
      <c r="E136" s="11">
        <f t="shared" si="5"/>
        <v>-0.36499999999999488</v>
      </c>
    </row>
    <row r="137" spans="1:5" x14ac:dyDescent="0.25">
      <c r="A137" s="1">
        <v>35520</v>
      </c>
      <c r="B137" s="11">
        <v>101.005</v>
      </c>
      <c r="C137" s="11">
        <f t="shared" si="6"/>
        <v>100.60899999999999</v>
      </c>
      <c r="D137" s="11">
        <f t="shared" si="4"/>
        <v>-0.18200000000000216</v>
      </c>
      <c r="E137" s="11">
        <f t="shared" si="5"/>
        <v>-0.15166666666667084</v>
      </c>
    </row>
    <row r="138" spans="1:5" x14ac:dyDescent="0.25">
      <c r="A138" s="1">
        <v>35550</v>
      </c>
      <c r="B138" s="11">
        <v>102.1</v>
      </c>
      <c r="C138" s="11">
        <f t="shared" si="6"/>
        <v>101.52200000000001</v>
      </c>
      <c r="D138" s="11">
        <f t="shared" si="4"/>
        <v>1.2779999999999916</v>
      </c>
      <c r="E138" s="11">
        <f t="shared" si="5"/>
        <v>6.1000000000007049E-2</v>
      </c>
    </row>
    <row r="139" spans="1:5" x14ac:dyDescent="0.25">
      <c r="A139" s="1">
        <v>35581</v>
      </c>
      <c r="B139" s="11">
        <v>104.11</v>
      </c>
      <c r="C139" s="11">
        <f t="shared" si="6"/>
        <v>102.40499999999999</v>
      </c>
      <c r="D139" s="11">
        <f t="shared" si="4"/>
        <v>5.1149999999999949</v>
      </c>
      <c r="E139" s="11">
        <f t="shared" si="5"/>
        <v>2.0703333333333092</v>
      </c>
    </row>
    <row r="140" spans="1:5" x14ac:dyDescent="0.25">
      <c r="A140" s="1">
        <v>35611</v>
      </c>
      <c r="B140" s="11">
        <v>103.65300000000001</v>
      </c>
      <c r="C140" s="11">
        <f t="shared" si="6"/>
        <v>103.28766666666667</v>
      </c>
      <c r="D140" s="11">
        <f t="shared" si="4"/>
        <v>0.54800000000000182</v>
      </c>
      <c r="E140" s="11">
        <f t="shared" si="5"/>
        <v>2.3136666666666628</v>
      </c>
    </row>
    <row r="141" spans="1:5" x14ac:dyDescent="0.25">
      <c r="A141" s="1">
        <v>35642</v>
      </c>
      <c r="B141" s="11">
        <v>103.836</v>
      </c>
      <c r="C141" s="11">
        <f t="shared" si="6"/>
        <v>103.86633333333333</v>
      </c>
      <c r="D141" s="11">
        <f t="shared" si="4"/>
        <v>2.2830000000000013</v>
      </c>
      <c r="E141" s="11">
        <f t="shared" si="5"/>
        <v>2.6486666666666565</v>
      </c>
    </row>
    <row r="142" spans="1:5" x14ac:dyDescent="0.25">
      <c r="A142" s="1">
        <v>35673</v>
      </c>
      <c r="B142" s="11">
        <v>104.566</v>
      </c>
      <c r="C142" s="11">
        <f t="shared" si="6"/>
        <v>104.01833333333333</v>
      </c>
      <c r="D142" s="11">
        <f t="shared" si="4"/>
        <v>1.9180000000000064</v>
      </c>
      <c r="E142" s="11">
        <f t="shared" si="5"/>
        <v>1.5829999999999842</v>
      </c>
    </row>
    <row r="143" spans="1:5" x14ac:dyDescent="0.25">
      <c r="A143" s="1">
        <v>35703</v>
      </c>
      <c r="B143" s="11">
        <v>101.91800000000001</v>
      </c>
      <c r="C143" s="11">
        <f t="shared" si="6"/>
        <v>103.44</v>
      </c>
      <c r="D143" s="11">
        <f t="shared" si="4"/>
        <v>2.1010000000000133</v>
      </c>
      <c r="E143" s="11">
        <f t="shared" si="5"/>
        <v>2.1006666666666689</v>
      </c>
    </row>
    <row r="144" spans="1:5" x14ac:dyDescent="0.25">
      <c r="A144" s="1">
        <v>35734</v>
      </c>
      <c r="B144" s="11">
        <v>103.65300000000001</v>
      </c>
      <c r="C144" s="11">
        <f t="shared" si="6"/>
        <v>103.379</v>
      </c>
      <c r="D144" s="11">
        <f t="shared" ref="D144:D207" si="7">B144-B132</f>
        <v>1.5530000000000115</v>
      </c>
      <c r="E144" s="11">
        <f t="shared" si="5"/>
        <v>1.8573333333333579</v>
      </c>
    </row>
    <row r="145" spans="1:5" x14ac:dyDescent="0.25">
      <c r="A145" s="1">
        <v>35764</v>
      </c>
      <c r="B145" s="11">
        <v>102.1</v>
      </c>
      <c r="C145" s="11">
        <f t="shared" si="6"/>
        <v>102.55700000000002</v>
      </c>
      <c r="D145" s="11">
        <f t="shared" si="7"/>
        <v>2.6479999999999961</v>
      </c>
      <c r="E145" s="11">
        <f t="shared" si="5"/>
        <v>2.1006666666666973</v>
      </c>
    </row>
    <row r="146" spans="1:5" x14ac:dyDescent="0.25">
      <c r="A146" s="1">
        <v>35795</v>
      </c>
      <c r="B146" s="11">
        <v>103.105</v>
      </c>
      <c r="C146" s="11">
        <f t="shared" si="6"/>
        <v>102.95266666666667</v>
      </c>
      <c r="D146" s="11">
        <f t="shared" si="7"/>
        <v>0.73100000000000875</v>
      </c>
      <c r="E146" s="11">
        <f t="shared" ref="E146:E209" si="8">C146-C134</f>
        <v>1.6440000000000055</v>
      </c>
    </row>
    <row r="147" spans="1:5" x14ac:dyDescent="0.25">
      <c r="A147" s="1">
        <v>35826</v>
      </c>
      <c r="B147" s="11">
        <v>105.023</v>
      </c>
      <c r="C147" s="11">
        <f t="shared" si="6"/>
        <v>103.40933333333332</v>
      </c>
      <c r="D147" s="11">
        <f t="shared" si="7"/>
        <v>5.6619999999999919</v>
      </c>
      <c r="E147" s="11">
        <f t="shared" si="8"/>
        <v>3.0136666666666514</v>
      </c>
    </row>
    <row r="148" spans="1:5" x14ac:dyDescent="0.25">
      <c r="A148" s="1">
        <v>35854</v>
      </c>
      <c r="B148" s="11">
        <v>103.105</v>
      </c>
      <c r="C148" s="11">
        <f t="shared" si="6"/>
        <v>103.74433333333333</v>
      </c>
      <c r="D148" s="11">
        <f t="shared" si="7"/>
        <v>1.6440000000000055</v>
      </c>
      <c r="E148" s="11">
        <f t="shared" si="8"/>
        <v>2.6789999999999878</v>
      </c>
    </row>
    <row r="149" spans="1:5" x14ac:dyDescent="0.25">
      <c r="A149" s="1">
        <v>35885</v>
      </c>
      <c r="B149" s="11">
        <v>102.648</v>
      </c>
      <c r="C149" s="11">
        <f t="shared" si="6"/>
        <v>103.59199999999998</v>
      </c>
      <c r="D149" s="11">
        <f t="shared" si="7"/>
        <v>1.6430000000000007</v>
      </c>
      <c r="E149" s="11">
        <f t="shared" si="8"/>
        <v>2.9829999999999899</v>
      </c>
    </row>
    <row r="150" spans="1:5" x14ac:dyDescent="0.25">
      <c r="A150" s="1">
        <v>35915</v>
      </c>
      <c r="B150" s="11">
        <v>103.92700000000001</v>
      </c>
      <c r="C150" s="11">
        <f t="shared" si="6"/>
        <v>103.22666666666667</v>
      </c>
      <c r="D150" s="11">
        <f t="shared" si="7"/>
        <v>1.8270000000000124</v>
      </c>
      <c r="E150" s="11">
        <f t="shared" si="8"/>
        <v>1.7046666666666681</v>
      </c>
    </row>
    <row r="151" spans="1:5" x14ac:dyDescent="0.25">
      <c r="A151" s="1">
        <v>35946</v>
      </c>
      <c r="B151" s="11">
        <v>104.20099999999999</v>
      </c>
      <c r="C151" s="11">
        <f t="shared" si="6"/>
        <v>103.59199999999998</v>
      </c>
      <c r="D151" s="11">
        <f t="shared" si="7"/>
        <v>9.0999999999993975E-2</v>
      </c>
      <c r="E151" s="11">
        <f t="shared" si="8"/>
        <v>1.1869999999999976</v>
      </c>
    </row>
    <row r="152" spans="1:5" x14ac:dyDescent="0.25">
      <c r="A152" s="1">
        <v>35976</v>
      </c>
      <c r="B152" s="11">
        <v>100.639</v>
      </c>
      <c r="C152" s="11">
        <f t="shared" si="6"/>
        <v>102.92233333333333</v>
      </c>
      <c r="D152" s="11">
        <f t="shared" si="7"/>
        <v>-3.01400000000001</v>
      </c>
      <c r="E152" s="11">
        <f t="shared" si="8"/>
        <v>-0.36533333333333928</v>
      </c>
    </row>
    <row r="153" spans="1:5" x14ac:dyDescent="0.25">
      <c r="A153" s="1">
        <v>36007</v>
      </c>
      <c r="B153" s="11">
        <v>102.009</v>
      </c>
      <c r="C153" s="11">
        <f t="shared" si="6"/>
        <v>102.283</v>
      </c>
      <c r="D153" s="11">
        <f t="shared" si="7"/>
        <v>-1.8269999999999982</v>
      </c>
      <c r="E153" s="11">
        <f t="shared" si="8"/>
        <v>-1.5833333333333286</v>
      </c>
    </row>
    <row r="154" spans="1:5" x14ac:dyDescent="0.25">
      <c r="A154" s="1">
        <v>36038</v>
      </c>
      <c r="B154" s="11">
        <v>98.995000000000005</v>
      </c>
      <c r="C154" s="11">
        <f t="shared" si="6"/>
        <v>100.54766666666667</v>
      </c>
      <c r="D154" s="11">
        <f t="shared" si="7"/>
        <v>-5.570999999999998</v>
      </c>
      <c r="E154" s="11">
        <f t="shared" si="8"/>
        <v>-3.4706666666666592</v>
      </c>
    </row>
    <row r="155" spans="1:5" x14ac:dyDescent="0.25">
      <c r="A155" s="1">
        <v>36068</v>
      </c>
      <c r="B155" s="11">
        <v>99.087000000000003</v>
      </c>
      <c r="C155" s="11">
        <f t="shared" si="6"/>
        <v>100.03033333333333</v>
      </c>
      <c r="D155" s="11">
        <f t="shared" si="7"/>
        <v>-2.8310000000000031</v>
      </c>
      <c r="E155" s="11">
        <f t="shared" si="8"/>
        <v>-3.4096666666666664</v>
      </c>
    </row>
    <row r="156" spans="1:5" x14ac:dyDescent="0.25">
      <c r="A156" s="1">
        <v>36099</v>
      </c>
      <c r="B156" s="11">
        <v>101.279</v>
      </c>
      <c r="C156" s="11">
        <f t="shared" si="6"/>
        <v>99.786999999999992</v>
      </c>
      <c r="D156" s="11">
        <f t="shared" si="7"/>
        <v>-2.3740000000000094</v>
      </c>
      <c r="E156" s="11">
        <f t="shared" si="8"/>
        <v>-3.592000000000013</v>
      </c>
    </row>
    <row r="157" spans="1:5" x14ac:dyDescent="0.25">
      <c r="A157" s="1">
        <v>36129</v>
      </c>
      <c r="B157" s="11">
        <v>102.374</v>
      </c>
      <c r="C157" s="11">
        <f t="shared" si="6"/>
        <v>100.91333333333334</v>
      </c>
      <c r="D157" s="11">
        <f t="shared" si="7"/>
        <v>0.27400000000000091</v>
      </c>
      <c r="E157" s="11">
        <f t="shared" si="8"/>
        <v>-1.6436666666666753</v>
      </c>
    </row>
    <row r="158" spans="1:5" x14ac:dyDescent="0.25">
      <c r="A158" s="1">
        <v>36160</v>
      </c>
      <c r="B158" s="11">
        <v>104.018</v>
      </c>
      <c r="C158" s="11">
        <f t="shared" si="6"/>
        <v>102.557</v>
      </c>
      <c r="D158" s="11">
        <f t="shared" si="7"/>
        <v>0.9129999999999967</v>
      </c>
      <c r="E158" s="11">
        <f t="shared" si="8"/>
        <v>-0.39566666666667061</v>
      </c>
    </row>
    <row r="159" spans="1:5" x14ac:dyDescent="0.25">
      <c r="A159" s="1">
        <v>36191</v>
      </c>
      <c r="B159" s="11">
        <v>101.461</v>
      </c>
      <c r="C159" s="11">
        <f t="shared" si="6"/>
        <v>102.61766666666666</v>
      </c>
      <c r="D159" s="11">
        <f t="shared" si="7"/>
        <v>-3.5619999999999976</v>
      </c>
      <c r="E159" s="11">
        <f t="shared" si="8"/>
        <v>-0.79166666666665719</v>
      </c>
    </row>
    <row r="160" spans="1:5" x14ac:dyDescent="0.25">
      <c r="A160" s="1">
        <v>36219</v>
      </c>
      <c r="B160" s="11">
        <v>103.014</v>
      </c>
      <c r="C160" s="11">
        <f t="shared" si="6"/>
        <v>102.831</v>
      </c>
      <c r="D160" s="11">
        <f t="shared" si="7"/>
        <v>-9.1000000000008185E-2</v>
      </c>
      <c r="E160" s="11">
        <f t="shared" si="8"/>
        <v>-0.91333333333332689</v>
      </c>
    </row>
    <row r="161" spans="1:5" x14ac:dyDescent="0.25">
      <c r="A161" s="1">
        <v>36250</v>
      </c>
      <c r="B161" s="11">
        <v>102.648</v>
      </c>
      <c r="C161" s="11">
        <f t="shared" si="6"/>
        <v>102.37433333333333</v>
      </c>
      <c r="D161" s="11">
        <f t="shared" si="7"/>
        <v>0</v>
      </c>
      <c r="E161" s="11">
        <f t="shared" si="8"/>
        <v>-1.2176666666666591</v>
      </c>
    </row>
    <row r="162" spans="1:5" x14ac:dyDescent="0.25">
      <c r="A162" s="1">
        <v>36280</v>
      </c>
      <c r="B162" s="11">
        <v>101.461</v>
      </c>
      <c r="C162" s="11">
        <f t="shared" si="6"/>
        <v>102.37433333333333</v>
      </c>
      <c r="D162" s="11">
        <f t="shared" si="7"/>
        <v>-2.4660000000000082</v>
      </c>
      <c r="E162" s="11">
        <f t="shared" si="8"/>
        <v>-0.85233333333334826</v>
      </c>
    </row>
    <row r="163" spans="1:5" x14ac:dyDescent="0.25">
      <c r="A163" s="1">
        <v>36311</v>
      </c>
      <c r="B163" s="11">
        <v>101.37</v>
      </c>
      <c r="C163" s="11">
        <f t="shared" si="6"/>
        <v>101.82633333333332</v>
      </c>
      <c r="D163" s="11">
        <f t="shared" si="7"/>
        <v>-2.8309999999999889</v>
      </c>
      <c r="E163" s="11">
        <f t="shared" si="8"/>
        <v>-1.7656666666666609</v>
      </c>
    </row>
    <row r="164" spans="1:5" x14ac:dyDescent="0.25">
      <c r="A164" s="1">
        <v>36341</v>
      </c>
      <c r="B164" s="11">
        <v>102.831</v>
      </c>
      <c r="C164" s="11">
        <f t="shared" si="6"/>
        <v>101.88733333333334</v>
      </c>
      <c r="D164" s="11">
        <f t="shared" si="7"/>
        <v>2.1920000000000073</v>
      </c>
      <c r="E164" s="11">
        <f t="shared" si="8"/>
        <v>-1.0349999999999824</v>
      </c>
    </row>
    <row r="165" spans="1:5" x14ac:dyDescent="0.25">
      <c r="A165" s="1">
        <v>36372</v>
      </c>
      <c r="B165" s="11">
        <v>101.461</v>
      </c>
      <c r="C165" s="11">
        <f t="shared" si="6"/>
        <v>101.88733333333334</v>
      </c>
      <c r="D165" s="11">
        <f t="shared" si="7"/>
        <v>-0.54800000000000182</v>
      </c>
      <c r="E165" s="11">
        <f t="shared" si="8"/>
        <v>-0.3956666666666564</v>
      </c>
    </row>
    <row r="166" spans="1:5" x14ac:dyDescent="0.25">
      <c r="A166" s="1">
        <v>36403</v>
      </c>
      <c r="B166" s="11">
        <v>103.288</v>
      </c>
      <c r="C166" s="11">
        <f t="shared" si="6"/>
        <v>102.52666666666666</v>
      </c>
      <c r="D166" s="11">
        <f t="shared" si="7"/>
        <v>4.2929999999999922</v>
      </c>
      <c r="E166" s="11">
        <f t="shared" si="8"/>
        <v>1.978999999999985</v>
      </c>
    </row>
    <row r="167" spans="1:5" x14ac:dyDescent="0.25">
      <c r="A167" s="1">
        <v>36433</v>
      </c>
      <c r="B167" s="11">
        <v>100.09099999999999</v>
      </c>
      <c r="C167" s="11">
        <f t="shared" si="6"/>
        <v>101.61333333333333</v>
      </c>
      <c r="D167" s="11">
        <f t="shared" si="7"/>
        <v>1.0039999999999907</v>
      </c>
      <c r="E167" s="11">
        <f t="shared" si="8"/>
        <v>1.5829999999999984</v>
      </c>
    </row>
    <row r="168" spans="1:5" x14ac:dyDescent="0.25">
      <c r="A168" s="1">
        <v>36464</v>
      </c>
      <c r="B168" s="11">
        <v>101.553</v>
      </c>
      <c r="C168" s="11">
        <f t="shared" si="6"/>
        <v>101.64400000000001</v>
      </c>
      <c r="D168" s="11">
        <f t="shared" si="7"/>
        <v>0.27400000000000091</v>
      </c>
      <c r="E168" s="11">
        <f t="shared" si="8"/>
        <v>1.8570000000000135</v>
      </c>
    </row>
    <row r="169" spans="1:5" x14ac:dyDescent="0.25">
      <c r="A169" s="1">
        <v>36494</v>
      </c>
      <c r="B169" s="11">
        <v>105.205</v>
      </c>
      <c r="C169" s="11">
        <f t="shared" si="6"/>
        <v>102.283</v>
      </c>
      <c r="D169" s="11">
        <f t="shared" si="7"/>
        <v>2.8310000000000031</v>
      </c>
      <c r="E169" s="11">
        <f t="shared" si="8"/>
        <v>1.3696666666666601</v>
      </c>
    </row>
    <row r="170" spans="1:5" x14ac:dyDescent="0.25">
      <c r="A170" s="1">
        <v>36525</v>
      </c>
      <c r="B170" s="11">
        <v>102.557</v>
      </c>
      <c r="C170" s="11">
        <f t="shared" si="6"/>
        <v>103.105</v>
      </c>
      <c r="D170" s="11">
        <f t="shared" si="7"/>
        <v>-1.4609999999999985</v>
      </c>
      <c r="E170" s="11">
        <f t="shared" si="8"/>
        <v>0.54800000000000182</v>
      </c>
    </row>
    <row r="171" spans="1:5" x14ac:dyDescent="0.25">
      <c r="A171" s="1">
        <v>36556</v>
      </c>
      <c r="B171" s="11">
        <v>104.292</v>
      </c>
      <c r="C171" s="11">
        <f t="shared" si="6"/>
        <v>104.01799999999999</v>
      </c>
      <c r="D171" s="11">
        <f t="shared" si="7"/>
        <v>2.8310000000000031</v>
      </c>
      <c r="E171" s="11">
        <f t="shared" si="8"/>
        <v>1.4003333333333217</v>
      </c>
    </row>
    <row r="172" spans="1:5" x14ac:dyDescent="0.25">
      <c r="A172" s="1">
        <v>36585</v>
      </c>
      <c r="B172" s="11">
        <v>105.023</v>
      </c>
      <c r="C172" s="11">
        <f t="shared" si="6"/>
        <v>103.95733333333332</v>
      </c>
      <c r="D172" s="11">
        <f t="shared" si="7"/>
        <v>2.0090000000000003</v>
      </c>
      <c r="E172" s="11">
        <f t="shared" si="8"/>
        <v>1.1263333333333208</v>
      </c>
    </row>
    <row r="173" spans="1:5" x14ac:dyDescent="0.25">
      <c r="A173" s="1">
        <v>36616</v>
      </c>
      <c r="B173" s="11">
        <v>99.816999999999993</v>
      </c>
      <c r="C173" s="11">
        <f t="shared" si="6"/>
        <v>103.044</v>
      </c>
      <c r="D173" s="11">
        <f t="shared" si="7"/>
        <v>-2.8310000000000031</v>
      </c>
      <c r="E173" s="11">
        <f t="shared" si="8"/>
        <v>0.66966666666667152</v>
      </c>
    </row>
    <row r="174" spans="1:5" x14ac:dyDescent="0.25">
      <c r="A174" s="1">
        <v>36646</v>
      </c>
      <c r="B174" s="11">
        <v>101.64400000000001</v>
      </c>
      <c r="C174" s="11">
        <f t="shared" si="6"/>
        <v>102.16133333333333</v>
      </c>
      <c r="D174" s="11">
        <f t="shared" si="7"/>
        <v>0.18300000000000693</v>
      </c>
      <c r="E174" s="11">
        <f t="shared" si="8"/>
        <v>-0.21299999999999386</v>
      </c>
    </row>
    <row r="175" spans="1:5" x14ac:dyDescent="0.25">
      <c r="A175" s="1">
        <v>36677</v>
      </c>
      <c r="B175" s="11">
        <v>100.274</v>
      </c>
      <c r="C175" s="11">
        <f t="shared" si="6"/>
        <v>100.57833333333333</v>
      </c>
      <c r="D175" s="11">
        <f t="shared" si="7"/>
        <v>-1.0960000000000036</v>
      </c>
      <c r="E175" s="11">
        <f t="shared" si="8"/>
        <v>-1.2479999999999905</v>
      </c>
    </row>
    <row r="176" spans="1:5" x14ac:dyDescent="0.25">
      <c r="A176" s="1">
        <v>36707</v>
      </c>
      <c r="B176" s="11">
        <v>100.09099999999999</v>
      </c>
      <c r="C176" s="11">
        <f t="shared" si="6"/>
        <v>100.66966666666667</v>
      </c>
      <c r="D176" s="11">
        <f t="shared" si="7"/>
        <v>-2.7400000000000091</v>
      </c>
      <c r="E176" s="11">
        <f t="shared" si="8"/>
        <v>-1.2176666666666733</v>
      </c>
    </row>
    <row r="177" spans="1:5" x14ac:dyDescent="0.25">
      <c r="A177" s="1">
        <v>36738</v>
      </c>
      <c r="B177" s="11">
        <v>102.009</v>
      </c>
      <c r="C177" s="11">
        <f t="shared" si="6"/>
        <v>100.79133333333334</v>
      </c>
      <c r="D177" s="11">
        <f t="shared" si="7"/>
        <v>0.54800000000000182</v>
      </c>
      <c r="E177" s="11">
        <f t="shared" si="8"/>
        <v>-1.0960000000000036</v>
      </c>
    </row>
    <row r="178" spans="1:5" x14ac:dyDescent="0.25">
      <c r="A178" s="1">
        <v>36769</v>
      </c>
      <c r="B178" s="11">
        <v>103.014</v>
      </c>
      <c r="C178" s="11">
        <f t="shared" si="6"/>
        <v>101.70466666666665</v>
      </c>
      <c r="D178" s="11">
        <f t="shared" si="7"/>
        <v>-0.27400000000000091</v>
      </c>
      <c r="E178" s="11">
        <f t="shared" si="8"/>
        <v>-0.82200000000000273</v>
      </c>
    </row>
    <row r="179" spans="1:5" x14ac:dyDescent="0.25">
      <c r="A179" s="1">
        <v>36799</v>
      </c>
      <c r="B179" s="11">
        <v>102.74</v>
      </c>
      <c r="C179" s="11">
        <f t="shared" si="6"/>
        <v>102.58766666666666</v>
      </c>
      <c r="D179" s="11">
        <f t="shared" si="7"/>
        <v>2.6490000000000009</v>
      </c>
      <c r="E179" s="11">
        <f t="shared" si="8"/>
        <v>0.97433333333333394</v>
      </c>
    </row>
    <row r="180" spans="1:5" x14ac:dyDescent="0.25">
      <c r="A180" s="1">
        <v>36830</v>
      </c>
      <c r="B180" s="11">
        <v>99.635000000000005</v>
      </c>
      <c r="C180" s="11">
        <f t="shared" si="6"/>
        <v>101.79633333333334</v>
      </c>
      <c r="D180" s="11">
        <f t="shared" si="7"/>
        <v>-1.9179999999999922</v>
      </c>
      <c r="E180" s="11">
        <f t="shared" si="8"/>
        <v>0.15233333333333121</v>
      </c>
    </row>
    <row r="181" spans="1:5" x14ac:dyDescent="0.25">
      <c r="A181" s="1">
        <v>36860</v>
      </c>
      <c r="B181" s="11">
        <v>105.479</v>
      </c>
      <c r="C181" s="11">
        <f t="shared" si="6"/>
        <v>102.61799999999999</v>
      </c>
      <c r="D181" s="11">
        <f t="shared" si="7"/>
        <v>0.27400000000000091</v>
      </c>
      <c r="E181" s="11">
        <f t="shared" si="8"/>
        <v>0.33499999999999375</v>
      </c>
    </row>
    <row r="182" spans="1:5" x14ac:dyDescent="0.25">
      <c r="A182" s="1">
        <v>36891</v>
      </c>
      <c r="B182" s="11">
        <v>102.557</v>
      </c>
      <c r="C182" s="11">
        <f t="shared" si="6"/>
        <v>102.557</v>
      </c>
      <c r="D182" s="11">
        <f t="shared" si="7"/>
        <v>0</v>
      </c>
      <c r="E182" s="11">
        <f t="shared" si="8"/>
        <v>-0.54800000000000182</v>
      </c>
    </row>
    <row r="183" spans="1:5" x14ac:dyDescent="0.25">
      <c r="A183" s="1">
        <v>36922</v>
      </c>
      <c r="B183" s="11">
        <v>97.991</v>
      </c>
      <c r="C183" s="11">
        <f t="shared" si="6"/>
        <v>102.009</v>
      </c>
      <c r="D183" s="11">
        <f t="shared" si="7"/>
        <v>-6.3010000000000019</v>
      </c>
      <c r="E183" s="11">
        <f t="shared" si="8"/>
        <v>-2.0089999999999861</v>
      </c>
    </row>
    <row r="184" spans="1:5" x14ac:dyDescent="0.25">
      <c r="A184" s="1">
        <v>36950</v>
      </c>
      <c r="B184" s="11">
        <v>101.096</v>
      </c>
      <c r="C184" s="11">
        <f t="shared" si="6"/>
        <v>100.548</v>
      </c>
      <c r="D184" s="11">
        <f t="shared" si="7"/>
        <v>-3.9269999999999925</v>
      </c>
      <c r="E184" s="11">
        <f t="shared" si="8"/>
        <v>-3.409333333333322</v>
      </c>
    </row>
    <row r="185" spans="1:5" x14ac:dyDescent="0.25">
      <c r="A185" s="1">
        <v>36981</v>
      </c>
      <c r="B185" s="11">
        <v>98.813000000000002</v>
      </c>
      <c r="C185" s="11">
        <f t="shared" si="6"/>
        <v>99.3</v>
      </c>
      <c r="D185" s="11">
        <f t="shared" si="7"/>
        <v>-1.0039999999999907</v>
      </c>
      <c r="E185" s="11">
        <f t="shared" si="8"/>
        <v>-3.7439999999999998</v>
      </c>
    </row>
    <row r="186" spans="1:5" x14ac:dyDescent="0.25">
      <c r="A186" s="1">
        <v>37011</v>
      </c>
      <c r="B186" s="11">
        <v>98.174000000000007</v>
      </c>
      <c r="C186" s="11">
        <f t="shared" si="6"/>
        <v>99.36099999999999</v>
      </c>
      <c r="D186" s="11">
        <f t="shared" si="7"/>
        <v>-3.4699999999999989</v>
      </c>
      <c r="E186" s="11">
        <f t="shared" si="8"/>
        <v>-2.8003333333333416</v>
      </c>
    </row>
    <row r="187" spans="1:5" x14ac:dyDescent="0.25">
      <c r="A187" s="1">
        <v>37042</v>
      </c>
      <c r="B187" s="11">
        <v>96.804000000000002</v>
      </c>
      <c r="C187" s="11">
        <f t="shared" si="6"/>
        <v>97.930333333333351</v>
      </c>
      <c r="D187" s="11">
        <f t="shared" si="7"/>
        <v>-3.4699999999999989</v>
      </c>
      <c r="E187" s="11">
        <f t="shared" si="8"/>
        <v>-2.6479999999999819</v>
      </c>
    </row>
    <row r="188" spans="1:5" x14ac:dyDescent="0.25">
      <c r="A188" s="1">
        <v>37072</v>
      </c>
      <c r="B188" s="11">
        <v>97.352000000000004</v>
      </c>
      <c r="C188" s="11">
        <f t="shared" si="6"/>
        <v>97.443333333333342</v>
      </c>
      <c r="D188" s="11">
        <f t="shared" si="7"/>
        <v>-2.7389999999999901</v>
      </c>
      <c r="E188" s="11">
        <f t="shared" si="8"/>
        <v>-3.2263333333333293</v>
      </c>
    </row>
    <row r="189" spans="1:5" x14ac:dyDescent="0.25">
      <c r="A189" s="1">
        <v>37103</v>
      </c>
      <c r="B189" s="11">
        <v>100.36499999999999</v>
      </c>
      <c r="C189" s="11">
        <f t="shared" si="6"/>
        <v>98.173666666666676</v>
      </c>
      <c r="D189" s="11">
        <f t="shared" si="7"/>
        <v>-1.6440000000000055</v>
      </c>
      <c r="E189" s="11">
        <f t="shared" si="8"/>
        <v>-2.6176666666666648</v>
      </c>
    </row>
    <row r="190" spans="1:5" x14ac:dyDescent="0.25">
      <c r="A190" s="1">
        <v>37134</v>
      </c>
      <c r="B190" s="11">
        <v>101.735</v>
      </c>
      <c r="C190" s="11">
        <f t="shared" si="6"/>
        <v>99.817333333333337</v>
      </c>
      <c r="D190" s="11">
        <f t="shared" si="7"/>
        <v>-1.2789999999999964</v>
      </c>
      <c r="E190" s="11">
        <f t="shared" si="8"/>
        <v>-1.8873333333333164</v>
      </c>
    </row>
    <row r="191" spans="1:5" x14ac:dyDescent="0.25">
      <c r="A191" s="1">
        <v>37164</v>
      </c>
      <c r="B191" s="11">
        <v>95.16</v>
      </c>
      <c r="C191" s="11">
        <f t="shared" si="6"/>
        <v>99.086666666666659</v>
      </c>
      <c r="D191" s="11">
        <f t="shared" si="7"/>
        <v>-7.5799999999999983</v>
      </c>
      <c r="E191" s="11">
        <f t="shared" si="8"/>
        <v>-3.5010000000000048</v>
      </c>
    </row>
    <row r="192" spans="1:5" x14ac:dyDescent="0.25">
      <c r="A192" s="1">
        <v>37195</v>
      </c>
      <c r="B192" s="11">
        <v>96.072999999999993</v>
      </c>
      <c r="C192" s="11">
        <f t="shared" si="6"/>
        <v>97.655999999999992</v>
      </c>
      <c r="D192" s="11">
        <f t="shared" si="7"/>
        <v>-3.5620000000000118</v>
      </c>
      <c r="E192" s="11">
        <f t="shared" si="8"/>
        <v>-4.140333333333345</v>
      </c>
    </row>
    <row r="193" spans="1:5" x14ac:dyDescent="0.25">
      <c r="A193" s="1">
        <v>37225</v>
      </c>
      <c r="B193" s="11">
        <v>99.269000000000005</v>
      </c>
      <c r="C193" s="11">
        <f t="shared" si="6"/>
        <v>96.834000000000003</v>
      </c>
      <c r="D193" s="11">
        <f t="shared" si="7"/>
        <v>-6.2099999999999937</v>
      </c>
      <c r="E193" s="11">
        <f t="shared" si="8"/>
        <v>-5.7839999999999918</v>
      </c>
    </row>
    <row r="194" spans="1:5" x14ac:dyDescent="0.25">
      <c r="A194" s="1">
        <v>37256</v>
      </c>
      <c r="B194" s="11">
        <v>100.274</v>
      </c>
      <c r="C194" s="11">
        <f t="shared" si="6"/>
        <v>98.538666666666657</v>
      </c>
      <c r="D194" s="11">
        <f t="shared" si="7"/>
        <v>-2.2830000000000013</v>
      </c>
      <c r="E194" s="11">
        <f t="shared" si="8"/>
        <v>-4.0183333333333451</v>
      </c>
    </row>
    <row r="195" spans="1:5" x14ac:dyDescent="0.25">
      <c r="A195" s="1">
        <v>37287</v>
      </c>
      <c r="B195" s="11">
        <v>97.26</v>
      </c>
      <c r="C195" s="11">
        <f t="shared" si="6"/>
        <v>98.934333333333328</v>
      </c>
      <c r="D195" s="11">
        <f t="shared" si="7"/>
        <v>-0.73099999999999454</v>
      </c>
      <c r="E195" s="11">
        <f t="shared" si="8"/>
        <v>-3.0746666666666727</v>
      </c>
    </row>
    <row r="196" spans="1:5" x14ac:dyDescent="0.25">
      <c r="A196" s="1">
        <v>37315</v>
      </c>
      <c r="B196" s="11">
        <v>98.174000000000007</v>
      </c>
      <c r="C196" s="11">
        <f t="shared" si="6"/>
        <v>98.569333333333319</v>
      </c>
      <c r="D196" s="11">
        <f t="shared" si="7"/>
        <v>-2.921999999999997</v>
      </c>
      <c r="E196" s="11">
        <f t="shared" si="8"/>
        <v>-1.9786666666666832</v>
      </c>
    </row>
    <row r="197" spans="1:5" x14ac:dyDescent="0.25">
      <c r="A197" s="1">
        <v>37346</v>
      </c>
      <c r="B197" s="11">
        <v>104.932</v>
      </c>
      <c r="C197" s="11">
        <f t="shared" si="6"/>
        <v>100.12200000000001</v>
      </c>
      <c r="D197" s="11">
        <f t="shared" si="7"/>
        <v>6.1189999999999998</v>
      </c>
      <c r="E197" s="11">
        <f t="shared" si="8"/>
        <v>0.82200000000001694</v>
      </c>
    </row>
    <row r="198" spans="1:5" x14ac:dyDescent="0.25">
      <c r="A198" s="1">
        <v>37376</v>
      </c>
      <c r="B198" s="11">
        <v>100.822</v>
      </c>
      <c r="C198" s="11">
        <f t="shared" ref="C198:C261" si="9">AVERAGE(B196:B198)</f>
        <v>101.30933333333333</v>
      </c>
      <c r="D198" s="11">
        <f t="shared" si="7"/>
        <v>2.6479999999999961</v>
      </c>
      <c r="E198" s="11">
        <f t="shared" si="8"/>
        <v>1.9483333333333377</v>
      </c>
    </row>
    <row r="199" spans="1:5" x14ac:dyDescent="0.25">
      <c r="A199" s="1">
        <v>37407</v>
      </c>
      <c r="B199" s="11">
        <v>96.620999999999995</v>
      </c>
      <c r="C199" s="11">
        <f t="shared" si="9"/>
        <v>100.79166666666667</v>
      </c>
      <c r="D199" s="11">
        <f t="shared" si="7"/>
        <v>-0.18300000000000693</v>
      </c>
      <c r="E199" s="11">
        <f t="shared" si="8"/>
        <v>2.8613333333333202</v>
      </c>
    </row>
    <row r="200" spans="1:5" x14ac:dyDescent="0.25">
      <c r="A200" s="1">
        <v>37437</v>
      </c>
      <c r="B200" s="11">
        <v>102.557</v>
      </c>
      <c r="C200" s="11">
        <f t="shared" si="9"/>
        <v>100</v>
      </c>
      <c r="D200" s="11">
        <f t="shared" si="7"/>
        <v>5.2049999999999983</v>
      </c>
      <c r="E200" s="11">
        <f t="shared" si="8"/>
        <v>2.5566666666666578</v>
      </c>
    </row>
    <row r="201" spans="1:5" x14ac:dyDescent="0.25">
      <c r="A201" s="1">
        <v>37468</v>
      </c>
      <c r="B201" s="11">
        <v>99.269000000000005</v>
      </c>
      <c r="C201" s="11">
        <f t="shared" si="9"/>
        <v>99.48233333333333</v>
      </c>
      <c r="D201" s="11">
        <f t="shared" si="7"/>
        <v>-1.0959999999999894</v>
      </c>
      <c r="E201" s="11">
        <f t="shared" si="8"/>
        <v>1.3086666666666531</v>
      </c>
    </row>
    <row r="202" spans="1:5" x14ac:dyDescent="0.25">
      <c r="A202" s="1">
        <v>37499</v>
      </c>
      <c r="B202" s="11">
        <v>100</v>
      </c>
      <c r="C202" s="11">
        <f t="shared" si="9"/>
        <v>100.60866666666668</v>
      </c>
      <c r="D202" s="11">
        <f t="shared" si="7"/>
        <v>-1.7349999999999994</v>
      </c>
      <c r="E202" s="11">
        <f t="shared" si="8"/>
        <v>0.79133333333334122</v>
      </c>
    </row>
    <row r="203" spans="1:5" x14ac:dyDescent="0.25">
      <c r="A203" s="1">
        <v>37529</v>
      </c>
      <c r="B203" s="11">
        <v>99.816999999999993</v>
      </c>
      <c r="C203" s="11">
        <f t="shared" si="9"/>
        <v>99.695333333333338</v>
      </c>
      <c r="D203" s="11">
        <f t="shared" si="7"/>
        <v>4.6569999999999965</v>
      </c>
      <c r="E203" s="11">
        <f t="shared" si="8"/>
        <v>0.60866666666667868</v>
      </c>
    </row>
    <row r="204" spans="1:5" x14ac:dyDescent="0.25">
      <c r="A204" s="1">
        <v>37560</v>
      </c>
      <c r="B204" s="11">
        <v>97.626000000000005</v>
      </c>
      <c r="C204" s="11">
        <f t="shared" si="9"/>
        <v>99.147666666666666</v>
      </c>
      <c r="D204" s="11">
        <f t="shared" si="7"/>
        <v>1.5530000000000115</v>
      </c>
      <c r="E204" s="11">
        <f t="shared" si="8"/>
        <v>1.4916666666666742</v>
      </c>
    </row>
    <row r="205" spans="1:5" x14ac:dyDescent="0.25">
      <c r="A205" s="1">
        <v>37590</v>
      </c>
      <c r="B205" s="11">
        <v>101.096</v>
      </c>
      <c r="C205" s="11">
        <f t="shared" si="9"/>
        <v>99.512999999999991</v>
      </c>
      <c r="D205" s="11">
        <f t="shared" si="7"/>
        <v>1.8269999999999982</v>
      </c>
      <c r="E205" s="11">
        <f t="shared" si="8"/>
        <v>2.6789999999999878</v>
      </c>
    </row>
    <row r="206" spans="1:5" x14ac:dyDescent="0.25">
      <c r="A206" s="1">
        <v>37621</v>
      </c>
      <c r="B206" s="11">
        <v>101.37</v>
      </c>
      <c r="C206" s="11">
        <f t="shared" si="9"/>
        <v>100.03066666666666</v>
      </c>
      <c r="D206" s="11">
        <f t="shared" si="7"/>
        <v>1.0960000000000036</v>
      </c>
      <c r="E206" s="11">
        <f t="shared" si="8"/>
        <v>1.4920000000000044</v>
      </c>
    </row>
    <row r="207" spans="1:5" x14ac:dyDescent="0.25">
      <c r="A207" s="1">
        <v>37652</v>
      </c>
      <c r="B207" s="11">
        <v>97.991</v>
      </c>
      <c r="C207" s="11">
        <f t="shared" si="9"/>
        <v>100.15233333333333</v>
      </c>
      <c r="D207" s="11">
        <f t="shared" si="7"/>
        <v>0.73099999999999454</v>
      </c>
      <c r="E207" s="11">
        <f t="shared" si="8"/>
        <v>1.2180000000000035</v>
      </c>
    </row>
    <row r="208" spans="1:5" x14ac:dyDescent="0.25">
      <c r="A208" s="1">
        <v>37680</v>
      </c>
      <c r="B208" s="11">
        <v>97.168999999999997</v>
      </c>
      <c r="C208" s="11">
        <f t="shared" si="9"/>
        <v>98.84333333333332</v>
      </c>
      <c r="D208" s="11">
        <f t="shared" ref="D208:D271" si="10">B208-B196</f>
        <v>-1.0050000000000097</v>
      </c>
      <c r="E208" s="11">
        <f t="shared" si="8"/>
        <v>0.27400000000000091</v>
      </c>
    </row>
    <row r="209" spans="1:5" x14ac:dyDescent="0.25">
      <c r="A209" s="1">
        <v>37711</v>
      </c>
      <c r="B209" s="11">
        <v>93.242000000000004</v>
      </c>
      <c r="C209" s="11">
        <f t="shared" si="9"/>
        <v>96.134</v>
      </c>
      <c r="D209" s="11">
        <f t="shared" si="10"/>
        <v>-11.689999999999998</v>
      </c>
      <c r="E209" s="11">
        <f t="shared" si="8"/>
        <v>-3.9880000000000138</v>
      </c>
    </row>
    <row r="210" spans="1:5" x14ac:dyDescent="0.25">
      <c r="A210" s="1">
        <v>37741</v>
      </c>
      <c r="B210" s="11">
        <v>100.09099999999999</v>
      </c>
      <c r="C210" s="11">
        <f t="shared" si="9"/>
        <v>96.834000000000003</v>
      </c>
      <c r="D210" s="11">
        <f t="shared" si="10"/>
        <v>-0.73100000000000875</v>
      </c>
      <c r="E210" s="11">
        <f t="shared" ref="E210:E273" si="11">C210-C198</f>
        <v>-4.4753333333333245</v>
      </c>
    </row>
    <row r="211" spans="1:5" x14ac:dyDescent="0.25">
      <c r="A211" s="1">
        <v>37772</v>
      </c>
      <c r="B211" s="11">
        <v>99.543000000000006</v>
      </c>
      <c r="C211" s="11">
        <f t="shared" si="9"/>
        <v>97.62533333333333</v>
      </c>
      <c r="D211" s="11">
        <f t="shared" si="10"/>
        <v>2.9220000000000113</v>
      </c>
      <c r="E211" s="11">
        <f t="shared" si="11"/>
        <v>-3.1663333333333412</v>
      </c>
    </row>
    <row r="212" spans="1:5" x14ac:dyDescent="0.25">
      <c r="A212" s="1">
        <v>37802</v>
      </c>
      <c r="B212" s="11">
        <v>105.571</v>
      </c>
      <c r="C212" s="11">
        <f t="shared" si="9"/>
        <v>101.73500000000001</v>
      </c>
      <c r="D212" s="11">
        <f t="shared" si="10"/>
        <v>3.0139999999999958</v>
      </c>
      <c r="E212" s="11">
        <f t="shared" si="11"/>
        <v>1.7350000000000136</v>
      </c>
    </row>
    <row r="213" spans="1:5" x14ac:dyDescent="0.25">
      <c r="A213" s="1">
        <v>37833</v>
      </c>
      <c r="B213" s="11">
        <v>98.813000000000002</v>
      </c>
      <c r="C213" s="11">
        <f t="shared" si="9"/>
        <v>101.30900000000001</v>
      </c>
      <c r="D213" s="11">
        <f t="shared" si="10"/>
        <v>-0.45600000000000307</v>
      </c>
      <c r="E213" s="11">
        <f t="shared" si="11"/>
        <v>1.8266666666666822</v>
      </c>
    </row>
    <row r="214" spans="1:5" x14ac:dyDescent="0.25">
      <c r="A214" s="1">
        <v>37864</v>
      </c>
      <c r="B214" s="11">
        <v>106.575</v>
      </c>
      <c r="C214" s="11">
        <f t="shared" si="9"/>
        <v>103.65300000000001</v>
      </c>
      <c r="D214" s="11">
        <f t="shared" si="10"/>
        <v>6.5750000000000028</v>
      </c>
      <c r="E214" s="11">
        <f t="shared" si="11"/>
        <v>3.0443333333333271</v>
      </c>
    </row>
    <row r="215" spans="1:5" x14ac:dyDescent="0.25">
      <c r="A215" s="1">
        <v>37894</v>
      </c>
      <c r="B215" s="11">
        <v>103.562</v>
      </c>
      <c r="C215" s="11">
        <f t="shared" si="9"/>
        <v>102.98333333333333</v>
      </c>
      <c r="D215" s="11">
        <f t="shared" si="10"/>
        <v>3.7450000000000045</v>
      </c>
      <c r="E215" s="11">
        <f t="shared" si="11"/>
        <v>3.2879999999999967</v>
      </c>
    </row>
    <row r="216" spans="1:5" x14ac:dyDescent="0.25">
      <c r="A216" s="1">
        <v>37925</v>
      </c>
      <c r="B216" s="11">
        <v>100.913</v>
      </c>
      <c r="C216" s="11">
        <f t="shared" si="9"/>
        <v>103.68333333333334</v>
      </c>
      <c r="D216" s="11">
        <f t="shared" si="10"/>
        <v>3.2869999999999919</v>
      </c>
      <c r="E216" s="11">
        <f t="shared" si="11"/>
        <v>4.5356666666666712</v>
      </c>
    </row>
    <row r="217" spans="1:5" x14ac:dyDescent="0.25">
      <c r="A217" s="1">
        <v>37955</v>
      </c>
      <c r="B217" s="11">
        <v>103.65300000000001</v>
      </c>
      <c r="C217" s="11">
        <f t="shared" si="9"/>
        <v>102.70933333333333</v>
      </c>
      <c r="D217" s="11">
        <f t="shared" si="10"/>
        <v>2.5570000000000022</v>
      </c>
      <c r="E217" s="11">
        <f t="shared" si="11"/>
        <v>3.1963333333333424</v>
      </c>
    </row>
    <row r="218" spans="1:5" x14ac:dyDescent="0.25">
      <c r="A218" s="1">
        <v>37986</v>
      </c>
      <c r="B218" s="11">
        <v>104.018</v>
      </c>
      <c r="C218" s="11">
        <f t="shared" si="9"/>
        <v>102.86133333333333</v>
      </c>
      <c r="D218" s="11">
        <f t="shared" si="10"/>
        <v>2.6479999999999961</v>
      </c>
      <c r="E218" s="11">
        <f t="shared" si="11"/>
        <v>2.8306666666666729</v>
      </c>
    </row>
    <row r="219" spans="1:5" x14ac:dyDescent="0.25">
      <c r="A219" s="1">
        <v>38017</v>
      </c>
      <c r="B219" s="11">
        <v>104.658</v>
      </c>
      <c r="C219" s="11">
        <f t="shared" si="9"/>
        <v>104.10966666666667</v>
      </c>
      <c r="D219" s="11">
        <f t="shared" si="10"/>
        <v>6.6670000000000016</v>
      </c>
      <c r="E219" s="11">
        <f t="shared" si="11"/>
        <v>3.957333333333338</v>
      </c>
    </row>
    <row r="220" spans="1:5" x14ac:dyDescent="0.25">
      <c r="A220" s="1">
        <v>38046</v>
      </c>
      <c r="B220" s="11">
        <v>98.813000000000002</v>
      </c>
      <c r="C220" s="11">
        <f t="shared" si="9"/>
        <v>102.49633333333333</v>
      </c>
      <c r="D220" s="11">
        <f t="shared" si="10"/>
        <v>1.6440000000000055</v>
      </c>
      <c r="E220" s="11">
        <f t="shared" si="11"/>
        <v>3.6530000000000058</v>
      </c>
    </row>
    <row r="221" spans="1:5" x14ac:dyDescent="0.25">
      <c r="A221" s="1">
        <v>38077</v>
      </c>
      <c r="B221" s="11">
        <v>103.744</v>
      </c>
      <c r="C221" s="11">
        <f t="shared" si="9"/>
        <v>102.40500000000002</v>
      </c>
      <c r="D221" s="11">
        <f t="shared" si="10"/>
        <v>10.501999999999995</v>
      </c>
      <c r="E221" s="11">
        <f t="shared" si="11"/>
        <v>6.271000000000015</v>
      </c>
    </row>
    <row r="222" spans="1:5" x14ac:dyDescent="0.25">
      <c r="A222" s="1">
        <v>38107</v>
      </c>
      <c r="B222" s="11">
        <v>103.65300000000001</v>
      </c>
      <c r="C222" s="11">
        <f t="shared" si="9"/>
        <v>102.07000000000001</v>
      </c>
      <c r="D222" s="11">
        <f t="shared" si="10"/>
        <v>3.5620000000000118</v>
      </c>
      <c r="E222" s="11">
        <f t="shared" si="11"/>
        <v>5.2360000000000042</v>
      </c>
    </row>
    <row r="223" spans="1:5" x14ac:dyDescent="0.25">
      <c r="A223" s="1">
        <v>38138</v>
      </c>
      <c r="B223" s="11">
        <v>101.37</v>
      </c>
      <c r="C223" s="11">
        <f t="shared" si="9"/>
        <v>102.92233333333333</v>
      </c>
      <c r="D223" s="11">
        <f t="shared" si="10"/>
        <v>1.8269999999999982</v>
      </c>
      <c r="E223" s="11">
        <f t="shared" si="11"/>
        <v>5.296999999999997</v>
      </c>
    </row>
    <row r="224" spans="1:5" x14ac:dyDescent="0.25">
      <c r="A224" s="1">
        <v>38168</v>
      </c>
      <c r="B224" s="11">
        <v>100.639</v>
      </c>
      <c r="C224" s="11">
        <f t="shared" si="9"/>
        <v>101.88733333333334</v>
      </c>
      <c r="D224" s="11">
        <f t="shared" si="10"/>
        <v>-4.9320000000000022</v>
      </c>
      <c r="E224" s="11">
        <f t="shared" si="11"/>
        <v>0.15233333333333121</v>
      </c>
    </row>
    <row r="225" spans="1:5" x14ac:dyDescent="0.25">
      <c r="A225" s="1">
        <v>38199</v>
      </c>
      <c r="B225" s="11">
        <v>107.67100000000001</v>
      </c>
      <c r="C225" s="11">
        <f t="shared" si="9"/>
        <v>103.22666666666667</v>
      </c>
      <c r="D225" s="11">
        <f t="shared" si="10"/>
        <v>8.8580000000000041</v>
      </c>
      <c r="E225" s="11">
        <f t="shared" si="11"/>
        <v>1.917666666666662</v>
      </c>
    </row>
    <row r="226" spans="1:5" x14ac:dyDescent="0.25">
      <c r="A226" s="1">
        <v>38230</v>
      </c>
      <c r="B226" s="11">
        <v>98.813000000000002</v>
      </c>
      <c r="C226" s="11">
        <f t="shared" si="9"/>
        <v>102.37433333333333</v>
      </c>
      <c r="D226" s="11">
        <f t="shared" si="10"/>
        <v>-7.7620000000000005</v>
      </c>
      <c r="E226" s="11">
        <f t="shared" si="11"/>
        <v>-1.2786666666666804</v>
      </c>
    </row>
    <row r="227" spans="1:5" x14ac:dyDescent="0.25">
      <c r="A227" s="1">
        <v>38260</v>
      </c>
      <c r="B227" s="11">
        <v>104.018</v>
      </c>
      <c r="C227" s="11">
        <f t="shared" si="9"/>
        <v>103.50066666666667</v>
      </c>
      <c r="D227" s="11">
        <f t="shared" si="10"/>
        <v>0.45600000000000307</v>
      </c>
      <c r="E227" s="11">
        <f t="shared" si="11"/>
        <v>0.51733333333334031</v>
      </c>
    </row>
    <row r="228" spans="1:5" x14ac:dyDescent="0.25">
      <c r="A228" s="1">
        <v>38291</v>
      </c>
      <c r="B228" s="11">
        <v>102.648</v>
      </c>
      <c r="C228" s="11">
        <f t="shared" si="9"/>
        <v>101.82633333333335</v>
      </c>
      <c r="D228" s="11">
        <f t="shared" si="10"/>
        <v>1.7349999999999994</v>
      </c>
      <c r="E228" s="11">
        <f t="shared" si="11"/>
        <v>-1.8569999999999851</v>
      </c>
    </row>
    <row r="229" spans="1:5" x14ac:dyDescent="0.25">
      <c r="A229" s="1">
        <v>38321</v>
      </c>
      <c r="B229" s="11">
        <v>110.22799999999999</v>
      </c>
      <c r="C229" s="11">
        <f t="shared" si="9"/>
        <v>105.63133333333333</v>
      </c>
      <c r="D229" s="11">
        <f t="shared" si="10"/>
        <v>6.5749999999999886</v>
      </c>
      <c r="E229" s="11">
        <f t="shared" si="11"/>
        <v>2.921999999999997</v>
      </c>
    </row>
    <row r="230" spans="1:5" x14ac:dyDescent="0.25">
      <c r="A230" s="1">
        <v>38352</v>
      </c>
      <c r="B230" s="11">
        <v>105.845</v>
      </c>
      <c r="C230" s="11">
        <f t="shared" si="9"/>
        <v>106.24033333333334</v>
      </c>
      <c r="D230" s="11">
        <f t="shared" si="10"/>
        <v>1.8269999999999982</v>
      </c>
      <c r="E230" s="11">
        <f t="shared" si="11"/>
        <v>3.3790000000000049</v>
      </c>
    </row>
    <row r="231" spans="1:5" x14ac:dyDescent="0.25">
      <c r="A231" s="1">
        <v>38383</v>
      </c>
      <c r="B231" s="11">
        <v>102.922</v>
      </c>
      <c r="C231" s="11">
        <f t="shared" si="9"/>
        <v>106.33166666666666</v>
      </c>
      <c r="D231" s="11">
        <f t="shared" si="10"/>
        <v>-1.7360000000000042</v>
      </c>
      <c r="E231" s="11">
        <f t="shared" si="11"/>
        <v>2.2219999999999942</v>
      </c>
    </row>
    <row r="232" spans="1:5" x14ac:dyDescent="0.25">
      <c r="A232" s="1">
        <v>38411</v>
      </c>
      <c r="B232" s="11">
        <v>101.64400000000001</v>
      </c>
      <c r="C232" s="11">
        <f t="shared" si="9"/>
        <v>103.47033333333333</v>
      </c>
      <c r="D232" s="11">
        <f t="shared" si="10"/>
        <v>2.8310000000000031</v>
      </c>
      <c r="E232" s="11">
        <f t="shared" si="11"/>
        <v>0.97400000000000375</v>
      </c>
    </row>
    <row r="233" spans="1:5" x14ac:dyDescent="0.25">
      <c r="A233" s="1">
        <v>38442</v>
      </c>
      <c r="B233" s="11">
        <v>103.014</v>
      </c>
      <c r="C233" s="11">
        <f t="shared" si="9"/>
        <v>102.52666666666666</v>
      </c>
      <c r="D233" s="11">
        <f t="shared" si="10"/>
        <v>-0.73000000000000398</v>
      </c>
      <c r="E233" s="11">
        <f t="shared" si="11"/>
        <v>0.12166666666664128</v>
      </c>
    </row>
    <row r="234" spans="1:5" x14ac:dyDescent="0.25">
      <c r="A234" s="1">
        <v>38472</v>
      </c>
      <c r="B234" s="11">
        <v>99.635000000000005</v>
      </c>
      <c r="C234" s="11">
        <f t="shared" si="9"/>
        <v>101.431</v>
      </c>
      <c r="D234" s="11">
        <f t="shared" si="10"/>
        <v>-4.0180000000000007</v>
      </c>
      <c r="E234" s="11">
        <f t="shared" si="11"/>
        <v>-0.63900000000001</v>
      </c>
    </row>
    <row r="235" spans="1:5" x14ac:dyDescent="0.25">
      <c r="A235" s="1">
        <v>38503</v>
      </c>
      <c r="B235" s="11">
        <v>98.721000000000004</v>
      </c>
      <c r="C235" s="11">
        <f t="shared" si="9"/>
        <v>100.45666666666666</v>
      </c>
      <c r="D235" s="11">
        <f t="shared" si="10"/>
        <v>-2.6490000000000009</v>
      </c>
      <c r="E235" s="11">
        <f t="shared" si="11"/>
        <v>-2.4656666666666638</v>
      </c>
    </row>
    <row r="236" spans="1:5" x14ac:dyDescent="0.25">
      <c r="A236" s="1">
        <v>38533</v>
      </c>
      <c r="B236" s="11">
        <v>99.361000000000004</v>
      </c>
      <c r="C236" s="11">
        <f t="shared" si="9"/>
        <v>99.23899999999999</v>
      </c>
      <c r="D236" s="11">
        <f t="shared" si="10"/>
        <v>-1.2779999999999916</v>
      </c>
      <c r="E236" s="11">
        <f t="shared" si="11"/>
        <v>-2.6483333333333547</v>
      </c>
    </row>
    <row r="237" spans="1:5" x14ac:dyDescent="0.25">
      <c r="A237" s="1">
        <v>38564</v>
      </c>
      <c r="B237" s="11">
        <v>98.721000000000004</v>
      </c>
      <c r="C237" s="11">
        <f t="shared" si="9"/>
        <v>98.934333333333328</v>
      </c>
      <c r="D237" s="11">
        <f t="shared" si="10"/>
        <v>-8.9500000000000028</v>
      </c>
      <c r="E237" s="11">
        <f t="shared" si="11"/>
        <v>-4.292333333333346</v>
      </c>
    </row>
    <row r="238" spans="1:5" x14ac:dyDescent="0.25">
      <c r="A238" s="1">
        <v>38595</v>
      </c>
      <c r="B238" s="11">
        <v>99.816999999999993</v>
      </c>
      <c r="C238" s="11">
        <f t="shared" si="9"/>
        <v>99.299666666666667</v>
      </c>
      <c r="D238" s="11">
        <f t="shared" si="10"/>
        <v>1.0039999999999907</v>
      </c>
      <c r="E238" s="11">
        <f t="shared" si="11"/>
        <v>-3.0746666666666584</v>
      </c>
    </row>
    <row r="239" spans="1:5" x14ac:dyDescent="0.25">
      <c r="A239" s="1">
        <v>38625</v>
      </c>
      <c r="B239" s="11">
        <v>101.005</v>
      </c>
      <c r="C239" s="11">
        <f t="shared" si="9"/>
        <v>99.847666666666669</v>
      </c>
      <c r="D239" s="11">
        <f t="shared" si="10"/>
        <v>-3.0130000000000052</v>
      </c>
      <c r="E239" s="11">
        <f t="shared" si="11"/>
        <v>-3.6530000000000058</v>
      </c>
    </row>
    <row r="240" spans="1:5" x14ac:dyDescent="0.25">
      <c r="A240" s="1">
        <v>38656</v>
      </c>
      <c r="B240" s="11">
        <v>100.822</v>
      </c>
      <c r="C240" s="11">
        <f t="shared" si="9"/>
        <v>100.548</v>
      </c>
      <c r="D240" s="11">
        <f t="shared" si="10"/>
        <v>-1.8259999999999934</v>
      </c>
      <c r="E240" s="11">
        <f t="shared" si="11"/>
        <v>-1.2783333333333502</v>
      </c>
    </row>
    <row r="241" spans="1:5" x14ac:dyDescent="0.25">
      <c r="A241" s="1">
        <v>38686</v>
      </c>
      <c r="B241" s="11">
        <v>100.45699999999999</v>
      </c>
      <c r="C241" s="11">
        <f t="shared" si="9"/>
        <v>100.76133333333333</v>
      </c>
      <c r="D241" s="11">
        <f t="shared" si="10"/>
        <v>-9.7710000000000008</v>
      </c>
      <c r="E241" s="11">
        <f t="shared" si="11"/>
        <v>-4.8700000000000045</v>
      </c>
    </row>
    <row r="242" spans="1:5" x14ac:dyDescent="0.25">
      <c r="A242" s="1">
        <v>38717</v>
      </c>
      <c r="B242" s="11">
        <v>96.620999999999995</v>
      </c>
      <c r="C242" s="11">
        <f t="shared" si="9"/>
        <v>99.3</v>
      </c>
      <c r="D242" s="11">
        <f t="shared" si="10"/>
        <v>-9.2240000000000038</v>
      </c>
      <c r="E242" s="11">
        <f t="shared" si="11"/>
        <v>-6.9403333333333421</v>
      </c>
    </row>
    <row r="243" spans="1:5" x14ac:dyDescent="0.25">
      <c r="A243" s="1">
        <v>38748</v>
      </c>
      <c r="B243" s="11">
        <v>100.548</v>
      </c>
      <c r="C243" s="11">
        <f t="shared" si="9"/>
        <v>99.208666666666659</v>
      </c>
      <c r="D243" s="11">
        <f t="shared" si="10"/>
        <v>-2.3739999999999952</v>
      </c>
      <c r="E243" s="11">
        <f t="shared" si="11"/>
        <v>-7.1230000000000047</v>
      </c>
    </row>
    <row r="244" spans="1:5" x14ac:dyDescent="0.25">
      <c r="A244" s="1">
        <v>38776</v>
      </c>
      <c r="B244" s="11">
        <v>97.442999999999998</v>
      </c>
      <c r="C244" s="11">
        <f t="shared" si="9"/>
        <v>98.203999999999994</v>
      </c>
      <c r="D244" s="11">
        <f t="shared" si="10"/>
        <v>-4.2010000000000076</v>
      </c>
      <c r="E244" s="11">
        <f t="shared" si="11"/>
        <v>-5.2663333333333355</v>
      </c>
    </row>
    <row r="245" spans="1:5" x14ac:dyDescent="0.25">
      <c r="A245" s="1">
        <v>38807</v>
      </c>
      <c r="B245" s="11">
        <v>96.164000000000001</v>
      </c>
      <c r="C245" s="11">
        <f t="shared" si="9"/>
        <v>98.051666666666662</v>
      </c>
      <c r="D245" s="11">
        <f t="shared" si="10"/>
        <v>-6.8499999999999943</v>
      </c>
      <c r="E245" s="11">
        <f t="shared" si="11"/>
        <v>-4.4749999999999943</v>
      </c>
    </row>
    <row r="246" spans="1:5" x14ac:dyDescent="0.25">
      <c r="A246" s="1">
        <v>38837</v>
      </c>
      <c r="B246" s="11">
        <v>99.177999999999997</v>
      </c>
      <c r="C246" s="11">
        <f t="shared" si="9"/>
        <v>97.594999999999985</v>
      </c>
      <c r="D246" s="11">
        <f t="shared" si="10"/>
        <v>-0.45700000000000784</v>
      </c>
      <c r="E246" s="11">
        <f t="shared" si="11"/>
        <v>-3.8360000000000127</v>
      </c>
    </row>
    <row r="247" spans="1:5" x14ac:dyDescent="0.25">
      <c r="A247" s="1">
        <v>38868</v>
      </c>
      <c r="B247" s="11">
        <v>101.096</v>
      </c>
      <c r="C247" s="11">
        <f t="shared" si="9"/>
        <v>98.812666666666658</v>
      </c>
      <c r="D247" s="11">
        <f t="shared" si="10"/>
        <v>2.375</v>
      </c>
      <c r="E247" s="11">
        <f t="shared" si="11"/>
        <v>-1.6440000000000055</v>
      </c>
    </row>
    <row r="248" spans="1:5" x14ac:dyDescent="0.25">
      <c r="A248" s="1">
        <v>38898</v>
      </c>
      <c r="B248" s="11">
        <v>95.799000000000007</v>
      </c>
      <c r="C248" s="11">
        <f t="shared" si="9"/>
        <v>98.690999999999988</v>
      </c>
      <c r="D248" s="11">
        <f t="shared" si="10"/>
        <v>-3.5619999999999976</v>
      </c>
      <c r="E248" s="11">
        <f t="shared" si="11"/>
        <v>-0.54800000000000182</v>
      </c>
    </row>
    <row r="249" spans="1:5" x14ac:dyDescent="0.25">
      <c r="A249" s="1">
        <v>38929</v>
      </c>
      <c r="B249" s="11">
        <v>99.177999999999997</v>
      </c>
      <c r="C249" s="11">
        <f t="shared" si="9"/>
        <v>98.690999999999988</v>
      </c>
      <c r="D249" s="11">
        <f t="shared" si="10"/>
        <v>0.45699999999999363</v>
      </c>
      <c r="E249" s="11">
        <f t="shared" si="11"/>
        <v>-0.2433333333333394</v>
      </c>
    </row>
    <row r="250" spans="1:5" x14ac:dyDescent="0.25">
      <c r="A250" s="1">
        <v>38960</v>
      </c>
      <c r="B250" s="11">
        <v>93.516000000000005</v>
      </c>
      <c r="C250" s="11">
        <f t="shared" si="9"/>
        <v>96.164333333333332</v>
      </c>
      <c r="D250" s="11">
        <f t="shared" si="10"/>
        <v>-6.3009999999999877</v>
      </c>
      <c r="E250" s="11">
        <f t="shared" si="11"/>
        <v>-3.1353333333333353</v>
      </c>
    </row>
    <row r="251" spans="1:5" x14ac:dyDescent="0.25">
      <c r="A251" s="1">
        <v>38990</v>
      </c>
      <c r="B251" s="11">
        <v>101.187</v>
      </c>
      <c r="C251" s="11">
        <f t="shared" si="9"/>
        <v>97.960333333333338</v>
      </c>
      <c r="D251" s="11">
        <f t="shared" si="10"/>
        <v>0.18200000000000216</v>
      </c>
      <c r="E251" s="11">
        <f t="shared" si="11"/>
        <v>-1.8873333333333306</v>
      </c>
    </row>
    <row r="252" spans="1:5" x14ac:dyDescent="0.25">
      <c r="A252" s="1">
        <v>39021</v>
      </c>
      <c r="B252" s="11">
        <v>101.187</v>
      </c>
      <c r="C252" s="11">
        <f t="shared" si="9"/>
        <v>98.63</v>
      </c>
      <c r="D252" s="11">
        <f t="shared" si="10"/>
        <v>0.36499999999999488</v>
      </c>
      <c r="E252" s="11">
        <f t="shared" si="11"/>
        <v>-1.9180000000000064</v>
      </c>
    </row>
    <row r="253" spans="1:5" x14ac:dyDescent="0.25">
      <c r="A253" s="1">
        <v>39051</v>
      </c>
      <c r="B253" s="11">
        <v>100.274</v>
      </c>
      <c r="C253" s="11">
        <f t="shared" si="9"/>
        <v>100.88266666666668</v>
      </c>
      <c r="D253" s="11">
        <f t="shared" si="10"/>
        <v>-0.18299999999999272</v>
      </c>
      <c r="E253" s="11">
        <f t="shared" si="11"/>
        <v>0.12133333333335372</v>
      </c>
    </row>
    <row r="254" spans="1:5" x14ac:dyDescent="0.25">
      <c r="A254" s="1">
        <v>39082</v>
      </c>
      <c r="B254" s="11">
        <v>91.415999999999997</v>
      </c>
      <c r="C254" s="11">
        <f t="shared" si="9"/>
        <v>97.625666666666675</v>
      </c>
      <c r="D254" s="11">
        <f t="shared" si="10"/>
        <v>-5.2049999999999983</v>
      </c>
      <c r="E254" s="11">
        <f t="shared" si="11"/>
        <v>-1.6743333333333226</v>
      </c>
    </row>
    <row r="255" spans="1:5" x14ac:dyDescent="0.25">
      <c r="A255" s="1">
        <v>39113</v>
      </c>
      <c r="B255" s="11">
        <v>97.168999999999997</v>
      </c>
      <c r="C255" s="11">
        <f t="shared" si="9"/>
        <v>96.286333333333332</v>
      </c>
      <c r="D255" s="11">
        <f t="shared" si="10"/>
        <v>-3.3790000000000049</v>
      </c>
      <c r="E255" s="11">
        <f t="shared" si="11"/>
        <v>-2.9223333333333272</v>
      </c>
    </row>
    <row r="256" spans="1:5" x14ac:dyDescent="0.25">
      <c r="A256" s="1">
        <v>39141</v>
      </c>
      <c r="B256" s="11">
        <v>96.164000000000001</v>
      </c>
      <c r="C256" s="11">
        <f t="shared" si="9"/>
        <v>94.916333333333327</v>
      </c>
      <c r="D256" s="11">
        <f t="shared" si="10"/>
        <v>-1.2789999999999964</v>
      </c>
      <c r="E256" s="11">
        <f t="shared" si="11"/>
        <v>-3.2876666666666665</v>
      </c>
    </row>
    <row r="257" spans="1:5" x14ac:dyDescent="0.25">
      <c r="A257" s="1">
        <v>39172</v>
      </c>
      <c r="B257" s="11">
        <v>95.89</v>
      </c>
      <c r="C257" s="11">
        <f t="shared" si="9"/>
        <v>96.407666666666671</v>
      </c>
      <c r="D257" s="11">
        <f t="shared" si="10"/>
        <v>-0.27400000000000091</v>
      </c>
      <c r="E257" s="11">
        <f t="shared" si="11"/>
        <v>-1.6439999999999912</v>
      </c>
    </row>
    <row r="258" spans="1:5" x14ac:dyDescent="0.25">
      <c r="A258" s="1">
        <v>39202</v>
      </c>
      <c r="B258" s="11">
        <v>95.067999999999998</v>
      </c>
      <c r="C258" s="11">
        <f t="shared" si="9"/>
        <v>95.707333333333338</v>
      </c>
      <c r="D258" s="11">
        <f t="shared" si="10"/>
        <v>-4.1099999999999994</v>
      </c>
      <c r="E258" s="11">
        <f t="shared" si="11"/>
        <v>-1.8876666666666466</v>
      </c>
    </row>
    <row r="259" spans="1:5" x14ac:dyDescent="0.25">
      <c r="A259" s="1">
        <v>39233</v>
      </c>
      <c r="B259" s="11">
        <v>97.534000000000006</v>
      </c>
      <c r="C259" s="11">
        <f t="shared" si="9"/>
        <v>96.164000000000001</v>
      </c>
      <c r="D259" s="11">
        <f t="shared" si="10"/>
        <v>-3.5619999999999976</v>
      </c>
      <c r="E259" s="11">
        <f t="shared" si="11"/>
        <v>-2.6486666666666565</v>
      </c>
    </row>
    <row r="260" spans="1:5" x14ac:dyDescent="0.25">
      <c r="A260" s="1">
        <v>39263</v>
      </c>
      <c r="B260" s="11">
        <v>102.74</v>
      </c>
      <c r="C260" s="11">
        <f t="shared" si="9"/>
        <v>98.447333333333333</v>
      </c>
      <c r="D260" s="11">
        <f t="shared" si="10"/>
        <v>6.9409999999999883</v>
      </c>
      <c r="E260" s="11">
        <f t="shared" si="11"/>
        <v>-0.24366666666665537</v>
      </c>
    </row>
    <row r="261" spans="1:5" x14ac:dyDescent="0.25">
      <c r="A261" s="1">
        <v>39294</v>
      </c>
      <c r="B261" s="11">
        <v>99.177999999999997</v>
      </c>
      <c r="C261" s="11">
        <f t="shared" si="9"/>
        <v>99.817333333333337</v>
      </c>
      <c r="D261" s="11">
        <f t="shared" si="10"/>
        <v>0</v>
      </c>
      <c r="E261" s="11">
        <f t="shared" si="11"/>
        <v>1.1263333333333492</v>
      </c>
    </row>
    <row r="262" spans="1:5" x14ac:dyDescent="0.25">
      <c r="A262" s="1">
        <v>39325</v>
      </c>
      <c r="B262" s="11">
        <v>96.53</v>
      </c>
      <c r="C262" s="11">
        <f t="shared" ref="C262:C325" si="12">AVERAGE(B260:B262)</f>
        <v>99.48266666666666</v>
      </c>
      <c r="D262" s="11">
        <f t="shared" si="10"/>
        <v>3.0139999999999958</v>
      </c>
      <c r="E262" s="11">
        <f t="shared" si="11"/>
        <v>3.318333333333328</v>
      </c>
    </row>
    <row r="263" spans="1:5" x14ac:dyDescent="0.25">
      <c r="A263" s="1">
        <v>39355</v>
      </c>
      <c r="B263" s="11">
        <v>98.813000000000002</v>
      </c>
      <c r="C263" s="11">
        <f t="shared" si="12"/>
        <v>98.173666666666676</v>
      </c>
      <c r="D263" s="11">
        <f t="shared" si="10"/>
        <v>-2.3739999999999952</v>
      </c>
      <c r="E263" s="11">
        <f t="shared" si="11"/>
        <v>0.21333333333333826</v>
      </c>
    </row>
    <row r="264" spans="1:5" x14ac:dyDescent="0.25">
      <c r="A264" s="1">
        <v>39386</v>
      </c>
      <c r="B264" s="11">
        <v>100.73099999999999</v>
      </c>
      <c r="C264" s="11">
        <f t="shared" si="12"/>
        <v>98.691333333333333</v>
      </c>
      <c r="D264" s="11">
        <f t="shared" si="10"/>
        <v>-0.45600000000000307</v>
      </c>
      <c r="E264" s="11">
        <f t="shared" si="11"/>
        <v>6.1333333333337237E-2</v>
      </c>
    </row>
    <row r="265" spans="1:5" x14ac:dyDescent="0.25">
      <c r="A265" s="1">
        <v>39416</v>
      </c>
      <c r="B265" s="11">
        <v>95.89</v>
      </c>
      <c r="C265" s="11">
        <f t="shared" si="12"/>
        <v>98.477999999999994</v>
      </c>
      <c r="D265" s="11">
        <f t="shared" si="10"/>
        <v>-4.3840000000000003</v>
      </c>
      <c r="E265" s="11">
        <f t="shared" si="11"/>
        <v>-2.4046666666666852</v>
      </c>
    </row>
    <row r="266" spans="1:5" x14ac:dyDescent="0.25">
      <c r="A266" s="1">
        <v>39447</v>
      </c>
      <c r="B266" s="11">
        <v>96.346999999999994</v>
      </c>
      <c r="C266" s="11">
        <f t="shared" si="12"/>
        <v>97.655999999999992</v>
      </c>
      <c r="D266" s="11">
        <f t="shared" si="10"/>
        <v>4.9309999999999974</v>
      </c>
      <c r="E266" s="11">
        <f t="shared" si="11"/>
        <v>3.0333333333317114E-2</v>
      </c>
    </row>
    <row r="267" spans="1:5" x14ac:dyDescent="0.25">
      <c r="A267" s="1">
        <v>39478</v>
      </c>
      <c r="B267" s="11">
        <v>94.063999999999993</v>
      </c>
      <c r="C267" s="11">
        <f t="shared" si="12"/>
        <v>95.433666666666667</v>
      </c>
      <c r="D267" s="11">
        <f t="shared" si="10"/>
        <v>-3.105000000000004</v>
      </c>
      <c r="E267" s="11">
        <f t="shared" si="11"/>
        <v>-0.85266666666666424</v>
      </c>
    </row>
    <row r="268" spans="1:5" x14ac:dyDescent="0.25">
      <c r="A268" s="1">
        <v>39507</v>
      </c>
      <c r="B268" s="11">
        <v>91.141999999999996</v>
      </c>
      <c r="C268" s="11">
        <f t="shared" si="12"/>
        <v>93.850999999999999</v>
      </c>
      <c r="D268" s="11">
        <f t="shared" si="10"/>
        <v>-5.0220000000000056</v>
      </c>
      <c r="E268" s="11">
        <f t="shared" si="11"/>
        <v>-1.0653333333333279</v>
      </c>
    </row>
    <row r="269" spans="1:5" x14ac:dyDescent="0.25">
      <c r="A269" s="1">
        <v>39538</v>
      </c>
      <c r="B269" s="11">
        <v>89.863</v>
      </c>
      <c r="C269" s="11">
        <f t="shared" si="12"/>
        <v>91.689666666666653</v>
      </c>
      <c r="D269" s="11">
        <f t="shared" si="10"/>
        <v>-6.027000000000001</v>
      </c>
      <c r="E269" s="11">
        <f t="shared" si="11"/>
        <v>-4.7180000000000177</v>
      </c>
    </row>
    <row r="270" spans="1:5" x14ac:dyDescent="0.25">
      <c r="A270" s="1">
        <v>39568</v>
      </c>
      <c r="B270" s="11">
        <v>92.876999999999995</v>
      </c>
      <c r="C270" s="11">
        <f t="shared" si="12"/>
        <v>91.293999999999997</v>
      </c>
      <c r="D270" s="11">
        <f t="shared" si="10"/>
        <v>-2.1910000000000025</v>
      </c>
      <c r="E270" s="11">
        <f t="shared" si="11"/>
        <v>-4.4133333333333411</v>
      </c>
    </row>
    <row r="271" spans="1:5" x14ac:dyDescent="0.25">
      <c r="A271" s="1">
        <v>39599</v>
      </c>
      <c r="B271" s="11">
        <v>89.68</v>
      </c>
      <c r="C271" s="11">
        <f t="shared" si="12"/>
        <v>90.806666666666672</v>
      </c>
      <c r="D271" s="11">
        <f t="shared" si="10"/>
        <v>-7.8539999999999992</v>
      </c>
      <c r="E271" s="11">
        <f t="shared" si="11"/>
        <v>-5.3573333333333295</v>
      </c>
    </row>
    <row r="272" spans="1:5" x14ac:dyDescent="0.25">
      <c r="A272" s="1">
        <v>39629</v>
      </c>
      <c r="B272" s="11">
        <v>88.766999999999996</v>
      </c>
      <c r="C272" s="11">
        <f t="shared" si="12"/>
        <v>90.441333333333333</v>
      </c>
      <c r="D272" s="11">
        <f t="shared" ref="D272:D335" si="13">B272-B260</f>
        <v>-13.972999999999999</v>
      </c>
      <c r="E272" s="11">
        <f t="shared" si="11"/>
        <v>-8.0060000000000002</v>
      </c>
    </row>
    <row r="273" spans="1:5" x14ac:dyDescent="0.25">
      <c r="A273" s="1">
        <v>39660</v>
      </c>
      <c r="B273" s="11">
        <v>88.766999999999996</v>
      </c>
      <c r="C273" s="11">
        <f t="shared" si="12"/>
        <v>89.071333333333328</v>
      </c>
      <c r="D273" s="11">
        <f t="shared" si="13"/>
        <v>-10.411000000000001</v>
      </c>
      <c r="E273" s="11">
        <f t="shared" si="11"/>
        <v>-10.746000000000009</v>
      </c>
    </row>
    <row r="274" spans="1:5" x14ac:dyDescent="0.25">
      <c r="A274" s="1">
        <v>39691</v>
      </c>
      <c r="B274" s="11">
        <v>93.972999999999999</v>
      </c>
      <c r="C274" s="11">
        <f t="shared" si="12"/>
        <v>90.50233333333334</v>
      </c>
      <c r="D274" s="11">
        <f t="shared" si="13"/>
        <v>-2.5570000000000022</v>
      </c>
      <c r="E274" s="11">
        <f t="shared" ref="E274:E337" si="14">C274-C262</f>
        <v>-8.98033333333332</v>
      </c>
    </row>
    <row r="275" spans="1:5" x14ac:dyDescent="0.25">
      <c r="A275" s="1">
        <v>39721</v>
      </c>
      <c r="B275" s="11">
        <v>93.606999999999999</v>
      </c>
      <c r="C275" s="11">
        <f t="shared" si="12"/>
        <v>92.115666666666655</v>
      </c>
      <c r="D275" s="11">
        <f t="shared" si="13"/>
        <v>-5.2060000000000031</v>
      </c>
      <c r="E275" s="11">
        <f t="shared" si="14"/>
        <v>-6.0580000000000211</v>
      </c>
    </row>
    <row r="276" spans="1:5" x14ac:dyDescent="0.25">
      <c r="A276" s="1">
        <v>39752</v>
      </c>
      <c r="B276" s="11">
        <v>91.962999999999994</v>
      </c>
      <c r="C276" s="11">
        <f t="shared" si="12"/>
        <v>93.180999999999997</v>
      </c>
      <c r="D276" s="11">
        <f t="shared" si="13"/>
        <v>-8.7680000000000007</v>
      </c>
      <c r="E276" s="11">
        <f t="shared" si="14"/>
        <v>-5.5103333333333353</v>
      </c>
    </row>
    <row r="277" spans="1:5" x14ac:dyDescent="0.25">
      <c r="A277" s="1">
        <v>39782</v>
      </c>
      <c r="B277" s="11">
        <v>88.766999999999996</v>
      </c>
      <c r="C277" s="11">
        <f t="shared" si="12"/>
        <v>91.445666666666668</v>
      </c>
      <c r="D277" s="11">
        <f t="shared" si="13"/>
        <v>-7.1230000000000047</v>
      </c>
      <c r="E277" s="11">
        <f t="shared" si="14"/>
        <v>-7.0323333333333267</v>
      </c>
    </row>
    <row r="278" spans="1:5" x14ac:dyDescent="0.25">
      <c r="A278" s="1">
        <v>39813</v>
      </c>
      <c r="B278" s="11">
        <v>90.137</v>
      </c>
      <c r="C278" s="11">
        <f t="shared" si="12"/>
        <v>90.288999999999987</v>
      </c>
      <c r="D278" s="11">
        <f t="shared" si="13"/>
        <v>-6.2099999999999937</v>
      </c>
      <c r="E278" s="11">
        <f t="shared" si="14"/>
        <v>-7.3670000000000044</v>
      </c>
    </row>
    <row r="279" spans="1:5" x14ac:dyDescent="0.25">
      <c r="A279" s="1">
        <v>39844</v>
      </c>
      <c r="B279" s="11">
        <v>86.483999999999995</v>
      </c>
      <c r="C279" s="11">
        <f t="shared" si="12"/>
        <v>88.462666666666664</v>
      </c>
      <c r="D279" s="11">
        <f t="shared" si="13"/>
        <v>-7.5799999999999983</v>
      </c>
      <c r="E279" s="11">
        <f t="shared" si="14"/>
        <v>-6.9710000000000036</v>
      </c>
    </row>
    <row r="280" spans="1:5" x14ac:dyDescent="0.25">
      <c r="A280" s="1">
        <v>39872</v>
      </c>
      <c r="B280" s="11">
        <v>88.218999999999994</v>
      </c>
      <c r="C280" s="11">
        <f t="shared" si="12"/>
        <v>88.279999999999987</v>
      </c>
      <c r="D280" s="11">
        <f t="shared" si="13"/>
        <v>-2.9230000000000018</v>
      </c>
      <c r="E280" s="11">
        <f t="shared" si="14"/>
        <v>-5.5710000000000122</v>
      </c>
    </row>
    <row r="281" spans="1:5" x14ac:dyDescent="0.25">
      <c r="A281" s="1">
        <v>39903</v>
      </c>
      <c r="B281" s="11">
        <v>84.566000000000003</v>
      </c>
      <c r="C281" s="11">
        <f t="shared" si="12"/>
        <v>86.423000000000002</v>
      </c>
      <c r="D281" s="11">
        <f t="shared" si="13"/>
        <v>-5.296999999999997</v>
      </c>
      <c r="E281" s="11">
        <f t="shared" si="14"/>
        <v>-5.2666666666666515</v>
      </c>
    </row>
    <row r="282" spans="1:5" x14ac:dyDescent="0.25">
      <c r="A282" s="1">
        <v>39933</v>
      </c>
      <c r="B282" s="11">
        <v>90.867999999999995</v>
      </c>
      <c r="C282" s="11">
        <f t="shared" si="12"/>
        <v>87.884333333333345</v>
      </c>
      <c r="D282" s="11">
        <f t="shared" si="13"/>
        <v>-2.0090000000000003</v>
      </c>
      <c r="E282" s="11">
        <f t="shared" si="14"/>
        <v>-3.4096666666666522</v>
      </c>
    </row>
    <row r="283" spans="1:5" x14ac:dyDescent="0.25">
      <c r="A283" s="1">
        <v>39964</v>
      </c>
      <c r="B283" s="11">
        <v>88.584000000000003</v>
      </c>
      <c r="C283" s="11">
        <f t="shared" si="12"/>
        <v>88.006000000000014</v>
      </c>
      <c r="D283" s="11">
        <f t="shared" si="13"/>
        <v>-1.0960000000000036</v>
      </c>
      <c r="E283" s="11">
        <f t="shared" si="14"/>
        <v>-2.8006666666666575</v>
      </c>
    </row>
    <row r="284" spans="1:5" x14ac:dyDescent="0.25">
      <c r="A284" s="1">
        <v>39994</v>
      </c>
      <c r="B284" s="11">
        <v>87.215000000000003</v>
      </c>
      <c r="C284" s="11">
        <f t="shared" si="12"/>
        <v>88.88900000000001</v>
      </c>
      <c r="D284" s="11">
        <f t="shared" si="13"/>
        <v>-1.5519999999999925</v>
      </c>
      <c r="E284" s="11">
        <f t="shared" si="14"/>
        <v>-1.5523333333333227</v>
      </c>
    </row>
    <row r="285" spans="1:5" x14ac:dyDescent="0.25">
      <c r="A285" s="1">
        <v>40025</v>
      </c>
      <c r="B285" s="11">
        <v>86.849000000000004</v>
      </c>
      <c r="C285" s="11">
        <f t="shared" si="12"/>
        <v>87.549333333333337</v>
      </c>
      <c r="D285" s="11">
        <f t="shared" si="13"/>
        <v>-1.9179999999999922</v>
      </c>
      <c r="E285" s="11">
        <f t="shared" si="14"/>
        <v>-1.5219999999999914</v>
      </c>
    </row>
    <row r="286" spans="1:5" x14ac:dyDescent="0.25">
      <c r="A286" s="1">
        <v>40056</v>
      </c>
      <c r="B286" s="11">
        <v>90.501999999999995</v>
      </c>
      <c r="C286" s="11">
        <f t="shared" si="12"/>
        <v>88.188666666666677</v>
      </c>
      <c r="D286" s="11">
        <f t="shared" si="13"/>
        <v>-3.4710000000000036</v>
      </c>
      <c r="E286" s="11">
        <f t="shared" si="14"/>
        <v>-2.3136666666666628</v>
      </c>
    </row>
    <row r="287" spans="1:5" x14ac:dyDescent="0.25">
      <c r="A287" s="1">
        <v>40086</v>
      </c>
      <c r="B287" s="11">
        <v>90.593999999999994</v>
      </c>
      <c r="C287" s="11">
        <f t="shared" si="12"/>
        <v>89.314999999999998</v>
      </c>
      <c r="D287" s="11">
        <f t="shared" si="13"/>
        <v>-3.0130000000000052</v>
      </c>
      <c r="E287" s="11">
        <f t="shared" si="14"/>
        <v>-2.8006666666666575</v>
      </c>
    </row>
    <row r="288" spans="1:5" x14ac:dyDescent="0.25">
      <c r="A288" s="1">
        <v>40117</v>
      </c>
      <c r="B288" s="11">
        <v>88.218999999999994</v>
      </c>
      <c r="C288" s="11">
        <f t="shared" si="12"/>
        <v>89.771666666666661</v>
      </c>
      <c r="D288" s="11">
        <f t="shared" si="13"/>
        <v>-3.7439999999999998</v>
      </c>
      <c r="E288" s="11">
        <f t="shared" si="14"/>
        <v>-3.4093333333333362</v>
      </c>
    </row>
    <row r="289" spans="1:5" x14ac:dyDescent="0.25">
      <c r="A289" s="1">
        <v>40147</v>
      </c>
      <c r="B289" s="11">
        <v>89.772000000000006</v>
      </c>
      <c r="C289" s="11">
        <f t="shared" si="12"/>
        <v>89.528333333333322</v>
      </c>
      <c r="D289" s="11">
        <f t="shared" si="13"/>
        <v>1.0050000000000097</v>
      </c>
      <c r="E289" s="11">
        <f t="shared" si="14"/>
        <v>-1.917333333333346</v>
      </c>
    </row>
    <row r="290" spans="1:5" x14ac:dyDescent="0.25">
      <c r="A290" s="1">
        <v>40178</v>
      </c>
      <c r="B290" s="11">
        <v>85.936000000000007</v>
      </c>
      <c r="C290" s="11">
        <f t="shared" si="12"/>
        <v>87.975666666666669</v>
      </c>
      <c r="D290" s="11">
        <f t="shared" si="13"/>
        <v>-4.2009999999999934</v>
      </c>
      <c r="E290" s="11">
        <f t="shared" si="14"/>
        <v>-2.3133333333333184</v>
      </c>
    </row>
    <row r="291" spans="1:5" x14ac:dyDescent="0.25">
      <c r="A291" s="1">
        <v>40209</v>
      </c>
      <c r="B291" s="11">
        <v>90.411000000000001</v>
      </c>
      <c r="C291" s="11">
        <f t="shared" si="12"/>
        <v>88.706333333333347</v>
      </c>
      <c r="D291" s="11">
        <f t="shared" si="13"/>
        <v>3.9270000000000067</v>
      </c>
      <c r="E291" s="11">
        <f t="shared" si="14"/>
        <v>0.2436666666666838</v>
      </c>
    </row>
    <row r="292" spans="1:5" x14ac:dyDescent="0.25">
      <c r="A292" s="1">
        <v>40237</v>
      </c>
      <c r="B292" s="11">
        <v>90.501999999999995</v>
      </c>
      <c r="C292" s="11">
        <f t="shared" si="12"/>
        <v>88.949666666666658</v>
      </c>
      <c r="D292" s="11">
        <f t="shared" si="13"/>
        <v>2.2830000000000013</v>
      </c>
      <c r="E292" s="11">
        <f t="shared" si="14"/>
        <v>0.66966666666667152</v>
      </c>
    </row>
    <row r="293" spans="1:5" x14ac:dyDescent="0.25">
      <c r="A293" s="1">
        <v>40268</v>
      </c>
      <c r="B293" s="11">
        <v>87.397000000000006</v>
      </c>
      <c r="C293" s="11">
        <f t="shared" si="12"/>
        <v>89.436666666666667</v>
      </c>
      <c r="D293" s="11">
        <f t="shared" si="13"/>
        <v>2.8310000000000031</v>
      </c>
      <c r="E293" s="11">
        <f t="shared" si="14"/>
        <v>3.0136666666666656</v>
      </c>
    </row>
    <row r="294" spans="1:5" x14ac:dyDescent="0.25">
      <c r="A294" s="1">
        <v>40298</v>
      </c>
      <c r="B294" s="11">
        <v>91.141999999999996</v>
      </c>
      <c r="C294" s="11">
        <f t="shared" si="12"/>
        <v>89.680333333333337</v>
      </c>
      <c r="D294" s="11">
        <f t="shared" si="13"/>
        <v>0.27400000000000091</v>
      </c>
      <c r="E294" s="11">
        <f t="shared" si="14"/>
        <v>1.7959999999999923</v>
      </c>
    </row>
    <row r="295" spans="1:5" x14ac:dyDescent="0.25">
      <c r="A295" s="1">
        <v>40329</v>
      </c>
      <c r="B295" s="11">
        <v>95.799000000000007</v>
      </c>
      <c r="C295" s="11">
        <f t="shared" si="12"/>
        <v>91.445999999999984</v>
      </c>
      <c r="D295" s="11">
        <f t="shared" si="13"/>
        <v>7.2150000000000034</v>
      </c>
      <c r="E295" s="11">
        <f t="shared" si="14"/>
        <v>3.4399999999999693</v>
      </c>
    </row>
    <row r="296" spans="1:5" x14ac:dyDescent="0.25">
      <c r="A296" s="1">
        <v>40359</v>
      </c>
      <c r="B296" s="11">
        <v>90.775999999999996</v>
      </c>
      <c r="C296" s="11">
        <f t="shared" si="12"/>
        <v>92.572333333333333</v>
      </c>
      <c r="D296" s="11">
        <f t="shared" si="13"/>
        <v>3.5609999999999928</v>
      </c>
      <c r="E296" s="11">
        <f t="shared" si="14"/>
        <v>3.6833333333333229</v>
      </c>
    </row>
    <row r="297" spans="1:5" x14ac:dyDescent="0.25">
      <c r="A297" s="1">
        <v>40390</v>
      </c>
      <c r="B297" s="11">
        <v>90.227999999999994</v>
      </c>
      <c r="C297" s="11">
        <f t="shared" si="12"/>
        <v>92.26766666666667</v>
      </c>
      <c r="D297" s="11">
        <f t="shared" si="13"/>
        <v>3.3789999999999907</v>
      </c>
      <c r="E297" s="11">
        <f t="shared" si="14"/>
        <v>4.7183333333333337</v>
      </c>
    </row>
    <row r="298" spans="1:5" x14ac:dyDescent="0.25">
      <c r="A298" s="1">
        <v>40421</v>
      </c>
      <c r="B298" s="11">
        <v>87.763000000000005</v>
      </c>
      <c r="C298" s="11">
        <f t="shared" si="12"/>
        <v>89.588999999999999</v>
      </c>
      <c r="D298" s="11">
        <f t="shared" si="13"/>
        <v>-2.7389999999999901</v>
      </c>
      <c r="E298" s="11">
        <f t="shared" si="14"/>
        <v>1.4003333333333217</v>
      </c>
    </row>
    <row r="299" spans="1:5" x14ac:dyDescent="0.25">
      <c r="A299" s="1">
        <v>40451</v>
      </c>
      <c r="B299" s="11">
        <v>89.953999999999994</v>
      </c>
      <c r="C299" s="11">
        <f t="shared" si="12"/>
        <v>89.314999999999998</v>
      </c>
      <c r="D299" s="11">
        <f t="shared" si="13"/>
        <v>-0.64000000000000057</v>
      </c>
      <c r="E299" s="11">
        <f t="shared" si="14"/>
        <v>0</v>
      </c>
    </row>
    <row r="300" spans="1:5" x14ac:dyDescent="0.25">
      <c r="A300" s="1">
        <v>40482</v>
      </c>
      <c r="B300" s="11">
        <v>91.323999999999998</v>
      </c>
      <c r="C300" s="11">
        <f t="shared" si="12"/>
        <v>89.680333333333337</v>
      </c>
      <c r="D300" s="11">
        <f t="shared" si="13"/>
        <v>3.105000000000004</v>
      </c>
      <c r="E300" s="11">
        <f t="shared" si="14"/>
        <v>-9.1333333333324163E-2</v>
      </c>
    </row>
    <row r="301" spans="1:5" x14ac:dyDescent="0.25">
      <c r="A301" s="1">
        <v>40512</v>
      </c>
      <c r="B301" s="11">
        <v>91.781000000000006</v>
      </c>
      <c r="C301" s="11">
        <f t="shared" si="12"/>
        <v>91.019666666666652</v>
      </c>
      <c r="D301" s="11">
        <f t="shared" si="13"/>
        <v>2.0090000000000003</v>
      </c>
      <c r="E301" s="11">
        <f t="shared" si="14"/>
        <v>1.4913333333333298</v>
      </c>
    </row>
    <row r="302" spans="1:5" x14ac:dyDescent="0.25">
      <c r="A302" s="1">
        <v>40543</v>
      </c>
      <c r="B302" s="11">
        <v>90.593999999999994</v>
      </c>
      <c r="C302" s="11">
        <f t="shared" si="12"/>
        <v>91.233000000000004</v>
      </c>
      <c r="D302" s="11">
        <f t="shared" si="13"/>
        <v>4.657999999999987</v>
      </c>
      <c r="E302" s="11">
        <f t="shared" si="14"/>
        <v>3.2573333333333352</v>
      </c>
    </row>
    <row r="303" spans="1:5" x14ac:dyDescent="0.25">
      <c r="A303" s="1">
        <v>40574</v>
      </c>
      <c r="B303" s="11">
        <v>94.337999999999994</v>
      </c>
      <c r="C303" s="11">
        <f t="shared" si="12"/>
        <v>92.237666666666655</v>
      </c>
      <c r="D303" s="11">
        <f t="shared" si="13"/>
        <v>3.9269999999999925</v>
      </c>
      <c r="E303" s="11">
        <f t="shared" si="14"/>
        <v>3.5313333333333077</v>
      </c>
    </row>
    <row r="304" spans="1:5" x14ac:dyDescent="0.25">
      <c r="A304" s="1">
        <v>40602</v>
      </c>
      <c r="B304" s="11">
        <v>93.424999999999997</v>
      </c>
      <c r="C304" s="11">
        <f t="shared" si="12"/>
        <v>92.785666666666657</v>
      </c>
      <c r="D304" s="11">
        <f t="shared" si="13"/>
        <v>2.9230000000000018</v>
      </c>
      <c r="E304" s="11">
        <f t="shared" si="14"/>
        <v>3.8359999999999985</v>
      </c>
    </row>
    <row r="305" spans="1:5" x14ac:dyDescent="0.25">
      <c r="A305" s="1">
        <v>40633</v>
      </c>
      <c r="B305" s="11">
        <v>94.063999999999993</v>
      </c>
      <c r="C305" s="11">
        <f t="shared" si="12"/>
        <v>93.942333333333337</v>
      </c>
      <c r="D305" s="11">
        <f t="shared" si="13"/>
        <v>6.6669999999999874</v>
      </c>
      <c r="E305" s="11">
        <f t="shared" si="14"/>
        <v>4.50566666666667</v>
      </c>
    </row>
    <row r="306" spans="1:5" x14ac:dyDescent="0.25">
      <c r="A306" s="1">
        <v>40663</v>
      </c>
      <c r="B306" s="11">
        <v>90.867999999999995</v>
      </c>
      <c r="C306" s="11">
        <f t="shared" si="12"/>
        <v>92.785666666666657</v>
      </c>
      <c r="D306" s="11">
        <f t="shared" si="13"/>
        <v>-0.27400000000000091</v>
      </c>
      <c r="E306" s="11">
        <f t="shared" si="14"/>
        <v>3.10533333333332</v>
      </c>
    </row>
    <row r="307" spans="1:5" x14ac:dyDescent="0.25">
      <c r="A307" s="1">
        <v>40694</v>
      </c>
      <c r="B307" s="11">
        <v>93.698999999999998</v>
      </c>
      <c r="C307" s="11">
        <f t="shared" si="12"/>
        <v>92.876999999999995</v>
      </c>
      <c r="D307" s="11">
        <f t="shared" si="13"/>
        <v>-2.1000000000000085</v>
      </c>
      <c r="E307" s="11">
        <f t="shared" si="14"/>
        <v>1.4310000000000116</v>
      </c>
    </row>
    <row r="308" spans="1:5" x14ac:dyDescent="0.25">
      <c r="A308" s="1">
        <v>40724</v>
      </c>
      <c r="B308" s="11">
        <v>93.242000000000004</v>
      </c>
      <c r="C308" s="11">
        <f t="shared" si="12"/>
        <v>92.603000000000009</v>
      </c>
      <c r="D308" s="11">
        <f t="shared" si="13"/>
        <v>2.4660000000000082</v>
      </c>
      <c r="E308" s="11">
        <f t="shared" si="14"/>
        <v>3.0666666666675724E-2</v>
      </c>
    </row>
    <row r="309" spans="1:5" x14ac:dyDescent="0.25">
      <c r="A309" s="1">
        <v>40755</v>
      </c>
      <c r="B309" s="11">
        <v>91.05</v>
      </c>
      <c r="C309" s="11">
        <f t="shared" si="12"/>
        <v>92.663666666666657</v>
      </c>
      <c r="D309" s="11">
        <f t="shared" si="13"/>
        <v>0.82200000000000273</v>
      </c>
      <c r="E309" s="11">
        <f t="shared" si="14"/>
        <v>0.39599999999998658</v>
      </c>
    </row>
    <row r="310" spans="1:5" x14ac:dyDescent="0.25">
      <c r="A310" s="1">
        <v>40786</v>
      </c>
      <c r="B310" s="11">
        <v>87.853999999999999</v>
      </c>
      <c r="C310" s="11">
        <f t="shared" si="12"/>
        <v>90.715333333333334</v>
      </c>
      <c r="D310" s="11">
        <f t="shared" si="13"/>
        <v>9.0999999999993975E-2</v>
      </c>
      <c r="E310" s="11">
        <f t="shared" si="14"/>
        <v>1.126333333333335</v>
      </c>
    </row>
    <row r="311" spans="1:5" x14ac:dyDescent="0.25">
      <c r="A311" s="1">
        <v>40816</v>
      </c>
      <c r="B311" s="11">
        <v>89.863</v>
      </c>
      <c r="C311" s="11">
        <f t="shared" si="12"/>
        <v>89.588999999999999</v>
      </c>
      <c r="D311" s="11">
        <f t="shared" si="13"/>
        <v>-9.0999999999993975E-2</v>
      </c>
      <c r="E311" s="11">
        <f t="shared" si="14"/>
        <v>0.27400000000000091</v>
      </c>
    </row>
    <row r="312" spans="1:5" x14ac:dyDescent="0.25">
      <c r="A312" s="1">
        <v>40847</v>
      </c>
      <c r="B312" s="11">
        <v>89.863</v>
      </c>
      <c r="C312" s="11">
        <f t="shared" si="12"/>
        <v>89.193333333333328</v>
      </c>
      <c r="D312" s="11">
        <f t="shared" si="13"/>
        <v>-1.4609999999999985</v>
      </c>
      <c r="E312" s="11">
        <f t="shared" si="14"/>
        <v>-0.48700000000000898</v>
      </c>
    </row>
    <row r="313" spans="1:5" x14ac:dyDescent="0.25">
      <c r="A313" s="1">
        <v>40877</v>
      </c>
      <c r="B313" s="11">
        <v>91.872</v>
      </c>
      <c r="C313" s="11">
        <f t="shared" si="12"/>
        <v>90.532666666666671</v>
      </c>
      <c r="D313" s="11">
        <f t="shared" si="13"/>
        <v>9.0999999999993975E-2</v>
      </c>
      <c r="E313" s="11">
        <f t="shared" si="14"/>
        <v>-0.48699999999998056</v>
      </c>
    </row>
    <row r="314" spans="1:5" x14ac:dyDescent="0.25">
      <c r="A314" s="1">
        <v>40908</v>
      </c>
      <c r="B314" s="11">
        <v>93.881</v>
      </c>
      <c r="C314" s="11">
        <f t="shared" si="12"/>
        <v>91.872</v>
      </c>
      <c r="D314" s="11">
        <f t="shared" si="13"/>
        <v>3.2870000000000061</v>
      </c>
      <c r="E314" s="11">
        <f t="shared" si="14"/>
        <v>0.63899999999999579</v>
      </c>
    </row>
    <row r="315" spans="1:5" x14ac:dyDescent="0.25">
      <c r="A315" s="1">
        <v>40939</v>
      </c>
      <c r="B315" s="11">
        <v>94.337999999999994</v>
      </c>
      <c r="C315" s="11">
        <f t="shared" si="12"/>
        <v>93.363666666666674</v>
      </c>
      <c r="D315" s="11">
        <f t="shared" si="13"/>
        <v>0</v>
      </c>
      <c r="E315" s="11">
        <f t="shared" si="14"/>
        <v>1.126000000000019</v>
      </c>
    </row>
    <row r="316" spans="1:5" x14ac:dyDescent="0.25">
      <c r="A316" s="1">
        <v>40968</v>
      </c>
      <c r="B316" s="11">
        <v>92.876999999999995</v>
      </c>
      <c r="C316" s="11">
        <f t="shared" si="12"/>
        <v>93.698666666666668</v>
      </c>
      <c r="D316" s="11">
        <f t="shared" si="13"/>
        <v>-0.54800000000000182</v>
      </c>
      <c r="E316" s="11">
        <f t="shared" si="14"/>
        <v>0.91300000000001091</v>
      </c>
    </row>
    <row r="317" spans="1:5" x14ac:dyDescent="0.25">
      <c r="A317" s="1">
        <v>40999</v>
      </c>
      <c r="B317" s="11">
        <v>94.703000000000003</v>
      </c>
      <c r="C317" s="11">
        <f t="shared" si="12"/>
        <v>93.972666666666669</v>
      </c>
      <c r="D317" s="11">
        <f t="shared" si="13"/>
        <v>0.63900000000001</v>
      </c>
      <c r="E317" s="11">
        <f t="shared" si="14"/>
        <v>3.0333333333331325E-2</v>
      </c>
    </row>
    <row r="318" spans="1:5" x14ac:dyDescent="0.25">
      <c r="A318" s="1">
        <v>41029</v>
      </c>
      <c r="B318" s="11">
        <v>92.968000000000004</v>
      </c>
      <c r="C318" s="11">
        <f t="shared" si="12"/>
        <v>93.516000000000005</v>
      </c>
      <c r="D318" s="11">
        <f t="shared" si="13"/>
        <v>2.1000000000000085</v>
      </c>
      <c r="E318" s="11">
        <f t="shared" si="14"/>
        <v>0.73033333333334838</v>
      </c>
    </row>
    <row r="319" spans="1:5" x14ac:dyDescent="0.25">
      <c r="A319" s="1">
        <v>41060</v>
      </c>
      <c r="B319" s="11">
        <v>92.784999999999997</v>
      </c>
      <c r="C319" s="11">
        <f t="shared" si="12"/>
        <v>93.485333333333344</v>
      </c>
      <c r="D319" s="11">
        <f t="shared" si="13"/>
        <v>-0.91400000000000148</v>
      </c>
      <c r="E319" s="11">
        <f t="shared" si="14"/>
        <v>0.60833333333334849</v>
      </c>
    </row>
    <row r="320" spans="1:5" x14ac:dyDescent="0.25">
      <c r="A320" s="1">
        <v>41090</v>
      </c>
      <c r="B320" s="11">
        <v>91.688999999999993</v>
      </c>
      <c r="C320" s="11">
        <f t="shared" si="12"/>
        <v>92.480666666666664</v>
      </c>
      <c r="D320" s="11">
        <f t="shared" si="13"/>
        <v>-1.5530000000000115</v>
      </c>
      <c r="E320" s="11">
        <f t="shared" si="14"/>
        <v>-0.12233333333334429</v>
      </c>
    </row>
    <row r="321" spans="1:5" x14ac:dyDescent="0.25">
      <c r="A321" s="1">
        <v>41121</v>
      </c>
      <c r="B321" s="11">
        <v>93.79</v>
      </c>
      <c r="C321" s="11">
        <f t="shared" si="12"/>
        <v>92.754666666666665</v>
      </c>
      <c r="D321" s="11">
        <f t="shared" si="13"/>
        <v>2.7400000000000091</v>
      </c>
      <c r="E321" s="11">
        <f t="shared" si="14"/>
        <v>9.1000000000008185E-2</v>
      </c>
    </row>
    <row r="322" spans="1:5" x14ac:dyDescent="0.25">
      <c r="A322" s="1">
        <v>41152</v>
      </c>
      <c r="B322" s="11">
        <v>94.703000000000003</v>
      </c>
      <c r="C322" s="11">
        <f t="shared" si="12"/>
        <v>93.394000000000005</v>
      </c>
      <c r="D322" s="11">
        <f t="shared" si="13"/>
        <v>6.8490000000000038</v>
      </c>
      <c r="E322" s="11">
        <f t="shared" si="14"/>
        <v>2.6786666666666719</v>
      </c>
    </row>
    <row r="323" spans="1:5" x14ac:dyDescent="0.25">
      <c r="A323" s="1">
        <v>41182</v>
      </c>
      <c r="B323" s="11">
        <v>93.242000000000004</v>
      </c>
      <c r="C323" s="11">
        <f t="shared" si="12"/>
        <v>93.911666666666676</v>
      </c>
      <c r="D323" s="11">
        <f t="shared" si="13"/>
        <v>3.3790000000000049</v>
      </c>
      <c r="E323" s="11">
        <f t="shared" si="14"/>
        <v>4.3226666666666773</v>
      </c>
    </row>
    <row r="324" spans="1:5" x14ac:dyDescent="0.25">
      <c r="A324" s="1">
        <v>41213</v>
      </c>
      <c r="B324" s="11">
        <v>92.236999999999995</v>
      </c>
      <c r="C324" s="11">
        <f t="shared" si="12"/>
        <v>93.394000000000005</v>
      </c>
      <c r="D324" s="11">
        <f t="shared" si="13"/>
        <v>2.3739999999999952</v>
      </c>
      <c r="E324" s="11">
        <f t="shared" si="14"/>
        <v>4.2006666666666774</v>
      </c>
    </row>
    <row r="325" spans="1:5" x14ac:dyDescent="0.25">
      <c r="A325" s="1">
        <v>41243</v>
      </c>
      <c r="B325" s="11">
        <v>89.498000000000005</v>
      </c>
      <c r="C325" s="11">
        <f t="shared" si="12"/>
        <v>91.658999999999992</v>
      </c>
      <c r="D325" s="11">
        <f t="shared" si="13"/>
        <v>-2.3739999999999952</v>
      </c>
      <c r="E325" s="11">
        <f t="shared" si="14"/>
        <v>1.1263333333333208</v>
      </c>
    </row>
    <row r="326" spans="1:5" x14ac:dyDescent="0.25">
      <c r="A326" s="1">
        <v>41274</v>
      </c>
      <c r="B326" s="11">
        <v>90.959000000000003</v>
      </c>
      <c r="C326" s="11">
        <f t="shared" ref="C326:C389" si="15">AVERAGE(B324:B326)</f>
        <v>90.89800000000001</v>
      </c>
      <c r="D326" s="11">
        <f t="shared" si="13"/>
        <v>-2.921999999999997</v>
      </c>
      <c r="E326" s="11">
        <f t="shared" si="14"/>
        <v>-0.97399999999998954</v>
      </c>
    </row>
    <row r="327" spans="1:5" x14ac:dyDescent="0.25">
      <c r="A327" s="1">
        <v>41305</v>
      </c>
      <c r="B327" s="11">
        <v>89.68</v>
      </c>
      <c r="C327" s="11">
        <f t="shared" si="15"/>
        <v>90.045666666666662</v>
      </c>
      <c r="D327" s="11">
        <f t="shared" si="13"/>
        <v>-4.657999999999987</v>
      </c>
      <c r="E327" s="11">
        <f t="shared" si="14"/>
        <v>-3.3180000000000121</v>
      </c>
    </row>
    <row r="328" spans="1:5" x14ac:dyDescent="0.25">
      <c r="A328" s="1">
        <v>41333</v>
      </c>
      <c r="B328" s="11">
        <v>92.784999999999997</v>
      </c>
      <c r="C328" s="11">
        <f t="shared" si="15"/>
        <v>91.141333333333321</v>
      </c>
      <c r="D328" s="11">
        <f t="shared" si="13"/>
        <v>-9.1999999999998749E-2</v>
      </c>
      <c r="E328" s="11">
        <f t="shared" si="14"/>
        <v>-2.5573333333333466</v>
      </c>
    </row>
    <row r="329" spans="1:5" x14ac:dyDescent="0.25">
      <c r="A329" s="1">
        <v>41364</v>
      </c>
      <c r="B329" s="11">
        <v>91.415999999999997</v>
      </c>
      <c r="C329" s="11">
        <f t="shared" si="15"/>
        <v>91.293666666666653</v>
      </c>
      <c r="D329" s="11">
        <f t="shared" si="13"/>
        <v>-3.2870000000000061</v>
      </c>
      <c r="E329" s="11">
        <f t="shared" si="14"/>
        <v>-2.6790000000000163</v>
      </c>
    </row>
    <row r="330" spans="1:5" x14ac:dyDescent="0.25">
      <c r="A330" s="1">
        <v>41394</v>
      </c>
      <c r="B330" s="11">
        <v>92.602999999999994</v>
      </c>
      <c r="C330" s="11">
        <f t="shared" si="15"/>
        <v>92.267999999999986</v>
      </c>
      <c r="D330" s="11">
        <f t="shared" si="13"/>
        <v>-0.36500000000000909</v>
      </c>
      <c r="E330" s="11">
        <f t="shared" si="14"/>
        <v>-1.2480000000000189</v>
      </c>
    </row>
    <row r="331" spans="1:5" x14ac:dyDescent="0.25">
      <c r="A331" s="1">
        <v>41425</v>
      </c>
      <c r="B331" s="11">
        <v>94.885999999999996</v>
      </c>
      <c r="C331" s="11">
        <f t="shared" si="15"/>
        <v>92.96833333333332</v>
      </c>
      <c r="D331" s="11">
        <f t="shared" si="13"/>
        <v>2.1009999999999991</v>
      </c>
      <c r="E331" s="11">
        <f t="shared" si="14"/>
        <v>-0.51700000000002433</v>
      </c>
    </row>
    <row r="332" spans="1:5" x14ac:dyDescent="0.25">
      <c r="A332" s="1">
        <v>41455</v>
      </c>
      <c r="B332" s="11">
        <v>93.332999999999998</v>
      </c>
      <c r="C332" s="11">
        <f t="shared" si="15"/>
        <v>93.60733333333333</v>
      </c>
      <c r="D332" s="11">
        <f t="shared" si="13"/>
        <v>1.6440000000000055</v>
      </c>
      <c r="E332" s="11">
        <f t="shared" si="14"/>
        <v>1.1266666666666652</v>
      </c>
    </row>
    <row r="333" spans="1:5" x14ac:dyDescent="0.25">
      <c r="A333" s="1">
        <v>41486</v>
      </c>
      <c r="B333" s="11">
        <v>91.507000000000005</v>
      </c>
      <c r="C333" s="11">
        <f t="shared" si="15"/>
        <v>93.242000000000004</v>
      </c>
      <c r="D333" s="11">
        <f t="shared" si="13"/>
        <v>-2.2830000000000013</v>
      </c>
      <c r="E333" s="11">
        <f t="shared" si="14"/>
        <v>0.48733333333333917</v>
      </c>
    </row>
    <row r="334" spans="1:5" x14ac:dyDescent="0.25">
      <c r="A334" s="1">
        <v>41517</v>
      </c>
      <c r="B334" s="11">
        <v>91.323999999999998</v>
      </c>
      <c r="C334" s="11">
        <f t="shared" si="15"/>
        <v>92.054666666666662</v>
      </c>
      <c r="D334" s="11">
        <f t="shared" si="13"/>
        <v>-3.3790000000000049</v>
      </c>
      <c r="E334" s="11">
        <f t="shared" si="14"/>
        <v>-1.339333333333343</v>
      </c>
    </row>
    <row r="335" spans="1:5" x14ac:dyDescent="0.25">
      <c r="A335" s="1">
        <v>41547</v>
      </c>
      <c r="B335" s="11">
        <v>94.429000000000002</v>
      </c>
      <c r="C335" s="11">
        <f t="shared" si="15"/>
        <v>92.42</v>
      </c>
      <c r="D335" s="11">
        <f t="shared" si="13"/>
        <v>1.1869999999999976</v>
      </c>
      <c r="E335" s="11">
        <f t="shared" si="14"/>
        <v>-1.4916666666666742</v>
      </c>
    </row>
    <row r="336" spans="1:5" x14ac:dyDescent="0.25">
      <c r="A336" s="1">
        <v>41578</v>
      </c>
      <c r="B336" s="11">
        <v>88.858000000000004</v>
      </c>
      <c r="C336" s="11">
        <f t="shared" si="15"/>
        <v>91.536999999999992</v>
      </c>
      <c r="D336" s="11">
        <f t="shared" ref="D336:D399" si="16">B336-B324</f>
        <v>-3.3789999999999907</v>
      </c>
      <c r="E336" s="11">
        <f t="shared" si="14"/>
        <v>-1.8570000000000135</v>
      </c>
    </row>
    <row r="337" spans="1:5" x14ac:dyDescent="0.25">
      <c r="A337" s="1">
        <v>41608</v>
      </c>
      <c r="B337" s="11">
        <v>92.236999999999995</v>
      </c>
      <c r="C337" s="11">
        <f t="shared" si="15"/>
        <v>91.841333333333338</v>
      </c>
      <c r="D337" s="11">
        <f t="shared" si="16"/>
        <v>2.7389999999999901</v>
      </c>
      <c r="E337" s="11">
        <f t="shared" si="14"/>
        <v>0.18233333333334656</v>
      </c>
    </row>
    <row r="338" spans="1:5" x14ac:dyDescent="0.25">
      <c r="A338" s="1">
        <v>41639</v>
      </c>
      <c r="B338" s="11">
        <v>94.429000000000002</v>
      </c>
      <c r="C338" s="11">
        <f t="shared" si="15"/>
        <v>91.841333333333338</v>
      </c>
      <c r="D338" s="11">
        <f t="shared" si="16"/>
        <v>3.4699999999999989</v>
      </c>
      <c r="E338" s="11">
        <f t="shared" ref="E338:E401" si="17">C338-C326</f>
        <v>0.94333333333332803</v>
      </c>
    </row>
    <row r="339" spans="1:5" x14ac:dyDescent="0.25">
      <c r="A339" s="1">
        <v>41670</v>
      </c>
      <c r="B339" s="11">
        <v>93.150999999999996</v>
      </c>
      <c r="C339" s="11">
        <f t="shared" si="15"/>
        <v>93.272333333333336</v>
      </c>
      <c r="D339" s="11">
        <f t="shared" si="16"/>
        <v>3.4709999999999894</v>
      </c>
      <c r="E339" s="11">
        <f t="shared" si="17"/>
        <v>3.2266666666666737</v>
      </c>
    </row>
    <row r="340" spans="1:5" x14ac:dyDescent="0.25">
      <c r="A340" s="1">
        <v>41698</v>
      </c>
      <c r="B340" s="11">
        <v>93.972999999999999</v>
      </c>
      <c r="C340" s="11">
        <f t="shared" si="15"/>
        <v>93.850999999999999</v>
      </c>
      <c r="D340" s="11">
        <f t="shared" si="16"/>
        <v>1.1880000000000024</v>
      </c>
      <c r="E340" s="11">
        <f t="shared" si="17"/>
        <v>2.7096666666666778</v>
      </c>
    </row>
    <row r="341" spans="1:5" x14ac:dyDescent="0.25">
      <c r="A341" s="1">
        <v>41729</v>
      </c>
      <c r="B341" s="11">
        <v>95.616</v>
      </c>
      <c r="C341" s="11">
        <f t="shared" si="15"/>
        <v>94.24666666666667</v>
      </c>
      <c r="D341" s="11">
        <f t="shared" si="16"/>
        <v>4.2000000000000028</v>
      </c>
      <c r="E341" s="11">
        <f t="shared" si="17"/>
        <v>2.9530000000000172</v>
      </c>
    </row>
    <row r="342" spans="1:5" x14ac:dyDescent="0.25">
      <c r="A342" s="1">
        <v>41759</v>
      </c>
      <c r="B342" s="11">
        <v>93.516000000000005</v>
      </c>
      <c r="C342" s="11">
        <f t="shared" si="15"/>
        <v>94.368333333333339</v>
      </c>
      <c r="D342" s="11">
        <f t="shared" si="16"/>
        <v>0.91300000000001091</v>
      </c>
      <c r="E342" s="11">
        <f t="shared" si="17"/>
        <v>2.1003333333333529</v>
      </c>
    </row>
    <row r="343" spans="1:5" x14ac:dyDescent="0.25">
      <c r="A343" s="1">
        <v>41790</v>
      </c>
      <c r="B343" s="11">
        <v>94.155000000000001</v>
      </c>
      <c r="C343" s="11">
        <f t="shared" si="15"/>
        <v>94.429000000000016</v>
      </c>
      <c r="D343" s="11">
        <f t="shared" si="16"/>
        <v>-0.73099999999999454</v>
      </c>
      <c r="E343" s="11">
        <f t="shared" si="17"/>
        <v>1.4606666666666968</v>
      </c>
    </row>
    <row r="344" spans="1:5" x14ac:dyDescent="0.25">
      <c r="A344" s="1">
        <v>41820</v>
      </c>
      <c r="B344" s="11">
        <v>94.611999999999995</v>
      </c>
      <c r="C344" s="11">
        <f t="shared" si="15"/>
        <v>94.094333333333338</v>
      </c>
      <c r="D344" s="11">
        <f t="shared" si="16"/>
        <v>1.2789999999999964</v>
      </c>
      <c r="E344" s="11">
        <f t="shared" si="17"/>
        <v>0.48700000000000898</v>
      </c>
    </row>
    <row r="345" spans="1:5" x14ac:dyDescent="0.25">
      <c r="A345" s="1">
        <v>41851</v>
      </c>
      <c r="B345" s="11">
        <v>95.616</v>
      </c>
      <c r="C345" s="11">
        <f t="shared" si="15"/>
        <v>94.794333333333327</v>
      </c>
      <c r="D345" s="11">
        <f t="shared" si="16"/>
        <v>4.1089999999999947</v>
      </c>
      <c r="E345" s="11">
        <f t="shared" si="17"/>
        <v>1.5523333333333227</v>
      </c>
    </row>
    <row r="346" spans="1:5" x14ac:dyDescent="0.25">
      <c r="A346" s="1">
        <v>41882</v>
      </c>
      <c r="B346" s="11">
        <v>98.539000000000001</v>
      </c>
      <c r="C346" s="11">
        <f t="shared" si="15"/>
        <v>96.25566666666667</v>
      </c>
      <c r="D346" s="11">
        <f t="shared" si="16"/>
        <v>7.2150000000000034</v>
      </c>
      <c r="E346" s="11">
        <f t="shared" si="17"/>
        <v>4.2010000000000076</v>
      </c>
    </row>
    <row r="347" spans="1:5" x14ac:dyDescent="0.25">
      <c r="A347" s="1">
        <v>41912</v>
      </c>
      <c r="B347" s="11">
        <v>94.247</v>
      </c>
      <c r="C347" s="11">
        <f t="shared" si="15"/>
        <v>96.134</v>
      </c>
      <c r="D347" s="11">
        <f t="shared" si="16"/>
        <v>-0.18200000000000216</v>
      </c>
      <c r="E347" s="11">
        <f t="shared" si="17"/>
        <v>3.7139999999999986</v>
      </c>
    </row>
    <row r="348" spans="1:5" x14ac:dyDescent="0.25">
      <c r="A348" s="1">
        <v>41943</v>
      </c>
      <c r="B348" s="11">
        <v>93.424999999999997</v>
      </c>
      <c r="C348" s="11">
        <f t="shared" si="15"/>
        <v>95.403666666666666</v>
      </c>
      <c r="D348" s="11">
        <f t="shared" si="16"/>
        <v>4.5669999999999931</v>
      </c>
      <c r="E348" s="11">
        <f t="shared" si="17"/>
        <v>3.8666666666666742</v>
      </c>
    </row>
    <row r="349" spans="1:5" x14ac:dyDescent="0.25">
      <c r="A349" s="1">
        <v>41973</v>
      </c>
      <c r="B349" s="11">
        <v>96.894999999999996</v>
      </c>
      <c r="C349" s="11">
        <f t="shared" si="15"/>
        <v>94.855666666666664</v>
      </c>
      <c r="D349" s="11">
        <f t="shared" si="16"/>
        <v>4.6580000000000013</v>
      </c>
      <c r="E349" s="11">
        <f t="shared" si="17"/>
        <v>3.014333333333326</v>
      </c>
    </row>
    <row r="350" spans="1:5" x14ac:dyDescent="0.25">
      <c r="A350" s="1">
        <v>42004</v>
      </c>
      <c r="B350" s="11">
        <v>98.903999999999996</v>
      </c>
      <c r="C350" s="11">
        <f t="shared" si="15"/>
        <v>96.408000000000001</v>
      </c>
      <c r="D350" s="11">
        <f t="shared" si="16"/>
        <v>4.4749999999999943</v>
      </c>
      <c r="E350" s="11">
        <f t="shared" si="17"/>
        <v>4.5666666666666629</v>
      </c>
    </row>
    <row r="351" spans="1:5" x14ac:dyDescent="0.25">
      <c r="A351" s="1">
        <v>42035</v>
      </c>
      <c r="B351" s="11">
        <v>95.341999999999999</v>
      </c>
      <c r="C351" s="11">
        <f t="shared" si="15"/>
        <v>97.046999999999983</v>
      </c>
      <c r="D351" s="11">
        <f t="shared" si="16"/>
        <v>2.1910000000000025</v>
      </c>
      <c r="E351" s="11">
        <f t="shared" si="17"/>
        <v>3.7746666666666471</v>
      </c>
    </row>
    <row r="352" spans="1:5" x14ac:dyDescent="0.25">
      <c r="A352" s="1">
        <v>42063</v>
      </c>
      <c r="B352" s="11">
        <v>98.63</v>
      </c>
      <c r="C352" s="11">
        <f t="shared" si="15"/>
        <v>97.62533333333333</v>
      </c>
      <c r="D352" s="11">
        <f t="shared" si="16"/>
        <v>4.6569999999999965</v>
      </c>
      <c r="E352" s="11">
        <f t="shared" si="17"/>
        <v>3.7743333333333311</v>
      </c>
    </row>
    <row r="353" spans="1:5" x14ac:dyDescent="0.25">
      <c r="A353" s="1">
        <v>42094</v>
      </c>
      <c r="B353" s="11">
        <v>95.616</v>
      </c>
      <c r="C353" s="11">
        <f t="shared" si="15"/>
        <v>96.529333333333327</v>
      </c>
      <c r="D353" s="11">
        <f t="shared" si="16"/>
        <v>0</v>
      </c>
      <c r="E353" s="11">
        <f t="shared" si="17"/>
        <v>2.2826666666666569</v>
      </c>
    </row>
    <row r="354" spans="1:5" x14ac:dyDescent="0.25">
      <c r="A354" s="1">
        <v>42124</v>
      </c>
      <c r="B354" s="11">
        <v>99.269000000000005</v>
      </c>
      <c r="C354" s="11">
        <f t="shared" si="15"/>
        <v>97.838333333333324</v>
      </c>
      <c r="D354" s="11">
        <f t="shared" si="16"/>
        <v>5.7530000000000001</v>
      </c>
      <c r="E354" s="11">
        <f t="shared" si="17"/>
        <v>3.4699999999999847</v>
      </c>
    </row>
    <row r="355" spans="1:5" x14ac:dyDescent="0.25">
      <c r="A355" s="1">
        <v>42155</v>
      </c>
      <c r="B355" s="11">
        <v>100</v>
      </c>
      <c r="C355" s="11">
        <f t="shared" si="15"/>
        <v>98.295000000000002</v>
      </c>
      <c r="D355" s="11">
        <f t="shared" si="16"/>
        <v>5.8449999999999989</v>
      </c>
      <c r="E355" s="11">
        <f t="shared" si="17"/>
        <v>3.8659999999999854</v>
      </c>
    </row>
    <row r="356" spans="1:5" x14ac:dyDescent="0.25">
      <c r="A356" s="1">
        <v>42185</v>
      </c>
      <c r="B356" s="11">
        <v>95.433999999999997</v>
      </c>
      <c r="C356" s="11">
        <f t="shared" si="15"/>
        <v>98.234333333333325</v>
      </c>
      <c r="D356" s="11">
        <f t="shared" si="16"/>
        <v>0.82200000000000273</v>
      </c>
      <c r="E356" s="11">
        <f t="shared" si="17"/>
        <v>4.1399999999999864</v>
      </c>
    </row>
    <row r="357" spans="1:5" x14ac:dyDescent="0.25">
      <c r="A357" s="1">
        <v>42216</v>
      </c>
      <c r="B357" s="11">
        <v>94.795000000000002</v>
      </c>
      <c r="C357" s="11">
        <f t="shared" si="15"/>
        <v>96.742999999999995</v>
      </c>
      <c r="D357" s="11">
        <f t="shared" si="16"/>
        <v>-0.82099999999999795</v>
      </c>
      <c r="E357" s="11">
        <f t="shared" si="17"/>
        <v>1.9486666666666679</v>
      </c>
    </row>
    <row r="358" spans="1:5" x14ac:dyDescent="0.25">
      <c r="A358" s="1">
        <v>42247</v>
      </c>
      <c r="B358" s="11">
        <v>94.155000000000001</v>
      </c>
      <c r="C358" s="11">
        <f t="shared" si="15"/>
        <v>94.794666666666672</v>
      </c>
      <c r="D358" s="11">
        <f t="shared" si="16"/>
        <v>-4.3840000000000003</v>
      </c>
      <c r="E358" s="11">
        <f t="shared" si="17"/>
        <v>-1.4609999999999985</v>
      </c>
    </row>
    <row r="359" spans="1:5" x14ac:dyDescent="0.25">
      <c r="A359" s="1">
        <v>42277</v>
      </c>
      <c r="B359" s="11">
        <v>96.164000000000001</v>
      </c>
      <c r="C359" s="11">
        <f t="shared" si="15"/>
        <v>95.037999999999997</v>
      </c>
      <c r="D359" s="11">
        <f t="shared" si="16"/>
        <v>1.9170000000000016</v>
      </c>
      <c r="E359" s="11">
        <f t="shared" si="17"/>
        <v>-1.0960000000000036</v>
      </c>
    </row>
    <row r="360" spans="1:5" x14ac:dyDescent="0.25">
      <c r="A360" s="1">
        <v>42308</v>
      </c>
      <c r="B360" s="11">
        <v>97.352000000000004</v>
      </c>
      <c r="C360" s="11">
        <f t="shared" si="15"/>
        <v>95.890333333333345</v>
      </c>
      <c r="D360" s="11">
        <f t="shared" si="16"/>
        <v>3.9270000000000067</v>
      </c>
      <c r="E360" s="11">
        <f t="shared" si="17"/>
        <v>0.48666666666667879</v>
      </c>
    </row>
    <row r="361" spans="1:5" x14ac:dyDescent="0.25">
      <c r="A361" s="1">
        <v>42338</v>
      </c>
      <c r="B361" s="11">
        <v>94.429000000000002</v>
      </c>
      <c r="C361" s="11">
        <f t="shared" si="15"/>
        <v>95.981666666666683</v>
      </c>
      <c r="D361" s="11">
        <f t="shared" si="16"/>
        <v>-2.465999999999994</v>
      </c>
      <c r="E361" s="11">
        <f t="shared" si="17"/>
        <v>1.126000000000019</v>
      </c>
    </row>
    <row r="362" spans="1:5" x14ac:dyDescent="0.25">
      <c r="A362" s="1">
        <v>42369</v>
      </c>
      <c r="B362" s="11">
        <v>93.058999999999997</v>
      </c>
      <c r="C362" s="11">
        <f t="shared" si="15"/>
        <v>94.946666666666673</v>
      </c>
      <c r="D362" s="11">
        <f t="shared" si="16"/>
        <v>-5.8449999999999989</v>
      </c>
      <c r="E362" s="11">
        <f t="shared" si="17"/>
        <v>-1.4613333333333287</v>
      </c>
    </row>
    <row r="363" spans="1:5" x14ac:dyDescent="0.25">
      <c r="A363" s="1">
        <v>42400</v>
      </c>
      <c r="B363" s="11">
        <v>94.703000000000003</v>
      </c>
      <c r="C363" s="11">
        <f t="shared" si="15"/>
        <v>94.063666666666677</v>
      </c>
      <c r="D363" s="11">
        <f t="shared" si="16"/>
        <v>-0.63899999999999579</v>
      </c>
      <c r="E363" s="11">
        <f t="shared" si="17"/>
        <v>-2.9833333333333059</v>
      </c>
    </row>
    <row r="364" spans="1:5" x14ac:dyDescent="0.25">
      <c r="A364" s="1">
        <v>42429</v>
      </c>
      <c r="B364" s="11">
        <v>97.168999999999997</v>
      </c>
      <c r="C364" s="11">
        <f t="shared" si="15"/>
        <v>94.97699999999999</v>
      </c>
      <c r="D364" s="11">
        <f t="shared" si="16"/>
        <v>-1.4609999999999985</v>
      </c>
      <c r="E364" s="11">
        <f t="shared" si="17"/>
        <v>-2.6483333333333405</v>
      </c>
    </row>
    <row r="365" spans="1:5" x14ac:dyDescent="0.25">
      <c r="A365" s="1">
        <v>42460</v>
      </c>
      <c r="B365" s="11">
        <v>96.894999999999996</v>
      </c>
      <c r="C365" s="11">
        <f t="shared" si="15"/>
        <v>96.25566666666667</v>
      </c>
      <c r="D365" s="11">
        <f t="shared" si="16"/>
        <v>1.2789999999999964</v>
      </c>
      <c r="E365" s="11">
        <f t="shared" si="17"/>
        <v>-0.27366666666665651</v>
      </c>
    </row>
    <row r="366" spans="1:5" x14ac:dyDescent="0.25">
      <c r="A366" s="1">
        <v>42490</v>
      </c>
      <c r="B366" s="11">
        <v>93.606999999999999</v>
      </c>
      <c r="C366" s="11">
        <f t="shared" si="15"/>
        <v>95.890333333333331</v>
      </c>
      <c r="D366" s="11">
        <f t="shared" si="16"/>
        <v>-5.6620000000000061</v>
      </c>
      <c r="E366" s="11">
        <f t="shared" si="17"/>
        <v>-1.9479999999999933</v>
      </c>
    </row>
    <row r="367" spans="1:5" x14ac:dyDescent="0.25">
      <c r="A367" s="1">
        <v>42521</v>
      </c>
      <c r="B367" s="11">
        <v>94.063999999999993</v>
      </c>
      <c r="C367" s="11">
        <f t="shared" si="15"/>
        <v>94.855333333333348</v>
      </c>
      <c r="D367" s="11">
        <f t="shared" si="16"/>
        <v>-5.936000000000007</v>
      </c>
      <c r="E367" s="11">
        <f t="shared" si="17"/>
        <v>-3.4396666666666533</v>
      </c>
    </row>
    <row r="368" spans="1:5" x14ac:dyDescent="0.25">
      <c r="A368" s="1">
        <v>42551</v>
      </c>
      <c r="B368" s="11">
        <v>98.355999999999995</v>
      </c>
      <c r="C368" s="11">
        <f t="shared" si="15"/>
        <v>95.342333333333329</v>
      </c>
      <c r="D368" s="11">
        <f t="shared" si="16"/>
        <v>2.921999999999997</v>
      </c>
      <c r="E368" s="11">
        <f t="shared" si="17"/>
        <v>-2.8919999999999959</v>
      </c>
    </row>
    <row r="369" spans="1:5" x14ac:dyDescent="0.25">
      <c r="A369" s="1">
        <v>42582</v>
      </c>
      <c r="B369" s="11">
        <v>95.251000000000005</v>
      </c>
      <c r="C369" s="11">
        <f t="shared" si="15"/>
        <v>95.890333333333331</v>
      </c>
      <c r="D369" s="11">
        <f t="shared" si="16"/>
        <v>0.45600000000000307</v>
      </c>
      <c r="E369" s="11">
        <f t="shared" si="17"/>
        <v>-0.85266666666666424</v>
      </c>
    </row>
    <row r="370" spans="1:5" x14ac:dyDescent="0.25">
      <c r="A370" s="1">
        <v>42613</v>
      </c>
      <c r="B370" s="11">
        <v>94.063999999999993</v>
      </c>
      <c r="C370" s="11">
        <f t="shared" si="15"/>
        <v>95.890333333333331</v>
      </c>
      <c r="D370" s="11">
        <f t="shared" si="16"/>
        <v>-9.1000000000008185E-2</v>
      </c>
      <c r="E370" s="11">
        <f t="shared" si="17"/>
        <v>1.0956666666666592</v>
      </c>
    </row>
    <row r="371" spans="1:5" x14ac:dyDescent="0.25">
      <c r="A371" s="1">
        <v>42643</v>
      </c>
      <c r="B371" s="11">
        <v>95.616</v>
      </c>
      <c r="C371" s="11">
        <f t="shared" si="15"/>
        <v>94.97699999999999</v>
      </c>
      <c r="D371" s="11">
        <f t="shared" si="16"/>
        <v>-0.54800000000000182</v>
      </c>
      <c r="E371" s="11">
        <f t="shared" si="17"/>
        <v>-6.1000000000007049E-2</v>
      </c>
    </row>
    <row r="372" spans="1:5" x14ac:dyDescent="0.25">
      <c r="A372" s="1">
        <v>42674</v>
      </c>
      <c r="B372" s="11">
        <v>95.433999999999997</v>
      </c>
      <c r="C372" s="11">
        <f t="shared" si="15"/>
        <v>95.038000000000011</v>
      </c>
      <c r="D372" s="11">
        <f t="shared" si="16"/>
        <v>-1.9180000000000064</v>
      </c>
      <c r="E372" s="11">
        <f t="shared" si="17"/>
        <v>-0.85233333333333405</v>
      </c>
    </row>
    <row r="373" spans="1:5" x14ac:dyDescent="0.25">
      <c r="A373" s="1">
        <v>42704</v>
      </c>
      <c r="B373" s="11">
        <v>98.63</v>
      </c>
      <c r="C373" s="11">
        <f t="shared" si="15"/>
        <v>96.56</v>
      </c>
      <c r="D373" s="11">
        <f t="shared" si="16"/>
        <v>4.2009999999999934</v>
      </c>
      <c r="E373" s="11">
        <f t="shared" si="17"/>
        <v>0.57833333333331893</v>
      </c>
    </row>
    <row r="374" spans="1:5" x14ac:dyDescent="0.25">
      <c r="A374" s="1">
        <v>42735</v>
      </c>
      <c r="B374" s="11">
        <v>106.941</v>
      </c>
      <c r="C374" s="11">
        <f t="shared" si="15"/>
        <v>100.33499999999999</v>
      </c>
      <c r="D374" s="11">
        <f t="shared" si="16"/>
        <v>13.882000000000005</v>
      </c>
      <c r="E374" s="11">
        <f t="shared" si="17"/>
        <v>5.3883333333333212</v>
      </c>
    </row>
    <row r="375" spans="1:5" x14ac:dyDescent="0.25">
      <c r="A375" s="1">
        <v>42766</v>
      </c>
      <c r="B375" s="11">
        <v>106.027</v>
      </c>
      <c r="C375" s="11">
        <f t="shared" si="15"/>
        <v>103.866</v>
      </c>
      <c r="D375" s="11">
        <f t="shared" si="16"/>
        <v>11.323999999999998</v>
      </c>
      <c r="E375" s="11">
        <f t="shared" si="17"/>
        <v>9.8023333333333227</v>
      </c>
    </row>
    <row r="376" spans="1:5" x14ac:dyDescent="0.25">
      <c r="A376" s="1">
        <v>42794</v>
      </c>
      <c r="B376" s="11">
        <v>102.831</v>
      </c>
      <c r="C376" s="11">
        <f t="shared" si="15"/>
        <v>105.26633333333335</v>
      </c>
      <c r="D376" s="11">
        <f t="shared" si="16"/>
        <v>5.6620000000000061</v>
      </c>
      <c r="E376" s="11">
        <f t="shared" si="17"/>
        <v>10.28933333333336</v>
      </c>
    </row>
    <row r="377" spans="1:5" x14ac:dyDescent="0.25">
      <c r="A377" s="1">
        <v>42825</v>
      </c>
      <c r="B377" s="11">
        <v>108.676</v>
      </c>
      <c r="C377" s="11">
        <f t="shared" si="15"/>
        <v>105.84466666666667</v>
      </c>
      <c r="D377" s="11">
        <f t="shared" si="16"/>
        <v>11.781000000000006</v>
      </c>
      <c r="E377" s="11">
        <f t="shared" si="17"/>
        <v>9.5889999999999986</v>
      </c>
    </row>
    <row r="378" spans="1:5" x14ac:dyDescent="0.25">
      <c r="A378" s="1">
        <v>42855</v>
      </c>
      <c r="B378" s="11">
        <v>104.018</v>
      </c>
      <c r="C378" s="11">
        <f t="shared" si="15"/>
        <v>105.175</v>
      </c>
      <c r="D378" s="11">
        <f t="shared" si="16"/>
        <v>10.411000000000001</v>
      </c>
      <c r="E378" s="11">
        <f t="shared" si="17"/>
        <v>9.2846666666666664</v>
      </c>
    </row>
    <row r="379" spans="1:5" x14ac:dyDescent="0.25">
      <c r="A379" s="1">
        <v>42886</v>
      </c>
      <c r="B379" s="11">
        <v>106.667</v>
      </c>
      <c r="C379" s="11">
        <f t="shared" si="15"/>
        <v>106.45366666666666</v>
      </c>
      <c r="D379" s="11">
        <f t="shared" si="16"/>
        <v>12.603000000000009</v>
      </c>
      <c r="E379" s="11">
        <f t="shared" si="17"/>
        <v>11.598333333333315</v>
      </c>
    </row>
    <row r="380" spans="1:5" x14ac:dyDescent="0.25">
      <c r="A380" s="1">
        <v>42916</v>
      </c>
      <c r="B380" s="11">
        <v>104.018</v>
      </c>
      <c r="C380" s="11">
        <f t="shared" si="15"/>
        <v>104.901</v>
      </c>
      <c r="D380" s="11">
        <f t="shared" si="16"/>
        <v>5.6620000000000061</v>
      </c>
      <c r="E380" s="11">
        <f t="shared" si="17"/>
        <v>9.5586666666666673</v>
      </c>
    </row>
    <row r="381" spans="1:5" x14ac:dyDescent="0.25">
      <c r="A381" s="1">
        <v>42947</v>
      </c>
      <c r="B381" s="11">
        <v>106.301</v>
      </c>
      <c r="C381" s="11">
        <f t="shared" si="15"/>
        <v>105.66199999999999</v>
      </c>
      <c r="D381" s="11">
        <f t="shared" si="16"/>
        <v>11.049999999999997</v>
      </c>
      <c r="E381" s="11">
        <f t="shared" si="17"/>
        <v>9.7716666666666612</v>
      </c>
    </row>
    <row r="382" spans="1:5" x14ac:dyDescent="0.25">
      <c r="A382" s="1">
        <v>42978</v>
      </c>
      <c r="B382" s="11">
        <v>103.836</v>
      </c>
      <c r="C382" s="11">
        <f t="shared" si="15"/>
        <v>104.71833333333335</v>
      </c>
      <c r="D382" s="11">
        <f t="shared" si="16"/>
        <v>9.7720000000000056</v>
      </c>
      <c r="E382" s="11">
        <f t="shared" si="17"/>
        <v>8.8280000000000172</v>
      </c>
    </row>
    <row r="383" spans="1:5" x14ac:dyDescent="0.25">
      <c r="A383" s="1">
        <v>43008</v>
      </c>
      <c r="B383" s="11">
        <v>103.105</v>
      </c>
      <c r="C383" s="11">
        <f t="shared" si="15"/>
        <v>104.414</v>
      </c>
      <c r="D383" s="11">
        <f t="shared" si="16"/>
        <v>7.4890000000000043</v>
      </c>
      <c r="E383" s="11">
        <f t="shared" si="17"/>
        <v>9.4370000000000118</v>
      </c>
    </row>
    <row r="384" spans="1:5" x14ac:dyDescent="0.25">
      <c r="A384" s="1">
        <v>43039</v>
      </c>
      <c r="B384" s="11">
        <v>102.19199999999999</v>
      </c>
      <c r="C384" s="11">
        <f t="shared" si="15"/>
        <v>103.04433333333333</v>
      </c>
      <c r="D384" s="11">
        <f t="shared" si="16"/>
        <v>6.7579999999999956</v>
      </c>
      <c r="E384" s="11">
        <f t="shared" si="17"/>
        <v>8.0063333333333162</v>
      </c>
    </row>
    <row r="385" spans="1:5" x14ac:dyDescent="0.25">
      <c r="A385" s="1">
        <v>43069</v>
      </c>
      <c r="B385" s="11">
        <v>105.297</v>
      </c>
      <c r="C385" s="11">
        <f t="shared" si="15"/>
        <v>103.53133333333334</v>
      </c>
      <c r="D385" s="11">
        <f t="shared" si="16"/>
        <v>6.6670000000000016</v>
      </c>
      <c r="E385" s="11">
        <f t="shared" si="17"/>
        <v>6.9713333333333338</v>
      </c>
    </row>
    <row r="386" spans="1:5" x14ac:dyDescent="0.25">
      <c r="A386" s="1">
        <v>43100</v>
      </c>
      <c r="B386" s="11">
        <v>104.658</v>
      </c>
      <c r="C386" s="11">
        <f t="shared" si="15"/>
        <v>104.04899999999999</v>
      </c>
      <c r="D386" s="11">
        <f t="shared" si="16"/>
        <v>-2.2830000000000013</v>
      </c>
      <c r="E386" s="11">
        <f t="shared" si="17"/>
        <v>3.7139999999999986</v>
      </c>
    </row>
    <row r="387" spans="1:5" x14ac:dyDescent="0.25">
      <c r="A387" s="1">
        <v>43131</v>
      </c>
      <c r="B387" s="11">
        <v>105.93600000000001</v>
      </c>
      <c r="C387" s="11">
        <f t="shared" si="15"/>
        <v>105.29699999999998</v>
      </c>
      <c r="D387" s="11">
        <f t="shared" si="16"/>
        <v>-9.0999999999993975E-2</v>
      </c>
      <c r="E387" s="11">
        <f t="shared" si="17"/>
        <v>1.4309999999999832</v>
      </c>
    </row>
    <row r="388" spans="1:5" x14ac:dyDescent="0.25">
      <c r="A388" s="1">
        <v>43159</v>
      </c>
      <c r="B388" s="11">
        <v>104.292</v>
      </c>
      <c r="C388" s="11">
        <f t="shared" si="15"/>
        <v>104.96199999999999</v>
      </c>
      <c r="D388" s="11">
        <f t="shared" si="16"/>
        <v>1.4609999999999985</v>
      </c>
      <c r="E388" s="11">
        <f t="shared" si="17"/>
        <v>-0.30433333333336066</v>
      </c>
    </row>
    <row r="389" spans="1:5" x14ac:dyDescent="0.25">
      <c r="A389" s="1">
        <v>43190</v>
      </c>
      <c r="B389" s="11">
        <v>102.283</v>
      </c>
      <c r="C389" s="11">
        <f t="shared" si="15"/>
        <v>104.17033333333335</v>
      </c>
      <c r="D389" s="11">
        <f t="shared" si="16"/>
        <v>-6.3930000000000007</v>
      </c>
      <c r="E389" s="11">
        <f t="shared" si="17"/>
        <v>-1.6743333333333226</v>
      </c>
    </row>
    <row r="390" spans="1:5" x14ac:dyDescent="0.25">
      <c r="A390" s="1">
        <v>43220</v>
      </c>
      <c r="B390" s="11">
        <v>105.66200000000001</v>
      </c>
      <c r="C390" s="11">
        <f t="shared" ref="C390:C422" si="18">AVERAGE(B388:B390)</f>
        <v>104.07899999999999</v>
      </c>
      <c r="D390" s="11">
        <f t="shared" si="16"/>
        <v>1.6440000000000055</v>
      </c>
      <c r="E390" s="11">
        <f t="shared" si="17"/>
        <v>-1.0960000000000036</v>
      </c>
    </row>
    <row r="391" spans="1:5" x14ac:dyDescent="0.25">
      <c r="A391" s="1">
        <v>43251</v>
      </c>
      <c r="B391" s="11">
        <v>108.03700000000001</v>
      </c>
      <c r="C391" s="11">
        <f t="shared" si="18"/>
        <v>105.32733333333333</v>
      </c>
      <c r="D391" s="11">
        <f t="shared" si="16"/>
        <v>1.3700000000000045</v>
      </c>
      <c r="E391" s="11">
        <f t="shared" si="17"/>
        <v>-1.126333333333335</v>
      </c>
    </row>
    <row r="392" spans="1:5" x14ac:dyDescent="0.25">
      <c r="A392" s="1">
        <v>43281</v>
      </c>
      <c r="B392" s="11">
        <v>106.941</v>
      </c>
      <c r="C392" s="11">
        <f t="shared" si="18"/>
        <v>106.88</v>
      </c>
      <c r="D392" s="11">
        <f t="shared" si="16"/>
        <v>2.9230000000000018</v>
      </c>
      <c r="E392" s="11">
        <f t="shared" si="17"/>
        <v>1.9789999999999992</v>
      </c>
    </row>
    <row r="393" spans="1:5" x14ac:dyDescent="0.25">
      <c r="A393" s="1">
        <v>43312</v>
      </c>
      <c r="B393" s="11">
        <v>107.489</v>
      </c>
      <c r="C393" s="11">
        <f t="shared" si="18"/>
        <v>107.48899999999999</v>
      </c>
      <c r="D393" s="11">
        <f t="shared" si="16"/>
        <v>1.1880000000000024</v>
      </c>
      <c r="E393" s="11">
        <f t="shared" si="17"/>
        <v>1.8269999999999982</v>
      </c>
    </row>
    <row r="394" spans="1:5" x14ac:dyDescent="0.25">
      <c r="A394" s="1">
        <v>43343</v>
      </c>
      <c r="B394" s="11">
        <v>106.575</v>
      </c>
      <c r="C394" s="11">
        <f t="shared" si="18"/>
        <v>107.00166666666667</v>
      </c>
      <c r="D394" s="11">
        <f t="shared" si="16"/>
        <v>2.7390000000000043</v>
      </c>
      <c r="E394" s="11">
        <f t="shared" si="17"/>
        <v>2.2833333333333172</v>
      </c>
    </row>
    <row r="395" spans="1:5" x14ac:dyDescent="0.25">
      <c r="A395" s="1">
        <v>43373</v>
      </c>
      <c r="B395" s="11">
        <v>106.849</v>
      </c>
      <c r="C395" s="11">
        <f t="shared" si="18"/>
        <v>106.971</v>
      </c>
      <c r="D395" s="11">
        <f t="shared" si="16"/>
        <v>3.7439999999999998</v>
      </c>
      <c r="E395" s="11">
        <f t="shared" si="17"/>
        <v>2.5570000000000022</v>
      </c>
    </row>
    <row r="396" spans="1:5" x14ac:dyDescent="0.25">
      <c r="A396" s="1">
        <v>43404</v>
      </c>
      <c r="B396" s="11">
        <v>108.49299999999999</v>
      </c>
      <c r="C396" s="11">
        <f t="shared" si="18"/>
        <v>107.30566666666668</v>
      </c>
      <c r="D396" s="11">
        <f t="shared" si="16"/>
        <v>6.3010000000000019</v>
      </c>
      <c r="E396" s="11">
        <f t="shared" si="17"/>
        <v>4.2613333333333543</v>
      </c>
    </row>
    <row r="397" spans="1:5" x14ac:dyDescent="0.25">
      <c r="A397" s="1">
        <v>43434</v>
      </c>
      <c r="B397" s="11">
        <v>105.38800000000001</v>
      </c>
      <c r="C397" s="11">
        <f t="shared" si="18"/>
        <v>106.91000000000001</v>
      </c>
      <c r="D397" s="11">
        <f t="shared" si="16"/>
        <v>9.1000000000008185E-2</v>
      </c>
      <c r="E397" s="11">
        <f t="shared" si="17"/>
        <v>3.3786666666666747</v>
      </c>
    </row>
    <row r="398" spans="1:5" x14ac:dyDescent="0.25">
      <c r="A398" s="1">
        <v>43465</v>
      </c>
      <c r="B398" s="11">
        <v>104.749</v>
      </c>
      <c r="C398" s="11">
        <f t="shared" si="18"/>
        <v>106.21</v>
      </c>
      <c r="D398" s="11">
        <f t="shared" si="16"/>
        <v>9.0999999999993975E-2</v>
      </c>
      <c r="E398" s="11">
        <f t="shared" si="17"/>
        <v>2.1610000000000014</v>
      </c>
    </row>
    <row r="399" spans="1:5" x14ac:dyDescent="0.25">
      <c r="A399" s="1">
        <v>43496</v>
      </c>
      <c r="B399" s="11">
        <v>101.64400000000001</v>
      </c>
      <c r="C399" s="11">
        <f t="shared" si="18"/>
        <v>103.92700000000001</v>
      </c>
      <c r="D399" s="11">
        <f t="shared" si="16"/>
        <v>-4.2920000000000016</v>
      </c>
      <c r="E399" s="11">
        <f t="shared" si="17"/>
        <v>-1.3699999999999761</v>
      </c>
    </row>
    <row r="400" spans="1:5" x14ac:dyDescent="0.25">
      <c r="A400" s="1">
        <v>43524</v>
      </c>
      <c r="B400" s="11">
        <v>100.73099999999999</v>
      </c>
      <c r="C400" s="11">
        <f t="shared" si="18"/>
        <v>102.37466666666667</v>
      </c>
      <c r="D400" s="11">
        <f t="shared" ref="D400:D422" si="19">B400-B388</f>
        <v>-3.561000000000007</v>
      </c>
      <c r="E400" s="11">
        <f t="shared" si="17"/>
        <v>-2.5873333333333193</v>
      </c>
    </row>
    <row r="401" spans="1:5" x14ac:dyDescent="0.25">
      <c r="A401" s="1">
        <v>43555</v>
      </c>
      <c r="B401" s="11">
        <v>102.557</v>
      </c>
      <c r="C401" s="11">
        <f t="shared" si="18"/>
        <v>101.64400000000001</v>
      </c>
      <c r="D401" s="11">
        <f t="shared" si="19"/>
        <v>0.27400000000000091</v>
      </c>
      <c r="E401" s="11">
        <f t="shared" si="17"/>
        <v>-2.5263333333333406</v>
      </c>
    </row>
    <row r="402" spans="1:5" x14ac:dyDescent="0.25">
      <c r="A402" s="1">
        <v>43585</v>
      </c>
      <c r="B402" s="11">
        <v>106.393</v>
      </c>
      <c r="C402" s="11">
        <f t="shared" si="18"/>
        <v>103.22700000000002</v>
      </c>
      <c r="D402" s="11">
        <f t="shared" si="19"/>
        <v>0.73099999999999454</v>
      </c>
      <c r="E402" s="11">
        <f t="shared" ref="E402:E422" si="20">C402-C390</f>
        <v>-0.85199999999997544</v>
      </c>
    </row>
    <row r="403" spans="1:5" x14ac:dyDescent="0.25">
      <c r="A403" s="1">
        <v>43616</v>
      </c>
      <c r="B403" s="11">
        <v>105.571</v>
      </c>
      <c r="C403" s="11">
        <f t="shared" si="18"/>
        <v>104.84033333333332</v>
      </c>
      <c r="D403" s="11">
        <f t="shared" si="19"/>
        <v>-2.4660000000000082</v>
      </c>
      <c r="E403" s="11">
        <f t="shared" si="20"/>
        <v>-0.48700000000000898</v>
      </c>
    </row>
    <row r="404" spans="1:5" x14ac:dyDescent="0.25">
      <c r="A404" s="1">
        <v>43646</v>
      </c>
      <c r="B404" s="11">
        <v>104.47499999999999</v>
      </c>
      <c r="C404" s="11">
        <f t="shared" si="18"/>
        <v>105.47966666666666</v>
      </c>
      <c r="D404" s="11">
        <f t="shared" si="19"/>
        <v>-2.4660000000000082</v>
      </c>
      <c r="E404" s="11">
        <f t="shared" si="20"/>
        <v>-1.4003333333333359</v>
      </c>
    </row>
    <row r="405" spans="1:5" x14ac:dyDescent="0.25">
      <c r="A405" s="1">
        <v>43677</v>
      </c>
      <c r="B405" s="11">
        <v>104.84</v>
      </c>
      <c r="C405" s="11">
        <f t="shared" si="18"/>
        <v>104.96199999999999</v>
      </c>
      <c r="D405" s="11">
        <f t="shared" si="19"/>
        <v>-2.6490000000000009</v>
      </c>
      <c r="E405" s="11">
        <f t="shared" si="20"/>
        <v>-2.527000000000001</v>
      </c>
    </row>
    <row r="406" spans="1:5" x14ac:dyDescent="0.25">
      <c r="A406" s="1">
        <v>43708</v>
      </c>
      <c r="B406" s="11">
        <v>106.301</v>
      </c>
      <c r="C406" s="11">
        <f t="shared" si="18"/>
        <v>105.20533333333333</v>
      </c>
      <c r="D406" s="11">
        <f t="shared" si="19"/>
        <v>-0.27400000000000091</v>
      </c>
      <c r="E406" s="11">
        <f t="shared" si="20"/>
        <v>-1.7963333333333367</v>
      </c>
    </row>
    <row r="407" spans="1:5" x14ac:dyDescent="0.25">
      <c r="A407" s="1">
        <v>43738</v>
      </c>
      <c r="B407" s="11">
        <v>103.47</v>
      </c>
      <c r="C407" s="11">
        <f t="shared" si="18"/>
        <v>104.87033333333333</v>
      </c>
      <c r="D407" s="11">
        <f t="shared" si="19"/>
        <v>-3.3790000000000049</v>
      </c>
      <c r="E407" s="11">
        <f t="shared" si="20"/>
        <v>-2.1006666666666689</v>
      </c>
    </row>
    <row r="408" spans="1:5" x14ac:dyDescent="0.25">
      <c r="A408" s="1">
        <v>43769</v>
      </c>
      <c r="B408" s="11">
        <v>104.11</v>
      </c>
      <c r="C408" s="11">
        <f t="shared" si="18"/>
        <v>104.62700000000001</v>
      </c>
      <c r="D408" s="11">
        <f t="shared" si="19"/>
        <v>-4.3829999999999956</v>
      </c>
      <c r="E408" s="11">
        <f t="shared" si="20"/>
        <v>-2.6786666666666719</v>
      </c>
    </row>
    <row r="409" spans="1:5" x14ac:dyDescent="0.25">
      <c r="A409" s="1">
        <v>43799</v>
      </c>
      <c r="B409" s="11">
        <v>104.018</v>
      </c>
      <c r="C409" s="11">
        <f t="shared" si="18"/>
        <v>103.86599999999999</v>
      </c>
      <c r="D409" s="11">
        <f t="shared" si="19"/>
        <v>-1.3700000000000045</v>
      </c>
      <c r="E409" s="11">
        <f t="shared" si="20"/>
        <v>-3.0440000000000254</v>
      </c>
    </row>
    <row r="410" spans="1:5" x14ac:dyDescent="0.25">
      <c r="A410" s="1">
        <v>43830</v>
      </c>
      <c r="B410" s="11">
        <v>102.374</v>
      </c>
      <c r="C410" s="11">
        <f t="shared" si="18"/>
        <v>103.50066666666665</v>
      </c>
      <c r="D410" s="11">
        <f t="shared" si="19"/>
        <v>-2.375</v>
      </c>
      <c r="E410" s="11">
        <f t="shared" si="20"/>
        <v>-2.7093333333333476</v>
      </c>
    </row>
    <row r="411" spans="1:5" x14ac:dyDescent="0.25">
      <c r="A411" s="1">
        <v>43861</v>
      </c>
      <c r="B411" s="11">
        <v>102.74</v>
      </c>
      <c r="C411" s="11">
        <f t="shared" si="18"/>
        <v>103.044</v>
      </c>
      <c r="D411" s="11">
        <f t="shared" si="19"/>
        <v>1.0959999999999894</v>
      </c>
      <c r="E411" s="11">
        <f t="shared" si="20"/>
        <v>-0.88300000000000978</v>
      </c>
    </row>
    <row r="412" spans="1:5" x14ac:dyDescent="0.25">
      <c r="A412" s="1">
        <v>43890</v>
      </c>
      <c r="B412" s="11">
        <v>106.119</v>
      </c>
      <c r="C412" s="11">
        <f t="shared" si="18"/>
        <v>103.74433333333332</v>
      </c>
      <c r="D412" s="11">
        <f t="shared" si="19"/>
        <v>5.3880000000000052</v>
      </c>
      <c r="E412" s="11">
        <f t="shared" si="20"/>
        <v>1.3696666666666459</v>
      </c>
    </row>
    <row r="413" spans="1:5" x14ac:dyDescent="0.25">
      <c r="A413" s="1">
        <v>43921</v>
      </c>
      <c r="B413" s="11">
        <v>97.168999999999997</v>
      </c>
      <c r="C413" s="11">
        <f t="shared" si="18"/>
        <v>102.00933333333332</v>
      </c>
      <c r="D413" s="11">
        <f t="shared" si="19"/>
        <v>-5.3880000000000052</v>
      </c>
      <c r="E413" s="11">
        <f t="shared" si="20"/>
        <v>0.36533333333331086</v>
      </c>
    </row>
    <row r="414" spans="1:5" x14ac:dyDescent="0.25">
      <c r="A414" s="1">
        <v>43951</v>
      </c>
      <c r="B414" s="11">
        <v>91.962999999999994</v>
      </c>
      <c r="C414" s="11">
        <f t="shared" si="18"/>
        <v>98.416999999999987</v>
      </c>
      <c r="D414" s="11">
        <f t="shared" si="19"/>
        <v>-14.430000000000007</v>
      </c>
      <c r="E414" s="11">
        <f t="shared" si="20"/>
        <v>-4.8100000000000307</v>
      </c>
    </row>
    <row r="415" spans="1:5" x14ac:dyDescent="0.25">
      <c r="A415" s="1">
        <v>43982</v>
      </c>
      <c r="B415" s="11">
        <v>94.611999999999995</v>
      </c>
      <c r="C415" s="11">
        <f t="shared" si="18"/>
        <v>94.581333333333347</v>
      </c>
      <c r="D415" s="11">
        <f t="shared" si="19"/>
        <v>-10.959000000000003</v>
      </c>
      <c r="E415" s="11">
        <f t="shared" si="20"/>
        <v>-10.258999999999972</v>
      </c>
    </row>
    <row r="416" spans="1:5" x14ac:dyDescent="0.25">
      <c r="A416" s="1">
        <v>44012</v>
      </c>
      <c r="B416" s="11">
        <v>97.716999999999999</v>
      </c>
      <c r="C416" s="11">
        <f t="shared" si="18"/>
        <v>94.763999999999996</v>
      </c>
      <c r="D416" s="11">
        <f t="shared" si="19"/>
        <v>-6.7579999999999956</v>
      </c>
      <c r="E416" s="11">
        <f t="shared" si="20"/>
        <v>-10.715666666666664</v>
      </c>
    </row>
    <row r="417" spans="1:5" x14ac:dyDescent="0.25">
      <c r="A417" s="1">
        <v>44043</v>
      </c>
      <c r="B417" s="11">
        <v>97.26</v>
      </c>
      <c r="C417" s="11">
        <f t="shared" si="18"/>
        <v>96.529666666666671</v>
      </c>
      <c r="D417" s="11">
        <f t="shared" si="19"/>
        <v>-7.5799999999999983</v>
      </c>
      <c r="E417" s="11">
        <f t="shared" si="20"/>
        <v>-8.4323333333333181</v>
      </c>
    </row>
    <row r="418" spans="1:5" x14ac:dyDescent="0.25">
      <c r="A418" s="1">
        <v>44074</v>
      </c>
      <c r="B418" s="11">
        <v>96.712000000000003</v>
      </c>
      <c r="C418" s="11">
        <f t="shared" si="18"/>
        <v>97.229666666666674</v>
      </c>
      <c r="D418" s="11">
        <f t="shared" si="19"/>
        <v>-9.5889999999999986</v>
      </c>
      <c r="E418" s="11">
        <f t="shared" si="20"/>
        <v>-7.9756666666666547</v>
      </c>
    </row>
    <row r="419" spans="1:5" x14ac:dyDescent="0.25">
      <c r="A419" s="1">
        <v>44104</v>
      </c>
      <c r="B419" s="11">
        <v>103.744</v>
      </c>
      <c r="C419" s="11">
        <f t="shared" si="18"/>
        <v>99.238666666666674</v>
      </c>
      <c r="D419" s="11">
        <f t="shared" si="19"/>
        <v>0.27400000000000091</v>
      </c>
      <c r="E419" s="11">
        <f t="shared" si="20"/>
        <v>-5.6316666666666606</v>
      </c>
    </row>
    <row r="420" spans="1:5" x14ac:dyDescent="0.25">
      <c r="A420" s="1">
        <v>44135</v>
      </c>
      <c r="B420" s="11">
        <v>103.47</v>
      </c>
      <c r="C420" s="11">
        <f t="shared" si="18"/>
        <v>101.30866666666668</v>
      </c>
      <c r="D420" s="11">
        <f t="shared" si="19"/>
        <v>-0.64000000000000057</v>
      </c>
      <c r="E420" s="11">
        <f t="shared" si="20"/>
        <v>-3.318333333333328</v>
      </c>
    </row>
    <row r="421" spans="1:5" x14ac:dyDescent="0.25">
      <c r="A421" s="1">
        <v>44165</v>
      </c>
      <c r="B421" s="11">
        <v>99.816999999999993</v>
      </c>
      <c r="C421" s="11">
        <f t="shared" si="18"/>
        <v>102.34366666666666</v>
      </c>
      <c r="D421" s="11">
        <f t="shared" si="19"/>
        <v>-4.2010000000000076</v>
      </c>
      <c r="E421" s="11">
        <f t="shared" si="20"/>
        <v>-1.5223333333333215</v>
      </c>
    </row>
    <row r="422" spans="1:5" x14ac:dyDescent="0.25">
      <c r="A422" s="1">
        <v>44196</v>
      </c>
      <c r="B422" s="11">
        <v>91.872</v>
      </c>
      <c r="C422" s="11">
        <f t="shared" si="18"/>
        <v>98.386333333333326</v>
      </c>
      <c r="D422" s="11">
        <f t="shared" si="19"/>
        <v>-10.501999999999995</v>
      </c>
      <c r="E422" s="11">
        <f t="shared" si="20"/>
        <v>-5.1143333333333203</v>
      </c>
    </row>
    <row r="423" spans="1:5" x14ac:dyDescent="0.25">
      <c r="A423" s="1"/>
      <c r="B423" s="11"/>
      <c r="C423" s="11"/>
      <c r="D423" s="11"/>
      <c r="E423" s="11"/>
    </row>
    <row r="424" spans="1:5" x14ac:dyDescent="0.25">
      <c r="A424" s="1"/>
      <c r="B424" s="11"/>
      <c r="C424" s="11"/>
      <c r="D424" s="11"/>
      <c r="E424" s="11"/>
    </row>
    <row r="425" spans="1:5" x14ac:dyDescent="0.25">
      <c r="A425" s="1"/>
      <c r="B425" s="11"/>
      <c r="C425" s="11"/>
      <c r="D425" s="11"/>
      <c r="E425" s="11"/>
    </row>
    <row r="426" spans="1:5" x14ac:dyDescent="0.25">
      <c r="A426" s="1"/>
      <c r="B426" s="11"/>
      <c r="C426" s="11"/>
      <c r="D426" s="11"/>
      <c r="E426" s="11"/>
    </row>
    <row r="427" spans="1:5" x14ac:dyDescent="0.25">
      <c r="A427" s="1"/>
      <c r="B427" s="11"/>
      <c r="C427" s="11"/>
      <c r="D427" s="11"/>
      <c r="E427" s="11"/>
    </row>
    <row r="428" spans="1:5" x14ac:dyDescent="0.25">
      <c r="A428" s="1"/>
      <c r="B428" s="11"/>
      <c r="C428" s="11"/>
      <c r="D428" s="11"/>
      <c r="E428" s="11"/>
    </row>
    <row r="429" spans="1:5" x14ac:dyDescent="0.25">
      <c r="A429" s="1"/>
      <c r="B429" s="11"/>
      <c r="C429" s="11"/>
      <c r="D429" s="11"/>
      <c r="E429" s="11"/>
    </row>
    <row r="430" spans="1:5" x14ac:dyDescent="0.25">
      <c r="A430" s="1"/>
      <c r="B430" s="11"/>
      <c r="C430" s="11"/>
      <c r="D430" s="11"/>
      <c r="E430" s="11"/>
    </row>
    <row r="431" spans="1:5" x14ac:dyDescent="0.25">
      <c r="A431" s="1"/>
      <c r="B431" s="11"/>
      <c r="C431" s="11"/>
      <c r="D431" s="11"/>
      <c r="E431" s="11"/>
    </row>
    <row r="432" spans="1:5" x14ac:dyDescent="0.25">
      <c r="A432" s="1"/>
      <c r="B432" s="11"/>
      <c r="C432" s="11"/>
      <c r="D432" s="11"/>
      <c r="E432" s="11"/>
    </row>
    <row r="433" spans="1:5" x14ac:dyDescent="0.25">
      <c r="A433" s="1"/>
      <c r="B433" s="11"/>
      <c r="C433" s="11"/>
      <c r="D433" s="11"/>
      <c r="E433" s="11"/>
    </row>
    <row r="434" spans="1:5" x14ac:dyDescent="0.25">
      <c r="A434" s="1"/>
      <c r="B434" s="11"/>
      <c r="C434" s="11"/>
      <c r="D434" s="11"/>
      <c r="E434" s="11"/>
    </row>
    <row r="435" spans="1:5" x14ac:dyDescent="0.25">
      <c r="A435" s="1"/>
      <c r="B435" s="11"/>
      <c r="C435" s="11"/>
      <c r="D435" s="11"/>
      <c r="E435" s="11"/>
    </row>
    <row r="436" spans="1:5" x14ac:dyDescent="0.25">
      <c r="A436" s="1"/>
      <c r="B436" s="11"/>
      <c r="C436" s="11"/>
      <c r="D436" s="11"/>
      <c r="E436" s="11"/>
    </row>
    <row r="437" spans="1:5" x14ac:dyDescent="0.25">
      <c r="A437" s="1"/>
      <c r="B437" s="11"/>
      <c r="C437" s="11"/>
      <c r="D437" s="11"/>
      <c r="E437" s="11"/>
    </row>
    <row r="438" spans="1:5" x14ac:dyDescent="0.25">
      <c r="A438" s="1"/>
      <c r="B438" s="11"/>
      <c r="C438" s="11"/>
      <c r="D438" s="11"/>
      <c r="E438" s="11"/>
    </row>
    <row r="439" spans="1:5" x14ac:dyDescent="0.25">
      <c r="A439" s="1"/>
      <c r="B439" s="11"/>
      <c r="C439" s="11"/>
      <c r="D439" s="11"/>
      <c r="E439" s="11"/>
    </row>
    <row r="440" spans="1:5" x14ac:dyDescent="0.25">
      <c r="A440" s="1"/>
      <c r="B440" s="11"/>
      <c r="C440" s="11"/>
      <c r="D440" s="11"/>
      <c r="E440" s="11"/>
    </row>
    <row r="441" spans="1:5" x14ac:dyDescent="0.25">
      <c r="A441" s="1"/>
      <c r="B441" s="11"/>
      <c r="C441" s="11"/>
      <c r="D441" s="11"/>
      <c r="E441" s="11"/>
    </row>
    <row r="442" spans="1:5" x14ac:dyDescent="0.25">
      <c r="A442" s="1"/>
      <c r="B442" s="11"/>
      <c r="C442" s="11"/>
      <c r="D442" s="11"/>
      <c r="E442" s="11"/>
    </row>
    <row r="443" spans="1:5" x14ac:dyDescent="0.25">
      <c r="A443" s="1"/>
      <c r="B443" s="11"/>
      <c r="C443" s="11"/>
      <c r="D443" s="11"/>
      <c r="E443" s="11"/>
    </row>
    <row r="444" spans="1:5" x14ac:dyDescent="0.25">
      <c r="A444" s="1"/>
      <c r="B444" s="11"/>
      <c r="C444" s="11"/>
      <c r="D444" s="11"/>
      <c r="E444" s="11"/>
    </row>
    <row r="445" spans="1:5" x14ac:dyDescent="0.25">
      <c r="A445" s="1"/>
      <c r="B445" s="11"/>
      <c r="C445" s="11"/>
      <c r="D445" s="11"/>
      <c r="E445" s="11"/>
    </row>
    <row r="446" spans="1:5" x14ac:dyDescent="0.25">
      <c r="A446" s="1"/>
      <c r="B446" s="11"/>
      <c r="C446" s="11"/>
      <c r="D446" s="11"/>
      <c r="E446" s="11"/>
    </row>
    <row r="447" spans="1:5" x14ac:dyDescent="0.25">
      <c r="A447" s="1"/>
      <c r="B447" s="11"/>
      <c r="C447" s="11"/>
      <c r="D447" s="11"/>
      <c r="E447" s="11"/>
    </row>
    <row r="448" spans="1:5" x14ac:dyDescent="0.25">
      <c r="A448" s="1"/>
      <c r="B448" s="11"/>
      <c r="C448" s="11"/>
      <c r="D448" s="11"/>
      <c r="E448" s="11"/>
    </row>
    <row r="449" spans="1:5" x14ac:dyDescent="0.25">
      <c r="A449" s="1"/>
      <c r="B449" s="11"/>
      <c r="C449" s="11"/>
      <c r="D449" s="11"/>
      <c r="E449" s="11"/>
    </row>
    <row r="450" spans="1:5" x14ac:dyDescent="0.25">
      <c r="A450" s="1"/>
      <c r="B450" s="11"/>
      <c r="C450" s="11"/>
      <c r="D450" s="11"/>
      <c r="E450" s="11"/>
    </row>
    <row r="451" spans="1:5" x14ac:dyDescent="0.25">
      <c r="A451" s="1"/>
      <c r="B451" s="11"/>
      <c r="C451" s="11"/>
      <c r="D451" s="11"/>
      <c r="E451" s="11"/>
    </row>
    <row r="452" spans="1:5" x14ac:dyDescent="0.25">
      <c r="A452" s="1"/>
      <c r="B452" s="11"/>
      <c r="C452" s="11"/>
      <c r="D452" s="11"/>
      <c r="E452" s="11"/>
    </row>
    <row r="453" spans="1:5" x14ac:dyDescent="0.25">
      <c r="A453" s="1"/>
      <c r="B453" s="11"/>
      <c r="C453" s="11"/>
      <c r="D453" s="11"/>
      <c r="E453" s="11"/>
    </row>
    <row r="454" spans="1:5" x14ac:dyDescent="0.25">
      <c r="A454" s="1"/>
      <c r="B454" s="11"/>
      <c r="C454" s="11"/>
      <c r="D454" s="11"/>
      <c r="E454" s="11"/>
    </row>
    <row r="455" spans="1:5" x14ac:dyDescent="0.25">
      <c r="A455" s="1"/>
      <c r="B455" s="11"/>
      <c r="C455" s="11"/>
      <c r="D455" s="11"/>
      <c r="E455" s="11"/>
    </row>
    <row r="456" spans="1:5" x14ac:dyDescent="0.25">
      <c r="A456" s="1"/>
      <c r="B456" s="11"/>
      <c r="C456" s="11"/>
      <c r="D456" s="11"/>
      <c r="E456" s="11"/>
    </row>
    <row r="457" spans="1:5" x14ac:dyDescent="0.25">
      <c r="A457" s="1"/>
      <c r="B457" s="11"/>
      <c r="C457" s="11"/>
      <c r="D457" s="11"/>
      <c r="E457" s="11"/>
    </row>
    <row r="458" spans="1:5" x14ac:dyDescent="0.25">
      <c r="A458" s="1"/>
      <c r="B458" s="11"/>
      <c r="C458" s="11"/>
      <c r="D458" s="11"/>
      <c r="E458" s="11"/>
    </row>
    <row r="459" spans="1:5" x14ac:dyDescent="0.25">
      <c r="A459" s="1"/>
      <c r="B459" s="11"/>
      <c r="C459" s="11"/>
      <c r="D459" s="11"/>
      <c r="E459" s="11"/>
    </row>
    <row r="460" spans="1:5" x14ac:dyDescent="0.25">
      <c r="A460" s="1"/>
      <c r="B460" s="11"/>
      <c r="C460" s="11"/>
      <c r="D460" s="11"/>
      <c r="E460" s="11"/>
    </row>
    <row r="461" spans="1:5" x14ac:dyDescent="0.25">
      <c r="A461" s="1"/>
      <c r="B461" s="11"/>
      <c r="C461" s="11"/>
      <c r="D461" s="11"/>
      <c r="E461" s="11"/>
    </row>
    <row r="462" spans="1:5" x14ac:dyDescent="0.25">
      <c r="A462" s="1"/>
      <c r="B462" s="11"/>
      <c r="C462" s="11"/>
      <c r="D462" s="11"/>
      <c r="E462" s="11"/>
    </row>
    <row r="463" spans="1:5" x14ac:dyDescent="0.25">
      <c r="A463" s="1"/>
      <c r="B463" s="11"/>
      <c r="C463" s="11"/>
      <c r="D463" s="11"/>
      <c r="E463" s="11"/>
    </row>
    <row r="464" spans="1:5" x14ac:dyDescent="0.25">
      <c r="A464" s="1"/>
      <c r="B464" s="11"/>
      <c r="C464" s="11"/>
      <c r="D464" s="11"/>
      <c r="E464" s="11"/>
    </row>
    <row r="465" spans="1:5" x14ac:dyDescent="0.25">
      <c r="A465" s="1"/>
      <c r="B465" s="11"/>
      <c r="C465" s="11"/>
      <c r="D465" s="11"/>
      <c r="E465" s="11"/>
    </row>
    <row r="466" spans="1:5" x14ac:dyDescent="0.25">
      <c r="A466" s="1"/>
      <c r="B466" s="11"/>
      <c r="C466" s="11"/>
      <c r="D466" s="11"/>
      <c r="E466" s="11"/>
    </row>
    <row r="467" spans="1:5" x14ac:dyDescent="0.25">
      <c r="A467" s="1"/>
      <c r="B467" s="11"/>
      <c r="C467" s="11"/>
      <c r="D467" s="11"/>
      <c r="E467" s="11"/>
    </row>
    <row r="468" spans="1:5" x14ac:dyDescent="0.25">
      <c r="A468" s="1"/>
      <c r="B468" s="11"/>
      <c r="C468" s="11"/>
      <c r="D468" s="11"/>
      <c r="E468" s="11"/>
    </row>
    <row r="469" spans="1:5" x14ac:dyDescent="0.25">
      <c r="A469" s="1"/>
      <c r="B469" s="11"/>
      <c r="C469" s="11"/>
      <c r="D469" s="11"/>
      <c r="E469" s="11"/>
    </row>
    <row r="470" spans="1:5" x14ac:dyDescent="0.25">
      <c r="A470" s="1"/>
      <c r="B470" s="11"/>
      <c r="C470" s="11"/>
      <c r="D470" s="11"/>
      <c r="E470" s="11"/>
    </row>
    <row r="471" spans="1:5" x14ac:dyDescent="0.25">
      <c r="A471" s="1"/>
      <c r="B471" s="11"/>
      <c r="C471" s="11"/>
      <c r="D471" s="11"/>
      <c r="E471" s="11"/>
    </row>
    <row r="472" spans="1:5" x14ac:dyDescent="0.25">
      <c r="A472" s="1"/>
      <c r="B472" s="11"/>
      <c r="C472" s="11"/>
      <c r="D472" s="11"/>
      <c r="E472" s="11"/>
    </row>
    <row r="473" spans="1:5" x14ac:dyDescent="0.25">
      <c r="A473" s="1"/>
      <c r="B473" s="11"/>
      <c r="C473" s="11"/>
      <c r="D473" s="11"/>
      <c r="E473" s="11"/>
    </row>
    <row r="474" spans="1:5" x14ac:dyDescent="0.25">
      <c r="A474" s="1"/>
      <c r="B474" s="11"/>
      <c r="C474" s="11"/>
      <c r="D474" s="11"/>
      <c r="E474" s="11"/>
    </row>
    <row r="475" spans="1:5" x14ac:dyDescent="0.25">
      <c r="A475" s="1"/>
      <c r="B475" s="11"/>
      <c r="C475" s="11"/>
      <c r="D475" s="11"/>
      <c r="E475" s="11"/>
    </row>
    <row r="476" spans="1:5" x14ac:dyDescent="0.25">
      <c r="A476" s="1"/>
      <c r="B476" s="11"/>
      <c r="C476" s="11"/>
      <c r="D476" s="11"/>
      <c r="E476" s="11"/>
    </row>
    <row r="477" spans="1:5" x14ac:dyDescent="0.25">
      <c r="A477" s="1"/>
      <c r="B477" s="11"/>
      <c r="C477" s="11"/>
      <c r="D477" s="11"/>
      <c r="E477" s="11"/>
    </row>
    <row r="478" spans="1:5" x14ac:dyDescent="0.25">
      <c r="A478" s="1"/>
      <c r="B478" s="11"/>
      <c r="C478" s="11"/>
      <c r="D478" s="11"/>
      <c r="E478" s="11"/>
    </row>
    <row r="479" spans="1:5" x14ac:dyDescent="0.25">
      <c r="A479" s="1"/>
      <c r="B479" s="11"/>
      <c r="C479" s="11"/>
      <c r="D479" s="11"/>
      <c r="E479" s="11"/>
    </row>
    <row r="480" spans="1:5" x14ac:dyDescent="0.25">
      <c r="A480" s="1"/>
      <c r="B480" s="11"/>
      <c r="C480" s="11"/>
      <c r="D480" s="11"/>
      <c r="E480" s="11"/>
    </row>
    <row r="481" spans="1:5" x14ac:dyDescent="0.25">
      <c r="A481" s="1"/>
      <c r="B481" s="11"/>
      <c r="C481" s="11"/>
      <c r="D481" s="11"/>
      <c r="E481" s="11"/>
    </row>
    <row r="482" spans="1:5" x14ac:dyDescent="0.25">
      <c r="A482" s="1"/>
      <c r="B482" s="11"/>
      <c r="C482" s="11"/>
      <c r="D482" s="11"/>
      <c r="E482" s="11"/>
    </row>
    <row r="483" spans="1:5" x14ac:dyDescent="0.25">
      <c r="A483" s="1"/>
      <c r="B483" s="11"/>
      <c r="C483" s="11"/>
      <c r="D483" s="11"/>
      <c r="E483" s="11"/>
    </row>
    <row r="484" spans="1:5" x14ac:dyDescent="0.25">
      <c r="A484" s="1"/>
      <c r="B484" s="11"/>
      <c r="C484" s="11"/>
      <c r="D484" s="11"/>
      <c r="E484" s="11"/>
    </row>
    <row r="485" spans="1:5" x14ac:dyDescent="0.25">
      <c r="A485" s="1"/>
      <c r="B485" s="11"/>
      <c r="C485" s="11"/>
      <c r="D485" s="11"/>
      <c r="E485" s="11"/>
    </row>
    <row r="486" spans="1:5" x14ac:dyDescent="0.25">
      <c r="A486" s="1"/>
      <c r="B486" s="11"/>
      <c r="C486" s="11"/>
      <c r="D486" s="11"/>
      <c r="E486" s="11"/>
    </row>
    <row r="487" spans="1:5" x14ac:dyDescent="0.25">
      <c r="A487" s="1"/>
      <c r="B487" s="11"/>
      <c r="C487" s="11"/>
      <c r="D487" s="11"/>
      <c r="E487" s="11"/>
    </row>
    <row r="488" spans="1:5" x14ac:dyDescent="0.25">
      <c r="A488" s="1"/>
      <c r="B488" s="11"/>
      <c r="C488" s="11"/>
      <c r="D488" s="11"/>
      <c r="E488" s="11"/>
    </row>
    <row r="489" spans="1:5" x14ac:dyDescent="0.25">
      <c r="A489" s="1"/>
      <c r="B489" s="11"/>
      <c r="C489" s="11"/>
      <c r="D489" s="11"/>
      <c r="E489" s="11"/>
    </row>
    <row r="490" spans="1:5" x14ac:dyDescent="0.25">
      <c r="A490" s="1"/>
      <c r="B490" s="11"/>
      <c r="C490" s="11"/>
      <c r="D490" s="11"/>
      <c r="E490" s="11"/>
    </row>
    <row r="491" spans="1:5" x14ac:dyDescent="0.25">
      <c r="A491" s="1"/>
      <c r="B491" s="11"/>
      <c r="C491" s="11"/>
      <c r="D491" s="11"/>
      <c r="E491" s="11"/>
    </row>
    <row r="492" spans="1:5" x14ac:dyDescent="0.25">
      <c r="A492" s="1"/>
      <c r="B492" s="11"/>
      <c r="C492" s="11"/>
      <c r="D492" s="11"/>
      <c r="E492" s="11"/>
    </row>
    <row r="493" spans="1:5" x14ac:dyDescent="0.25">
      <c r="A493" s="1"/>
      <c r="B493" s="11"/>
      <c r="C493" s="11"/>
      <c r="D493" s="11"/>
      <c r="E493" s="11"/>
    </row>
    <row r="494" spans="1:5" x14ac:dyDescent="0.25">
      <c r="A494" s="1"/>
      <c r="B494" s="11"/>
      <c r="C494" s="11"/>
      <c r="D494" s="11"/>
      <c r="E494" s="11"/>
    </row>
    <row r="495" spans="1:5" x14ac:dyDescent="0.25">
      <c r="A495" s="1"/>
      <c r="B495" s="11"/>
      <c r="C495" s="11"/>
      <c r="D495" s="11"/>
      <c r="E495" s="11"/>
    </row>
    <row r="496" spans="1:5" x14ac:dyDescent="0.25">
      <c r="A496" s="1"/>
      <c r="B496" s="11"/>
      <c r="C496" s="11"/>
      <c r="D496" s="11"/>
      <c r="E496" s="11"/>
    </row>
    <row r="497" spans="1:5" x14ac:dyDescent="0.25">
      <c r="A497" s="1"/>
      <c r="B497" s="11"/>
      <c r="C497" s="11"/>
      <c r="D497" s="11"/>
      <c r="E497" s="11"/>
    </row>
    <row r="498" spans="1:5" x14ac:dyDescent="0.25">
      <c r="A498" s="1"/>
      <c r="B498" s="11"/>
      <c r="C498" s="11"/>
      <c r="D498" s="11"/>
      <c r="E498" s="11"/>
    </row>
    <row r="499" spans="1:5" x14ac:dyDescent="0.25">
      <c r="A499" s="1"/>
      <c r="B499" s="11"/>
      <c r="C499" s="11"/>
      <c r="D499" s="11"/>
      <c r="E499" s="11"/>
    </row>
    <row r="500" spans="1:5" x14ac:dyDescent="0.25">
      <c r="A500" s="1"/>
      <c r="B500" s="11"/>
      <c r="C500" s="11"/>
      <c r="D500" s="11"/>
      <c r="E500" s="11"/>
    </row>
    <row r="501" spans="1:5" x14ac:dyDescent="0.25">
      <c r="A501" s="1"/>
      <c r="B501" s="11"/>
      <c r="C501" s="11"/>
      <c r="D501" s="11"/>
      <c r="E501" s="11"/>
    </row>
    <row r="502" spans="1:5" x14ac:dyDescent="0.25">
      <c r="A502" s="1"/>
      <c r="B502" s="11"/>
      <c r="C502" s="11"/>
      <c r="D502" s="11"/>
      <c r="E502" s="11"/>
    </row>
    <row r="503" spans="1:5" x14ac:dyDescent="0.25">
      <c r="A503" s="1"/>
      <c r="B503" s="11"/>
      <c r="C503" s="11"/>
      <c r="D503" s="11"/>
      <c r="E503" s="11"/>
    </row>
    <row r="504" spans="1:5" x14ac:dyDescent="0.25">
      <c r="A504" s="1"/>
      <c r="B504" s="11"/>
      <c r="C504" s="11"/>
      <c r="D504" s="11"/>
      <c r="E504" s="11"/>
    </row>
    <row r="505" spans="1:5" x14ac:dyDescent="0.25">
      <c r="A505" s="1"/>
      <c r="B505" s="11"/>
      <c r="C505" s="11"/>
      <c r="D505" s="11"/>
      <c r="E505" s="11"/>
    </row>
    <row r="506" spans="1:5" x14ac:dyDescent="0.25">
      <c r="A506" s="1"/>
      <c r="B506" s="11"/>
      <c r="C506" s="11"/>
      <c r="D506" s="11"/>
      <c r="E506" s="11"/>
    </row>
    <row r="507" spans="1:5" x14ac:dyDescent="0.25">
      <c r="A507" s="1"/>
      <c r="B507" s="11"/>
      <c r="C507" s="11"/>
      <c r="D507" s="11"/>
      <c r="E507" s="11"/>
    </row>
    <row r="508" spans="1:5" x14ac:dyDescent="0.25">
      <c r="A508" s="1"/>
      <c r="B508" s="11"/>
      <c r="C508" s="11"/>
      <c r="D508" s="11"/>
      <c r="E508" s="11"/>
    </row>
    <row r="509" spans="1:5" x14ac:dyDescent="0.25">
      <c r="A509" s="1"/>
      <c r="B509" s="11"/>
      <c r="C509" s="11"/>
      <c r="D509" s="11"/>
      <c r="E509" s="11"/>
    </row>
    <row r="510" spans="1:5" x14ac:dyDescent="0.25">
      <c r="A510" s="1"/>
      <c r="B510" s="11"/>
      <c r="C510" s="11"/>
      <c r="D510" s="11"/>
      <c r="E510" s="11"/>
    </row>
    <row r="511" spans="1:5" x14ac:dyDescent="0.25">
      <c r="A511" s="1"/>
      <c r="B511" s="11"/>
      <c r="C511" s="11"/>
      <c r="D511" s="11"/>
      <c r="E511" s="11"/>
    </row>
    <row r="512" spans="1:5" x14ac:dyDescent="0.25">
      <c r="A512" s="1"/>
      <c r="B512" s="11"/>
      <c r="C512" s="11"/>
      <c r="D512" s="11"/>
      <c r="E512" s="11"/>
    </row>
    <row r="513" spans="1:5" x14ac:dyDescent="0.25">
      <c r="A513" s="1"/>
      <c r="B513" s="11"/>
      <c r="C513" s="11"/>
      <c r="D513" s="11"/>
      <c r="E513" s="11"/>
    </row>
    <row r="514" spans="1:5" x14ac:dyDescent="0.25">
      <c r="A514" s="1"/>
      <c r="B514" s="11"/>
      <c r="C514" s="11"/>
      <c r="D514" s="11"/>
      <c r="E514" s="11"/>
    </row>
    <row r="515" spans="1:5" x14ac:dyDescent="0.25">
      <c r="A515" s="1"/>
      <c r="B515" s="11"/>
      <c r="C515" s="11"/>
      <c r="D515" s="11"/>
      <c r="E515" s="11"/>
    </row>
    <row r="516" spans="1:5" x14ac:dyDescent="0.25">
      <c r="A516" s="1"/>
      <c r="B516" s="11"/>
      <c r="C516" s="11"/>
      <c r="D516" s="11"/>
      <c r="E516" s="11"/>
    </row>
    <row r="517" spans="1:5" x14ac:dyDescent="0.25">
      <c r="A517" s="1"/>
      <c r="B517" s="11"/>
      <c r="C517" s="11"/>
      <c r="D517" s="11"/>
      <c r="E517" s="11"/>
    </row>
    <row r="518" spans="1:5" x14ac:dyDescent="0.25">
      <c r="A518" s="1"/>
      <c r="B518" s="11"/>
      <c r="C518" s="11"/>
      <c r="D518" s="11"/>
      <c r="E518" s="11"/>
    </row>
    <row r="519" spans="1:5" x14ac:dyDescent="0.25">
      <c r="A519" s="1"/>
      <c r="B519" s="11"/>
      <c r="C519" s="11"/>
      <c r="D519" s="11"/>
      <c r="E519" s="11"/>
    </row>
    <row r="520" spans="1:5" x14ac:dyDescent="0.25">
      <c r="A520" s="1"/>
      <c r="B520" s="11"/>
      <c r="C520" s="11"/>
      <c r="D520" s="11"/>
      <c r="E520" s="11"/>
    </row>
    <row r="521" spans="1:5" x14ac:dyDescent="0.25">
      <c r="A521" s="1"/>
      <c r="B521" s="11"/>
      <c r="C521" s="11"/>
      <c r="D521" s="11"/>
      <c r="E521" s="11"/>
    </row>
    <row r="522" spans="1:5" x14ac:dyDescent="0.25">
      <c r="A522" s="1"/>
      <c r="B522" s="11"/>
      <c r="C522" s="11"/>
      <c r="D522" s="11"/>
      <c r="E522" s="11"/>
    </row>
    <row r="523" spans="1:5" x14ac:dyDescent="0.25">
      <c r="A523" s="1"/>
      <c r="B523" s="11"/>
      <c r="C523" s="11"/>
      <c r="D523" s="11"/>
      <c r="E523" s="11"/>
    </row>
    <row r="524" spans="1:5" x14ac:dyDescent="0.25">
      <c r="A524" s="1"/>
      <c r="B524" s="11"/>
      <c r="C524" s="11"/>
      <c r="D524" s="11"/>
      <c r="E524" s="11"/>
    </row>
    <row r="525" spans="1:5" x14ac:dyDescent="0.25">
      <c r="A525" s="1"/>
      <c r="B525" s="11"/>
      <c r="C525" s="11"/>
      <c r="D525" s="11"/>
      <c r="E525" s="11"/>
    </row>
    <row r="526" spans="1:5" x14ac:dyDescent="0.25">
      <c r="A526" s="1"/>
      <c r="B526" s="11"/>
      <c r="C526" s="11"/>
      <c r="D526" s="11"/>
      <c r="E526" s="11"/>
    </row>
    <row r="527" spans="1:5" x14ac:dyDescent="0.25">
      <c r="A527" s="1"/>
      <c r="B527" s="11"/>
      <c r="C527" s="11"/>
      <c r="D527" s="11"/>
      <c r="E527" s="11"/>
    </row>
    <row r="528" spans="1:5" x14ac:dyDescent="0.25">
      <c r="A528" s="1"/>
      <c r="B528" s="11"/>
      <c r="C528" s="11"/>
      <c r="D528" s="11"/>
      <c r="E528" s="11"/>
    </row>
    <row r="529" spans="1:5" x14ac:dyDescent="0.25">
      <c r="A529" s="1"/>
      <c r="B529" s="11"/>
      <c r="C529" s="11"/>
      <c r="D529" s="11"/>
      <c r="E529" s="11"/>
    </row>
    <row r="530" spans="1:5" x14ac:dyDescent="0.25">
      <c r="A530" s="1"/>
      <c r="B530" s="11"/>
      <c r="C530" s="11"/>
      <c r="D530" s="11"/>
      <c r="E530" s="11"/>
    </row>
    <row r="531" spans="1:5" x14ac:dyDescent="0.25">
      <c r="A531" s="1"/>
      <c r="B531" s="11"/>
      <c r="C531" s="11"/>
      <c r="D531" s="11"/>
      <c r="E531" s="11"/>
    </row>
    <row r="532" spans="1:5" x14ac:dyDescent="0.25">
      <c r="A532" s="1"/>
      <c r="B532" s="11"/>
      <c r="C532" s="11"/>
      <c r="D532" s="11"/>
      <c r="E532" s="11"/>
    </row>
    <row r="533" spans="1:5" x14ac:dyDescent="0.25">
      <c r="A533" s="1"/>
      <c r="B533" s="11"/>
      <c r="C533" s="11"/>
      <c r="D533" s="11"/>
      <c r="E533" s="11"/>
    </row>
    <row r="534" spans="1:5" x14ac:dyDescent="0.25">
      <c r="A534" s="1"/>
      <c r="B534" s="11"/>
      <c r="C534" s="11"/>
      <c r="D534" s="11"/>
      <c r="E534" s="11"/>
    </row>
    <row r="535" spans="1:5" x14ac:dyDescent="0.25">
      <c r="A535" s="1"/>
      <c r="B535" s="11"/>
      <c r="C535" s="11"/>
      <c r="D535" s="11"/>
      <c r="E535" s="11"/>
    </row>
    <row r="536" spans="1:5" x14ac:dyDescent="0.25">
      <c r="A536" s="1"/>
      <c r="B536" s="11"/>
      <c r="C536" s="11"/>
      <c r="D536" s="11"/>
      <c r="E536" s="11"/>
    </row>
    <row r="537" spans="1:5" x14ac:dyDescent="0.25">
      <c r="A537" s="1"/>
      <c r="B537" s="11"/>
      <c r="C537" s="11"/>
      <c r="D537" s="11"/>
      <c r="E537" s="11"/>
    </row>
    <row r="538" spans="1:5" x14ac:dyDescent="0.25">
      <c r="A538" s="1"/>
      <c r="B538" s="11"/>
      <c r="C538" s="11"/>
      <c r="D538" s="11"/>
      <c r="E538" s="11"/>
    </row>
    <row r="539" spans="1:5" x14ac:dyDescent="0.25">
      <c r="A539" s="1"/>
      <c r="B539" s="11"/>
      <c r="C539" s="11"/>
      <c r="D539" s="11"/>
      <c r="E539" s="11"/>
    </row>
    <row r="540" spans="1:5" x14ac:dyDescent="0.25">
      <c r="A540" s="1"/>
      <c r="B540" s="11"/>
      <c r="C540" s="11"/>
      <c r="D540" s="11"/>
      <c r="E540" s="11"/>
    </row>
    <row r="541" spans="1:5" x14ac:dyDescent="0.25">
      <c r="A541" s="1"/>
      <c r="B541" s="11"/>
      <c r="C541" s="11"/>
      <c r="D541" s="11"/>
      <c r="E541" s="11"/>
    </row>
    <row r="542" spans="1:5" x14ac:dyDescent="0.25">
      <c r="A542" s="1"/>
      <c r="B542" s="11"/>
      <c r="C542" s="11"/>
      <c r="D542" s="11"/>
      <c r="E542" s="11"/>
    </row>
    <row r="543" spans="1:5" x14ac:dyDescent="0.25">
      <c r="A543" s="1"/>
      <c r="B543" s="11"/>
      <c r="C543" s="11"/>
      <c r="D543" s="11"/>
      <c r="E543" s="11"/>
    </row>
    <row r="544" spans="1:5" x14ac:dyDescent="0.25">
      <c r="A544" s="1"/>
      <c r="B544" s="11"/>
      <c r="C544" s="11"/>
      <c r="D544" s="11"/>
      <c r="E544" s="11"/>
    </row>
    <row r="545" spans="1:5" x14ac:dyDescent="0.25">
      <c r="A545" s="1"/>
      <c r="B545" s="11"/>
      <c r="C545" s="11"/>
      <c r="D545" s="11"/>
      <c r="E545" s="11"/>
    </row>
    <row r="546" spans="1:5" x14ac:dyDescent="0.25">
      <c r="A546" s="1"/>
      <c r="B546" s="11"/>
      <c r="C546" s="11"/>
      <c r="D546" s="11"/>
      <c r="E546" s="11"/>
    </row>
    <row r="547" spans="1:5" x14ac:dyDescent="0.25">
      <c r="A547" s="1"/>
      <c r="B547" s="11"/>
      <c r="C547" s="11"/>
      <c r="D547" s="11"/>
      <c r="E547" s="11"/>
    </row>
    <row r="548" spans="1:5" x14ac:dyDescent="0.25">
      <c r="A548" s="1"/>
      <c r="B548" s="11"/>
      <c r="C548" s="11"/>
      <c r="D548" s="11"/>
      <c r="E548" s="11"/>
    </row>
    <row r="549" spans="1:5" x14ac:dyDescent="0.25">
      <c r="A549" s="1"/>
      <c r="B549" s="11"/>
      <c r="C549" s="11"/>
      <c r="D549" s="11"/>
      <c r="E549" s="11"/>
    </row>
    <row r="550" spans="1:5" x14ac:dyDescent="0.25">
      <c r="A550" s="1"/>
      <c r="B550" s="11"/>
      <c r="C550" s="11"/>
      <c r="D550" s="11"/>
      <c r="E550" s="11"/>
    </row>
    <row r="551" spans="1:5" x14ac:dyDescent="0.25">
      <c r="A551" s="1"/>
      <c r="B551" s="11"/>
      <c r="C551" s="11"/>
      <c r="D551" s="11"/>
      <c r="E551" s="11"/>
    </row>
    <row r="552" spans="1:5" x14ac:dyDescent="0.25">
      <c r="A552" s="1"/>
      <c r="B552" s="11"/>
      <c r="C552" s="11"/>
      <c r="D552" s="11"/>
      <c r="E552" s="11"/>
    </row>
    <row r="553" spans="1:5" x14ac:dyDescent="0.25">
      <c r="A553" s="1"/>
      <c r="B553" s="11"/>
      <c r="C553" s="11"/>
      <c r="D553" s="11"/>
      <c r="E553" s="11"/>
    </row>
    <row r="554" spans="1:5" x14ac:dyDescent="0.25">
      <c r="A554" s="1"/>
      <c r="B554" s="11"/>
      <c r="C554" s="11"/>
      <c r="D554" s="11"/>
      <c r="E554" s="11"/>
    </row>
    <row r="555" spans="1:5" x14ac:dyDescent="0.25">
      <c r="A555" s="1"/>
      <c r="B555" s="11"/>
      <c r="C555" s="11"/>
      <c r="D555" s="11"/>
      <c r="E555" s="11"/>
    </row>
    <row r="556" spans="1:5" x14ac:dyDescent="0.25">
      <c r="A556" s="1"/>
      <c r="B556" s="11"/>
      <c r="C556" s="11"/>
      <c r="D556" s="11"/>
      <c r="E556" s="11"/>
    </row>
    <row r="557" spans="1:5" x14ac:dyDescent="0.25">
      <c r="A557" s="1"/>
      <c r="B557" s="11"/>
      <c r="C557" s="11"/>
      <c r="D557" s="11"/>
      <c r="E557" s="11"/>
    </row>
    <row r="558" spans="1:5" x14ac:dyDescent="0.25">
      <c r="A558" s="1"/>
      <c r="B558" s="11"/>
      <c r="C558" s="11"/>
      <c r="D558" s="11"/>
      <c r="E558" s="11"/>
    </row>
    <row r="559" spans="1:5" x14ac:dyDescent="0.25">
      <c r="A559" s="1"/>
      <c r="B559" s="11"/>
      <c r="C559" s="11"/>
      <c r="D559" s="11"/>
      <c r="E559" s="11"/>
    </row>
    <row r="560" spans="1:5" x14ac:dyDescent="0.25">
      <c r="A560" s="1"/>
      <c r="B560" s="11"/>
      <c r="C560" s="11"/>
      <c r="D560" s="11"/>
      <c r="E560" s="11"/>
    </row>
    <row r="561" spans="1:5" x14ac:dyDescent="0.25">
      <c r="A561" s="1"/>
      <c r="B561" s="11"/>
      <c r="C561" s="11"/>
      <c r="D561" s="11"/>
      <c r="E561" s="11"/>
    </row>
    <row r="562" spans="1:5" x14ac:dyDescent="0.25">
      <c r="A562" s="1"/>
      <c r="B562" s="11"/>
      <c r="C562" s="11"/>
      <c r="D562" s="11"/>
      <c r="E562" s="11"/>
    </row>
    <row r="563" spans="1:5" x14ac:dyDescent="0.25">
      <c r="A563" s="1"/>
      <c r="B563" s="11"/>
      <c r="C563" s="11"/>
      <c r="D563" s="11"/>
      <c r="E563" s="11"/>
    </row>
    <row r="564" spans="1:5" x14ac:dyDescent="0.25">
      <c r="A564" s="1"/>
      <c r="B564" s="11"/>
      <c r="C564" s="11"/>
      <c r="D564" s="11"/>
      <c r="E564" s="11"/>
    </row>
    <row r="565" spans="1:5" x14ac:dyDescent="0.25">
      <c r="A565" s="1"/>
      <c r="B565" s="11"/>
      <c r="C565" s="11"/>
      <c r="D565" s="11"/>
      <c r="E565" s="11"/>
    </row>
    <row r="566" spans="1:5" x14ac:dyDescent="0.25">
      <c r="A566" s="1"/>
      <c r="B566" s="11"/>
      <c r="C566" s="11"/>
      <c r="D566" s="11"/>
      <c r="E566" s="11"/>
    </row>
    <row r="567" spans="1:5" x14ac:dyDescent="0.25">
      <c r="A567" s="1"/>
      <c r="B567" s="11"/>
      <c r="C567" s="11"/>
      <c r="D567" s="11"/>
      <c r="E567" s="11"/>
    </row>
    <row r="568" spans="1:5" x14ac:dyDescent="0.25">
      <c r="A568" s="1"/>
      <c r="B568" s="11"/>
      <c r="C568" s="11"/>
      <c r="D568" s="11"/>
      <c r="E568" s="11"/>
    </row>
    <row r="569" spans="1:5" x14ac:dyDescent="0.25">
      <c r="A569" s="1"/>
      <c r="B569" s="11"/>
      <c r="C569" s="11"/>
      <c r="D569" s="11"/>
      <c r="E569" s="11"/>
    </row>
    <row r="570" spans="1:5" x14ac:dyDescent="0.25">
      <c r="A570" s="1"/>
      <c r="B570" s="11"/>
      <c r="C570" s="11"/>
      <c r="D570" s="11"/>
      <c r="E570" s="11"/>
    </row>
    <row r="571" spans="1:5" x14ac:dyDescent="0.25">
      <c r="A571" s="1"/>
      <c r="B571" s="11"/>
      <c r="C571" s="11"/>
      <c r="D571" s="11"/>
      <c r="E571" s="11"/>
    </row>
    <row r="572" spans="1:5" x14ac:dyDescent="0.25">
      <c r="A572" s="1"/>
      <c r="B572" s="11"/>
      <c r="C572" s="11"/>
      <c r="D572" s="11"/>
      <c r="E572" s="11"/>
    </row>
    <row r="573" spans="1:5" x14ac:dyDescent="0.25">
      <c r="A573" s="1"/>
      <c r="B573" s="11"/>
      <c r="C573" s="11"/>
      <c r="D573" s="11"/>
      <c r="E573" s="11"/>
    </row>
    <row r="574" spans="1:5" x14ac:dyDescent="0.25">
      <c r="A574" s="1"/>
      <c r="B574" s="11"/>
      <c r="C574" s="11"/>
      <c r="D574" s="11"/>
      <c r="E574" s="11"/>
    </row>
    <row r="575" spans="1:5" x14ac:dyDescent="0.25">
      <c r="A575" s="1"/>
      <c r="B575" s="11"/>
      <c r="C575" s="11"/>
      <c r="D575" s="11"/>
      <c r="E575" s="11"/>
    </row>
    <row r="576" spans="1:5" x14ac:dyDescent="0.25">
      <c r="A576" s="1"/>
      <c r="B576" s="11"/>
      <c r="C576" s="11"/>
      <c r="D576" s="11"/>
      <c r="E576" s="11"/>
    </row>
    <row r="577" spans="1:5" x14ac:dyDescent="0.25">
      <c r="A577" s="1"/>
      <c r="B577" s="11"/>
      <c r="C577" s="11"/>
      <c r="D577" s="11"/>
      <c r="E577" s="11"/>
    </row>
    <row r="578" spans="1:5" x14ac:dyDescent="0.25">
      <c r="A578" s="1"/>
      <c r="B578" s="11"/>
      <c r="C578" s="11"/>
      <c r="D578" s="11"/>
      <c r="E578" s="11"/>
    </row>
    <row r="579" spans="1:5" x14ac:dyDescent="0.25">
      <c r="A579" s="1"/>
      <c r="B579" s="11"/>
      <c r="C579" s="11"/>
      <c r="D579" s="11"/>
      <c r="E579" s="11"/>
    </row>
    <row r="580" spans="1:5" x14ac:dyDescent="0.25">
      <c r="A580" s="1"/>
      <c r="B580" s="11"/>
      <c r="C580" s="11"/>
      <c r="D580" s="11"/>
      <c r="E580" s="11"/>
    </row>
    <row r="581" spans="1:5" x14ac:dyDescent="0.25">
      <c r="A581" s="1"/>
      <c r="B581" s="11"/>
      <c r="C581" s="11"/>
      <c r="D581" s="11"/>
      <c r="E581" s="11"/>
    </row>
    <row r="582" spans="1:5" x14ac:dyDescent="0.25">
      <c r="A582" s="1"/>
      <c r="B582" s="11"/>
      <c r="C582" s="11"/>
      <c r="D582" s="11"/>
      <c r="E582" s="11"/>
    </row>
    <row r="583" spans="1:5" x14ac:dyDescent="0.25">
      <c r="A583" s="1"/>
      <c r="B583" s="11"/>
      <c r="C583" s="11"/>
      <c r="D583" s="11"/>
      <c r="E583" s="11"/>
    </row>
    <row r="584" spans="1:5" x14ac:dyDescent="0.25">
      <c r="A584" s="1"/>
      <c r="B584" s="11"/>
      <c r="C584" s="11"/>
      <c r="D584" s="11"/>
      <c r="E584" s="11"/>
    </row>
    <row r="585" spans="1:5" x14ac:dyDescent="0.25">
      <c r="A585" s="1"/>
      <c r="B585" s="11"/>
      <c r="C585" s="11"/>
      <c r="D585" s="11"/>
      <c r="E585" s="11"/>
    </row>
    <row r="586" spans="1:5" x14ac:dyDescent="0.25">
      <c r="A586" s="1"/>
      <c r="B586" s="11"/>
      <c r="C586" s="11"/>
      <c r="D586" s="11"/>
      <c r="E586" s="11"/>
    </row>
    <row r="587" spans="1:5" x14ac:dyDescent="0.25">
      <c r="A587" s="1"/>
      <c r="B587" s="11"/>
      <c r="C587" s="11"/>
      <c r="D587" s="11"/>
      <c r="E587" s="11"/>
    </row>
    <row r="588" spans="1:5" x14ac:dyDescent="0.25">
      <c r="A588" s="1"/>
      <c r="B588" s="11"/>
      <c r="C588" s="11"/>
      <c r="D588" s="11"/>
      <c r="E588" s="11"/>
    </row>
    <row r="589" spans="1:5" x14ac:dyDescent="0.25">
      <c r="A589" s="1"/>
      <c r="B589" s="11"/>
      <c r="C589" s="11"/>
      <c r="D589" s="11"/>
      <c r="E589" s="11"/>
    </row>
    <row r="590" spans="1:5" x14ac:dyDescent="0.25">
      <c r="A590" s="1"/>
      <c r="B590" s="11"/>
      <c r="C590" s="11"/>
      <c r="D590" s="11"/>
      <c r="E590" s="11"/>
    </row>
    <row r="591" spans="1:5" x14ac:dyDescent="0.25">
      <c r="A591" s="1"/>
      <c r="B591" s="11"/>
      <c r="C591" s="11"/>
      <c r="D591" s="11"/>
      <c r="E591" s="11"/>
    </row>
    <row r="592" spans="1:5" x14ac:dyDescent="0.25">
      <c r="A592" s="1"/>
      <c r="B592" s="11"/>
      <c r="C592" s="11"/>
      <c r="D592" s="11"/>
      <c r="E592" s="11"/>
    </row>
    <row r="593" spans="1:5" x14ac:dyDescent="0.25">
      <c r="A593" s="1"/>
      <c r="B593" s="11"/>
      <c r="C593" s="11"/>
      <c r="D593" s="11"/>
      <c r="E593" s="11"/>
    </row>
    <row r="594" spans="1:5" x14ac:dyDescent="0.25">
      <c r="A594" s="1"/>
      <c r="B594" s="11"/>
      <c r="C594" s="11"/>
      <c r="D594" s="11"/>
      <c r="E594" s="11"/>
    </row>
    <row r="595" spans="1:5" x14ac:dyDescent="0.25">
      <c r="A595" s="1"/>
      <c r="B595" s="11"/>
      <c r="C595" s="11"/>
      <c r="D595" s="11"/>
      <c r="E595" s="11"/>
    </row>
    <row r="596" spans="1:5" x14ac:dyDescent="0.25">
      <c r="A596" s="1"/>
      <c r="B596" s="11"/>
      <c r="C596" s="11"/>
      <c r="D596" s="11"/>
      <c r="E596" s="11"/>
    </row>
    <row r="597" spans="1:5" x14ac:dyDescent="0.25">
      <c r="A597" s="1"/>
      <c r="B597" s="11"/>
      <c r="C597" s="11"/>
      <c r="D597" s="11"/>
      <c r="E597" s="11"/>
    </row>
    <row r="598" spans="1:5" x14ac:dyDescent="0.25">
      <c r="A598" s="1"/>
      <c r="B598" s="11"/>
      <c r="C598" s="11"/>
      <c r="D598" s="11"/>
      <c r="E598" s="11"/>
    </row>
    <row r="599" spans="1:5" x14ac:dyDescent="0.25">
      <c r="A599" s="1"/>
      <c r="B599" s="11"/>
      <c r="C599" s="11"/>
      <c r="D599" s="11"/>
      <c r="E599" s="11"/>
    </row>
    <row r="600" spans="1:5" x14ac:dyDescent="0.25">
      <c r="A600" s="1"/>
      <c r="B600" s="11"/>
      <c r="C600" s="11"/>
      <c r="D600" s="11"/>
      <c r="E600" s="11"/>
    </row>
    <row r="601" spans="1:5" x14ac:dyDescent="0.25">
      <c r="A601" s="1"/>
      <c r="B601" s="11"/>
      <c r="C601" s="11"/>
      <c r="D601" s="11"/>
      <c r="E601" s="11"/>
    </row>
    <row r="602" spans="1:5" x14ac:dyDescent="0.25">
      <c r="A602" s="1"/>
      <c r="B602" s="11"/>
      <c r="C602" s="11"/>
      <c r="D602" s="11"/>
      <c r="E602" s="11"/>
    </row>
    <row r="603" spans="1:5" x14ac:dyDescent="0.25">
      <c r="A603" s="1"/>
      <c r="B603" s="11"/>
      <c r="C603" s="11"/>
      <c r="D603" s="11"/>
      <c r="E603" s="11"/>
    </row>
    <row r="604" spans="1:5" x14ac:dyDescent="0.25">
      <c r="A604" s="1"/>
      <c r="B604" s="11"/>
      <c r="C604" s="11"/>
      <c r="D604" s="11"/>
      <c r="E604" s="11"/>
    </row>
    <row r="605" spans="1:5" x14ac:dyDescent="0.25">
      <c r="A605" s="1"/>
      <c r="B605" s="11"/>
      <c r="C605" s="11"/>
      <c r="D605" s="11"/>
      <c r="E605" s="11"/>
    </row>
    <row r="606" spans="1:5" x14ac:dyDescent="0.25">
      <c r="A606" s="1"/>
      <c r="B606" s="11"/>
      <c r="C606" s="11"/>
      <c r="D606" s="11"/>
      <c r="E606" s="11"/>
    </row>
    <row r="607" spans="1:5" x14ac:dyDescent="0.25">
      <c r="A607" s="1"/>
      <c r="B607" s="11"/>
      <c r="C607" s="11"/>
      <c r="D607" s="11"/>
      <c r="E607" s="11"/>
    </row>
    <row r="608" spans="1:5" x14ac:dyDescent="0.25">
      <c r="A608" s="1"/>
      <c r="B608" s="11"/>
      <c r="C608" s="11"/>
      <c r="D608" s="11"/>
      <c r="E608" s="11"/>
    </row>
    <row r="609" spans="1:5" x14ac:dyDescent="0.25">
      <c r="A609" s="1"/>
      <c r="B609" s="11"/>
      <c r="C609" s="11"/>
      <c r="D609" s="11"/>
      <c r="E609" s="11"/>
    </row>
    <row r="610" spans="1:5" x14ac:dyDescent="0.25">
      <c r="A610" s="1"/>
      <c r="B610" s="11"/>
      <c r="C610" s="11"/>
      <c r="D610" s="11"/>
      <c r="E610" s="11"/>
    </row>
    <row r="611" spans="1:5" x14ac:dyDescent="0.25">
      <c r="A611" s="1"/>
      <c r="B611" s="11"/>
      <c r="C611" s="11"/>
      <c r="D611" s="11"/>
      <c r="E611" s="11"/>
    </row>
    <row r="612" spans="1:5" x14ac:dyDescent="0.25">
      <c r="A612" s="1"/>
      <c r="B612" s="11"/>
      <c r="C612" s="11"/>
      <c r="D612" s="11"/>
      <c r="E612" s="11"/>
    </row>
    <row r="613" spans="1:5" x14ac:dyDescent="0.25">
      <c r="A613" s="1"/>
      <c r="B613" s="11"/>
      <c r="C613" s="11"/>
      <c r="D613" s="11"/>
      <c r="E613" s="11"/>
    </row>
    <row r="614" spans="1:5" x14ac:dyDescent="0.25">
      <c r="A614" s="1"/>
      <c r="B614" s="11"/>
      <c r="C614" s="11"/>
      <c r="D614" s="11"/>
      <c r="E614" s="11"/>
    </row>
    <row r="615" spans="1:5" x14ac:dyDescent="0.25">
      <c r="A615" s="1"/>
      <c r="B615" s="11"/>
      <c r="C615" s="11"/>
      <c r="D615" s="11"/>
      <c r="E615" s="11"/>
    </row>
    <row r="616" spans="1:5" x14ac:dyDescent="0.25">
      <c r="A616" s="1"/>
      <c r="B616" s="11"/>
      <c r="C616" s="11"/>
      <c r="D616" s="11"/>
      <c r="E616" s="11"/>
    </row>
    <row r="617" spans="1:5" x14ac:dyDescent="0.25">
      <c r="A617" s="1"/>
      <c r="B617" s="11"/>
      <c r="C617" s="11"/>
      <c r="D617" s="11"/>
      <c r="E617" s="11"/>
    </row>
    <row r="618" spans="1:5" x14ac:dyDescent="0.25">
      <c r="A618" s="1"/>
      <c r="B618" s="11"/>
      <c r="C618" s="11"/>
      <c r="D618" s="11"/>
      <c r="E618" s="11"/>
    </row>
    <row r="619" spans="1:5" x14ac:dyDescent="0.25">
      <c r="A619" s="1"/>
      <c r="B619" s="11"/>
      <c r="C619" s="11"/>
      <c r="D619" s="11"/>
      <c r="E619" s="11"/>
    </row>
    <row r="620" spans="1:5" x14ac:dyDescent="0.25">
      <c r="A620" s="1"/>
      <c r="B620" s="11"/>
      <c r="C620" s="11"/>
      <c r="D620" s="11"/>
      <c r="E620" s="11"/>
    </row>
    <row r="621" spans="1:5" x14ac:dyDescent="0.25">
      <c r="A621" s="1"/>
      <c r="B621" s="11"/>
      <c r="C621" s="11"/>
      <c r="D621" s="11"/>
      <c r="E621" s="11"/>
    </row>
    <row r="622" spans="1:5" x14ac:dyDescent="0.25">
      <c r="A622" s="1"/>
      <c r="B622" s="11"/>
      <c r="C622" s="11"/>
      <c r="D622" s="11"/>
      <c r="E622" s="11"/>
    </row>
    <row r="623" spans="1:5" x14ac:dyDescent="0.25">
      <c r="A623" s="1"/>
      <c r="B623" s="11"/>
      <c r="C623" s="11"/>
      <c r="D623" s="11"/>
      <c r="E623" s="11"/>
    </row>
    <row r="624" spans="1:5" x14ac:dyDescent="0.25">
      <c r="A624" s="1"/>
      <c r="B624" s="11"/>
      <c r="C624" s="11"/>
      <c r="D624" s="11"/>
      <c r="E624" s="11"/>
    </row>
    <row r="625" spans="1:5" x14ac:dyDescent="0.25">
      <c r="A625" s="1"/>
      <c r="B625" s="11"/>
      <c r="C625" s="11"/>
      <c r="D625" s="11"/>
      <c r="E625" s="11"/>
    </row>
    <row r="626" spans="1:5" x14ac:dyDescent="0.25">
      <c r="A626" s="1"/>
      <c r="B626" s="11"/>
      <c r="C626" s="11"/>
      <c r="D626" s="11"/>
      <c r="E626" s="11"/>
    </row>
    <row r="627" spans="1:5" x14ac:dyDescent="0.25">
      <c r="A627" s="1"/>
      <c r="B627" s="11"/>
      <c r="C627" s="11"/>
      <c r="D627" s="11"/>
      <c r="E627" s="11"/>
    </row>
    <row r="628" spans="1:5" x14ac:dyDescent="0.25">
      <c r="A628" s="1"/>
      <c r="B628" s="11"/>
      <c r="C628" s="11"/>
      <c r="D628" s="11"/>
      <c r="E628" s="11"/>
    </row>
    <row r="629" spans="1:5" x14ac:dyDescent="0.25">
      <c r="A629" s="1"/>
      <c r="B629" s="11"/>
      <c r="C629" s="11"/>
      <c r="D629" s="11"/>
      <c r="E629" s="11"/>
    </row>
    <row r="630" spans="1:5" x14ac:dyDescent="0.25">
      <c r="A630" s="1"/>
      <c r="B630" s="11"/>
      <c r="C630" s="11"/>
      <c r="D630" s="11"/>
      <c r="E630" s="11"/>
    </row>
    <row r="631" spans="1:5" x14ac:dyDescent="0.25">
      <c r="A631" s="1"/>
      <c r="B631" s="11"/>
      <c r="C631" s="11"/>
      <c r="D631" s="11"/>
      <c r="E631" s="11"/>
    </row>
    <row r="632" spans="1:5" x14ac:dyDescent="0.25">
      <c r="A632" s="1"/>
      <c r="B632" s="11"/>
      <c r="C632" s="11"/>
      <c r="D632" s="11"/>
      <c r="E632" s="11"/>
    </row>
    <row r="633" spans="1:5" x14ac:dyDescent="0.25">
      <c r="A633" s="1"/>
      <c r="B633" s="11"/>
      <c r="C633" s="11"/>
      <c r="D633" s="11"/>
      <c r="E633" s="11"/>
    </row>
    <row r="634" spans="1:5" x14ac:dyDescent="0.25">
      <c r="A634" s="1"/>
      <c r="B634" s="11"/>
      <c r="C634" s="11"/>
      <c r="D634" s="11"/>
      <c r="E634" s="11"/>
    </row>
    <row r="635" spans="1:5" x14ac:dyDescent="0.25">
      <c r="A635" s="1"/>
      <c r="B635" s="11"/>
      <c r="C635" s="11"/>
      <c r="D635" s="11"/>
      <c r="E635" s="11"/>
    </row>
    <row r="636" spans="1:5" x14ac:dyDescent="0.25">
      <c r="A636" s="1"/>
      <c r="B636" s="11"/>
      <c r="C636" s="11"/>
      <c r="D636" s="11"/>
      <c r="E636" s="11"/>
    </row>
    <row r="637" spans="1:5" x14ac:dyDescent="0.25">
      <c r="A637" s="1"/>
      <c r="B637" s="11"/>
      <c r="C637" s="11"/>
      <c r="D637" s="11"/>
      <c r="E637" s="11"/>
    </row>
    <row r="638" spans="1:5" x14ac:dyDescent="0.25">
      <c r="A638" s="1"/>
      <c r="B638" s="11"/>
      <c r="C638" s="11"/>
      <c r="D638" s="11"/>
      <c r="E638" s="11"/>
    </row>
    <row r="639" spans="1:5" x14ac:dyDescent="0.25">
      <c r="A639" s="1"/>
      <c r="B639" s="11"/>
      <c r="C639" s="11"/>
      <c r="D639" s="11"/>
      <c r="E639" s="11"/>
    </row>
    <row r="640" spans="1:5" x14ac:dyDescent="0.25">
      <c r="A640" s="1"/>
      <c r="B640" s="11"/>
      <c r="C640" s="11"/>
      <c r="D640" s="11"/>
      <c r="E640" s="11"/>
    </row>
    <row r="641" spans="1:5" x14ac:dyDescent="0.25">
      <c r="A641" s="1"/>
      <c r="B641" s="11"/>
      <c r="C641" s="11"/>
      <c r="D641" s="11"/>
      <c r="E641" s="11"/>
    </row>
    <row r="642" spans="1:5" x14ac:dyDescent="0.25">
      <c r="A642" s="1"/>
      <c r="B642" s="11"/>
      <c r="C642" s="11"/>
      <c r="D642" s="11"/>
      <c r="E642" s="11"/>
    </row>
    <row r="643" spans="1:5" x14ac:dyDescent="0.25">
      <c r="A643" s="1"/>
      <c r="B643" s="11"/>
      <c r="C643" s="11"/>
      <c r="D643" s="11"/>
      <c r="E643" s="11"/>
    </row>
    <row r="644" spans="1:5" x14ac:dyDescent="0.25">
      <c r="A644" s="1"/>
      <c r="B644" s="11"/>
      <c r="C644" s="11"/>
      <c r="D644" s="11"/>
      <c r="E644" s="11"/>
    </row>
    <row r="645" spans="1:5" x14ac:dyDescent="0.25">
      <c r="A645" s="1"/>
      <c r="B645" s="11"/>
      <c r="C645" s="11"/>
      <c r="D645" s="11"/>
      <c r="E645" s="11"/>
    </row>
    <row r="646" spans="1:5" x14ac:dyDescent="0.25">
      <c r="A646" s="1"/>
      <c r="B646" s="11"/>
      <c r="C646" s="11"/>
      <c r="D646" s="11"/>
      <c r="E646" s="11"/>
    </row>
    <row r="647" spans="1:5" x14ac:dyDescent="0.25">
      <c r="A647" s="1"/>
      <c r="B647" s="11"/>
      <c r="C647" s="11"/>
      <c r="D647" s="11"/>
      <c r="E647" s="11"/>
    </row>
    <row r="648" spans="1:5" x14ac:dyDescent="0.25">
      <c r="A648" s="1"/>
      <c r="B648" s="11"/>
      <c r="C648" s="11"/>
      <c r="D648" s="11"/>
      <c r="E648" s="11"/>
    </row>
    <row r="649" spans="1:5" x14ac:dyDescent="0.25">
      <c r="A649" s="1"/>
      <c r="B649" s="11"/>
      <c r="C649" s="11"/>
      <c r="D649" s="11"/>
      <c r="E649" s="11"/>
    </row>
    <row r="650" spans="1:5" x14ac:dyDescent="0.25">
      <c r="A650" s="1"/>
      <c r="B650" s="11"/>
      <c r="C650" s="11"/>
      <c r="D650" s="11"/>
      <c r="E650" s="11"/>
    </row>
    <row r="651" spans="1:5" x14ac:dyDescent="0.25">
      <c r="A651" s="1"/>
      <c r="B651" s="11"/>
      <c r="C651" s="11"/>
      <c r="D651" s="11"/>
      <c r="E651" s="11"/>
    </row>
    <row r="652" spans="1:5" x14ac:dyDescent="0.25">
      <c r="A652" s="1"/>
      <c r="B652" s="11"/>
      <c r="C652" s="11"/>
      <c r="D652" s="11"/>
      <c r="E652" s="11"/>
    </row>
    <row r="653" spans="1:5" x14ac:dyDescent="0.25">
      <c r="A653" s="1"/>
      <c r="B653" s="11"/>
      <c r="C653" s="11"/>
      <c r="D653" s="11"/>
      <c r="E653" s="11"/>
    </row>
    <row r="654" spans="1:5" x14ac:dyDescent="0.25">
      <c r="A654" s="1"/>
      <c r="B654" s="11"/>
      <c r="C654" s="11"/>
      <c r="D654" s="11"/>
      <c r="E654" s="11"/>
    </row>
    <row r="655" spans="1:5" x14ac:dyDescent="0.25">
      <c r="A655" s="1"/>
      <c r="B655" s="11"/>
      <c r="C655" s="11"/>
      <c r="D655" s="11"/>
      <c r="E655" s="11"/>
    </row>
    <row r="656" spans="1:5" x14ac:dyDescent="0.25">
      <c r="A656" s="1"/>
      <c r="B656" s="11"/>
      <c r="C656" s="11"/>
      <c r="D656" s="11"/>
      <c r="E656" s="11"/>
    </row>
    <row r="657" spans="1:5" x14ac:dyDescent="0.25">
      <c r="A657" s="1"/>
      <c r="B657" s="11"/>
      <c r="C657" s="11"/>
      <c r="D657" s="11"/>
      <c r="E657" s="11"/>
    </row>
    <row r="658" spans="1:5" x14ac:dyDescent="0.25">
      <c r="A658" s="1"/>
      <c r="B658" s="11"/>
      <c r="C658" s="11"/>
      <c r="D658" s="11"/>
      <c r="E658" s="11"/>
    </row>
    <row r="659" spans="1:5" x14ac:dyDescent="0.25">
      <c r="A659" s="1"/>
      <c r="B659" s="11"/>
      <c r="C659" s="11"/>
      <c r="D659" s="11"/>
      <c r="E659" s="11"/>
    </row>
    <row r="660" spans="1:5" x14ac:dyDescent="0.25">
      <c r="A660" s="1"/>
      <c r="B660" s="11"/>
      <c r="C660" s="11"/>
      <c r="D660" s="11"/>
      <c r="E660" s="11"/>
    </row>
    <row r="661" spans="1:5" x14ac:dyDescent="0.25">
      <c r="A661" s="1"/>
      <c r="B661" s="11"/>
      <c r="C661" s="11"/>
      <c r="D661" s="11"/>
      <c r="E661" s="11"/>
    </row>
    <row r="662" spans="1:5" x14ac:dyDescent="0.25">
      <c r="A662" s="1"/>
      <c r="B662" s="11"/>
      <c r="C662" s="11"/>
      <c r="D662" s="11"/>
      <c r="E662" s="11"/>
    </row>
    <row r="663" spans="1:5" x14ac:dyDescent="0.25">
      <c r="A663" s="1"/>
      <c r="B663" s="11"/>
      <c r="C663" s="11"/>
      <c r="D663" s="11"/>
      <c r="E663" s="11"/>
    </row>
    <row r="664" spans="1:5" x14ac:dyDescent="0.25">
      <c r="A664" s="1"/>
      <c r="B664" s="11"/>
      <c r="C664" s="11"/>
      <c r="D664" s="11"/>
      <c r="E664" s="11"/>
    </row>
    <row r="665" spans="1:5" x14ac:dyDescent="0.25">
      <c r="A665" s="1"/>
      <c r="B665" s="11"/>
      <c r="C665" s="11"/>
      <c r="D665" s="11"/>
      <c r="E665" s="11"/>
    </row>
    <row r="666" spans="1:5" x14ac:dyDescent="0.25">
      <c r="A666" s="1"/>
      <c r="B666" s="11"/>
      <c r="C666" s="11"/>
      <c r="D666" s="11"/>
      <c r="E666" s="11"/>
    </row>
    <row r="667" spans="1:5" x14ac:dyDescent="0.25">
      <c r="A667" s="1"/>
      <c r="B667" s="11"/>
      <c r="C667" s="11"/>
      <c r="D667" s="11"/>
      <c r="E667" s="11"/>
    </row>
    <row r="668" spans="1:5" x14ac:dyDescent="0.25">
      <c r="A668" s="1"/>
      <c r="B668" s="11"/>
      <c r="C668" s="11"/>
      <c r="D668" s="11"/>
      <c r="E668" s="11"/>
    </row>
    <row r="669" spans="1:5" x14ac:dyDescent="0.25">
      <c r="A669" s="1"/>
      <c r="B669" s="11"/>
      <c r="C669" s="11"/>
      <c r="D669" s="11"/>
      <c r="E669" s="11"/>
    </row>
    <row r="670" spans="1:5" x14ac:dyDescent="0.25">
      <c r="A670" s="1"/>
      <c r="B670" s="11"/>
      <c r="C670" s="11"/>
      <c r="D670" s="11"/>
      <c r="E670" s="11"/>
    </row>
    <row r="671" spans="1:5" x14ac:dyDescent="0.25">
      <c r="A671" s="1"/>
      <c r="B671" s="11"/>
      <c r="C671" s="11"/>
      <c r="D671" s="11"/>
      <c r="E671" s="11"/>
    </row>
    <row r="672" spans="1:5" x14ac:dyDescent="0.25">
      <c r="A672" s="1"/>
      <c r="B672" s="11"/>
      <c r="C672" s="11"/>
      <c r="D672" s="11"/>
      <c r="E672" s="11"/>
    </row>
    <row r="673" spans="1:5" x14ac:dyDescent="0.25">
      <c r="A673" s="1"/>
      <c r="B673" s="11"/>
      <c r="C673" s="11"/>
      <c r="D673" s="11"/>
      <c r="E673" s="11"/>
    </row>
    <row r="674" spans="1:5" x14ac:dyDescent="0.25">
      <c r="A674" s="1"/>
      <c r="B674" s="11"/>
      <c r="C674" s="11"/>
      <c r="D674" s="11"/>
      <c r="E674" s="11"/>
    </row>
    <row r="675" spans="1:5" x14ac:dyDescent="0.25">
      <c r="A675" s="1"/>
      <c r="B675" s="11"/>
      <c r="C675" s="11"/>
      <c r="D675" s="11"/>
      <c r="E675" s="11"/>
    </row>
    <row r="676" spans="1:5" x14ac:dyDescent="0.25">
      <c r="A676" s="1"/>
      <c r="B676" s="11"/>
      <c r="C676" s="11"/>
      <c r="D676" s="11"/>
      <c r="E676" s="11"/>
    </row>
    <row r="677" spans="1:5" x14ac:dyDescent="0.25">
      <c r="A677" s="1"/>
      <c r="B677" s="11"/>
      <c r="C677" s="11"/>
      <c r="D677" s="11"/>
      <c r="E677" s="11"/>
    </row>
    <row r="678" spans="1:5" x14ac:dyDescent="0.25">
      <c r="A678" s="1"/>
      <c r="B678" s="11"/>
      <c r="C678" s="11"/>
      <c r="D678" s="11"/>
      <c r="E678" s="11"/>
    </row>
    <row r="679" spans="1:5" x14ac:dyDescent="0.25">
      <c r="A679" s="1"/>
      <c r="B679" s="11"/>
      <c r="C679" s="11"/>
      <c r="D679" s="11"/>
      <c r="E679" s="11"/>
    </row>
    <row r="680" spans="1:5" x14ac:dyDescent="0.25">
      <c r="A680" s="1"/>
      <c r="B680" s="11"/>
      <c r="C680" s="11"/>
      <c r="D680" s="11"/>
      <c r="E680" s="11"/>
    </row>
    <row r="681" spans="1:5" x14ac:dyDescent="0.25">
      <c r="A681" s="1"/>
      <c r="B681" s="11"/>
      <c r="C681" s="11"/>
      <c r="D681" s="11"/>
      <c r="E681" s="11"/>
    </row>
    <row r="682" spans="1:5" x14ac:dyDescent="0.25">
      <c r="A682" s="1"/>
      <c r="B682" s="11"/>
      <c r="C682" s="11"/>
      <c r="D682" s="11"/>
      <c r="E682" s="11"/>
    </row>
    <row r="683" spans="1:5" x14ac:dyDescent="0.25">
      <c r="A683" s="1"/>
      <c r="B683" s="11"/>
      <c r="C683" s="11"/>
      <c r="D683" s="11"/>
      <c r="E683" s="11"/>
    </row>
    <row r="684" spans="1:5" x14ac:dyDescent="0.25">
      <c r="A684" s="1"/>
      <c r="B684" s="11"/>
      <c r="C684" s="11"/>
      <c r="D684" s="11"/>
      <c r="E684" s="11"/>
    </row>
    <row r="685" spans="1:5" x14ac:dyDescent="0.25">
      <c r="A685" s="1"/>
      <c r="B685" s="11"/>
      <c r="C685" s="11"/>
      <c r="D685" s="11"/>
      <c r="E685" s="11"/>
    </row>
    <row r="686" spans="1:5" x14ac:dyDescent="0.25">
      <c r="A686" s="1"/>
      <c r="B686" s="11"/>
      <c r="C686" s="11"/>
      <c r="D686" s="11"/>
      <c r="E686" s="11"/>
    </row>
    <row r="687" spans="1:5" x14ac:dyDescent="0.25">
      <c r="A687" s="1"/>
      <c r="B687" s="11"/>
      <c r="C687" s="11"/>
      <c r="D687" s="11"/>
      <c r="E687" s="11"/>
    </row>
    <row r="688" spans="1:5" x14ac:dyDescent="0.25">
      <c r="A688" s="1"/>
      <c r="B688" s="11"/>
      <c r="C688" s="11"/>
      <c r="D688" s="11"/>
      <c r="E688" s="11"/>
    </row>
    <row r="689" spans="1:5" x14ac:dyDescent="0.25">
      <c r="A689" s="1"/>
      <c r="B689" s="11"/>
      <c r="C689" s="11"/>
      <c r="D689" s="11"/>
      <c r="E689" s="11"/>
    </row>
    <row r="690" spans="1:5" x14ac:dyDescent="0.25">
      <c r="A690" s="1"/>
      <c r="B690" s="11"/>
      <c r="C690" s="11"/>
      <c r="D690" s="11"/>
      <c r="E690" s="11"/>
    </row>
    <row r="691" spans="1:5" x14ac:dyDescent="0.25">
      <c r="A691" s="1"/>
      <c r="B691" s="11"/>
      <c r="C691" s="11"/>
      <c r="D691" s="11"/>
      <c r="E691" s="11"/>
    </row>
    <row r="692" spans="1:5" x14ac:dyDescent="0.25">
      <c r="A692" s="1"/>
      <c r="B692" s="11"/>
      <c r="C692" s="11"/>
      <c r="D692" s="11"/>
      <c r="E692" s="11"/>
    </row>
    <row r="693" spans="1:5" x14ac:dyDescent="0.25">
      <c r="A693" s="1"/>
      <c r="B693" s="11"/>
      <c r="C693" s="11"/>
      <c r="D693" s="11"/>
      <c r="E693" s="11"/>
    </row>
    <row r="694" spans="1:5" x14ac:dyDescent="0.25">
      <c r="A694" s="1"/>
      <c r="B694" s="11"/>
      <c r="C694" s="11"/>
      <c r="D694" s="11"/>
      <c r="E694" s="11"/>
    </row>
    <row r="695" spans="1:5" x14ac:dyDescent="0.25">
      <c r="A695" s="1"/>
      <c r="B695" s="11"/>
      <c r="C695" s="11"/>
      <c r="D695" s="11"/>
      <c r="E695" s="11"/>
    </row>
    <row r="696" spans="1:5" x14ac:dyDescent="0.25">
      <c r="A696" s="1"/>
      <c r="B696" s="11"/>
      <c r="C696" s="11"/>
      <c r="D696" s="11"/>
      <c r="E696" s="11"/>
    </row>
    <row r="697" spans="1:5" x14ac:dyDescent="0.25">
      <c r="A697" s="1"/>
      <c r="B697" s="11"/>
      <c r="C697" s="11"/>
      <c r="D697" s="11"/>
      <c r="E697" s="11"/>
    </row>
    <row r="698" spans="1:5" x14ac:dyDescent="0.25">
      <c r="A698" s="1"/>
      <c r="B698" s="11"/>
      <c r="C698" s="11"/>
      <c r="D698" s="11"/>
      <c r="E698" s="11"/>
    </row>
    <row r="699" spans="1:5" x14ac:dyDescent="0.25">
      <c r="A699" s="1"/>
      <c r="B699" s="11"/>
      <c r="C699" s="11"/>
      <c r="D699" s="11"/>
      <c r="E699" s="11"/>
    </row>
    <row r="700" spans="1:5" x14ac:dyDescent="0.25">
      <c r="A700" s="1"/>
      <c r="B700" s="11"/>
      <c r="C700" s="11"/>
      <c r="D700" s="11"/>
      <c r="E700" s="11"/>
    </row>
    <row r="701" spans="1:5" x14ac:dyDescent="0.25">
      <c r="A701" s="1"/>
      <c r="B701" s="11"/>
      <c r="C701" s="11"/>
      <c r="D701" s="11"/>
      <c r="E701" s="11"/>
    </row>
    <row r="702" spans="1:5" x14ac:dyDescent="0.25">
      <c r="A702" s="1"/>
      <c r="B702" s="11"/>
      <c r="C702" s="11"/>
      <c r="D702" s="11"/>
      <c r="E702" s="11"/>
    </row>
    <row r="703" spans="1:5" x14ac:dyDescent="0.25">
      <c r="A703" s="1"/>
      <c r="B703" s="11"/>
      <c r="C703" s="11"/>
      <c r="D703" s="11"/>
      <c r="E703" s="11"/>
    </row>
    <row r="704" spans="1:5" x14ac:dyDescent="0.25">
      <c r="A704" s="1"/>
      <c r="B704" s="11"/>
      <c r="C704" s="11"/>
      <c r="D704" s="11"/>
      <c r="E704" s="11"/>
    </row>
    <row r="705" spans="1:5" x14ac:dyDescent="0.25">
      <c r="A705" s="1"/>
      <c r="B705" s="11"/>
      <c r="C705" s="11"/>
      <c r="D705" s="11"/>
      <c r="E705" s="11"/>
    </row>
    <row r="706" spans="1:5" x14ac:dyDescent="0.25">
      <c r="A706" s="1"/>
      <c r="B706" s="11"/>
      <c r="C706" s="11"/>
      <c r="D706" s="11"/>
      <c r="E706" s="11"/>
    </row>
    <row r="707" spans="1:5" x14ac:dyDescent="0.25">
      <c r="A707" s="1"/>
      <c r="B707" s="11"/>
      <c r="C707" s="11"/>
      <c r="D707" s="11"/>
      <c r="E707" s="11"/>
    </row>
    <row r="708" spans="1:5" x14ac:dyDescent="0.25">
      <c r="A708" s="1"/>
      <c r="B708" s="11"/>
      <c r="C708" s="11"/>
      <c r="D708" s="11"/>
      <c r="E708" s="11"/>
    </row>
    <row r="709" spans="1:5" x14ac:dyDescent="0.25">
      <c r="A709" s="1"/>
      <c r="B709" s="11"/>
      <c r="C709" s="11"/>
      <c r="D709" s="11"/>
      <c r="E709" s="11"/>
    </row>
    <row r="710" spans="1:5" x14ac:dyDescent="0.25">
      <c r="A710" s="1"/>
      <c r="B710" s="11"/>
      <c r="C710" s="11"/>
      <c r="D710" s="11"/>
      <c r="E710" s="11"/>
    </row>
    <row r="711" spans="1:5" x14ac:dyDescent="0.25">
      <c r="A711" s="1"/>
      <c r="B711" s="11"/>
      <c r="C711" s="11"/>
      <c r="D711" s="11"/>
      <c r="E711" s="11"/>
    </row>
    <row r="712" spans="1:5" x14ac:dyDescent="0.25">
      <c r="A712" s="1"/>
      <c r="B712" s="11"/>
      <c r="C712" s="11"/>
      <c r="D712" s="11"/>
      <c r="E712" s="11"/>
    </row>
    <row r="713" spans="1:5" x14ac:dyDescent="0.25">
      <c r="A713" s="1"/>
      <c r="B713" s="11"/>
      <c r="C713" s="11"/>
      <c r="D713" s="11"/>
      <c r="E713" s="11"/>
    </row>
    <row r="714" spans="1:5" x14ac:dyDescent="0.25">
      <c r="A714" s="1"/>
      <c r="B714" s="11"/>
      <c r="C714" s="11"/>
      <c r="D714" s="11"/>
      <c r="E714" s="11"/>
    </row>
    <row r="715" spans="1:5" x14ac:dyDescent="0.25">
      <c r="A715" s="1"/>
      <c r="B715" s="11"/>
      <c r="C715" s="11"/>
      <c r="D715" s="11"/>
      <c r="E715" s="11"/>
    </row>
    <row r="716" spans="1:5" x14ac:dyDescent="0.25">
      <c r="A716" s="1"/>
      <c r="B716" s="11"/>
      <c r="C716" s="11"/>
      <c r="D716" s="11"/>
      <c r="E716" s="11"/>
    </row>
    <row r="717" spans="1:5" x14ac:dyDescent="0.25">
      <c r="A717" s="1"/>
      <c r="B717" s="11"/>
      <c r="C717" s="11"/>
      <c r="D717" s="11"/>
      <c r="E717" s="11"/>
    </row>
    <row r="718" spans="1:5" x14ac:dyDescent="0.25">
      <c r="A718" s="1"/>
      <c r="B718" s="11"/>
      <c r="C718" s="11"/>
      <c r="D718" s="11"/>
      <c r="E718" s="11"/>
    </row>
    <row r="719" spans="1:5" x14ac:dyDescent="0.25">
      <c r="A719" s="1"/>
      <c r="B719" s="11"/>
      <c r="C719" s="11"/>
      <c r="D719" s="11"/>
      <c r="E719" s="11"/>
    </row>
    <row r="720" spans="1:5" x14ac:dyDescent="0.25">
      <c r="A720" s="1"/>
      <c r="B720" s="11"/>
      <c r="C720" s="11"/>
      <c r="D720" s="11"/>
      <c r="E720" s="11"/>
    </row>
    <row r="721" spans="1:5" x14ac:dyDescent="0.25">
      <c r="A721" s="1"/>
      <c r="B721" s="11"/>
      <c r="C721" s="11"/>
      <c r="D721" s="11"/>
      <c r="E721" s="11"/>
    </row>
    <row r="722" spans="1:5" x14ac:dyDescent="0.25">
      <c r="A722" s="1"/>
      <c r="B722" s="11"/>
      <c r="C722" s="11"/>
      <c r="D722" s="11"/>
      <c r="E722" s="11"/>
    </row>
    <row r="723" spans="1:5" x14ac:dyDescent="0.25">
      <c r="A723" s="1"/>
      <c r="B723" s="11"/>
      <c r="C723" s="11"/>
      <c r="D723" s="11"/>
      <c r="E723" s="11"/>
    </row>
    <row r="724" spans="1:5" x14ac:dyDescent="0.25">
      <c r="A724" s="1"/>
      <c r="B724" s="11"/>
      <c r="C724" s="11"/>
      <c r="D724" s="11"/>
      <c r="E724" s="11"/>
    </row>
    <row r="725" spans="1:5" x14ac:dyDescent="0.25">
      <c r="A725" s="1"/>
      <c r="B725" s="11"/>
      <c r="C725" s="11"/>
      <c r="D725" s="11"/>
      <c r="E725" s="11"/>
    </row>
    <row r="726" spans="1:5" x14ac:dyDescent="0.25">
      <c r="A726" s="1"/>
      <c r="B726" s="11"/>
      <c r="C726" s="11"/>
      <c r="D726" s="11"/>
      <c r="E726" s="11"/>
    </row>
    <row r="727" spans="1:5" x14ac:dyDescent="0.25">
      <c r="A727" s="1"/>
      <c r="B727" s="11"/>
      <c r="C727" s="11"/>
      <c r="D727" s="11"/>
      <c r="E727" s="11"/>
    </row>
    <row r="728" spans="1:5" x14ac:dyDescent="0.25">
      <c r="A728" s="1"/>
      <c r="B728" s="11"/>
      <c r="C728" s="11"/>
      <c r="D728" s="11"/>
      <c r="E728" s="11"/>
    </row>
    <row r="729" spans="1:5" x14ac:dyDescent="0.25">
      <c r="A729" s="1"/>
      <c r="B729" s="11"/>
      <c r="C729" s="11"/>
      <c r="D729" s="11"/>
      <c r="E729" s="11"/>
    </row>
    <row r="730" spans="1:5" x14ac:dyDescent="0.25">
      <c r="A730" s="1"/>
      <c r="B730" s="11"/>
      <c r="C730" s="11"/>
      <c r="D730" s="11"/>
      <c r="E730" s="11"/>
    </row>
    <row r="731" spans="1:5" x14ac:dyDescent="0.25">
      <c r="A731" s="1"/>
      <c r="B731" s="11"/>
      <c r="C731" s="11"/>
      <c r="D731" s="11"/>
      <c r="E731" s="11"/>
    </row>
    <row r="732" spans="1:5" x14ac:dyDescent="0.25">
      <c r="A732" s="1"/>
      <c r="B732" s="11"/>
      <c r="C732" s="11"/>
      <c r="D732" s="11"/>
      <c r="E732" s="11"/>
    </row>
    <row r="733" spans="1:5" x14ac:dyDescent="0.25">
      <c r="A733" s="1"/>
      <c r="B733" s="11"/>
      <c r="C733" s="11"/>
      <c r="D733" s="11"/>
      <c r="E733" s="11"/>
    </row>
    <row r="734" spans="1:5" x14ac:dyDescent="0.25">
      <c r="A734" s="1"/>
      <c r="B734" s="11"/>
      <c r="C734" s="11"/>
      <c r="D734" s="11"/>
      <c r="E734" s="11"/>
    </row>
    <row r="735" spans="1:5" x14ac:dyDescent="0.25">
      <c r="A735" s="1"/>
      <c r="B735" s="11"/>
      <c r="C735" s="11"/>
      <c r="D735" s="11"/>
      <c r="E735" s="11"/>
    </row>
    <row r="736" spans="1:5" x14ac:dyDescent="0.25">
      <c r="A736" s="1"/>
      <c r="B736" s="11"/>
      <c r="C736" s="11"/>
      <c r="D736" s="11"/>
      <c r="E736" s="11"/>
    </row>
    <row r="737" spans="1:5" x14ac:dyDescent="0.25">
      <c r="A737" s="1"/>
      <c r="B737" s="11"/>
      <c r="C737" s="11"/>
      <c r="D737" s="11"/>
      <c r="E737" s="11"/>
    </row>
    <row r="738" spans="1:5" x14ac:dyDescent="0.25">
      <c r="A738" s="1"/>
      <c r="B738" s="11"/>
      <c r="C738" s="11"/>
      <c r="D738" s="11"/>
      <c r="E738" s="11"/>
    </row>
    <row r="739" spans="1:5" x14ac:dyDescent="0.25">
      <c r="A739" s="1"/>
      <c r="B739" s="11"/>
      <c r="C739" s="11"/>
      <c r="D739" s="11"/>
      <c r="E739" s="11"/>
    </row>
    <row r="740" spans="1:5" x14ac:dyDescent="0.25">
      <c r="A740" s="1"/>
      <c r="B740" s="11"/>
      <c r="C740" s="11"/>
      <c r="D740" s="11"/>
      <c r="E740" s="11"/>
    </row>
    <row r="741" spans="1:5" x14ac:dyDescent="0.25">
      <c r="A741" s="1"/>
      <c r="B741" s="11"/>
      <c r="C741" s="11"/>
      <c r="D741" s="11"/>
      <c r="E741" s="11"/>
    </row>
    <row r="742" spans="1:5" x14ac:dyDescent="0.25">
      <c r="A742" s="1"/>
      <c r="B742" s="11"/>
      <c r="C742" s="11"/>
      <c r="D742" s="11"/>
      <c r="E742" s="11"/>
    </row>
    <row r="743" spans="1:5" x14ac:dyDescent="0.25">
      <c r="A743" s="1"/>
      <c r="B743" s="11"/>
      <c r="C743" s="11"/>
      <c r="D743" s="11"/>
      <c r="E743" s="11"/>
    </row>
    <row r="744" spans="1:5" x14ac:dyDescent="0.25">
      <c r="A744" s="1"/>
      <c r="B744" s="11"/>
      <c r="C744" s="11"/>
      <c r="D744" s="11"/>
      <c r="E744" s="11"/>
    </row>
    <row r="745" spans="1:5" x14ac:dyDescent="0.25">
      <c r="A745" s="1"/>
      <c r="B745" s="11"/>
      <c r="C745" s="11"/>
      <c r="D745" s="11"/>
      <c r="E745" s="11"/>
    </row>
    <row r="746" spans="1:5" x14ac:dyDescent="0.25">
      <c r="A746" s="1"/>
      <c r="B746" s="11"/>
      <c r="C746" s="11"/>
      <c r="D746" s="11"/>
      <c r="E746" s="11"/>
    </row>
    <row r="747" spans="1:5" x14ac:dyDescent="0.25">
      <c r="A747" s="1"/>
      <c r="B747" s="11"/>
      <c r="C747" s="11"/>
      <c r="D747" s="11"/>
      <c r="E747" s="11"/>
    </row>
    <row r="748" spans="1:5" x14ac:dyDescent="0.25">
      <c r="A748" s="1"/>
      <c r="B748" s="11"/>
      <c r="C748" s="11"/>
      <c r="D748" s="11"/>
      <c r="E748" s="11"/>
    </row>
    <row r="749" spans="1:5" x14ac:dyDescent="0.25">
      <c r="A749" s="1"/>
      <c r="B749" s="11"/>
      <c r="C749" s="11"/>
      <c r="D749" s="11"/>
      <c r="E749" s="11"/>
    </row>
    <row r="750" spans="1:5" x14ac:dyDescent="0.25">
      <c r="A750" s="1"/>
      <c r="B750" s="11"/>
      <c r="C750" s="11"/>
      <c r="D750" s="11"/>
      <c r="E750" s="11"/>
    </row>
    <row r="751" spans="1:5" x14ac:dyDescent="0.25">
      <c r="A751" s="1"/>
      <c r="B751" s="11"/>
      <c r="C751" s="11"/>
      <c r="D751" s="11"/>
      <c r="E751" s="11"/>
    </row>
    <row r="752" spans="1:5" x14ac:dyDescent="0.25">
      <c r="A752" s="1"/>
      <c r="B752" s="11"/>
      <c r="C752" s="11"/>
      <c r="D752" s="11"/>
      <c r="E752" s="11"/>
    </row>
    <row r="753" spans="1:5" x14ac:dyDescent="0.25">
      <c r="A753" s="1"/>
      <c r="B753" s="11"/>
      <c r="C753" s="11"/>
      <c r="D753" s="11"/>
      <c r="E753" s="11"/>
    </row>
    <row r="754" spans="1:5" x14ac:dyDescent="0.25">
      <c r="A754" s="1"/>
      <c r="B754" s="11"/>
      <c r="C754" s="11"/>
      <c r="D754" s="11"/>
      <c r="E754" s="11"/>
    </row>
    <row r="755" spans="1:5" x14ac:dyDescent="0.25">
      <c r="A755" s="1"/>
      <c r="B755" s="11"/>
      <c r="C755" s="11"/>
      <c r="D755" s="11"/>
      <c r="E755" s="11"/>
    </row>
    <row r="756" spans="1:5" x14ac:dyDescent="0.25">
      <c r="A756" s="1"/>
      <c r="B756" s="11"/>
      <c r="C756" s="11"/>
      <c r="D756" s="11"/>
      <c r="E756" s="11"/>
    </row>
    <row r="757" spans="1:5" x14ac:dyDescent="0.25">
      <c r="A757" s="1"/>
      <c r="B757" s="11"/>
      <c r="C757" s="11"/>
      <c r="D757" s="11"/>
      <c r="E757" s="11"/>
    </row>
    <row r="758" spans="1:5" x14ac:dyDescent="0.25">
      <c r="A758" s="1"/>
      <c r="B758" s="11"/>
      <c r="C758" s="11"/>
      <c r="D758" s="11"/>
      <c r="E758" s="11"/>
    </row>
    <row r="759" spans="1:5" x14ac:dyDescent="0.25">
      <c r="A759" s="1"/>
      <c r="B759" s="11"/>
      <c r="C759" s="11"/>
      <c r="D759" s="11"/>
      <c r="E759" s="11"/>
    </row>
    <row r="760" spans="1:5" x14ac:dyDescent="0.25">
      <c r="A760" s="1"/>
      <c r="B760" s="11"/>
      <c r="C760" s="11"/>
      <c r="D760" s="11"/>
      <c r="E760" s="11"/>
    </row>
    <row r="761" spans="1:5" x14ac:dyDescent="0.25">
      <c r="A761" s="1"/>
      <c r="B761" s="11"/>
      <c r="C761" s="11"/>
      <c r="D761" s="11"/>
      <c r="E761" s="11"/>
    </row>
    <row r="762" spans="1:5" x14ac:dyDescent="0.25">
      <c r="A762" s="1"/>
      <c r="B762" s="11"/>
      <c r="C762" s="11"/>
      <c r="D762" s="11"/>
      <c r="E762" s="11"/>
    </row>
    <row r="763" spans="1:5" x14ac:dyDescent="0.25">
      <c r="A763" s="1"/>
      <c r="B763" s="11"/>
      <c r="C763" s="11"/>
      <c r="D763" s="11"/>
      <c r="E763" s="11"/>
    </row>
    <row r="764" spans="1:5" x14ac:dyDescent="0.25">
      <c r="A764" s="1"/>
      <c r="B764" s="11"/>
      <c r="C764" s="11"/>
      <c r="D764" s="11"/>
      <c r="E764" s="11"/>
    </row>
    <row r="765" spans="1:5" x14ac:dyDescent="0.25">
      <c r="A765" s="1"/>
      <c r="B765" s="11"/>
      <c r="C765" s="11"/>
      <c r="D765" s="11"/>
      <c r="E765" s="11"/>
    </row>
    <row r="766" spans="1:5" x14ac:dyDescent="0.25">
      <c r="A766" s="1"/>
      <c r="B766" s="11"/>
      <c r="C766" s="11"/>
      <c r="D766" s="11"/>
      <c r="E766" s="11"/>
    </row>
    <row r="767" spans="1:5" x14ac:dyDescent="0.25">
      <c r="A767" s="1"/>
      <c r="B767" s="11"/>
      <c r="C767" s="11"/>
      <c r="D767" s="11"/>
      <c r="E767" s="11"/>
    </row>
    <row r="768" spans="1:5" x14ac:dyDescent="0.25">
      <c r="A768" s="1"/>
      <c r="B768" s="11"/>
      <c r="C768" s="11"/>
      <c r="D768" s="11"/>
      <c r="E768" s="11"/>
    </row>
    <row r="769" spans="1:5" x14ac:dyDescent="0.25">
      <c r="A769" s="1"/>
      <c r="B769" s="11"/>
      <c r="C769" s="11"/>
      <c r="D769" s="11"/>
      <c r="E769" s="11"/>
    </row>
    <row r="770" spans="1:5" x14ac:dyDescent="0.25">
      <c r="A770" s="1"/>
      <c r="B770" s="11"/>
      <c r="C770" s="11"/>
      <c r="D770" s="11"/>
      <c r="E770" s="11"/>
    </row>
    <row r="771" spans="1:5" x14ac:dyDescent="0.25">
      <c r="A771" s="1"/>
      <c r="B771" s="11"/>
      <c r="C771" s="11"/>
      <c r="D771" s="11"/>
      <c r="E771" s="11"/>
    </row>
    <row r="772" spans="1:5" x14ac:dyDescent="0.25">
      <c r="A772" s="1"/>
      <c r="B772" s="11"/>
      <c r="C772" s="11"/>
      <c r="D772" s="11"/>
      <c r="E772" s="11"/>
    </row>
    <row r="773" spans="1:5" x14ac:dyDescent="0.25">
      <c r="A773" s="1"/>
      <c r="B773" s="11"/>
      <c r="C773" s="11"/>
      <c r="D773" s="11"/>
      <c r="E773" s="11"/>
    </row>
    <row r="774" spans="1:5" x14ac:dyDescent="0.25">
      <c r="A774" s="1"/>
      <c r="B774" s="11"/>
      <c r="C774" s="11"/>
      <c r="D774" s="11"/>
      <c r="E774" s="11"/>
    </row>
    <row r="775" spans="1:5" x14ac:dyDescent="0.25">
      <c r="A775" s="1"/>
      <c r="B775" s="11"/>
      <c r="C775" s="11"/>
      <c r="D775" s="11"/>
      <c r="E775" s="11"/>
    </row>
    <row r="776" spans="1:5" x14ac:dyDescent="0.25">
      <c r="A776" s="1"/>
      <c r="B776" s="11"/>
      <c r="C776" s="11"/>
      <c r="D776" s="11"/>
      <c r="E776" s="11"/>
    </row>
    <row r="777" spans="1:5" x14ac:dyDescent="0.25">
      <c r="A777" s="1"/>
      <c r="B777" s="11"/>
      <c r="C777" s="11"/>
      <c r="D777" s="11"/>
      <c r="E777" s="11"/>
    </row>
    <row r="778" spans="1:5" x14ac:dyDescent="0.25">
      <c r="A778" s="1"/>
      <c r="B778" s="11"/>
      <c r="C778" s="11"/>
      <c r="D778" s="11"/>
      <c r="E778" s="11"/>
    </row>
    <row r="779" spans="1:5" x14ac:dyDescent="0.25">
      <c r="A779" s="1"/>
      <c r="B779" s="11"/>
      <c r="C779" s="11"/>
      <c r="D779" s="11"/>
      <c r="E779" s="11"/>
    </row>
    <row r="780" spans="1:5" x14ac:dyDescent="0.25">
      <c r="A780" s="1"/>
      <c r="B780" s="11"/>
      <c r="C780" s="11"/>
      <c r="D780" s="11"/>
      <c r="E780" s="11"/>
    </row>
    <row r="781" spans="1:5" x14ac:dyDescent="0.25">
      <c r="A781" s="1"/>
      <c r="B781" s="11"/>
      <c r="C781" s="11"/>
      <c r="D781" s="11"/>
      <c r="E781" s="11"/>
    </row>
    <row r="782" spans="1:5" x14ac:dyDescent="0.25">
      <c r="A782" s="1"/>
      <c r="B782" s="11"/>
      <c r="C782" s="11"/>
      <c r="D782" s="11"/>
      <c r="E782" s="11"/>
    </row>
    <row r="783" spans="1:5" x14ac:dyDescent="0.25">
      <c r="A783" s="1"/>
      <c r="B783" s="11"/>
      <c r="C783" s="11"/>
      <c r="D783" s="11"/>
      <c r="E783" s="11"/>
    </row>
    <row r="784" spans="1:5" x14ac:dyDescent="0.25">
      <c r="A784" s="1"/>
      <c r="B784" s="11"/>
      <c r="C784" s="11"/>
      <c r="D784" s="11"/>
      <c r="E784" s="11"/>
    </row>
    <row r="785" spans="1:5" x14ac:dyDescent="0.25">
      <c r="A785" s="1"/>
      <c r="B785" s="11"/>
      <c r="C785" s="11"/>
      <c r="D785" s="11"/>
      <c r="E785" s="11"/>
    </row>
    <row r="786" spans="1:5" x14ac:dyDescent="0.25">
      <c r="A786" s="1"/>
      <c r="B786" s="11"/>
      <c r="C786" s="11"/>
      <c r="D786" s="11"/>
      <c r="E786" s="11"/>
    </row>
    <row r="787" spans="1:5" x14ac:dyDescent="0.25">
      <c r="A787" s="1"/>
      <c r="B787" s="11"/>
      <c r="C787" s="11"/>
      <c r="D787" s="11"/>
      <c r="E787" s="11"/>
    </row>
    <row r="788" spans="1:5" x14ac:dyDescent="0.25">
      <c r="A788" s="1"/>
      <c r="B788" s="11"/>
      <c r="C788" s="11"/>
      <c r="D788" s="11"/>
      <c r="E788" s="11"/>
    </row>
    <row r="789" spans="1:5" x14ac:dyDescent="0.25">
      <c r="A789" s="1"/>
      <c r="B789" s="11"/>
      <c r="C789" s="11"/>
      <c r="D789" s="11"/>
      <c r="E789" s="11"/>
    </row>
    <row r="790" spans="1:5" x14ac:dyDescent="0.25">
      <c r="A790" s="1"/>
      <c r="B790" s="11"/>
      <c r="C790" s="11"/>
      <c r="D790" s="11"/>
      <c r="E790" s="11"/>
    </row>
    <row r="791" spans="1:5" x14ac:dyDescent="0.25">
      <c r="A791" s="1"/>
      <c r="B791" s="11"/>
      <c r="C791" s="11"/>
      <c r="D791" s="11"/>
      <c r="E791" s="11"/>
    </row>
    <row r="792" spans="1:5" x14ac:dyDescent="0.25">
      <c r="A792" s="1"/>
      <c r="B792" s="11"/>
      <c r="C792" s="11"/>
      <c r="D792" s="11"/>
      <c r="E792" s="11"/>
    </row>
    <row r="793" spans="1:5" x14ac:dyDescent="0.25">
      <c r="A793" s="1"/>
      <c r="B793" s="11"/>
      <c r="C793" s="11"/>
      <c r="D793" s="11"/>
      <c r="E793" s="11"/>
    </row>
    <row r="794" spans="1:5" x14ac:dyDescent="0.25">
      <c r="A794" s="1"/>
      <c r="B794" s="11"/>
      <c r="C794" s="11"/>
      <c r="D794" s="11"/>
      <c r="E794" s="11"/>
    </row>
    <row r="795" spans="1:5" x14ac:dyDescent="0.25">
      <c r="A795" s="1"/>
      <c r="B795" s="11"/>
      <c r="C795" s="11"/>
      <c r="D795" s="11"/>
      <c r="E795" s="11"/>
    </row>
    <row r="796" spans="1:5" x14ac:dyDescent="0.25">
      <c r="A796" s="1"/>
      <c r="B796" s="11"/>
      <c r="C796" s="11"/>
      <c r="D796" s="11"/>
      <c r="E796" s="11"/>
    </row>
    <row r="797" spans="1:5" x14ac:dyDescent="0.25">
      <c r="A797" s="1"/>
      <c r="B797" s="11"/>
      <c r="C797" s="11"/>
      <c r="D797" s="11"/>
      <c r="E797" s="11"/>
    </row>
    <row r="798" spans="1:5" x14ac:dyDescent="0.25">
      <c r="A798" s="1"/>
      <c r="B798" s="11"/>
      <c r="C798" s="11"/>
      <c r="D798" s="11"/>
      <c r="E798" s="11"/>
    </row>
    <row r="799" spans="1:5" x14ac:dyDescent="0.25">
      <c r="A799" s="1"/>
      <c r="B799" s="11"/>
      <c r="C799" s="11"/>
      <c r="D799" s="11"/>
      <c r="E799" s="11"/>
    </row>
    <row r="800" spans="1:5" x14ac:dyDescent="0.25">
      <c r="A800" s="1"/>
      <c r="B800" s="11"/>
      <c r="C800" s="11"/>
      <c r="D800" s="11"/>
      <c r="E800" s="11"/>
    </row>
    <row r="801" spans="1:5" x14ac:dyDescent="0.25">
      <c r="A801" s="1"/>
      <c r="B801" s="11"/>
      <c r="C801" s="11"/>
      <c r="D801" s="11"/>
      <c r="E801" s="11"/>
    </row>
    <row r="802" spans="1:5" x14ac:dyDescent="0.25">
      <c r="A802" s="1"/>
      <c r="B802" s="11"/>
      <c r="C802" s="11"/>
      <c r="D802" s="11"/>
      <c r="E802" s="11"/>
    </row>
    <row r="803" spans="1:5" x14ac:dyDescent="0.25">
      <c r="A803" s="1"/>
      <c r="B803" s="11"/>
      <c r="C803" s="11"/>
      <c r="D803" s="11"/>
      <c r="E803" s="11"/>
    </row>
    <row r="804" spans="1:5" x14ac:dyDescent="0.25">
      <c r="A804" s="1"/>
      <c r="B804" s="11"/>
      <c r="C804" s="11"/>
      <c r="D804" s="11"/>
      <c r="E804" s="11"/>
    </row>
    <row r="805" spans="1:5" x14ac:dyDescent="0.25">
      <c r="A805" s="1"/>
      <c r="B805" s="11"/>
      <c r="C805" s="11"/>
      <c r="D805" s="11"/>
      <c r="E805" s="11"/>
    </row>
    <row r="806" spans="1:5" x14ac:dyDescent="0.25">
      <c r="A806" s="1"/>
      <c r="B806" s="11"/>
      <c r="C806" s="11"/>
      <c r="D806" s="11"/>
      <c r="E806" s="11"/>
    </row>
    <row r="807" spans="1:5" x14ac:dyDescent="0.25">
      <c r="A807" s="1"/>
      <c r="B807" s="11"/>
      <c r="C807" s="11"/>
      <c r="D807" s="11"/>
      <c r="E807" s="11"/>
    </row>
    <row r="808" spans="1:5" x14ac:dyDescent="0.25">
      <c r="A808" s="1"/>
      <c r="B808" s="11"/>
      <c r="C808" s="11"/>
      <c r="D808" s="11"/>
      <c r="E808" s="11"/>
    </row>
    <row r="809" spans="1:5" x14ac:dyDescent="0.25">
      <c r="A809" s="1"/>
      <c r="B809" s="11"/>
      <c r="C809" s="11"/>
      <c r="D809" s="11"/>
      <c r="E809" s="11"/>
    </row>
    <row r="810" spans="1:5" x14ac:dyDescent="0.25">
      <c r="A810" s="1"/>
      <c r="B810" s="11"/>
      <c r="C810" s="11"/>
      <c r="D810" s="11"/>
      <c r="E810" s="11"/>
    </row>
    <row r="811" spans="1:5" x14ac:dyDescent="0.25">
      <c r="A811" s="1"/>
      <c r="B811" s="11"/>
      <c r="C811" s="11"/>
      <c r="D811" s="11"/>
      <c r="E811" s="11"/>
    </row>
    <row r="812" spans="1:5" x14ac:dyDescent="0.25">
      <c r="A812" s="1"/>
      <c r="B812" s="11"/>
      <c r="C812" s="11"/>
      <c r="D812" s="11"/>
      <c r="E812" s="11"/>
    </row>
    <row r="813" spans="1:5" x14ac:dyDescent="0.25">
      <c r="A813" s="1"/>
      <c r="B813" s="11"/>
      <c r="C813" s="11"/>
      <c r="D813" s="11"/>
      <c r="E813" s="11"/>
    </row>
    <row r="814" spans="1:5" x14ac:dyDescent="0.25">
      <c r="A814" s="1"/>
      <c r="B814" s="11"/>
      <c r="C814" s="11"/>
      <c r="D814" s="11"/>
      <c r="E814" s="11"/>
    </row>
    <row r="815" spans="1:5" x14ac:dyDescent="0.25">
      <c r="A815" s="1"/>
      <c r="B815" s="11"/>
      <c r="C815" s="11"/>
      <c r="D815" s="11"/>
      <c r="E815" s="11"/>
    </row>
    <row r="816" spans="1:5" x14ac:dyDescent="0.25">
      <c r="A816" s="1"/>
      <c r="B816" s="11"/>
      <c r="C816" s="11"/>
      <c r="D816" s="11"/>
      <c r="E816" s="11"/>
    </row>
    <row r="817" spans="1:5" x14ac:dyDescent="0.25">
      <c r="A817" s="1"/>
      <c r="B817" s="11"/>
      <c r="C817" s="11"/>
      <c r="D817" s="11"/>
      <c r="E817" s="11"/>
    </row>
    <row r="818" spans="1:5" x14ac:dyDescent="0.25">
      <c r="A818" s="1"/>
      <c r="B818" s="11"/>
      <c r="C818" s="11"/>
      <c r="D818" s="11"/>
      <c r="E818" s="11"/>
    </row>
    <row r="819" spans="1:5" x14ac:dyDescent="0.25">
      <c r="A819" s="1"/>
      <c r="B819" s="11"/>
      <c r="C819" s="11"/>
      <c r="D819" s="11"/>
      <c r="E819" s="11"/>
    </row>
    <row r="820" spans="1:5" x14ac:dyDescent="0.25">
      <c r="A820" s="1"/>
      <c r="B820" s="11"/>
      <c r="C820" s="11"/>
      <c r="D820" s="11"/>
      <c r="E820" s="11"/>
    </row>
    <row r="821" spans="1:5" x14ac:dyDescent="0.25">
      <c r="A821" s="1"/>
      <c r="B821" s="11"/>
      <c r="C821" s="11"/>
      <c r="D821" s="11"/>
      <c r="E821" s="11"/>
    </row>
    <row r="822" spans="1:5" x14ac:dyDescent="0.25">
      <c r="A822" s="1"/>
      <c r="B822" s="11"/>
      <c r="C822" s="11"/>
      <c r="D822" s="11"/>
      <c r="E822" s="11"/>
    </row>
    <row r="823" spans="1:5" x14ac:dyDescent="0.25">
      <c r="A823" s="1"/>
      <c r="B823" s="11"/>
      <c r="C823" s="11"/>
      <c r="D823" s="11"/>
      <c r="E823" s="11"/>
    </row>
    <row r="824" spans="1:5" x14ac:dyDescent="0.25">
      <c r="A824" s="1"/>
      <c r="B824" s="11"/>
      <c r="C824" s="11"/>
      <c r="D824" s="11"/>
      <c r="E824" s="11"/>
    </row>
    <row r="825" spans="1:5" x14ac:dyDescent="0.25">
      <c r="A825" s="1"/>
      <c r="B825" s="11"/>
      <c r="C825" s="11"/>
      <c r="D825" s="11"/>
      <c r="E825" s="11"/>
    </row>
    <row r="826" spans="1:5" x14ac:dyDescent="0.25">
      <c r="A826" s="1"/>
      <c r="B826" s="11"/>
      <c r="C826" s="11"/>
      <c r="D826" s="11"/>
      <c r="E826" s="11"/>
    </row>
    <row r="827" spans="1:5" x14ac:dyDescent="0.25">
      <c r="A827" s="1"/>
      <c r="B827" s="11"/>
      <c r="C827" s="11"/>
      <c r="D827" s="11"/>
      <c r="E827" s="11"/>
    </row>
    <row r="828" spans="1:5" x14ac:dyDescent="0.25">
      <c r="A828" s="1"/>
      <c r="B828" s="11"/>
      <c r="C828" s="11"/>
      <c r="D828" s="11"/>
      <c r="E828" s="11"/>
    </row>
    <row r="829" spans="1:5" x14ac:dyDescent="0.25">
      <c r="A829" s="1"/>
      <c r="B829" s="11"/>
      <c r="C829" s="11"/>
      <c r="D829" s="11"/>
      <c r="E829" s="11"/>
    </row>
    <row r="830" spans="1:5" x14ac:dyDescent="0.25">
      <c r="A830" s="1"/>
      <c r="B830" s="11"/>
      <c r="C830" s="11"/>
      <c r="D830" s="11"/>
      <c r="E830" s="11"/>
    </row>
    <row r="831" spans="1:5" x14ac:dyDescent="0.25">
      <c r="A831" s="1"/>
      <c r="B831" s="11"/>
      <c r="C831" s="11"/>
      <c r="D831" s="11"/>
      <c r="E831" s="11"/>
    </row>
    <row r="832" spans="1:5" x14ac:dyDescent="0.25">
      <c r="A832" s="1"/>
      <c r="B832" s="11"/>
      <c r="C832" s="11"/>
      <c r="D832" s="11"/>
      <c r="E832" s="11"/>
    </row>
    <row r="833" spans="1:5" x14ac:dyDescent="0.25">
      <c r="A833" s="1"/>
      <c r="B833" s="11"/>
      <c r="C833" s="11"/>
      <c r="D833" s="11"/>
      <c r="E833" s="11"/>
    </row>
    <row r="834" spans="1:5" x14ac:dyDescent="0.25">
      <c r="A834" s="1"/>
      <c r="B834" s="11"/>
      <c r="C834" s="11"/>
      <c r="D834" s="11"/>
      <c r="E834" s="11"/>
    </row>
    <row r="835" spans="1:5" x14ac:dyDescent="0.25">
      <c r="A835" s="1"/>
      <c r="B835" s="11"/>
      <c r="C835" s="11"/>
      <c r="D835" s="11"/>
      <c r="E835" s="11"/>
    </row>
    <row r="836" spans="1:5" x14ac:dyDescent="0.25">
      <c r="A836" s="1"/>
      <c r="B836" s="11"/>
      <c r="C836" s="11"/>
      <c r="D836" s="11"/>
      <c r="E836" s="11"/>
    </row>
    <row r="837" spans="1:5" x14ac:dyDescent="0.25">
      <c r="A837" s="1"/>
      <c r="B837" s="11"/>
      <c r="C837" s="11"/>
      <c r="D837" s="11"/>
      <c r="E837" s="11"/>
    </row>
    <row r="838" spans="1:5" x14ac:dyDescent="0.25">
      <c r="A838" s="1"/>
      <c r="B838" s="11"/>
      <c r="C838" s="11"/>
      <c r="D838" s="11"/>
      <c r="E838" s="11"/>
    </row>
    <row r="839" spans="1:5" x14ac:dyDescent="0.25">
      <c r="A839" s="1"/>
      <c r="B839" s="11"/>
      <c r="C839" s="11"/>
      <c r="D839" s="11"/>
      <c r="E839" s="11"/>
    </row>
    <row r="840" spans="1:5" x14ac:dyDescent="0.25">
      <c r="A840" s="1"/>
      <c r="B840" s="11"/>
      <c r="C840" s="11"/>
      <c r="D840" s="11"/>
      <c r="E840" s="11"/>
    </row>
    <row r="841" spans="1:5" x14ac:dyDescent="0.25">
      <c r="A841" s="1"/>
      <c r="B841" s="11"/>
      <c r="C841" s="11"/>
      <c r="D841" s="11"/>
      <c r="E841" s="11"/>
    </row>
    <row r="842" spans="1:5" x14ac:dyDescent="0.25">
      <c r="A842" s="1"/>
      <c r="B842" s="11"/>
      <c r="C842" s="11"/>
      <c r="D842" s="11"/>
      <c r="E842" s="11"/>
    </row>
    <row r="843" spans="1:5" x14ac:dyDescent="0.25">
      <c r="A843" s="1"/>
      <c r="B843" s="11"/>
      <c r="C843" s="11"/>
      <c r="D843" s="11"/>
      <c r="E843" s="11"/>
    </row>
    <row r="844" spans="1:5" x14ac:dyDescent="0.25">
      <c r="A844" s="1"/>
      <c r="B844" s="11"/>
      <c r="C844" s="11"/>
      <c r="D844" s="11"/>
      <c r="E844" s="11"/>
    </row>
    <row r="845" spans="1:5" x14ac:dyDescent="0.25">
      <c r="A845" s="1"/>
      <c r="B845" s="11"/>
      <c r="C845" s="11"/>
      <c r="D845" s="11"/>
      <c r="E845" s="11"/>
    </row>
    <row r="846" spans="1:5" x14ac:dyDescent="0.25">
      <c r="A846" s="1"/>
      <c r="B846" s="11"/>
      <c r="C846" s="11"/>
      <c r="D846" s="11"/>
      <c r="E846" s="11"/>
    </row>
    <row r="847" spans="1:5" x14ac:dyDescent="0.25">
      <c r="A847" s="1"/>
      <c r="B847" s="11"/>
      <c r="C847" s="11"/>
      <c r="D847" s="11"/>
      <c r="E847" s="11"/>
    </row>
    <row r="848" spans="1:5" x14ac:dyDescent="0.25">
      <c r="A848" s="1"/>
      <c r="B848" s="11"/>
      <c r="C848" s="11"/>
      <c r="D848" s="11"/>
      <c r="E848" s="11"/>
    </row>
    <row r="849" spans="1:5" x14ac:dyDescent="0.25">
      <c r="A849" s="1"/>
      <c r="B849" s="11"/>
      <c r="C849" s="11"/>
      <c r="D849" s="11"/>
      <c r="E849" s="11"/>
    </row>
    <row r="850" spans="1:5" x14ac:dyDescent="0.25">
      <c r="A850" s="1"/>
      <c r="B850" s="11"/>
      <c r="C850" s="11"/>
      <c r="D850" s="11"/>
      <c r="E850" s="11"/>
    </row>
    <row r="851" spans="1:5" x14ac:dyDescent="0.25">
      <c r="A851" s="1"/>
      <c r="B851" s="11"/>
      <c r="C851" s="11"/>
      <c r="D851" s="11"/>
      <c r="E851" s="11"/>
    </row>
    <row r="852" spans="1:5" x14ac:dyDescent="0.25">
      <c r="A852" s="1"/>
      <c r="B852" s="11"/>
      <c r="C852" s="11"/>
      <c r="D852" s="11"/>
      <c r="E852" s="11"/>
    </row>
    <row r="853" spans="1:5" x14ac:dyDescent="0.25">
      <c r="A853" s="1"/>
      <c r="B853" s="11"/>
      <c r="C853" s="11"/>
      <c r="D853" s="11"/>
      <c r="E853" s="11"/>
    </row>
    <row r="854" spans="1:5" x14ac:dyDescent="0.25">
      <c r="A854" s="1"/>
      <c r="B854" s="11"/>
      <c r="C854" s="11"/>
      <c r="D854" s="11"/>
      <c r="E854" s="11"/>
    </row>
    <row r="855" spans="1:5" x14ac:dyDescent="0.25">
      <c r="A855" s="1"/>
      <c r="B855" s="11"/>
      <c r="C855" s="11"/>
      <c r="D855" s="11"/>
      <c r="E855" s="11"/>
    </row>
    <row r="856" spans="1:5" x14ac:dyDescent="0.25">
      <c r="A856" s="1"/>
      <c r="B856" s="11"/>
      <c r="C856" s="11"/>
      <c r="D856" s="11"/>
      <c r="E856" s="11"/>
    </row>
    <row r="857" spans="1:5" x14ac:dyDescent="0.25">
      <c r="A857" s="1"/>
      <c r="B857" s="11"/>
      <c r="C857" s="11"/>
      <c r="D857" s="11"/>
      <c r="E857" s="11"/>
    </row>
    <row r="858" spans="1:5" x14ac:dyDescent="0.25">
      <c r="A858" s="1"/>
      <c r="B858" s="11"/>
      <c r="C858" s="11"/>
      <c r="D858" s="11"/>
      <c r="E858" s="11"/>
    </row>
    <row r="859" spans="1:5" x14ac:dyDescent="0.25">
      <c r="A859" s="1"/>
      <c r="B859" s="11"/>
      <c r="C859" s="11"/>
      <c r="D859" s="11"/>
      <c r="E859" s="11"/>
    </row>
    <row r="860" spans="1:5" x14ac:dyDescent="0.25">
      <c r="A860" s="1"/>
      <c r="B860" s="11"/>
      <c r="C860" s="11"/>
      <c r="D860" s="11"/>
      <c r="E860" s="11"/>
    </row>
    <row r="861" spans="1:5" x14ac:dyDescent="0.25">
      <c r="A861" s="1"/>
      <c r="B861" s="11"/>
      <c r="C861" s="11"/>
      <c r="D861" s="11"/>
      <c r="E861" s="11"/>
    </row>
    <row r="862" spans="1:5" x14ac:dyDescent="0.25">
      <c r="A862" s="1"/>
      <c r="B862" s="11"/>
      <c r="C862" s="11"/>
      <c r="D862" s="11"/>
      <c r="E862" s="11"/>
    </row>
    <row r="863" spans="1:5" x14ac:dyDescent="0.25">
      <c r="A863" s="1"/>
      <c r="B863" s="11"/>
      <c r="C863" s="11"/>
      <c r="D863" s="11"/>
      <c r="E863" s="11"/>
    </row>
    <row r="864" spans="1:5" x14ac:dyDescent="0.25">
      <c r="A864" s="1"/>
      <c r="B864" s="11"/>
      <c r="C864" s="11"/>
      <c r="D864" s="11"/>
      <c r="E864" s="11"/>
    </row>
    <row r="865" spans="1:5" x14ac:dyDescent="0.25">
      <c r="A865" s="1"/>
      <c r="B865" s="11"/>
      <c r="C865" s="11"/>
      <c r="D865" s="11"/>
      <c r="E865" s="11"/>
    </row>
    <row r="866" spans="1:5" x14ac:dyDescent="0.25">
      <c r="A866" s="1"/>
      <c r="B866" s="11"/>
      <c r="C866" s="11"/>
      <c r="D866" s="11"/>
      <c r="E866" s="11"/>
    </row>
    <row r="867" spans="1:5" x14ac:dyDescent="0.25">
      <c r="A867" s="1"/>
      <c r="B867" s="11"/>
      <c r="C867" s="11"/>
      <c r="D867" s="11"/>
      <c r="E867" s="11"/>
    </row>
    <row r="868" spans="1:5" x14ac:dyDescent="0.25">
      <c r="A868" s="1"/>
      <c r="B868" s="11"/>
      <c r="C868" s="11"/>
      <c r="D868" s="11"/>
      <c r="E868" s="11"/>
    </row>
    <row r="869" spans="1:5" x14ac:dyDescent="0.25">
      <c r="A869" s="1"/>
      <c r="B869" s="11"/>
      <c r="C869" s="11"/>
      <c r="D869" s="11"/>
      <c r="E869" s="11"/>
    </row>
    <row r="870" spans="1:5" x14ac:dyDescent="0.25">
      <c r="A870" s="1"/>
      <c r="B870" s="11"/>
      <c r="C870" s="11"/>
      <c r="D870" s="11"/>
      <c r="E870" s="11"/>
    </row>
    <row r="871" spans="1:5" x14ac:dyDescent="0.25">
      <c r="A871" s="1"/>
      <c r="B871" s="11"/>
      <c r="C871" s="11"/>
      <c r="D871" s="11"/>
      <c r="E871" s="11"/>
    </row>
    <row r="872" spans="1:5" x14ac:dyDescent="0.25">
      <c r="A872" s="1"/>
      <c r="B872" s="11"/>
      <c r="C872" s="11"/>
      <c r="D872" s="11"/>
      <c r="E872" s="11"/>
    </row>
    <row r="873" spans="1:5" x14ac:dyDescent="0.25">
      <c r="A873" s="1"/>
      <c r="B873" s="11"/>
      <c r="C873" s="11"/>
      <c r="D873" s="11"/>
      <c r="E873" s="11"/>
    </row>
    <row r="874" spans="1:5" x14ac:dyDescent="0.25">
      <c r="A874" s="1"/>
      <c r="B874" s="11"/>
      <c r="C874" s="11"/>
      <c r="D874" s="11"/>
      <c r="E874" s="11"/>
    </row>
    <row r="875" spans="1:5" x14ac:dyDescent="0.25">
      <c r="A875" s="1"/>
      <c r="B875" s="11"/>
      <c r="C875" s="11"/>
      <c r="D875" s="11"/>
      <c r="E875" s="11"/>
    </row>
    <row r="876" spans="1:5" x14ac:dyDescent="0.25">
      <c r="A876" s="1"/>
      <c r="B876" s="11"/>
      <c r="C876" s="11"/>
      <c r="D876" s="11"/>
      <c r="E876" s="11"/>
    </row>
    <row r="877" spans="1:5" x14ac:dyDescent="0.25">
      <c r="A877" s="1"/>
      <c r="B877" s="11"/>
      <c r="C877" s="11"/>
      <c r="D877" s="11"/>
      <c r="E877" s="11"/>
    </row>
    <row r="878" spans="1:5" x14ac:dyDescent="0.25">
      <c r="A878" s="1"/>
      <c r="B878" s="11"/>
      <c r="C878" s="11"/>
      <c r="D878" s="11"/>
      <c r="E878" s="11"/>
    </row>
    <row r="879" spans="1:5" x14ac:dyDescent="0.25">
      <c r="A879" s="1"/>
      <c r="B879" s="11"/>
      <c r="C879" s="11"/>
      <c r="D879" s="11"/>
      <c r="E879" s="11"/>
    </row>
    <row r="880" spans="1:5" x14ac:dyDescent="0.25">
      <c r="A880" s="1"/>
      <c r="B880" s="11"/>
      <c r="C880" s="11"/>
      <c r="D880" s="11"/>
      <c r="E880" s="11"/>
    </row>
    <row r="881" spans="1:5" x14ac:dyDescent="0.25">
      <c r="A881" s="1"/>
      <c r="B881" s="11"/>
      <c r="C881" s="11"/>
      <c r="D881" s="11"/>
      <c r="E881" s="11"/>
    </row>
    <row r="882" spans="1:5" x14ac:dyDescent="0.25">
      <c r="A882" s="1"/>
      <c r="B882" s="11"/>
      <c r="C882" s="11"/>
      <c r="D882" s="11"/>
      <c r="E882" s="11"/>
    </row>
    <row r="883" spans="1:5" x14ac:dyDescent="0.25">
      <c r="A883" s="1"/>
      <c r="B883" s="11"/>
      <c r="C883" s="11"/>
      <c r="D883" s="11"/>
      <c r="E883" s="11"/>
    </row>
    <row r="884" spans="1:5" x14ac:dyDescent="0.25">
      <c r="A884" s="1"/>
      <c r="B884" s="11"/>
      <c r="C884" s="11"/>
      <c r="D884" s="11"/>
      <c r="E884" s="11"/>
    </row>
    <row r="885" spans="1:5" x14ac:dyDescent="0.25">
      <c r="A885" s="1"/>
      <c r="B885" s="11"/>
      <c r="C885" s="11"/>
      <c r="D885" s="11"/>
      <c r="E885" s="11"/>
    </row>
    <row r="886" spans="1:5" x14ac:dyDescent="0.25">
      <c r="A886" s="1"/>
      <c r="B886" s="11"/>
      <c r="C886" s="11"/>
      <c r="D886" s="11"/>
      <c r="E886" s="11"/>
    </row>
    <row r="887" spans="1:5" x14ac:dyDescent="0.25">
      <c r="A887" s="1"/>
      <c r="B887" s="11"/>
      <c r="C887" s="11"/>
      <c r="D887" s="11"/>
      <c r="E887" s="11"/>
    </row>
    <row r="888" spans="1:5" x14ac:dyDescent="0.25">
      <c r="A888" s="1"/>
      <c r="B888" s="11"/>
      <c r="C888" s="11"/>
      <c r="D888" s="11"/>
      <c r="E888" s="11"/>
    </row>
    <row r="889" spans="1:5" x14ac:dyDescent="0.25">
      <c r="A889" s="1"/>
      <c r="B889" s="11"/>
      <c r="C889" s="11"/>
      <c r="D889" s="11"/>
      <c r="E889" s="11"/>
    </row>
    <row r="890" spans="1:5" x14ac:dyDescent="0.25">
      <c r="A890" s="1"/>
      <c r="B890" s="11"/>
      <c r="C890" s="11"/>
      <c r="D890" s="11"/>
      <c r="E890" s="11"/>
    </row>
    <row r="891" spans="1:5" x14ac:dyDescent="0.25">
      <c r="A891" s="1"/>
      <c r="B891" s="11"/>
      <c r="C891" s="11"/>
      <c r="D891" s="11"/>
      <c r="E891" s="11"/>
    </row>
    <row r="892" spans="1:5" x14ac:dyDescent="0.25">
      <c r="A892" s="1"/>
      <c r="B892" s="11"/>
      <c r="C892" s="11"/>
      <c r="D892" s="11"/>
      <c r="E892" s="11"/>
    </row>
    <row r="893" spans="1:5" x14ac:dyDescent="0.25">
      <c r="A893" s="1"/>
      <c r="B893" s="11"/>
      <c r="C893" s="11"/>
      <c r="D893" s="11"/>
      <c r="E893" s="11"/>
    </row>
    <row r="894" spans="1:5" x14ac:dyDescent="0.25">
      <c r="A894" s="1"/>
      <c r="B894" s="11"/>
      <c r="C894" s="11"/>
      <c r="D894" s="11"/>
      <c r="E894" s="11"/>
    </row>
    <row r="895" spans="1:5" x14ac:dyDescent="0.25">
      <c r="A895" s="1"/>
      <c r="B895" s="11"/>
      <c r="C895" s="11"/>
      <c r="D895" s="11"/>
      <c r="E895" s="11"/>
    </row>
    <row r="896" spans="1:5" x14ac:dyDescent="0.25">
      <c r="A896" s="1"/>
      <c r="B896" s="11"/>
      <c r="C896" s="11"/>
      <c r="D896" s="11"/>
      <c r="E896" s="11"/>
    </row>
    <row r="897" spans="1:5" x14ac:dyDescent="0.25">
      <c r="A897" s="1"/>
      <c r="B897" s="11"/>
      <c r="C897" s="11"/>
      <c r="D897" s="11"/>
      <c r="E897" s="11"/>
    </row>
    <row r="898" spans="1:5" x14ac:dyDescent="0.25">
      <c r="A898" s="1"/>
      <c r="B898" s="11"/>
      <c r="C898" s="11"/>
      <c r="D898" s="11"/>
      <c r="E898" s="11"/>
    </row>
    <row r="899" spans="1:5" x14ac:dyDescent="0.25">
      <c r="A899" s="1"/>
      <c r="B899" s="11"/>
      <c r="C899" s="11"/>
      <c r="D899" s="11"/>
      <c r="E899" s="11"/>
    </row>
    <row r="900" spans="1:5" x14ac:dyDescent="0.25">
      <c r="A900" s="1"/>
      <c r="B900" s="11"/>
      <c r="C900" s="11"/>
      <c r="D900" s="11"/>
      <c r="E900" s="11"/>
    </row>
    <row r="901" spans="1:5" x14ac:dyDescent="0.25">
      <c r="A901" s="1"/>
      <c r="B901" s="11"/>
      <c r="C901" s="11"/>
      <c r="D901" s="11"/>
      <c r="E901" s="11"/>
    </row>
    <row r="902" spans="1:5" x14ac:dyDescent="0.25">
      <c r="A902" s="1"/>
      <c r="B902" s="11"/>
      <c r="C902" s="11"/>
      <c r="D902" s="11"/>
      <c r="E902" s="11"/>
    </row>
    <row r="903" spans="1:5" x14ac:dyDescent="0.25">
      <c r="A903" s="1"/>
      <c r="B903" s="11"/>
      <c r="C903" s="11"/>
      <c r="D903" s="11"/>
      <c r="E903" s="11"/>
    </row>
    <row r="904" spans="1:5" x14ac:dyDescent="0.25">
      <c r="A904" s="1"/>
      <c r="B904" s="11"/>
      <c r="C904" s="11"/>
      <c r="D904" s="11"/>
      <c r="E904" s="11"/>
    </row>
    <row r="905" spans="1:5" x14ac:dyDescent="0.25">
      <c r="A905" s="1"/>
      <c r="B905" s="11"/>
      <c r="C905" s="11"/>
      <c r="D905" s="11"/>
      <c r="E905" s="11"/>
    </row>
    <row r="906" spans="1:5" x14ac:dyDescent="0.25">
      <c r="A906" s="1"/>
      <c r="B906" s="11"/>
      <c r="C906" s="11"/>
      <c r="D906" s="11"/>
      <c r="E906" s="11"/>
    </row>
    <row r="907" spans="1:5" x14ac:dyDescent="0.25">
      <c r="A907" s="1"/>
      <c r="B907" s="11"/>
      <c r="C907" s="11"/>
      <c r="D907" s="11"/>
      <c r="E907" s="11"/>
    </row>
    <row r="908" spans="1:5" x14ac:dyDescent="0.25">
      <c r="A908" s="1"/>
      <c r="B908" s="11"/>
      <c r="C908" s="11"/>
      <c r="D908" s="11"/>
      <c r="E908" s="11"/>
    </row>
    <row r="909" spans="1:5" x14ac:dyDescent="0.25">
      <c r="A909" s="1"/>
      <c r="B909" s="11"/>
      <c r="C909" s="11"/>
      <c r="D909" s="11"/>
      <c r="E909" s="11"/>
    </row>
    <row r="910" spans="1:5" x14ac:dyDescent="0.25">
      <c r="A910" s="1"/>
      <c r="B910" s="11"/>
      <c r="C910" s="11"/>
      <c r="D910" s="11"/>
      <c r="E910" s="11"/>
    </row>
    <row r="911" spans="1:5" x14ac:dyDescent="0.25">
      <c r="A911" s="1"/>
      <c r="B911" s="11"/>
      <c r="C911" s="11"/>
      <c r="D911" s="11"/>
      <c r="E911" s="11"/>
    </row>
    <row r="912" spans="1:5" x14ac:dyDescent="0.25">
      <c r="A912" s="1"/>
      <c r="B912" s="11"/>
      <c r="C912" s="11"/>
      <c r="D912" s="11"/>
      <c r="E912" s="11"/>
    </row>
    <row r="913" spans="1:5" x14ac:dyDescent="0.25">
      <c r="A913" s="1"/>
      <c r="B913" s="11"/>
      <c r="C913" s="11"/>
      <c r="D913" s="11"/>
      <c r="E913" s="11"/>
    </row>
    <row r="914" spans="1:5" x14ac:dyDescent="0.25">
      <c r="A914" s="1"/>
      <c r="B914" s="11"/>
      <c r="C914" s="11"/>
      <c r="D914" s="11"/>
      <c r="E914" s="11"/>
    </row>
    <row r="915" spans="1:5" x14ac:dyDescent="0.25">
      <c r="A915" s="1"/>
      <c r="B915" s="11"/>
      <c r="C915" s="11"/>
      <c r="D915" s="11"/>
      <c r="E915" s="11"/>
    </row>
    <row r="916" spans="1:5" x14ac:dyDescent="0.25">
      <c r="A916" s="1"/>
      <c r="B916" s="11"/>
      <c r="C916" s="11"/>
      <c r="D916" s="11"/>
      <c r="E916" s="11"/>
    </row>
    <row r="917" spans="1:5" x14ac:dyDescent="0.25">
      <c r="A917" s="1"/>
      <c r="B917" s="11"/>
      <c r="C917" s="11"/>
      <c r="D917" s="11"/>
      <c r="E917" s="11"/>
    </row>
    <row r="918" spans="1:5" x14ac:dyDescent="0.25">
      <c r="A918" s="1"/>
      <c r="B918" s="11"/>
      <c r="C918" s="11"/>
      <c r="D918" s="11"/>
      <c r="E918" s="11"/>
    </row>
    <row r="919" spans="1:5" x14ac:dyDescent="0.25">
      <c r="A919" s="1"/>
      <c r="B919" s="11"/>
      <c r="C919" s="11"/>
      <c r="D919" s="11"/>
      <c r="E919" s="11"/>
    </row>
    <row r="920" spans="1:5" x14ac:dyDescent="0.25">
      <c r="A920" s="1"/>
      <c r="B920" s="11"/>
      <c r="C920" s="11"/>
      <c r="D920" s="11"/>
      <c r="E920" s="11"/>
    </row>
    <row r="921" spans="1:5" x14ac:dyDescent="0.25">
      <c r="A921" s="1"/>
      <c r="B921" s="11"/>
      <c r="C921" s="11"/>
      <c r="D921" s="11"/>
      <c r="E921" s="11"/>
    </row>
    <row r="922" spans="1:5" x14ac:dyDescent="0.25">
      <c r="A922" s="1"/>
      <c r="B922" s="11"/>
      <c r="C922" s="11"/>
      <c r="D922" s="11"/>
      <c r="E922" s="11"/>
    </row>
    <row r="923" spans="1:5" x14ac:dyDescent="0.25">
      <c r="A923" s="1"/>
      <c r="B923" s="11"/>
      <c r="C923" s="11"/>
      <c r="D923" s="11"/>
      <c r="E923" s="11"/>
    </row>
    <row r="924" spans="1:5" x14ac:dyDescent="0.25">
      <c r="A924" s="1"/>
      <c r="B924" s="11"/>
      <c r="C924" s="11"/>
      <c r="D924" s="11"/>
      <c r="E924" s="11"/>
    </row>
    <row r="925" spans="1:5" x14ac:dyDescent="0.25">
      <c r="A925" s="1"/>
      <c r="B925" s="11"/>
      <c r="C925" s="11"/>
      <c r="D925" s="11"/>
      <c r="E925" s="11"/>
    </row>
    <row r="926" spans="1:5" x14ac:dyDescent="0.25">
      <c r="A926" s="1"/>
      <c r="B926" s="11"/>
      <c r="C926" s="11"/>
      <c r="D926" s="11"/>
      <c r="E926" s="11"/>
    </row>
    <row r="927" spans="1:5" x14ac:dyDescent="0.25">
      <c r="A927" s="1"/>
      <c r="B927" s="11"/>
      <c r="C927" s="11"/>
      <c r="D927" s="11"/>
      <c r="E927" s="11"/>
    </row>
    <row r="928" spans="1:5" x14ac:dyDescent="0.25">
      <c r="A928" s="1"/>
      <c r="B928" s="11"/>
      <c r="C928" s="11"/>
      <c r="D928" s="11"/>
      <c r="E928" s="11"/>
    </row>
    <row r="929" spans="1:5" x14ac:dyDescent="0.25">
      <c r="A929" s="1"/>
      <c r="B929" s="11"/>
      <c r="C929" s="11"/>
      <c r="D929" s="11"/>
      <c r="E929" s="11"/>
    </row>
    <row r="930" spans="1:5" x14ac:dyDescent="0.25">
      <c r="A930" s="1"/>
      <c r="B930" s="11"/>
      <c r="C930" s="11"/>
      <c r="D930" s="11"/>
      <c r="E930" s="11"/>
    </row>
    <row r="931" spans="1:5" x14ac:dyDescent="0.25">
      <c r="A931" s="1"/>
      <c r="B931" s="11"/>
      <c r="C931" s="11"/>
      <c r="D931" s="11"/>
      <c r="E931" s="11"/>
    </row>
    <row r="932" spans="1:5" x14ac:dyDescent="0.25">
      <c r="A932" s="1"/>
      <c r="B932" s="11"/>
      <c r="C932" s="11"/>
      <c r="D932" s="11"/>
      <c r="E932" s="11"/>
    </row>
    <row r="933" spans="1:5" x14ac:dyDescent="0.25">
      <c r="A933" s="1"/>
      <c r="B933" s="11"/>
      <c r="C933" s="11"/>
      <c r="D933" s="11"/>
      <c r="E933" s="11"/>
    </row>
    <row r="934" spans="1:5" x14ac:dyDescent="0.25">
      <c r="A934" s="1"/>
      <c r="B934" s="11"/>
      <c r="C934" s="11"/>
      <c r="D934" s="11"/>
      <c r="E934" s="11"/>
    </row>
    <row r="935" spans="1:5" x14ac:dyDescent="0.25">
      <c r="A935" s="1"/>
      <c r="B935" s="11"/>
      <c r="C935" s="11"/>
      <c r="D935" s="11"/>
      <c r="E935" s="11"/>
    </row>
    <row r="936" spans="1:5" x14ac:dyDescent="0.25">
      <c r="A936" s="1"/>
      <c r="B936" s="11"/>
      <c r="C936" s="11"/>
      <c r="D936" s="11"/>
      <c r="E936" s="11"/>
    </row>
    <row r="937" spans="1:5" x14ac:dyDescent="0.25">
      <c r="A937" s="1"/>
      <c r="B937" s="11"/>
      <c r="C937" s="11"/>
      <c r="D937" s="11"/>
      <c r="E937" s="11"/>
    </row>
    <row r="938" spans="1:5" x14ac:dyDescent="0.25">
      <c r="A938" s="1"/>
      <c r="B938" s="11"/>
      <c r="C938" s="11"/>
      <c r="D938" s="11"/>
      <c r="E938" s="11"/>
    </row>
    <row r="939" spans="1:5" x14ac:dyDescent="0.25">
      <c r="A939" s="1"/>
      <c r="B939" s="11"/>
      <c r="C939" s="11"/>
      <c r="D939" s="11"/>
      <c r="E939" s="11"/>
    </row>
    <row r="940" spans="1:5" x14ac:dyDescent="0.25">
      <c r="A940" s="1"/>
      <c r="B940" s="11"/>
      <c r="C940" s="11"/>
      <c r="D940" s="11"/>
      <c r="E940" s="11"/>
    </row>
    <row r="941" spans="1:5" x14ac:dyDescent="0.25">
      <c r="A941" s="1"/>
      <c r="B941" s="11"/>
      <c r="C941" s="11"/>
      <c r="D941" s="11"/>
      <c r="E941" s="11"/>
    </row>
    <row r="942" spans="1:5" x14ac:dyDescent="0.25">
      <c r="A942" s="1"/>
      <c r="B942" s="11"/>
      <c r="C942" s="11"/>
      <c r="D942" s="11"/>
      <c r="E942" s="11"/>
    </row>
    <row r="943" spans="1:5" x14ac:dyDescent="0.25">
      <c r="A943" s="1"/>
      <c r="B943" s="11"/>
      <c r="C943" s="11"/>
      <c r="D943" s="11"/>
      <c r="E943" s="11"/>
    </row>
    <row r="944" spans="1:5" x14ac:dyDescent="0.25">
      <c r="A944" s="1"/>
      <c r="B944" s="11"/>
      <c r="C944" s="11"/>
      <c r="D944" s="11"/>
      <c r="E944" s="11"/>
    </row>
    <row r="945" spans="1:5" x14ac:dyDescent="0.25">
      <c r="A945" s="1"/>
      <c r="B945" s="11"/>
      <c r="C945" s="11"/>
      <c r="D945" s="11"/>
      <c r="E945" s="11"/>
    </row>
    <row r="946" spans="1:5" x14ac:dyDescent="0.25">
      <c r="A946" s="1"/>
      <c r="B946" s="11"/>
      <c r="C946" s="11"/>
      <c r="D946" s="11"/>
      <c r="E946" s="11"/>
    </row>
    <row r="947" spans="1:5" x14ac:dyDescent="0.25">
      <c r="A947" s="1"/>
      <c r="B947" s="11"/>
      <c r="C947" s="11"/>
      <c r="D947" s="11"/>
      <c r="E947" s="11"/>
    </row>
    <row r="948" spans="1:5" x14ac:dyDescent="0.25">
      <c r="A948" s="1"/>
      <c r="B948" s="11"/>
      <c r="C948" s="11"/>
      <c r="D948" s="11"/>
      <c r="E948" s="11"/>
    </row>
    <row r="949" spans="1:5" x14ac:dyDescent="0.25">
      <c r="A949" s="1"/>
      <c r="B949" s="11"/>
      <c r="C949" s="11"/>
      <c r="D949" s="11"/>
      <c r="E949" s="11"/>
    </row>
    <row r="950" spans="1:5" x14ac:dyDescent="0.25">
      <c r="A950" s="1"/>
      <c r="B950" s="11"/>
      <c r="C950" s="11"/>
      <c r="D950" s="11"/>
      <c r="E950" s="11"/>
    </row>
    <row r="951" spans="1:5" x14ac:dyDescent="0.25">
      <c r="A951" s="1"/>
      <c r="B951" s="11"/>
      <c r="C951" s="11"/>
      <c r="D951" s="11"/>
      <c r="E951" s="11"/>
    </row>
    <row r="952" spans="1:5" x14ac:dyDescent="0.25">
      <c r="A952" s="1"/>
      <c r="B952" s="11"/>
      <c r="C952" s="11"/>
      <c r="D952" s="11"/>
      <c r="E952" s="11"/>
    </row>
    <row r="953" spans="1:5" x14ac:dyDescent="0.25">
      <c r="A953" s="1"/>
      <c r="B953" s="11"/>
      <c r="C953" s="11"/>
      <c r="D953" s="11"/>
      <c r="E953" s="11"/>
    </row>
    <row r="954" spans="1:5" x14ac:dyDescent="0.25">
      <c r="A954" s="1"/>
      <c r="B954" s="11"/>
      <c r="C954" s="11"/>
      <c r="D954" s="11"/>
      <c r="E954" s="11"/>
    </row>
    <row r="955" spans="1:5" x14ac:dyDescent="0.25">
      <c r="A955" s="1"/>
      <c r="B955" s="11"/>
      <c r="C955" s="11"/>
      <c r="D955" s="11"/>
      <c r="E955" s="11"/>
    </row>
    <row r="956" spans="1:5" x14ac:dyDescent="0.25">
      <c r="A956" s="1"/>
      <c r="B956" s="11"/>
      <c r="C956" s="11"/>
      <c r="D956" s="11"/>
      <c r="E956" s="11"/>
    </row>
    <row r="957" spans="1:5" x14ac:dyDescent="0.25">
      <c r="A957" s="1"/>
      <c r="B957" s="11"/>
      <c r="C957" s="11"/>
      <c r="D957" s="11"/>
      <c r="E957" s="11"/>
    </row>
    <row r="958" spans="1:5" x14ac:dyDescent="0.25">
      <c r="A958" s="1"/>
      <c r="B958" s="11"/>
      <c r="C958" s="11"/>
      <c r="D958" s="11"/>
      <c r="E958" s="11"/>
    </row>
    <row r="959" spans="1:5" x14ac:dyDescent="0.25">
      <c r="A959" s="1"/>
      <c r="B959" s="11"/>
      <c r="C959" s="11"/>
      <c r="D959" s="11"/>
      <c r="E959" s="11"/>
    </row>
    <row r="960" spans="1:5" x14ac:dyDescent="0.25">
      <c r="A960" s="1"/>
      <c r="B960" s="11"/>
      <c r="C960" s="11"/>
      <c r="D960" s="11"/>
      <c r="E960" s="11"/>
    </row>
    <row r="961" spans="1:5" x14ac:dyDescent="0.25">
      <c r="A961" s="1"/>
      <c r="B961" s="11"/>
      <c r="C961" s="11"/>
      <c r="D961" s="11"/>
      <c r="E961" s="11"/>
    </row>
    <row r="962" spans="1:5" x14ac:dyDescent="0.25">
      <c r="A962" s="1"/>
      <c r="B962" s="11"/>
      <c r="C962" s="11"/>
      <c r="D962" s="11"/>
      <c r="E962" s="11"/>
    </row>
    <row r="963" spans="1:5" x14ac:dyDescent="0.25">
      <c r="A963" s="1"/>
      <c r="B963" s="11"/>
      <c r="C963" s="11"/>
      <c r="D963" s="11"/>
      <c r="E963" s="11"/>
    </row>
    <row r="964" spans="1:5" x14ac:dyDescent="0.25">
      <c r="A964" s="1"/>
      <c r="B964" s="11"/>
      <c r="C964" s="11"/>
      <c r="D964" s="11"/>
      <c r="E964" s="11"/>
    </row>
    <row r="965" spans="1:5" x14ac:dyDescent="0.25">
      <c r="A965" s="1"/>
      <c r="B965" s="11"/>
      <c r="C965" s="11"/>
      <c r="D965" s="11"/>
      <c r="E965" s="11"/>
    </row>
    <row r="966" spans="1:5" x14ac:dyDescent="0.25">
      <c r="A966" s="1"/>
      <c r="B966" s="11"/>
      <c r="C966" s="11"/>
      <c r="D966" s="11"/>
      <c r="E966" s="11"/>
    </row>
    <row r="967" spans="1:5" x14ac:dyDescent="0.25">
      <c r="A967" s="1"/>
      <c r="B967" s="11"/>
      <c r="C967" s="11"/>
      <c r="D967" s="11"/>
      <c r="E967" s="11"/>
    </row>
    <row r="968" spans="1:5" x14ac:dyDescent="0.25">
      <c r="A968" s="1"/>
      <c r="B968" s="11"/>
      <c r="C968" s="11"/>
      <c r="D968" s="11"/>
      <c r="E968" s="11"/>
    </row>
    <row r="969" spans="1:5" x14ac:dyDescent="0.25">
      <c r="A969" s="1"/>
      <c r="B969" s="11"/>
      <c r="C969" s="11"/>
      <c r="D969" s="11"/>
      <c r="E969" s="11"/>
    </row>
    <row r="970" spans="1:5" x14ac:dyDescent="0.25">
      <c r="A970" s="1"/>
      <c r="B970" s="11"/>
      <c r="C970" s="11"/>
      <c r="D970" s="11"/>
      <c r="E970" s="11"/>
    </row>
    <row r="971" spans="1:5" x14ac:dyDescent="0.25">
      <c r="A971" s="1"/>
      <c r="B971" s="11"/>
      <c r="C971" s="11"/>
      <c r="D971" s="11"/>
      <c r="E971" s="11"/>
    </row>
    <row r="972" spans="1:5" x14ac:dyDescent="0.25">
      <c r="A972" s="1"/>
      <c r="B972" s="11"/>
      <c r="C972" s="11"/>
      <c r="D972" s="11"/>
      <c r="E972" s="11"/>
    </row>
    <row r="973" spans="1:5" x14ac:dyDescent="0.25">
      <c r="A973" s="1"/>
      <c r="B973" s="11"/>
      <c r="C973" s="11"/>
      <c r="D973" s="11"/>
      <c r="E973" s="11"/>
    </row>
    <row r="974" spans="1:5" x14ac:dyDescent="0.25">
      <c r="A974" s="1"/>
      <c r="B974" s="11"/>
      <c r="C974" s="11"/>
      <c r="D974" s="11"/>
      <c r="E974" s="11"/>
    </row>
    <row r="975" spans="1:5" x14ac:dyDescent="0.25">
      <c r="A975" s="1"/>
      <c r="B975" s="11"/>
      <c r="C975" s="11"/>
      <c r="D975" s="11"/>
      <c r="E975" s="11"/>
    </row>
    <row r="976" spans="1:5" x14ac:dyDescent="0.25">
      <c r="A976" s="1"/>
      <c r="B976" s="11"/>
      <c r="C976" s="11"/>
      <c r="D976" s="11"/>
      <c r="E976" s="11"/>
    </row>
    <row r="977" spans="1:5" x14ac:dyDescent="0.25">
      <c r="A977" s="1"/>
      <c r="B977" s="11"/>
      <c r="C977" s="11"/>
      <c r="D977" s="11"/>
      <c r="E977" s="11"/>
    </row>
    <row r="978" spans="1:5" x14ac:dyDescent="0.25">
      <c r="A978" s="1"/>
      <c r="B978" s="11"/>
      <c r="C978" s="11"/>
      <c r="D978" s="11"/>
      <c r="E978" s="11"/>
    </row>
    <row r="979" spans="1:5" x14ac:dyDescent="0.25">
      <c r="A979" s="1"/>
      <c r="B979" s="11"/>
      <c r="C979" s="11"/>
      <c r="D979" s="11"/>
      <c r="E979" s="11"/>
    </row>
    <row r="980" spans="1:5" x14ac:dyDescent="0.25">
      <c r="A980" s="1"/>
      <c r="B980" s="11"/>
      <c r="C980" s="11"/>
      <c r="D980" s="11"/>
      <c r="E980" s="11"/>
    </row>
    <row r="981" spans="1:5" x14ac:dyDescent="0.25">
      <c r="A981" s="1"/>
      <c r="B981" s="11"/>
      <c r="C981" s="11"/>
      <c r="D981" s="11"/>
      <c r="E981" s="11"/>
    </row>
    <row r="982" spans="1:5" x14ac:dyDescent="0.25">
      <c r="A982" s="1"/>
      <c r="B982" s="11"/>
      <c r="C982" s="11"/>
      <c r="D982" s="11"/>
      <c r="E982" s="11"/>
    </row>
    <row r="983" spans="1:5" x14ac:dyDescent="0.25">
      <c r="A983" s="1"/>
      <c r="B983" s="11"/>
      <c r="C983" s="11"/>
      <c r="D983" s="11"/>
      <c r="E983" s="11"/>
    </row>
    <row r="984" spans="1:5" x14ac:dyDescent="0.25">
      <c r="A984" s="1"/>
      <c r="B984" s="11"/>
      <c r="C984" s="11"/>
      <c r="D984" s="11"/>
      <c r="E984" s="11"/>
    </row>
    <row r="985" spans="1:5" x14ac:dyDescent="0.25">
      <c r="A985" s="1"/>
      <c r="B985" s="11"/>
      <c r="C985" s="11"/>
      <c r="D985" s="11"/>
      <c r="E985" s="11"/>
    </row>
    <row r="986" spans="1:5" x14ac:dyDescent="0.25">
      <c r="A986" s="1"/>
      <c r="B986" s="11"/>
      <c r="C986" s="11"/>
      <c r="D986" s="11"/>
      <c r="E986" s="11"/>
    </row>
    <row r="987" spans="1:5" x14ac:dyDescent="0.25">
      <c r="A987" s="1"/>
      <c r="B987" s="11"/>
      <c r="C987" s="11"/>
      <c r="D987" s="11"/>
      <c r="E987" s="11"/>
    </row>
    <row r="988" spans="1:5" x14ac:dyDescent="0.25">
      <c r="A988" s="1"/>
      <c r="B988" s="11"/>
      <c r="C988" s="11"/>
      <c r="D988" s="11"/>
      <c r="E988" s="11"/>
    </row>
    <row r="989" spans="1:5" x14ac:dyDescent="0.25">
      <c r="A989" s="1"/>
      <c r="B989" s="11"/>
      <c r="C989" s="11"/>
      <c r="D989" s="11"/>
      <c r="E989" s="11"/>
    </row>
    <row r="990" spans="1:5" x14ac:dyDescent="0.25">
      <c r="A990" s="1"/>
      <c r="B990" s="11"/>
      <c r="C990" s="11"/>
      <c r="D990" s="11"/>
      <c r="E990" s="11"/>
    </row>
    <row r="991" spans="1:5" x14ac:dyDescent="0.25">
      <c r="A991" s="1"/>
      <c r="B991" s="11"/>
      <c r="C991" s="11"/>
      <c r="D991" s="11"/>
      <c r="E991" s="11"/>
    </row>
    <row r="992" spans="1:5" x14ac:dyDescent="0.25">
      <c r="A992" s="1"/>
      <c r="B992" s="11"/>
      <c r="C992" s="11"/>
      <c r="D992" s="11"/>
      <c r="E992" s="11"/>
    </row>
    <row r="993" spans="1:5" x14ac:dyDescent="0.25">
      <c r="A993" s="1"/>
      <c r="B993" s="11"/>
      <c r="C993" s="11"/>
      <c r="D993" s="11"/>
      <c r="E993" s="11"/>
    </row>
    <row r="994" spans="1:5" x14ac:dyDescent="0.25">
      <c r="A994" s="1"/>
      <c r="B994" s="11"/>
      <c r="C994" s="11"/>
      <c r="D994" s="11"/>
      <c r="E994" s="11"/>
    </row>
    <row r="995" spans="1:5" x14ac:dyDescent="0.25">
      <c r="A995" s="1"/>
      <c r="B995" s="11"/>
      <c r="C995" s="11"/>
      <c r="D995" s="11"/>
      <c r="E995" s="11"/>
    </row>
    <row r="996" spans="1:5" x14ac:dyDescent="0.25">
      <c r="A996" s="1"/>
      <c r="B996" s="11"/>
      <c r="C996" s="11"/>
      <c r="D996" s="11"/>
      <c r="E996" s="11"/>
    </row>
    <row r="997" spans="1:5" x14ac:dyDescent="0.25">
      <c r="A997" s="1"/>
      <c r="B997" s="11"/>
      <c r="C997" s="11"/>
      <c r="D997" s="11"/>
      <c r="E997" s="11"/>
    </row>
    <row r="998" spans="1:5" x14ac:dyDescent="0.25">
      <c r="A998" s="1"/>
      <c r="B998" s="11"/>
      <c r="C998" s="11"/>
      <c r="D998" s="11"/>
      <c r="E998" s="11"/>
    </row>
    <row r="999" spans="1:5" x14ac:dyDescent="0.25">
      <c r="A999" s="1"/>
      <c r="B999" s="11"/>
      <c r="C999" s="11"/>
      <c r="D999" s="11"/>
      <c r="E999" s="11"/>
    </row>
    <row r="1000" spans="1:5" x14ac:dyDescent="0.25">
      <c r="A1000" s="1"/>
      <c r="B1000" s="11"/>
      <c r="C1000" s="11"/>
      <c r="D1000" s="11"/>
      <c r="E1000" s="11"/>
    </row>
    <row r="1001" spans="1:5" x14ac:dyDescent="0.25">
      <c r="A1001" s="1"/>
      <c r="B1001" s="11"/>
      <c r="C1001" s="11"/>
      <c r="D1001" s="11"/>
      <c r="E1001" s="11"/>
    </row>
    <row r="1002" spans="1:5" x14ac:dyDescent="0.25">
      <c r="A1002" s="1"/>
      <c r="B1002" s="11"/>
      <c r="C1002" s="11"/>
      <c r="D1002" s="11"/>
      <c r="E1002" s="11"/>
    </row>
    <row r="1003" spans="1:5" x14ac:dyDescent="0.25">
      <c r="A1003" s="1"/>
      <c r="B1003" s="11"/>
      <c r="C1003" s="11"/>
      <c r="D1003" s="11"/>
      <c r="E1003" s="11"/>
    </row>
    <row r="1004" spans="1:5" x14ac:dyDescent="0.25">
      <c r="A1004" s="1"/>
      <c r="B1004" s="11"/>
      <c r="C1004" s="11"/>
      <c r="D1004" s="11"/>
      <c r="E1004" s="11"/>
    </row>
    <row r="1005" spans="1:5" x14ac:dyDescent="0.25">
      <c r="A1005" s="1"/>
      <c r="B1005" s="11"/>
      <c r="C1005" s="11"/>
      <c r="D1005" s="11"/>
      <c r="E1005" s="11"/>
    </row>
    <row r="1006" spans="1:5" x14ac:dyDescent="0.25">
      <c r="A1006" s="1"/>
      <c r="B1006" s="11"/>
      <c r="C1006" s="11"/>
      <c r="D1006" s="11"/>
      <c r="E1006" s="11"/>
    </row>
    <row r="1007" spans="1:5" x14ac:dyDescent="0.25">
      <c r="A1007" s="1"/>
      <c r="B1007" s="11"/>
      <c r="C1007" s="11"/>
      <c r="D1007" s="11"/>
      <c r="E1007" s="11"/>
    </row>
    <row r="1008" spans="1:5" x14ac:dyDescent="0.25">
      <c r="A1008" s="1"/>
      <c r="B1008" s="11"/>
      <c r="C1008" s="11"/>
      <c r="D1008" s="11"/>
      <c r="E1008" s="11"/>
    </row>
    <row r="1009" spans="1:5" x14ac:dyDescent="0.25">
      <c r="A1009" s="1"/>
      <c r="B1009" s="11"/>
      <c r="C1009" s="11"/>
      <c r="D1009" s="11"/>
      <c r="E1009" s="11"/>
    </row>
    <row r="1010" spans="1:5" x14ac:dyDescent="0.25">
      <c r="A1010" s="1"/>
      <c r="B1010" s="11"/>
      <c r="C1010" s="11"/>
      <c r="D1010" s="11"/>
      <c r="E1010" s="11"/>
    </row>
    <row r="1011" spans="1:5" x14ac:dyDescent="0.25">
      <c r="A1011" s="1"/>
      <c r="B1011" s="11"/>
      <c r="C1011" s="11"/>
      <c r="D1011" s="11"/>
      <c r="E1011" s="11"/>
    </row>
    <row r="1012" spans="1:5" x14ac:dyDescent="0.25">
      <c r="A1012" s="1"/>
      <c r="B1012" s="11"/>
      <c r="C1012" s="11"/>
      <c r="D1012" s="11"/>
      <c r="E1012" s="11"/>
    </row>
    <row r="1013" spans="1:5" x14ac:dyDescent="0.25">
      <c r="A1013" s="1"/>
      <c r="B1013" s="11"/>
      <c r="C1013" s="11"/>
      <c r="D1013" s="11"/>
      <c r="E1013" s="11"/>
    </row>
    <row r="1014" spans="1:5" x14ac:dyDescent="0.25">
      <c r="A1014" s="1"/>
      <c r="B1014" s="11"/>
      <c r="C1014" s="11"/>
      <c r="D1014" s="11"/>
      <c r="E1014" s="11"/>
    </row>
    <row r="1015" spans="1:5" x14ac:dyDescent="0.25">
      <c r="A1015" s="1"/>
      <c r="B1015" s="11"/>
      <c r="C1015" s="11"/>
      <c r="D1015" s="11"/>
      <c r="E1015" s="11"/>
    </row>
    <row r="1016" spans="1:5" x14ac:dyDescent="0.25">
      <c r="A1016" s="1"/>
      <c r="B1016" s="11"/>
      <c r="C1016" s="11"/>
      <c r="D1016" s="11"/>
      <c r="E1016" s="11"/>
    </row>
    <row r="1017" spans="1:5" x14ac:dyDescent="0.25">
      <c r="A1017" s="1"/>
      <c r="B1017" s="11"/>
      <c r="C1017" s="11"/>
      <c r="D1017" s="11"/>
      <c r="E1017" s="11"/>
    </row>
    <row r="1018" spans="1:5" x14ac:dyDescent="0.25">
      <c r="A1018" s="1"/>
      <c r="B1018" s="11"/>
      <c r="C1018" s="11"/>
      <c r="D1018" s="11"/>
      <c r="E1018" s="11"/>
    </row>
    <row r="1019" spans="1:5" x14ac:dyDescent="0.25">
      <c r="A1019" s="1"/>
      <c r="B1019" s="11"/>
      <c r="C1019" s="11"/>
      <c r="D1019" s="11"/>
      <c r="E1019" s="11"/>
    </row>
    <row r="1020" spans="1:5" x14ac:dyDescent="0.25">
      <c r="A1020" s="1"/>
      <c r="B1020" s="11"/>
      <c r="C1020" s="11"/>
      <c r="D1020" s="11"/>
      <c r="E1020" s="11"/>
    </row>
    <row r="1021" spans="1:5" x14ac:dyDescent="0.25">
      <c r="A1021" s="1"/>
      <c r="B1021" s="11"/>
      <c r="C1021" s="11"/>
      <c r="D1021" s="11"/>
      <c r="E1021" s="11"/>
    </row>
    <row r="1022" spans="1:5" x14ac:dyDescent="0.25">
      <c r="A1022" s="1"/>
      <c r="B1022" s="11"/>
      <c r="C1022" s="11"/>
      <c r="D1022" s="11"/>
      <c r="E1022" s="11"/>
    </row>
    <row r="1023" spans="1:5" x14ac:dyDescent="0.25">
      <c r="A1023" s="1"/>
      <c r="B1023" s="11"/>
      <c r="C1023" s="11"/>
      <c r="D1023" s="11"/>
      <c r="E1023" s="11"/>
    </row>
    <row r="1024" spans="1:5" x14ac:dyDescent="0.25">
      <c r="A1024" s="1"/>
      <c r="B1024" s="11"/>
      <c r="C1024" s="11"/>
      <c r="D1024" s="11"/>
      <c r="E1024" s="11"/>
    </row>
    <row r="1025" spans="1:5" x14ac:dyDescent="0.25">
      <c r="A1025" s="1"/>
      <c r="B1025" s="11"/>
      <c r="C1025" s="11"/>
      <c r="D1025" s="11"/>
      <c r="E1025" s="11"/>
    </row>
    <row r="1026" spans="1:5" x14ac:dyDescent="0.25">
      <c r="A1026" s="1"/>
      <c r="B1026" s="11"/>
      <c r="C1026" s="11"/>
      <c r="D1026" s="11"/>
      <c r="E1026" s="11"/>
    </row>
    <row r="1027" spans="1:5" x14ac:dyDescent="0.25">
      <c r="A1027" s="1"/>
      <c r="B1027" s="11"/>
      <c r="C1027" s="11"/>
      <c r="D1027" s="11"/>
      <c r="E1027" s="11"/>
    </row>
    <row r="1028" spans="1:5" x14ac:dyDescent="0.25">
      <c r="A1028" s="1"/>
      <c r="B1028" s="11"/>
      <c r="C1028" s="11"/>
      <c r="D1028" s="11"/>
      <c r="E1028" s="11"/>
    </row>
    <row r="1029" spans="1:5" x14ac:dyDescent="0.25">
      <c r="A1029" s="1"/>
      <c r="B1029" s="11"/>
      <c r="C1029" s="11"/>
      <c r="D1029" s="11"/>
      <c r="E1029" s="11"/>
    </row>
    <row r="1030" spans="1:5" x14ac:dyDescent="0.25">
      <c r="A1030" s="1"/>
      <c r="B1030" s="11"/>
      <c r="C1030" s="11"/>
      <c r="D1030" s="11"/>
      <c r="E1030" s="11"/>
    </row>
    <row r="1031" spans="1:5" x14ac:dyDescent="0.25">
      <c r="A1031" s="1"/>
      <c r="B1031" s="11"/>
      <c r="C1031" s="11"/>
      <c r="D1031" s="11"/>
      <c r="E1031" s="11"/>
    </row>
    <row r="1032" spans="1:5" x14ac:dyDescent="0.25">
      <c r="A1032" s="1"/>
      <c r="B1032" s="11"/>
      <c r="C1032" s="11"/>
      <c r="D1032" s="11"/>
      <c r="E1032" s="11"/>
    </row>
    <row r="1033" spans="1:5" x14ac:dyDescent="0.25">
      <c r="A1033" s="1"/>
      <c r="B1033" s="11"/>
      <c r="C1033" s="11"/>
      <c r="D1033" s="11"/>
      <c r="E1033" s="11"/>
    </row>
    <row r="1034" spans="1:5" x14ac:dyDescent="0.25">
      <c r="A1034" s="1"/>
      <c r="B1034" s="11"/>
      <c r="C1034" s="11"/>
      <c r="D1034" s="11"/>
      <c r="E1034" s="11"/>
    </row>
    <row r="1035" spans="1:5" x14ac:dyDescent="0.25">
      <c r="A1035" s="1"/>
      <c r="B1035" s="11"/>
      <c r="C1035" s="11"/>
      <c r="D1035" s="11"/>
      <c r="E1035" s="11"/>
    </row>
    <row r="1036" spans="1:5" x14ac:dyDescent="0.25">
      <c r="A1036" s="1"/>
      <c r="B1036" s="11"/>
      <c r="C1036" s="11"/>
      <c r="D1036" s="11"/>
      <c r="E1036" s="11"/>
    </row>
    <row r="1037" spans="1:5" x14ac:dyDescent="0.25">
      <c r="A1037" s="1"/>
      <c r="B1037" s="11"/>
      <c r="C1037" s="11"/>
      <c r="D1037" s="11"/>
      <c r="E1037" s="11"/>
    </row>
    <row r="1038" spans="1:5" x14ac:dyDescent="0.25">
      <c r="A1038" s="1"/>
      <c r="B1038" s="11"/>
      <c r="C1038" s="11"/>
      <c r="D1038" s="11"/>
      <c r="E1038" s="11"/>
    </row>
    <row r="1039" spans="1:5" x14ac:dyDescent="0.25">
      <c r="A1039" s="1"/>
      <c r="B1039" s="11"/>
      <c r="C1039" s="11"/>
      <c r="D1039" s="11"/>
      <c r="E1039" s="11"/>
    </row>
    <row r="1040" spans="1:5" x14ac:dyDescent="0.25">
      <c r="A1040" s="1"/>
      <c r="B1040" s="11"/>
      <c r="C1040" s="11"/>
      <c r="D1040" s="11"/>
      <c r="E1040" s="11"/>
    </row>
    <row r="1041" spans="1:5" x14ac:dyDescent="0.25">
      <c r="A1041" s="1"/>
      <c r="B1041" s="11"/>
      <c r="C1041" s="11"/>
      <c r="D1041" s="11"/>
      <c r="E1041" s="11"/>
    </row>
    <row r="1042" spans="1:5" x14ac:dyDescent="0.25">
      <c r="A1042" s="1"/>
      <c r="B1042" s="11"/>
      <c r="C1042" s="11"/>
      <c r="D1042" s="11"/>
      <c r="E1042" s="11"/>
    </row>
    <row r="1043" spans="1:5" x14ac:dyDescent="0.25">
      <c r="A1043" s="1"/>
      <c r="B1043" s="11"/>
      <c r="C1043" s="11"/>
      <c r="D1043" s="11"/>
      <c r="E1043" s="11"/>
    </row>
    <row r="1044" spans="1:5" x14ac:dyDescent="0.25">
      <c r="A1044" s="1"/>
      <c r="B1044" s="11"/>
      <c r="C1044" s="11"/>
      <c r="D1044" s="11"/>
      <c r="E1044" s="11"/>
    </row>
    <row r="1045" spans="1:5" x14ac:dyDescent="0.25">
      <c r="A1045" s="1"/>
      <c r="B1045" s="11"/>
      <c r="C1045" s="11"/>
      <c r="D1045" s="11"/>
      <c r="E1045" s="11"/>
    </row>
    <row r="1046" spans="1:5" x14ac:dyDescent="0.25">
      <c r="A1046" s="1"/>
      <c r="B1046" s="11"/>
      <c r="C1046" s="11"/>
      <c r="D1046" s="11"/>
      <c r="E1046" s="11"/>
    </row>
    <row r="1047" spans="1:5" x14ac:dyDescent="0.25">
      <c r="A1047" s="1"/>
      <c r="B1047" s="11"/>
      <c r="C1047" s="11"/>
      <c r="D1047" s="11"/>
      <c r="E1047" s="11"/>
    </row>
    <row r="1048" spans="1:5" x14ac:dyDescent="0.25">
      <c r="A1048" s="1"/>
      <c r="B1048" s="11"/>
      <c r="C1048" s="11"/>
      <c r="D1048" s="11"/>
      <c r="E1048" s="11"/>
    </row>
    <row r="1049" spans="1:5" x14ac:dyDescent="0.25">
      <c r="A1049" s="1"/>
      <c r="B1049" s="11"/>
      <c r="C1049" s="11"/>
      <c r="D1049" s="11"/>
      <c r="E1049" s="11"/>
    </row>
    <row r="1050" spans="1:5" x14ac:dyDescent="0.25">
      <c r="A1050" s="1"/>
      <c r="B1050" s="11"/>
      <c r="C1050" s="11"/>
      <c r="D1050" s="11"/>
      <c r="E1050" s="11"/>
    </row>
    <row r="1051" spans="1:5" x14ac:dyDescent="0.25">
      <c r="A1051" s="1"/>
      <c r="B1051" s="11"/>
      <c r="C1051" s="11"/>
      <c r="D1051" s="11"/>
      <c r="E1051" s="11"/>
    </row>
    <row r="1052" spans="1:5" x14ac:dyDescent="0.25">
      <c r="A1052" s="1"/>
      <c r="B1052" s="11"/>
      <c r="C1052" s="11"/>
      <c r="D1052" s="11"/>
      <c r="E1052" s="11"/>
    </row>
    <row r="1053" spans="1:5" x14ac:dyDescent="0.25">
      <c r="A1053" s="1"/>
      <c r="B1053" s="11"/>
      <c r="C1053" s="11"/>
      <c r="D1053" s="11"/>
      <c r="E1053" s="11"/>
    </row>
    <row r="1054" spans="1:5" x14ac:dyDescent="0.25">
      <c r="A1054" s="1"/>
      <c r="B1054" s="11"/>
      <c r="C1054" s="11"/>
      <c r="D1054" s="11"/>
      <c r="E1054" s="11"/>
    </row>
    <row r="1055" spans="1:5" x14ac:dyDescent="0.25">
      <c r="A1055" s="1"/>
      <c r="B1055" s="11"/>
      <c r="C1055" s="11"/>
      <c r="D1055" s="11"/>
      <c r="E1055" s="11"/>
    </row>
    <row r="1056" spans="1:5" x14ac:dyDescent="0.25">
      <c r="A1056" s="1"/>
      <c r="B1056" s="11"/>
      <c r="C1056" s="11"/>
      <c r="D1056" s="11"/>
      <c r="E1056" s="11"/>
    </row>
    <row r="1057" spans="1:5" x14ac:dyDescent="0.25">
      <c r="A1057" s="1"/>
      <c r="B1057" s="11"/>
      <c r="C1057" s="11"/>
      <c r="D1057" s="11"/>
      <c r="E1057" s="11"/>
    </row>
    <row r="1058" spans="1:5" x14ac:dyDescent="0.25">
      <c r="A1058" s="1"/>
      <c r="B1058" s="11"/>
      <c r="C1058" s="11"/>
      <c r="D1058" s="11"/>
      <c r="E1058" s="11"/>
    </row>
    <row r="1059" spans="1:5" x14ac:dyDescent="0.25">
      <c r="A1059" s="1"/>
      <c r="B1059" s="11"/>
      <c r="C1059" s="11"/>
      <c r="D1059" s="11"/>
      <c r="E1059" s="11"/>
    </row>
    <row r="1060" spans="1:5" x14ac:dyDescent="0.25">
      <c r="A1060" s="1"/>
      <c r="B1060" s="11"/>
      <c r="C1060" s="11"/>
      <c r="D1060" s="11"/>
      <c r="E1060" s="11"/>
    </row>
    <row r="1061" spans="1:5" x14ac:dyDescent="0.25">
      <c r="A1061" s="1"/>
      <c r="B1061" s="11"/>
      <c r="C1061" s="11"/>
      <c r="D1061" s="11"/>
      <c r="E1061" s="11"/>
    </row>
    <row r="1062" spans="1:5" x14ac:dyDescent="0.25">
      <c r="A1062" s="1"/>
      <c r="B1062" s="11"/>
      <c r="C1062" s="11"/>
      <c r="D1062" s="11"/>
      <c r="E1062" s="11"/>
    </row>
    <row r="1063" spans="1:5" x14ac:dyDescent="0.25">
      <c r="A1063" s="1"/>
      <c r="B1063" s="11"/>
      <c r="C1063" s="11"/>
      <c r="D1063" s="11"/>
      <c r="E1063" s="11"/>
    </row>
    <row r="1064" spans="1:5" x14ac:dyDescent="0.25">
      <c r="A1064" s="1"/>
      <c r="B1064" s="11"/>
      <c r="C1064" s="11"/>
      <c r="D1064" s="11"/>
      <c r="E1064" s="11"/>
    </row>
    <row r="1065" spans="1:5" x14ac:dyDescent="0.25">
      <c r="A1065" s="1"/>
      <c r="B1065" s="11"/>
      <c r="C1065" s="11"/>
      <c r="D1065" s="11"/>
      <c r="E1065" s="11"/>
    </row>
    <row r="1066" spans="1:5" x14ac:dyDescent="0.25">
      <c r="A1066" s="1"/>
      <c r="B1066" s="11"/>
      <c r="C1066" s="11"/>
      <c r="D1066" s="11"/>
      <c r="E1066" s="11"/>
    </row>
    <row r="1067" spans="1:5" x14ac:dyDescent="0.25">
      <c r="A1067" s="1"/>
      <c r="B1067" s="11"/>
      <c r="C1067" s="11"/>
      <c r="D1067" s="11"/>
      <c r="E1067" s="11"/>
    </row>
    <row r="1068" spans="1:5" x14ac:dyDescent="0.25">
      <c r="A1068" s="1"/>
      <c r="B1068" s="11"/>
      <c r="C1068" s="11"/>
      <c r="D1068" s="11"/>
      <c r="E1068" s="11"/>
    </row>
    <row r="1069" spans="1:5" x14ac:dyDescent="0.25">
      <c r="A1069" s="1"/>
      <c r="B1069" s="11"/>
      <c r="C1069" s="11"/>
      <c r="D1069" s="11"/>
      <c r="E1069" s="11"/>
    </row>
    <row r="1070" spans="1:5" x14ac:dyDescent="0.25">
      <c r="A1070" s="1"/>
      <c r="B1070" s="11"/>
      <c r="C1070" s="11"/>
      <c r="D1070" s="11"/>
      <c r="E1070" s="11"/>
    </row>
    <row r="1071" spans="1:5" x14ac:dyDescent="0.25">
      <c r="A1071" s="1"/>
      <c r="B1071" s="11"/>
      <c r="C1071" s="11"/>
      <c r="D1071" s="11"/>
      <c r="E1071" s="11"/>
    </row>
    <row r="1072" spans="1:5" x14ac:dyDescent="0.25">
      <c r="A1072" s="1"/>
      <c r="B1072" s="11"/>
      <c r="C1072" s="11"/>
      <c r="D1072" s="11"/>
      <c r="E1072" s="11"/>
    </row>
    <row r="1073" spans="1:5" x14ac:dyDescent="0.25">
      <c r="A1073" s="1"/>
      <c r="B1073" s="11"/>
      <c r="C1073" s="11"/>
      <c r="D1073" s="11"/>
      <c r="E1073" s="11"/>
    </row>
    <row r="1074" spans="1:5" x14ac:dyDescent="0.25">
      <c r="A1074" s="1"/>
      <c r="B1074" s="11"/>
      <c r="C1074" s="11"/>
      <c r="D1074" s="11"/>
      <c r="E1074" s="11"/>
    </row>
    <row r="1075" spans="1:5" x14ac:dyDescent="0.25">
      <c r="A1075" s="1"/>
      <c r="B1075" s="11"/>
      <c r="C1075" s="11"/>
      <c r="D1075" s="11"/>
      <c r="E1075" s="11"/>
    </row>
    <row r="1076" spans="1:5" x14ac:dyDescent="0.25">
      <c r="A1076" s="1"/>
      <c r="B1076" s="11"/>
      <c r="C1076" s="11"/>
      <c r="D1076" s="11"/>
      <c r="E1076" s="11"/>
    </row>
    <row r="1077" spans="1:5" x14ac:dyDescent="0.25">
      <c r="A1077" s="1"/>
      <c r="B1077" s="11"/>
      <c r="C1077" s="11"/>
      <c r="D1077" s="11"/>
      <c r="E1077" s="11"/>
    </row>
    <row r="1078" spans="1:5" x14ac:dyDescent="0.25">
      <c r="A1078" s="1"/>
      <c r="B1078" s="11"/>
      <c r="C1078" s="11"/>
      <c r="D1078" s="11"/>
      <c r="E1078" s="11"/>
    </row>
    <row r="1079" spans="1:5" x14ac:dyDescent="0.25">
      <c r="A1079" s="1"/>
      <c r="B1079" s="11"/>
      <c r="C1079" s="11"/>
      <c r="D1079" s="11"/>
      <c r="E1079" s="11"/>
    </row>
    <row r="1080" spans="1:5" x14ac:dyDescent="0.25">
      <c r="A1080" s="1"/>
      <c r="B1080" s="11"/>
      <c r="C1080" s="11"/>
      <c r="D1080" s="11"/>
      <c r="E1080" s="11"/>
    </row>
    <row r="1081" spans="1:5" x14ac:dyDescent="0.25">
      <c r="A1081" s="1"/>
      <c r="B1081" s="11"/>
      <c r="C1081" s="11"/>
      <c r="D1081" s="11"/>
      <c r="E1081" s="11"/>
    </row>
    <row r="1082" spans="1:5" x14ac:dyDescent="0.25">
      <c r="A1082" s="1"/>
      <c r="B1082" s="11"/>
      <c r="C1082" s="11"/>
      <c r="D1082" s="11"/>
      <c r="E1082" s="11"/>
    </row>
    <row r="1083" spans="1:5" x14ac:dyDescent="0.25">
      <c r="A1083" s="1"/>
      <c r="B1083" s="11"/>
      <c r="C1083" s="11"/>
      <c r="D1083" s="11"/>
      <c r="E1083" s="11"/>
    </row>
    <row r="1084" spans="1:5" x14ac:dyDescent="0.25">
      <c r="A1084" s="1"/>
      <c r="B1084" s="11"/>
      <c r="C1084" s="11"/>
      <c r="D1084" s="11"/>
      <c r="E1084" s="11"/>
    </row>
    <row r="1085" spans="1:5" x14ac:dyDescent="0.25">
      <c r="A1085" s="1"/>
      <c r="B1085" s="11"/>
      <c r="C1085" s="11"/>
      <c r="D1085" s="11"/>
      <c r="E1085" s="11"/>
    </row>
    <row r="1086" spans="1:5" x14ac:dyDescent="0.25">
      <c r="A1086" s="1"/>
      <c r="B1086" s="11"/>
      <c r="C1086" s="11"/>
      <c r="D1086" s="11"/>
      <c r="E1086" s="11"/>
    </row>
    <row r="1087" spans="1:5" x14ac:dyDescent="0.25">
      <c r="A1087" s="1"/>
      <c r="B1087" s="11"/>
      <c r="C1087" s="11"/>
      <c r="D1087" s="11"/>
      <c r="E1087" s="11"/>
    </row>
    <row r="1088" spans="1:5" x14ac:dyDescent="0.25">
      <c r="A1088" s="1"/>
      <c r="B1088" s="11"/>
      <c r="C1088" s="11"/>
      <c r="D1088" s="11"/>
      <c r="E1088" s="11"/>
    </row>
    <row r="1089" spans="1:5" x14ac:dyDescent="0.25">
      <c r="A1089" s="1"/>
      <c r="B1089" s="11"/>
      <c r="C1089" s="11"/>
      <c r="D1089" s="11"/>
      <c r="E1089" s="11"/>
    </row>
    <row r="1090" spans="1:5" x14ac:dyDescent="0.25">
      <c r="A1090" s="1"/>
      <c r="B1090" s="11"/>
      <c r="C1090" s="11"/>
      <c r="D1090" s="11"/>
      <c r="E1090" s="11"/>
    </row>
    <row r="1091" spans="1:5" x14ac:dyDescent="0.25">
      <c r="A1091" s="1"/>
      <c r="B1091" s="11"/>
      <c r="C1091" s="11"/>
      <c r="D1091" s="11"/>
      <c r="E1091" s="11"/>
    </row>
    <row r="1092" spans="1:5" x14ac:dyDescent="0.25">
      <c r="A1092" s="1"/>
      <c r="B1092" s="11"/>
      <c r="C1092" s="11"/>
      <c r="D1092" s="11"/>
      <c r="E1092" s="11"/>
    </row>
    <row r="1093" spans="1:5" x14ac:dyDescent="0.25">
      <c r="A1093" s="1"/>
      <c r="B1093" s="11"/>
      <c r="C1093" s="11"/>
      <c r="D1093" s="11"/>
      <c r="E1093" s="11"/>
    </row>
    <row r="1094" spans="1:5" x14ac:dyDescent="0.25">
      <c r="A1094" s="1"/>
      <c r="B1094" s="11"/>
      <c r="C1094" s="11"/>
      <c r="D1094" s="11"/>
      <c r="E1094" s="11"/>
    </row>
    <row r="1095" spans="1:5" x14ac:dyDescent="0.25">
      <c r="A1095" s="1"/>
      <c r="B1095" s="11"/>
      <c r="C1095" s="11"/>
      <c r="D1095" s="11"/>
      <c r="E1095" s="11"/>
    </row>
    <row r="1096" spans="1:5" x14ac:dyDescent="0.25">
      <c r="A1096" s="1"/>
      <c r="B1096" s="11"/>
      <c r="C1096" s="11"/>
      <c r="D1096" s="11"/>
      <c r="E1096" s="11"/>
    </row>
    <row r="1097" spans="1:5" x14ac:dyDescent="0.25">
      <c r="A1097" s="1"/>
      <c r="B1097" s="11"/>
      <c r="C1097" s="11"/>
      <c r="D1097" s="11"/>
      <c r="E1097" s="11"/>
    </row>
    <row r="1098" spans="1:5" x14ac:dyDescent="0.25">
      <c r="A1098" s="1"/>
      <c r="B1098" s="11"/>
      <c r="C1098" s="11"/>
      <c r="D1098" s="11"/>
      <c r="E1098" s="11"/>
    </row>
    <row r="1099" spans="1:5" x14ac:dyDescent="0.25">
      <c r="A1099" s="1"/>
      <c r="B1099" s="11"/>
      <c r="C1099" s="11"/>
      <c r="D1099" s="11"/>
      <c r="E1099" s="11"/>
    </row>
    <row r="1100" spans="1:5" x14ac:dyDescent="0.25">
      <c r="A1100" s="1"/>
      <c r="B1100" s="11"/>
      <c r="C1100" s="11"/>
      <c r="D1100" s="11"/>
      <c r="E1100" s="11"/>
    </row>
    <row r="1101" spans="1:5" x14ac:dyDescent="0.25">
      <c r="A1101" s="1"/>
      <c r="B1101" s="11"/>
      <c r="C1101" s="11"/>
      <c r="D1101" s="11"/>
      <c r="E1101" s="11"/>
    </row>
    <row r="1102" spans="1:5" x14ac:dyDescent="0.25">
      <c r="A1102" s="1"/>
      <c r="B1102" s="11"/>
      <c r="C1102" s="11"/>
      <c r="D1102" s="11"/>
      <c r="E1102" s="11"/>
    </row>
    <row r="1103" spans="1:5" x14ac:dyDescent="0.25">
      <c r="A1103" s="1"/>
      <c r="B1103" s="11"/>
      <c r="C1103" s="11"/>
      <c r="D1103" s="11"/>
      <c r="E1103" s="11"/>
    </row>
    <row r="1104" spans="1:5" x14ac:dyDescent="0.25">
      <c r="A1104" s="1"/>
      <c r="B1104" s="11"/>
      <c r="C1104" s="11"/>
      <c r="D1104" s="11"/>
      <c r="E1104" s="11"/>
    </row>
    <row r="1105" spans="1:5" x14ac:dyDescent="0.25">
      <c r="A1105" s="1"/>
      <c r="B1105" s="11"/>
      <c r="C1105" s="11"/>
      <c r="D1105" s="11"/>
      <c r="E1105" s="11"/>
    </row>
    <row r="1106" spans="1:5" x14ac:dyDescent="0.25">
      <c r="A1106" s="1"/>
      <c r="B1106" s="11"/>
      <c r="C1106" s="11"/>
      <c r="D1106" s="11"/>
      <c r="E1106" s="11"/>
    </row>
    <row r="1107" spans="1:5" x14ac:dyDescent="0.25">
      <c r="A1107" s="1"/>
      <c r="B1107" s="11"/>
      <c r="C1107" s="11"/>
      <c r="D1107" s="11"/>
      <c r="E1107" s="11"/>
    </row>
    <row r="1108" spans="1:5" x14ac:dyDescent="0.25">
      <c r="A1108" s="1"/>
      <c r="B1108" s="11"/>
      <c r="C1108" s="11"/>
      <c r="D1108" s="11"/>
      <c r="E1108" s="11"/>
    </row>
    <row r="1109" spans="1:5" x14ac:dyDescent="0.25">
      <c r="A1109" s="1"/>
      <c r="B1109" s="11"/>
      <c r="C1109" s="11"/>
      <c r="D1109" s="11"/>
      <c r="E1109" s="11"/>
    </row>
    <row r="1110" spans="1:5" x14ac:dyDescent="0.25">
      <c r="A1110" s="1"/>
      <c r="B1110" s="11"/>
      <c r="C1110" s="11"/>
      <c r="D1110" s="11"/>
      <c r="E1110" s="11"/>
    </row>
    <row r="1111" spans="1:5" x14ac:dyDescent="0.25">
      <c r="A1111" s="1"/>
      <c r="B1111" s="11"/>
      <c r="C1111" s="11"/>
      <c r="D1111" s="11"/>
      <c r="E1111" s="11"/>
    </row>
    <row r="1112" spans="1:5" x14ac:dyDescent="0.25">
      <c r="A1112" s="1"/>
      <c r="B1112" s="11"/>
      <c r="C1112" s="11"/>
      <c r="D1112" s="11"/>
      <c r="E1112" s="11"/>
    </row>
    <row r="1113" spans="1:5" x14ac:dyDescent="0.25">
      <c r="A1113" s="1"/>
      <c r="B1113" s="11"/>
      <c r="C1113" s="11"/>
      <c r="D1113" s="11"/>
      <c r="E1113" s="11"/>
    </row>
    <row r="1114" spans="1:5" x14ac:dyDescent="0.25">
      <c r="A1114" s="1"/>
      <c r="B1114" s="11"/>
      <c r="C1114" s="11"/>
      <c r="D1114" s="11"/>
      <c r="E1114" s="11"/>
    </row>
    <row r="1115" spans="1:5" x14ac:dyDescent="0.25">
      <c r="A1115" s="1"/>
      <c r="B1115" s="11"/>
      <c r="C1115" s="11"/>
      <c r="D1115" s="11"/>
      <c r="E1115" s="11"/>
    </row>
    <row r="1116" spans="1:5" x14ac:dyDescent="0.25">
      <c r="A1116" s="1"/>
      <c r="B1116" s="11"/>
      <c r="C1116" s="11"/>
      <c r="D1116" s="11"/>
      <c r="E1116" s="11"/>
    </row>
    <row r="1117" spans="1:5" x14ac:dyDescent="0.25">
      <c r="A1117" s="1"/>
      <c r="B1117" s="11"/>
      <c r="C1117" s="11"/>
      <c r="D1117" s="11"/>
      <c r="E1117" s="11"/>
    </row>
    <row r="1118" spans="1:5" x14ac:dyDescent="0.25">
      <c r="A1118" s="1"/>
      <c r="B1118" s="11"/>
      <c r="C1118" s="11"/>
      <c r="D1118" s="11"/>
      <c r="E1118" s="11"/>
    </row>
    <row r="1119" spans="1:5" x14ac:dyDescent="0.25">
      <c r="A1119" s="1"/>
      <c r="B1119" s="11"/>
      <c r="C1119" s="11"/>
      <c r="D1119" s="11"/>
      <c r="E1119" s="11"/>
    </row>
    <row r="1120" spans="1:5" x14ac:dyDescent="0.25">
      <c r="A1120" s="1"/>
      <c r="B1120" s="11"/>
      <c r="C1120" s="11"/>
      <c r="D1120" s="11"/>
      <c r="E1120" s="11"/>
    </row>
    <row r="1121" spans="1:5" x14ac:dyDescent="0.25">
      <c r="A1121" s="1"/>
      <c r="B1121" s="11"/>
      <c r="C1121" s="11"/>
      <c r="D1121" s="11"/>
      <c r="E1121" s="11"/>
    </row>
    <row r="1122" spans="1:5" x14ac:dyDescent="0.25">
      <c r="A1122" s="1"/>
      <c r="B1122" s="11"/>
      <c r="C1122" s="11"/>
      <c r="D1122" s="11"/>
      <c r="E1122" s="11"/>
    </row>
    <row r="1123" spans="1:5" x14ac:dyDescent="0.25">
      <c r="A1123" s="1"/>
      <c r="B1123" s="11"/>
      <c r="C1123" s="11"/>
      <c r="D1123" s="11"/>
      <c r="E1123" s="11"/>
    </row>
    <row r="1124" spans="1:5" x14ac:dyDescent="0.25">
      <c r="A1124" s="1"/>
      <c r="B1124" s="11"/>
      <c r="C1124" s="11"/>
      <c r="D1124" s="11"/>
      <c r="E1124" s="11"/>
    </row>
    <row r="1125" spans="1:5" x14ac:dyDescent="0.25">
      <c r="A1125" s="1"/>
      <c r="B1125" s="11"/>
      <c r="C1125" s="11"/>
      <c r="D1125" s="11"/>
      <c r="E1125" s="11"/>
    </row>
    <row r="1126" spans="1:5" x14ac:dyDescent="0.25">
      <c r="A1126" s="1"/>
      <c r="B1126" s="11"/>
      <c r="C1126" s="11"/>
      <c r="D1126" s="11"/>
      <c r="E1126" s="11"/>
    </row>
    <row r="1127" spans="1:5" x14ac:dyDescent="0.25">
      <c r="A1127" s="1"/>
      <c r="B1127" s="11"/>
      <c r="C1127" s="11"/>
      <c r="D1127" s="11"/>
      <c r="E1127" s="11"/>
    </row>
    <row r="1128" spans="1:5" x14ac:dyDescent="0.25">
      <c r="A1128" s="1"/>
      <c r="B1128" s="11"/>
      <c r="C1128" s="11"/>
      <c r="D1128" s="11"/>
      <c r="E1128" s="11"/>
    </row>
    <row r="1129" spans="1:5" x14ac:dyDescent="0.25">
      <c r="A1129" s="1"/>
      <c r="B1129" s="11"/>
      <c r="C1129" s="11"/>
      <c r="D1129" s="11"/>
      <c r="E1129" s="11"/>
    </row>
    <row r="1130" spans="1:5" x14ac:dyDescent="0.25">
      <c r="A1130" s="1"/>
      <c r="B1130" s="11"/>
      <c r="C1130" s="11"/>
      <c r="D1130" s="11"/>
      <c r="E1130" s="11"/>
    </row>
    <row r="1131" spans="1:5" x14ac:dyDescent="0.25">
      <c r="A1131" s="1"/>
      <c r="B1131" s="11"/>
      <c r="C1131" s="11"/>
      <c r="D1131" s="11"/>
      <c r="E1131" s="11"/>
    </row>
    <row r="1132" spans="1:5" x14ac:dyDescent="0.25">
      <c r="A1132" s="1"/>
      <c r="B1132" s="11"/>
      <c r="C1132" s="11"/>
      <c r="D1132" s="11"/>
      <c r="E1132" s="11"/>
    </row>
    <row r="1133" spans="1:5" x14ac:dyDescent="0.25">
      <c r="A1133" s="1"/>
      <c r="B1133" s="11"/>
      <c r="C1133" s="11"/>
      <c r="D1133" s="11"/>
      <c r="E1133" s="11"/>
    </row>
    <row r="1134" spans="1:5" x14ac:dyDescent="0.25">
      <c r="A1134" s="1"/>
      <c r="B1134" s="11"/>
      <c r="C1134" s="11"/>
      <c r="D1134" s="11"/>
      <c r="E1134" s="11"/>
    </row>
    <row r="1135" spans="1:5" x14ac:dyDescent="0.25">
      <c r="A1135" s="1"/>
      <c r="B1135" s="11"/>
      <c r="C1135" s="11"/>
      <c r="D1135" s="11"/>
      <c r="E1135" s="11"/>
    </row>
    <row r="1136" spans="1:5" x14ac:dyDescent="0.25">
      <c r="A1136" s="1"/>
      <c r="B1136" s="11"/>
      <c r="C1136" s="11"/>
      <c r="D1136" s="11"/>
      <c r="E1136" s="11"/>
    </row>
    <row r="1137" spans="1:5" x14ac:dyDescent="0.25">
      <c r="A1137" s="1"/>
      <c r="B1137" s="11"/>
      <c r="C1137" s="11"/>
      <c r="D1137" s="11"/>
      <c r="E1137" s="11"/>
    </row>
    <row r="1138" spans="1:5" x14ac:dyDescent="0.25">
      <c r="A1138" s="1"/>
      <c r="B1138" s="11"/>
      <c r="C1138" s="11"/>
      <c r="D1138" s="11"/>
      <c r="E1138" s="11"/>
    </row>
    <row r="1139" spans="1:5" x14ac:dyDescent="0.25">
      <c r="A1139" s="1"/>
      <c r="B1139" s="11"/>
      <c r="C1139" s="11"/>
      <c r="D1139" s="11"/>
      <c r="E1139" s="11"/>
    </row>
    <row r="1140" spans="1:5" x14ac:dyDescent="0.25">
      <c r="A1140" s="1"/>
      <c r="B1140" s="11"/>
      <c r="C1140" s="11"/>
      <c r="D1140" s="11"/>
      <c r="E1140" s="11"/>
    </row>
    <row r="1141" spans="1:5" x14ac:dyDescent="0.25">
      <c r="A1141" s="1"/>
      <c r="B1141" s="11"/>
      <c r="C1141" s="11"/>
      <c r="D1141" s="11"/>
      <c r="E1141" s="11"/>
    </row>
    <row r="1142" spans="1:5" x14ac:dyDescent="0.25">
      <c r="A1142" s="1"/>
      <c r="B1142" s="11"/>
      <c r="C1142" s="11"/>
      <c r="D1142" s="11"/>
      <c r="E1142" s="11"/>
    </row>
    <row r="1143" spans="1:5" x14ac:dyDescent="0.25">
      <c r="A1143" s="1"/>
      <c r="B1143" s="11"/>
      <c r="C1143" s="11"/>
      <c r="D1143" s="11"/>
      <c r="E1143" s="11"/>
    </row>
    <row r="1144" spans="1:5" x14ac:dyDescent="0.25">
      <c r="A1144" s="1"/>
      <c r="B1144" s="11"/>
      <c r="C1144" s="11"/>
      <c r="D1144" s="11"/>
      <c r="E1144" s="11"/>
    </row>
    <row r="1145" spans="1:5" x14ac:dyDescent="0.25">
      <c r="A1145" s="1"/>
      <c r="B1145" s="11"/>
      <c r="C1145" s="11"/>
      <c r="D1145" s="11"/>
      <c r="E1145" s="11"/>
    </row>
    <row r="1146" spans="1:5" x14ac:dyDescent="0.25">
      <c r="A1146" s="1"/>
      <c r="B1146" s="11"/>
      <c r="C1146" s="11"/>
      <c r="D1146" s="11"/>
      <c r="E1146" s="11"/>
    </row>
    <row r="1147" spans="1:5" x14ac:dyDescent="0.25">
      <c r="A1147" s="1"/>
      <c r="B1147" s="11"/>
      <c r="C1147" s="11"/>
      <c r="D1147" s="11"/>
      <c r="E1147" s="11"/>
    </row>
    <row r="1148" spans="1:5" x14ac:dyDescent="0.25">
      <c r="A1148" s="1"/>
      <c r="B1148" s="11"/>
      <c r="C1148" s="11"/>
      <c r="D1148" s="11"/>
      <c r="E1148" s="11"/>
    </row>
    <row r="1149" spans="1:5" x14ac:dyDescent="0.25">
      <c r="A1149" s="1"/>
      <c r="B1149" s="11"/>
      <c r="C1149" s="11"/>
      <c r="D1149" s="11"/>
      <c r="E1149" s="11"/>
    </row>
    <row r="1150" spans="1:5" x14ac:dyDescent="0.25">
      <c r="A1150" s="1"/>
      <c r="B1150" s="11"/>
      <c r="C1150" s="11"/>
      <c r="D1150" s="11"/>
      <c r="E1150" s="11"/>
    </row>
    <row r="1151" spans="1:5" x14ac:dyDescent="0.25">
      <c r="A1151" s="1"/>
      <c r="B1151" s="11"/>
      <c r="C1151" s="11"/>
      <c r="D1151" s="11"/>
      <c r="E1151" s="11"/>
    </row>
    <row r="1152" spans="1:5" x14ac:dyDescent="0.25">
      <c r="A1152" s="1"/>
      <c r="B1152" s="11"/>
      <c r="C1152" s="11"/>
      <c r="D1152" s="11"/>
      <c r="E1152" s="11"/>
    </row>
    <row r="1153" spans="1:5" x14ac:dyDescent="0.25">
      <c r="A1153" s="1"/>
      <c r="B1153" s="11"/>
      <c r="C1153" s="11"/>
      <c r="D1153" s="11"/>
      <c r="E1153" s="11"/>
    </row>
    <row r="1154" spans="1:5" x14ac:dyDescent="0.25">
      <c r="A1154" s="1"/>
      <c r="B1154" s="11"/>
      <c r="C1154" s="11"/>
      <c r="D1154" s="11"/>
      <c r="E1154" s="11"/>
    </row>
    <row r="1155" spans="1:5" x14ac:dyDescent="0.25">
      <c r="A1155" s="1"/>
      <c r="B1155" s="11"/>
      <c r="C1155" s="11"/>
      <c r="D1155" s="11"/>
      <c r="E1155" s="11"/>
    </row>
    <row r="1156" spans="1:5" x14ac:dyDescent="0.25">
      <c r="A1156" s="1"/>
      <c r="B1156" s="11"/>
      <c r="C1156" s="11"/>
      <c r="D1156" s="11"/>
      <c r="E1156" s="11"/>
    </row>
    <row r="1157" spans="1:5" x14ac:dyDescent="0.25">
      <c r="A1157" s="1"/>
      <c r="B1157" s="11"/>
      <c r="C1157" s="11"/>
      <c r="D1157" s="11"/>
      <c r="E1157" s="11"/>
    </row>
    <row r="1158" spans="1:5" x14ac:dyDescent="0.25">
      <c r="A1158" s="1"/>
      <c r="B1158" s="11"/>
      <c r="C1158" s="11"/>
      <c r="D1158" s="11"/>
      <c r="E1158" s="11"/>
    </row>
    <row r="1159" spans="1:5" x14ac:dyDescent="0.25">
      <c r="A1159" s="1"/>
      <c r="B1159" s="11"/>
      <c r="C1159" s="11"/>
      <c r="D1159" s="11"/>
      <c r="E1159" s="11"/>
    </row>
    <row r="1160" spans="1:5" x14ac:dyDescent="0.25">
      <c r="A1160" s="1"/>
      <c r="B1160" s="11"/>
      <c r="C1160" s="11"/>
      <c r="D1160" s="11"/>
      <c r="E1160" s="11"/>
    </row>
    <row r="1161" spans="1:5" x14ac:dyDescent="0.25">
      <c r="A1161" s="1"/>
      <c r="B1161" s="11"/>
      <c r="C1161" s="11"/>
      <c r="D1161" s="11"/>
      <c r="E1161" s="11"/>
    </row>
    <row r="1162" spans="1:5" x14ac:dyDescent="0.25">
      <c r="A1162" s="1"/>
      <c r="B1162" s="11"/>
      <c r="C1162" s="11"/>
      <c r="D1162" s="11"/>
      <c r="E1162" s="11"/>
    </row>
    <row r="1163" spans="1:5" x14ac:dyDescent="0.25">
      <c r="A1163" s="1"/>
      <c r="B1163" s="11"/>
      <c r="C1163" s="11"/>
      <c r="D1163" s="11"/>
      <c r="E1163" s="11"/>
    </row>
    <row r="1164" spans="1:5" x14ac:dyDescent="0.25">
      <c r="A1164" s="1"/>
      <c r="B1164" s="11"/>
      <c r="C1164" s="11"/>
      <c r="D1164" s="11"/>
      <c r="E1164" s="11"/>
    </row>
    <row r="1165" spans="1:5" x14ac:dyDescent="0.25">
      <c r="A1165" s="1"/>
      <c r="B1165" s="11"/>
      <c r="C1165" s="11"/>
      <c r="D1165" s="11"/>
      <c r="E1165" s="11"/>
    </row>
    <row r="1166" spans="1:5" x14ac:dyDescent="0.25">
      <c r="A1166" s="1"/>
      <c r="B1166" s="11"/>
      <c r="C1166" s="11"/>
      <c r="D1166" s="11"/>
      <c r="E1166" s="11"/>
    </row>
    <row r="1167" spans="1:5" x14ac:dyDescent="0.25">
      <c r="A1167" s="1"/>
      <c r="B1167" s="11"/>
      <c r="C1167" s="11"/>
      <c r="D1167" s="11"/>
      <c r="E1167" s="11"/>
    </row>
    <row r="1168" spans="1:5" x14ac:dyDescent="0.25">
      <c r="A1168" s="1"/>
      <c r="B1168" s="11"/>
      <c r="C1168" s="11"/>
      <c r="D1168" s="11"/>
      <c r="E1168" s="11"/>
    </row>
    <row r="1169" spans="1:5" x14ac:dyDescent="0.25">
      <c r="A1169" s="1"/>
      <c r="B1169" s="11"/>
      <c r="C1169" s="11"/>
      <c r="D1169" s="11"/>
      <c r="E1169" s="11"/>
    </row>
    <row r="1170" spans="1:5" x14ac:dyDescent="0.25">
      <c r="A1170" s="1"/>
      <c r="B1170" s="11"/>
      <c r="C1170" s="11"/>
      <c r="D1170" s="11"/>
      <c r="E1170" s="11"/>
    </row>
    <row r="1171" spans="1:5" x14ac:dyDescent="0.25">
      <c r="A1171" s="1"/>
      <c r="B1171" s="11"/>
      <c r="C1171" s="11"/>
      <c r="D1171" s="11"/>
      <c r="E1171" s="11"/>
    </row>
    <row r="1172" spans="1:5" x14ac:dyDescent="0.25">
      <c r="A1172" s="1"/>
      <c r="B1172" s="11"/>
      <c r="C1172" s="11"/>
      <c r="D1172" s="11"/>
      <c r="E1172" s="11"/>
    </row>
    <row r="1173" spans="1:5" x14ac:dyDescent="0.25">
      <c r="A1173" s="1"/>
      <c r="B1173" s="11"/>
      <c r="C1173" s="11"/>
      <c r="D1173" s="11"/>
      <c r="E1173" s="11"/>
    </row>
    <row r="1174" spans="1:5" x14ac:dyDescent="0.25">
      <c r="A1174" s="1"/>
      <c r="B1174" s="11"/>
      <c r="C1174" s="11"/>
      <c r="D1174" s="11"/>
      <c r="E1174" s="11"/>
    </row>
    <row r="1175" spans="1:5" x14ac:dyDescent="0.25">
      <c r="A1175" s="1"/>
      <c r="B1175" s="11"/>
      <c r="C1175" s="11"/>
      <c r="D1175" s="11"/>
      <c r="E1175" s="11"/>
    </row>
    <row r="1176" spans="1:5" x14ac:dyDescent="0.25">
      <c r="A1176" s="1"/>
      <c r="B1176" s="11"/>
      <c r="C1176" s="11"/>
      <c r="D1176" s="11"/>
      <c r="E1176" s="11"/>
    </row>
    <row r="1177" spans="1:5" x14ac:dyDescent="0.25">
      <c r="A1177" s="1"/>
      <c r="B1177" s="11"/>
      <c r="C1177" s="11"/>
      <c r="D1177" s="11"/>
      <c r="E1177" s="11"/>
    </row>
    <row r="1178" spans="1:5" x14ac:dyDescent="0.25">
      <c r="A1178" s="1"/>
      <c r="B1178" s="11"/>
      <c r="C1178" s="11"/>
      <c r="D1178" s="11"/>
      <c r="E1178" s="11"/>
    </row>
    <row r="1179" spans="1:5" x14ac:dyDescent="0.25">
      <c r="A1179" s="1"/>
      <c r="B1179" s="11"/>
      <c r="C1179" s="11"/>
      <c r="D1179" s="11"/>
      <c r="E1179" s="11"/>
    </row>
    <row r="1180" spans="1:5" x14ac:dyDescent="0.25">
      <c r="A1180" s="1"/>
      <c r="B1180" s="11"/>
      <c r="C1180" s="11"/>
      <c r="D1180" s="11"/>
      <c r="E1180" s="11"/>
    </row>
    <row r="1181" spans="1:5" x14ac:dyDescent="0.25">
      <c r="A1181" s="1"/>
      <c r="B1181" s="11"/>
      <c r="C1181" s="11"/>
      <c r="D1181" s="11"/>
      <c r="E1181" s="11"/>
    </row>
    <row r="1182" spans="1:5" x14ac:dyDescent="0.25">
      <c r="A1182" s="1"/>
      <c r="B1182" s="11"/>
      <c r="C1182" s="11"/>
      <c r="D1182" s="11"/>
      <c r="E1182" s="11"/>
    </row>
    <row r="1183" spans="1:5" x14ac:dyDescent="0.25">
      <c r="A1183" s="1"/>
      <c r="B1183" s="11"/>
      <c r="C1183" s="11"/>
      <c r="D1183" s="11"/>
      <c r="E1183" s="11"/>
    </row>
    <row r="1184" spans="1:5" x14ac:dyDescent="0.25">
      <c r="A1184" s="1"/>
      <c r="B1184" s="11"/>
      <c r="C1184" s="11"/>
      <c r="D1184" s="11"/>
      <c r="E1184" s="11"/>
    </row>
    <row r="1185" spans="1:5" x14ac:dyDescent="0.25">
      <c r="A1185" s="1"/>
      <c r="B1185" s="11"/>
      <c r="C1185" s="11"/>
      <c r="D1185" s="11"/>
      <c r="E1185" s="11"/>
    </row>
    <row r="1186" spans="1:5" x14ac:dyDescent="0.25">
      <c r="A1186" s="1"/>
      <c r="B1186" s="11"/>
      <c r="C1186" s="11"/>
      <c r="D1186" s="11"/>
      <c r="E1186" s="11"/>
    </row>
    <row r="1187" spans="1:5" x14ac:dyDescent="0.25">
      <c r="A1187" s="1"/>
      <c r="B1187" s="11"/>
      <c r="C1187" s="11"/>
      <c r="D1187" s="11"/>
      <c r="E1187" s="11"/>
    </row>
    <row r="1188" spans="1:5" x14ac:dyDescent="0.25">
      <c r="A1188" s="1"/>
      <c r="B1188" s="11"/>
      <c r="C1188" s="11"/>
      <c r="D1188" s="11"/>
      <c r="E1188" s="11"/>
    </row>
    <row r="1189" spans="1:5" x14ac:dyDescent="0.25">
      <c r="A1189" s="1"/>
      <c r="B1189" s="11"/>
      <c r="C1189" s="11"/>
      <c r="D1189" s="11"/>
      <c r="E1189" s="11"/>
    </row>
    <row r="1190" spans="1:5" x14ac:dyDescent="0.25">
      <c r="A1190" s="1"/>
      <c r="B1190" s="11"/>
      <c r="C1190" s="11"/>
      <c r="D1190" s="11"/>
      <c r="E1190" s="11"/>
    </row>
    <row r="1191" spans="1:5" x14ac:dyDescent="0.25">
      <c r="A1191" s="1"/>
      <c r="B1191" s="11"/>
      <c r="C1191" s="11"/>
      <c r="D1191" s="11"/>
      <c r="E1191" s="11"/>
    </row>
    <row r="1192" spans="1:5" x14ac:dyDescent="0.25">
      <c r="A1192" s="1"/>
      <c r="B1192" s="11"/>
      <c r="C1192" s="11"/>
      <c r="D1192" s="11"/>
      <c r="E1192" s="11"/>
    </row>
    <row r="1193" spans="1:5" x14ac:dyDescent="0.25">
      <c r="A1193" s="1"/>
      <c r="B1193" s="11"/>
      <c r="C1193" s="11"/>
      <c r="D1193" s="11"/>
      <c r="E1193" s="11"/>
    </row>
    <row r="1194" spans="1:5" x14ac:dyDescent="0.25">
      <c r="A1194" s="1"/>
      <c r="B1194" s="11"/>
      <c r="C1194" s="11"/>
      <c r="D1194" s="11"/>
      <c r="E1194" s="11"/>
    </row>
    <row r="1195" spans="1:5" x14ac:dyDescent="0.25">
      <c r="A1195" s="1"/>
      <c r="B1195" s="11"/>
      <c r="C1195" s="11"/>
      <c r="D1195" s="11"/>
      <c r="E1195" s="11"/>
    </row>
    <row r="1196" spans="1:5" x14ac:dyDescent="0.25">
      <c r="A1196" s="1"/>
      <c r="B1196" s="11"/>
      <c r="C1196" s="11"/>
      <c r="D1196" s="11"/>
      <c r="E1196" s="11"/>
    </row>
    <row r="1197" spans="1:5" x14ac:dyDescent="0.25">
      <c r="A1197" s="1"/>
      <c r="B1197" s="11"/>
      <c r="C1197" s="11"/>
      <c r="D1197" s="11"/>
      <c r="E1197" s="11"/>
    </row>
    <row r="1198" spans="1:5" x14ac:dyDescent="0.25">
      <c r="A1198" s="1"/>
      <c r="B1198" s="11"/>
      <c r="C1198" s="11"/>
      <c r="D1198" s="11"/>
      <c r="E1198" s="11"/>
    </row>
    <row r="1199" spans="1:5" x14ac:dyDescent="0.25">
      <c r="A1199" s="1"/>
      <c r="B1199" s="11"/>
      <c r="C1199" s="11"/>
      <c r="D1199" s="11"/>
      <c r="E1199" s="11"/>
    </row>
    <row r="1200" spans="1:5" x14ac:dyDescent="0.25">
      <c r="A1200" s="1"/>
      <c r="B1200" s="11"/>
      <c r="C1200" s="11"/>
      <c r="D1200" s="11"/>
      <c r="E1200" s="11"/>
    </row>
    <row r="1201" spans="1:5" x14ac:dyDescent="0.25">
      <c r="A1201" s="1"/>
      <c r="B1201" s="11"/>
      <c r="C1201" s="11"/>
      <c r="D1201" s="11"/>
      <c r="E1201" s="11"/>
    </row>
    <row r="1202" spans="1:5" x14ac:dyDescent="0.25">
      <c r="A1202" s="1"/>
      <c r="B1202" s="11"/>
      <c r="C1202" s="11"/>
      <c r="D1202" s="11"/>
      <c r="E1202" s="11"/>
    </row>
    <row r="1203" spans="1:5" x14ac:dyDescent="0.25">
      <c r="A1203" s="1"/>
      <c r="B1203" s="11"/>
      <c r="C1203" s="11"/>
      <c r="D1203" s="11"/>
      <c r="E1203" s="11"/>
    </row>
    <row r="1204" spans="1:5" x14ac:dyDescent="0.25">
      <c r="A1204" s="1"/>
      <c r="B1204" s="11"/>
      <c r="C1204" s="11"/>
      <c r="D1204" s="11"/>
      <c r="E1204" s="11"/>
    </row>
    <row r="1205" spans="1:5" x14ac:dyDescent="0.25">
      <c r="A1205" s="1"/>
      <c r="B1205" s="11"/>
      <c r="C1205" s="11"/>
      <c r="D1205" s="11"/>
      <c r="E1205" s="11"/>
    </row>
    <row r="1206" spans="1:5" x14ac:dyDescent="0.25">
      <c r="A1206" s="1"/>
      <c r="B1206" s="11"/>
      <c r="C1206" s="11"/>
      <c r="D1206" s="11"/>
      <c r="E1206" s="11"/>
    </row>
    <row r="1207" spans="1:5" x14ac:dyDescent="0.25">
      <c r="A1207" s="1"/>
      <c r="B1207" s="11"/>
      <c r="C1207" s="11"/>
      <c r="D1207" s="11"/>
      <c r="E1207" s="11"/>
    </row>
    <row r="1208" spans="1:5" x14ac:dyDescent="0.25">
      <c r="A1208" s="1"/>
      <c r="B1208" s="11"/>
      <c r="C1208" s="11"/>
      <c r="D1208" s="11"/>
      <c r="E1208" s="11"/>
    </row>
    <row r="1209" spans="1:5" x14ac:dyDescent="0.25">
      <c r="A1209" s="1"/>
      <c r="B1209" s="11"/>
      <c r="C1209" s="11"/>
      <c r="D1209" s="11"/>
      <c r="E1209" s="11"/>
    </row>
    <row r="1210" spans="1:5" x14ac:dyDescent="0.25">
      <c r="A1210" s="1"/>
      <c r="B1210" s="11"/>
      <c r="C1210" s="11"/>
      <c r="D1210" s="11"/>
      <c r="E1210" s="11"/>
    </row>
    <row r="1211" spans="1:5" x14ac:dyDescent="0.25">
      <c r="A1211" s="1"/>
      <c r="B1211" s="11"/>
      <c r="C1211" s="11"/>
      <c r="D1211" s="11"/>
      <c r="E1211" s="11"/>
    </row>
    <row r="1212" spans="1:5" x14ac:dyDescent="0.25">
      <c r="A1212" s="1"/>
      <c r="B1212" s="11"/>
      <c r="C1212" s="11"/>
      <c r="D1212" s="11"/>
      <c r="E1212" s="11"/>
    </row>
    <row r="1213" spans="1:5" x14ac:dyDescent="0.25">
      <c r="A1213" s="1"/>
      <c r="B1213" s="11"/>
      <c r="C1213" s="11"/>
      <c r="D1213" s="11"/>
      <c r="E1213" s="11"/>
    </row>
    <row r="1214" spans="1:5" x14ac:dyDescent="0.25">
      <c r="A1214" s="1"/>
      <c r="B1214" s="11"/>
      <c r="C1214" s="11"/>
      <c r="D1214" s="11"/>
      <c r="E1214" s="11"/>
    </row>
    <row r="1215" spans="1:5" x14ac:dyDescent="0.25">
      <c r="A1215" s="1"/>
      <c r="B1215" s="11"/>
      <c r="C1215" s="11"/>
      <c r="D1215" s="11"/>
      <c r="E1215" s="11"/>
    </row>
    <row r="1216" spans="1:5" x14ac:dyDescent="0.25">
      <c r="A1216" s="1"/>
      <c r="B1216" s="11"/>
      <c r="C1216" s="11"/>
      <c r="D1216" s="11"/>
      <c r="E1216" s="11"/>
    </row>
    <row r="1217" spans="1:5" x14ac:dyDescent="0.25">
      <c r="A1217" s="1"/>
      <c r="B1217" s="11"/>
      <c r="C1217" s="11"/>
      <c r="D1217" s="11"/>
      <c r="E1217" s="11"/>
    </row>
    <row r="1218" spans="1:5" x14ac:dyDescent="0.25">
      <c r="A1218" s="1"/>
      <c r="B1218" s="11"/>
      <c r="C1218" s="11"/>
      <c r="D1218" s="11"/>
      <c r="E1218" s="11"/>
    </row>
    <row r="1219" spans="1:5" x14ac:dyDescent="0.25">
      <c r="A1219" s="1"/>
      <c r="B1219" s="11"/>
      <c r="C1219" s="11"/>
      <c r="D1219" s="11"/>
      <c r="E1219" s="11"/>
    </row>
    <row r="1220" spans="1:5" x14ac:dyDescent="0.25">
      <c r="A1220" s="1"/>
      <c r="B1220" s="11"/>
      <c r="C1220" s="11"/>
      <c r="D1220" s="11"/>
      <c r="E1220" s="11"/>
    </row>
    <row r="1221" spans="1:5" x14ac:dyDescent="0.25">
      <c r="A1221" s="1"/>
      <c r="B1221" s="11"/>
      <c r="C1221" s="11"/>
      <c r="D1221" s="11"/>
      <c r="E1221" s="11"/>
    </row>
    <row r="1222" spans="1:5" x14ac:dyDescent="0.25">
      <c r="A1222" s="1"/>
      <c r="B1222" s="11"/>
      <c r="C1222" s="11"/>
      <c r="D1222" s="11"/>
      <c r="E1222" s="11"/>
    </row>
    <row r="1223" spans="1:5" x14ac:dyDescent="0.25">
      <c r="A1223" s="1"/>
      <c r="B1223" s="11"/>
      <c r="C1223" s="11"/>
      <c r="D1223" s="11"/>
      <c r="E1223" s="11"/>
    </row>
    <row r="1224" spans="1:5" x14ac:dyDescent="0.25">
      <c r="A1224" s="1"/>
      <c r="B1224" s="11"/>
      <c r="C1224" s="11"/>
      <c r="D1224" s="11"/>
      <c r="E1224" s="11"/>
    </row>
    <row r="1225" spans="1:5" x14ac:dyDescent="0.25">
      <c r="A1225" s="1"/>
      <c r="B1225" s="11"/>
      <c r="C1225" s="11"/>
      <c r="D1225" s="11"/>
      <c r="E1225" s="11"/>
    </row>
    <row r="1226" spans="1:5" x14ac:dyDescent="0.25">
      <c r="A1226" s="1"/>
      <c r="B1226" s="11"/>
      <c r="C1226" s="11"/>
      <c r="D1226" s="11"/>
      <c r="E1226" s="11"/>
    </row>
    <row r="1227" spans="1:5" x14ac:dyDescent="0.25">
      <c r="A1227" s="1"/>
      <c r="B1227" s="11"/>
      <c r="C1227" s="11"/>
      <c r="D1227" s="11"/>
      <c r="E1227" s="11"/>
    </row>
    <row r="1228" spans="1:5" x14ac:dyDescent="0.25">
      <c r="A1228" s="1"/>
      <c r="B1228" s="11"/>
      <c r="C1228" s="11"/>
      <c r="D1228" s="11"/>
      <c r="E1228" s="11"/>
    </row>
    <row r="1229" spans="1:5" x14ac:dyDescent="0.25">
      <c r="A1229" s="1"/>
      <c r="B1229" s="11"/>
      <c r="C1229" s="11"/>
      <c r="D1229" s="11"/>
      <c r="E1229" s="11"/>
    </row>
    <row r="1230" spans="1:5" x14ac:dyDescent="0.25">
      <c r="A1230" s="1"/>
      <c r="B1230" s="11"/>
      <c r="C1230" s="11"/>
      <c r="D1230" s="11"/>
      <c r="E1230" s="11"/>
    </row>
    <row r="1231" spans="1:5" x14ac:dyDescent="0.25">
      <c r="A1231" s="1"/>
      <c r="B1231" s="11"/>
      <c r="C1231" s="11"/>
      <c r="D1231" s="11"/>
      <c r="E1231" s="11"/>
    </row>
    <row r="1232" spans="1:5" x14ac:dyDescent="0.25">
      <c r="A1232" s="1"/>
      <c r="B1232" s="11"/>
      <c r="C1232" s="11"/>
      <c r="D1232" s="11"/>
      <c r="E1232" s="11"/>
    </row>
    <row r="1233" spans="1:5" x14ac:dyDescent="0.25">
      <c r="A1233" s="1"/>
      <c r="B1233" s="11"/>
      <c r="C1233" s="11"/>
      <c r="D1233" s="11"/>
      <c r="E1233" s="11"/>
    </row>
    <row r="1234" spans="1:5" x14ac:dyDescent="0.25">
      <c r="A1234" s="1"/>
      <c r="B1234" s="11"/>
      <c r="C1234" s="11"/>
      <c r="D1234" s="11"/>
      <c r="E1234" s="11"/>
    </row>
    <row r="1235" spans="1:5" x14ac:dyDescent="0.25">
      <c r="A1235" s="1"/>
      <c r="B1235" s="11"/>
      <c r="C1235" s="11"/>
      <c r="D1235" s="11"/>
      <c r="E1235" s="11"/>
    </row>
    <row r="1236" spans="1:5" x14ac:dyDescent="0.25">
      <c r="A1236" s="1"/>
      <c r="B1236" s="11"/>
      <c r="C1236" s="11"/>
      <c r="D1236" s="11"/>
      <c r="E1236" s="11"/>
    </row>
    <row r="1237" spans="1:5" x14ac:dyDescent="0.25">
      <c r="A1237" s="1"/>
      <c r="B1237" s="11"/>
      <c r="C1237" s="11"/>
      <c r="D1237" s="11"/>
      <c r="E1237" s="11"/>
    </row>
    <row r="1238" spans="1:5" x14ac:dyDescent="0.25">
      <c r="A1238" s="1"/>
      <c r="B1238" s="11"/>
      <c r="C1238" s="11"/>
      <c r="D1238" s="11"/>
      <c r="E1238" s="11"/>
    </row>
    <row r="1239" spans="1:5" x14ac:dyDescent="0.25">
      <c r="A1239" s="1"/>
      <c r="B1239" s="11"/>
      <c r="C1239" s="11"/>
      <c r="D1239" s="11"/>
      <c r="E1239" s="11"/>
    </row>
    <row r="1240" spans="1:5" x14ac:dyDescent="0.25">
      <c r="A1240" s="1"/>
      <c r="B1240" s="11"/>
      <c r="C1240" s="11"/>
      <c r="D1240" s="11"/>
      <c r="E1240" s="11"/>
    </row>
    <row r="1241" spans="1:5" x14ac:dyDescent="0.25">
      <c r="A1241" s="1"/>
      <c r="B1241" s="11"/>
      <c r="C1241" s="11"/>
      <c r="D1241" s="11"/>
      <c r="E1241" s="11"/>
    </row>
    <row r="1242" spans="1:5" x14ac:dyDescent="0.25">
      <c r="A1242" s="1"/>
      <c r="B1242" s="11"/>
      <c r="C1242" s="11"/>
      <c r="D1242" s="11"/>
      <c r="E1242" s="11"/>
    </row>
    <row r="1243" spans="1:5" x14ac:dyDescent="0.25">
      <c r="A1243" s="1"/>
      <c r="B1243" s="11"/>
      <c r="C1243" s="11"/>
      <c r="D1243" s="11"/>
      <c r="E1243" s="11"/>
    </row>
    <row r="1244" spans="1:5" x14ac:dyDescent="0.25">
      <c r="A1244" s="1"/>
      <c r="B1244" s="11"/>
      <c r="C1244" s="11"/>
      <c r="D1244" s="11"/>
      <c r="E1244" s="11"/>
    </row>
    <row r="1245" spans="1:5" x14ac:dyDescent="0.25">
      <c r="A1245" s="1"/>
      <c r="B1245" s="11"/>
      <c r="C1245" s="11"/>
      <c r="D1245" s="11"/>
      <c r="E1245" s="11"/>
    </row>
    <row r="1246" spans="1:5" x14ac:dyDescent="0.25">
      <c r="A1246" s="1"/>
      <c r="B1246" s="11"/>
      <c r="C1246" s="11"/>
      <c r="D1246" s="11"/>
      <c r="E1246" s="11"/>
    </row>
    <row r="1247" spans="1:5" x14ac:dyDescent="0.25">
      <c r="A1247" s="1"/>
      <c r="B1247" s="11"/>
      <c r="C1247" s="11"/>
      <c r="D1247" s="11"/>
      <c r="E1247" s="11"/>
    </row>
    <row r="1248" spans="1:5" x14ac:dyDescent="0.25">
      <c r="A1248" s="1"/>
      <c r="B1248" s="11"/>
      <c r="C1248" s="11"/>
      <c r="D1248" s="11"/>
      <c r="E1248" s="11"/>
    </row>
    <row r="1249" spans="1:5" x14ac:dyDescent="0.25">
      <c r="A1249" s="1"/>
      <c r="B1249" s="11"/>
      <c r="C1249" s="11"/>
      <c r="D1249" s="11"/>
      <c r="E1249" s="11"/>
    </row>
    <row r="1250" spans="1:5" x14ac:dyDescent="0.25">
      <c r="A1250" s="1"/>
      <c r="B1250" s="11"/>
      <c r="C1250" s="11"/>
      <c r="D1250" s="11"/>
      <c r="E1250" s="11"/>
    </row>
    <row r="1251" spans="1:5" x14ac:dyDescent="0.25">
      <c r="A1251" s="1"/>
      <c r="B1251" s="11"/>
      <c r="C1251" s="11"/>
      <c r="D1251" s="11"/>
      <c r="E1251" s="11"/>
    </row>
    <row r="1252" spans="1:5" x14ac:dyDescent="0.25">
      <c r="A1252" s="1"/>
      <c r="B1252" s="11"/>
      <c r="C1252" s="11"/>
      <c r="D1252" s="11"/>
      <c r="E1252" s="11"/>
    </row>
    <row r="1253" spans="1:5" x14ac:dyDescent="0.25">
      <c r="A1253" s="1"/>
      <c r="B1253" s="11"/>
      <c r="C1253" s="11"/>
      <c r="D1253" s="11"/>
      <c r="E1253" s="11"/>
    </row>
    <row r="1254" spans="1:5" x14ac:dyDescent="0.25">
      <c r="A1254" s="1"/>
      <c r="B1254" s="11"/>
      <c r="C1254" s="11"/>
      <c r="D1254" s="11"/>
      <c r="E1254" s="11"/>
    </row>
    <row r="1255" spans="1:5" x14ac:dyDescent="0.25">
      <c r="A1255" s="1"/>
      <c r="B1255" s="11"/>
      <c r="C1255" s="11"/>
      <c r="D1255" s="11"/>
      <c r="E1255" s="11"/>
    </row>
    <row r="1256" spans="1:5" x14ac:dyDescent="0.25">
      <c r="A1256" s="1"/>
      <c r="B1256" s="11"/>
      <c r="C1256" s="11"/>
      <c r="D1256" s="11"/>
      <c r="E1256" s="11"/>
    </row>
    <row r="1257" spans="1:5" x14ac:dyDescent="0.25">
      <c r="A1257" s="1"/>
      <c r="B1257" s="11"/>
      <c r="C1257" s="11"/>
      <c r="D1257" s="11"/>
      <c r="E1257" s="11"/>
    </row>
    <row r="1258" spans="1:5" x14ac:dyDescent="0.25">
      <c r="A1258" s="1"/>
      <c r="B1258" s="11"/>
      <c r="C1258" s="11"/>
      <c r="D1258" s="11"/>
      <c r="E1258" s="11"/>
    </row>
    <row r="1259" spans="1:5" x14ac:dyDescent="0.25">
      <c r="A1259" s="1"/>
      <c r="B1259" s="11"/>
      <c r="C1259" s="11"/>
      <c r="D1259" s="11"/>
      <c r="E1259" s="11"/>
    </row>
    <row r="1260" spans="1:5" x14ac:dyDescent="0.25">
      <c r="A1260" s="1"/>
      <c r="B1260" s="11"/>
      <c r="C1260" s="11"/>
      <c r="D1260" s="11"/>
      <c r="E1260" s="11"/>
    </row>
    <row r="1261" spans="1:5" x14ac:dyDescent="0.25">
      <c r="A1261" s="1"/>
      <c r="B1261" s="11"/>
      <c r="C1261" s="11"/>
      <c r="D1261" s="11"/>
      <c r="E1261" s="11"/>
    </row>
    <row r="1262" spans="1:5" x14ac:dyDescent="0.25">
      <c r="A1262" s="1"/>
      <c r="B1262" s="11"/>
      <c r="C1262" s="11"/>
      <c r="D1262" s="11"/>
      <c r="E1262" s="11"/>
    </row>
    <row r="1263" spans="1:5" x14ac:dyDescent="0.25">
      <c r="A1263" s="1"/>
      <c r="B1263" s="11"/>
      <c r="C1263" s="11"/>
      <c r="D1263" s="11"/>
      <c r="E1263" s="11"/>
    </row>
    <row r="1264" spans="1:5" x14ac:dyDescent="0.25">
      <c r="A1264" s="1"/>
      <c r="B1264" s="11"/>
      <c r="C1264" s="11"/>
      <c r="D1264" s="11"/>
      <c r="E1264" s="11"/>
    </row>
    <row r="1265" spans="1:5" x14ac:dyDescent="0.25">
      <c r="A1265" s="1"/>
      <c r="B1265" s="11"/>
      <c r="C1265" s="11"/>
      <c r="D1265" s="11"/>
      <c r="E1265" s="11"/>
    </row>
    <row r="1266" spans="1:5" x14ac:dyDescent="0.25">
      <c r="A1266" s="1"/>
      <c r="B1266" s="11"/>
      <c r="C1266" s="11"/>
      <c r="D1266" s="11"/>
      <c r="E1266" s="11"/>
    </row>
    <row r="1267" spans="1:5" x14ac:dyDescent="0.25">
      <c r="A1267" s="1"/>
      <c r="B1267" s="11"/>
      <c r="C1267" s="11"/>
      <c r="D1267" s="11"/>
      <c r="E1267" s="11"/>
    </row>
    <row r="1268" spans="1:5" x14ac:dyDescent="0.25">
      <c r="A1268" s="1"/>
      <c r="B1268" s="11"/>
      <c r="C1268" s="11"/>
      <c r="D1268" s="11"/>
      <c r="E1268" s="11"/>
    </row>
    <row r="1269" spans="1:5" x14ac:dyDescent="0.25">
      <c r="A1269" s="1"/>
      <c r="B1269" s="11"/>
      <c r="C1269" s="11"/>
      <c r="D1269" s="11"/>
      <c r="E1269" s="11"/>
    </row>
    <row r="1270" spans="1:5" x14ac:dyDescent="0.25">
      <c r="A1270" s="1"/>
      <c r="B1270" s="11"/>
      <c r="C1270" s="11"/>
      <c r="D1270" s="11"/>
      <c r="E1270" s="11"/>
    </row>
    <row r="1271" spans="1:5" x14ac:dyDescent="0.25">
      <c r="A1271" s="1"/>
      <c r="B1271" s="11"/>
      <c r="C1271" s="11"/>
      <c r="D1271" s="11"/>
      <c r="E1271" s="11"/>
    </row>
    <row r="1272" spans="1:5" x14ac:dyDescent="0.25">
      <c r="A1272" s="1"/>
      <c r="B1272" s="11"/>
      <c r="C1272" s="11"/>
      <c r="D1272" s="11"/>
      <c r="E1272" s="11"/>
    </row>
    <row r="1273" spans="1:5" x14ac:dyDescent="0.25">
      <c r="A1273" s="1"/>
      <c r="B1273" s="11"/>
      <c r="C1273" s="11"/>
      <c r="D1273" s="11"/>
      <c r="E1273" s="11"/>
    </row>
    <row r="1274" spans="1:5" x14ac:dyDescent="0.25">
      <c r="A1274" s="1"/>
      <c r="B1274" s="11"/>
      <c r="C1274" s="11"/>
      <c r="D1274" s="11"/>
      <c r="E1274" s="11"/>
    </row>
    <row r="1275" spans="1:5" x14ac:dyDescent="0.25">
      <c r="A1275" s="1"/>
      <c r="B1275" s="11"/>
      <c r="C1275" s="11"/>
      <c r="D1275" s="11"/>
      <c r="E1275" s="11"/>
    </row>
    <row r="1276" spans="1:5" x14ac:dyDescent="0.25">
      <c r="A1276" s="1"/>
      <c r="B1276" s="11"/>
      <c r="C1276" s="11"/>
      <c r="D1276" s="11"/>
      <c r="E1276" s="11"/>
    </row>
    <row r="1277" spans="1:5" x14ac:dyDescent="0.25">
      <c r="A1277" s="1"/>
      <c r="B1277" s="11"/>
      <c r="C1277" s="11"/>
      <c r="D1277" s="11"/>
      <c r="E1277" s="11"/>
    </row>
    <row r="1278" spans="1:5" x14ac:dyDescent="0.25">
      <c r="A1278" s="1"/>
      <c r="B1278" s="11"/>
      <c r="C1278" s="11"/>
      <c r="D1278" s="11"/>
      <c r="E1278" s="11"/>
    </row>
    <row r="1279" spans="1:5" x14ac:dyDescent="0.25">
      <c r="A1279" s="1"/>
      <c r="B1279" s="11"/>
      <c r="C1279" s="11"/>
      <c r="D1279" s="11"/>
      <c r="E1279" s="11"/>
    </row>
    <row r="1280" spans="1:5" x14ac:dyDescent="0.25">
      <c r="A1280" s="1"/>
      <c r="B1280" s="11"/>
      <c r="C1280" s="11"/>
      <c r="D1280" s="11"/>
      <c r="E1280" s="11"/>
    </row>
    <row r="1281" spans="1:5" x14ac:dyDescent="0.25">
      <c r="A1281" s="1"/>
      <c r="B1281" s="11"/>
      <c r="C1281" s="11"/>
      <c r="D1281" s="11"/>
      <c r="E1281" s="11"/>
    </row>
    <row r="1282" spans="1:5" x14ac:dyDescent="0.25">
      <c r="A1282" s="1"/>
      <c r="B1282" s="11"/>
      <c r="C1282" s="11"/>
      <c r="D1282" s="11"/>
      <c r="E1282" s="11"/>
    </row>
    <row r="1283" spans="1:5" x14ac:dyDescent="0.25">
      <c r="A1283" s="1"/>
      <c r="B1283" s="11"/>
      <c r="C1283" s="11"/>
      <c r="D1283" s="11"/>
      <c r="E1283" s="11"/>
    </row>
    <row r="1284" spans="1:5" x14ac:dyDescent="0.25">
      <c r="A1284" s="1"/>
      <c r="B1284" s="11"/>
      <c r="C1284" s="11"/>
      <c r="D1284" s="11"/>
      <c r="E1284" s="11"/>
    </row>
    <row r="1285" spans="1:5" x14ac:dyDescent="0.25">
      <c r="A1285" s="1"/>
      <c r="B1285" s="11"/>
      <c r="C1285" s="11"/>
      <c r="D1285" s="11"/>
      <c r="E1285" s="11"/>
    </row>
    <row r="1286" spans="1:5" x14ac:dyDescent="0.25">
      <c r="A1286" s="1"/>
      <c r="B1286" s="11"/>
      <c r="C1286" s="11"/>
      <c r="D1286" s="11"/>
      <c r="E1286" s="11"/>
    </row>
    <row r="1287" spans="1:5" x14ac:dyDescent="0.25">
      <c r="A1287" s="1"/>
      <c r="B1287" s="11"/>
      <c r="C1287" s="11"/>
      <c r="D1287" s="11"/>
      <c r="E1287" s="11"/>
    </row>
    <row r="1288" spans="1:5" x14ac:dyDescent="0.25">
      <c r="A1288" s="1"/>
      <c r="B1288" s="11"/>
      <c r="C1288" s="11"/>
      <c r="D1288" s="11"/>
      <c r="E1288" s="11"/>
    </row>
    <row r="1289" spans="1:5" x14ac:dyDescent="0.25">
      <c r="A1289" s="1"/>
      <c r="B1289" s="11"/>
      <c r="C1289" s="11"/>
      <c r="D1289" s="11"/>
      <c r="E1289" s="11"/>
    </row>
    <row r="1290" spans="1:5" x14ac:dyDescent="0.25">
      <c r="A1290" s="1"/>
      <c r="B1290" s="11"/>
      <c r="C1290" s="11"/>
      <c r="D1290" s="11"/>
      <c r="E1290" s="11"/>
    </row>
    <row r="1291" spans="1:5" x14ac:dyDescent="0.25">
      <c r="A1291" s="1"/>
      <c r="B1291" s="11"/>
      <c r="C1291" s="11"/>
      <c r="D1291" s="11"/>
      <c r="E1291" s="11"/>
    </row>
    <row r="1292" spans="1:5" x14ac:dyDescent="0.25">
      <c r="A1292" s="1"/>
      <c r="B1292" s="11"/>
      <c r="C1292" s="11"/>
      <c r="D1292" s="11"/>
      <c r="E1292" s="11"/>
    </row>
    <row r="1293" spans="1:5" x14ac:dyDescent="0.25">
      <c r="A1293" s="1"/>
      <c r="B1293" s="11"/>
      <c r="C1293" s="11"/>
      <c r="D1293" s="11"/>
      <c r="E1293" s="11"/>
    </row>
    <row r="1294" spans="1:5" x14ac:dyDescent="0.25">
      <c r="A1294" s="1"/>
      <c r="B1294" s="11"/>
      <c r="C1294" s="11"/>
      <c r="D1294" s="11"/>
      <c r="E1294" s="11"/>
    </row>
    <row r="1295" spans="1:5" x14ac:dyDescent="0.25">
      <c r="A1295" s="1"/>
      <c r="B1295" s="11"/>
      <c r="C1295" s="11"/>
      <c r="D1295" s="11"/>
      <c r="E1295" s="11"/>
    </row>
    <row r="1296" spans="1:5" x14ac:dyDescent="0.25">
      <c r="A1296" s="1"/>
      <c r="B1296" s="11"/>
      <c r="C1296" s="11"/>
      <c r="D1296" s="11"/>
      <c r="E1296" s="11"/>
    </row>
    <row r="1297" spans="1:5" x14ac:dyDescent="0.25">
      <c r="A1297" s="1"/>
      <c r="B1297" s="11"/>
      <c r="C1297" s="11"/>
      <c r="D1297" s="11"/>
      <c r="E1297" s="11"/>
    </row>
    <row r="1298" spans="1:5" x14ac:dyDescent="0.25">
      <c r="A1298" s="1"/>
      <c r="B1298" s="11"/>
      <c r="C1298" s="11"/>
      <c r="D1298" s="11"/>
      <c r="E1298" s="11"/>
    </row>
    <row r="1299" spans="1:5" x14ac:dyDescent="0.25">
      <c r="A1299" s="1"/>
      <c r="B1299" s="11"/>
      <c r="C1299" s="11"/>
      <c r="D1299" s="11"/>
      <c r="E1299" s="11"/>
    </row>
    <row r="1300" spans="1:5" x14ac:dyDescent="0.25">
      <c r="A1300" s="1"/>
      <c r="B1300" s="11"/>
      <c r="C1300" s="11"/>
      <c r="D1300" s="11"/>
      <c r="E1300" s="11"/>
    </row>
    <row r="1301" spans="1:5" x14ac:dyDescent="0.25">
      <c r="A1301" s="1"/>
      <c r="B1301" s="11"/>
      <c r="C1301" s="11"/>
      <c r="D1301" s="11"/>
      <c r="E1301" s="11"/>
    </row>
    <row r="1302" spans="1:5" x14ac:dyDescent="0.25">
      <c r="A1302" s="1"/>
      <c r="B1302" s="11"/>
      <c r="C1302" s="11"/>
      <c r="D1302" s="11"/>
      <c r="E1302" s="11"/>
    </row>
    <row r="1303" spans="1:5" x14ac:dyDescent="0.25">
      <c r="A1303" s="1"/>
      <c r="B1303" s="11"/>
      <c r="C1303" s="11"/>
      <c r="D1303" s="11"/>
      <c r="E1303" s="11"/>
    </row>
    <row r="1304" spans="1:5" x14ac:dyDescent="0.25">
      <c r="A1304" s="1"/>
      <c r="B1304" s="11"/>
      <c r="C1304" s="11"/>
      <c r="D1304" s="11"/>
      <c r="E1304" s="11"/>
    </row>
    <row r="1305" spans="1:5" x14ac:dyDescent="0.25">
      <c r="A1305" s="1"/>
      <c r="B1305" s="11"/>
      <c r="C1305" s="11"/>
      <c r="D1305" s="11"/>
      <c r="E1305" s="11"/>
    </row>
    <row r="1306" spans="1:5" x14ac:dyDescent="0.25">
      <c r="A1306" s="1"/>
      <c r="B1306" s="11"/>
      <c r="C1306" s="11"/>
      <c r="D1306" s="11"/>
      <c r="E1306" s="11"/>
    </row>
    <row r="1307" spans="1:5" x14ac:dyDescent="0.25">
      <c r="A1307" s="1"/>
      <c r="B1307" s="11"/>
      <c r="C1307" s="11"/>
      <c r="D1307" s="11"/>
      <c r="E1307" s="11"/>
    </row>
    <row r="1308" spans="1:5" x14ac:dyDescent="0.25">
      <c r="A1308" s="1"/>
      <c r="B1308" s="11"/>
      <c r="C1308" s="11"/>
      <c r="D1308" s="11"/>
      <c r="E1308" s="11"/>
    </row>
    <row r="1309" spans="1:5" x14ac:dyDescent="0.25">
      <c r="A1309" s="1"/>
      <c r="B1309" s="11"/>
      <c r="C1309" s="11"/>
      <c r="D1309" s="11"/>
      <c r="E1309" s="11"/>
    </row>
    <row r="1310" spans="1:5" x14ac:dyDescent="0.25">
      <c r="A1310" s="1"/>
      <c r="B1310" s="11"/>
      <c r="C1310" s="11"/>
      <c r="D1310" s="11"/>
      <c r="E1310" s="11"/>
    </row>
    <row r="1311" spans="1:5" x14ac:dyDescent="0.25">
      <c r="A1311" s="1"/>
      <c r="B1311" s="11"/>
      <c r="C1311" s="11"/>
      <c r="D1311" s="11"/>
      <c r="E1311" s="11"/>
    </row>
    <row r="1312" spans="1:5" x14ac:dyDescent="0.25">
      <c r="A1312" s="1"/>
      <c r="B1312" s="11"/>
      <c r="C1312" s="11"/>
      <c r="D1312" s="11"/>
      <c r="E1312" s="11"/>
    </row>
    <row r="1313" spans="1:5" x14ac:dyDescent="0.25">
      <c r="A1313" s="1"/>
      <c r="B1313" s="11"/>
      <c r="C1313" s="11"/>
      <c r="D1313" s="11"/>
      <c r="E1313" s="11"/>
    </row>
    <row r="1314" spans="1:5" x14ac:dyDescent="0.25">
      <c r="A1314" s="1"/>
      <c r="B1314" s="11"/>
      <c r="C1314" s="11"/>
      <c r="D1314" s="11"/>
      <c r="E1314" s="11"/>
    </row>
    <row r="1315" spans="1:5" x14ac:dyDescent="0.25">
      <c r="A1315" s="1"/>
      <c r="B1315" s="11"/>
      <c r="C1315" s="11"/>
      <c r="D1315" s="11"/>
      <c r="E1315" s="11"/>
    </row>
    <row r="1316" spans="1:5" x14ac:dyDescent="0.25">
      <c r="A1316" s="1"/>
      <c r="B1316" s="11"/>
      <c r="C1316" s="11"/>
      <c r="D1316" s="11"/>
      <c r="E1316" s="11"/>
    </row>
    <row r="1317" spans="1:5" x14ac:dyDescent="0.25">
      <c r="A1317" s="1"/>
      <c r="B1317" s="11"/>
      <c r="C1317" s="11"/>
      <c r="D1317" s="11"/>
      <c r="E1317" s="11"/>
    </row>
    <row r="1318" spans="1:5" x14ac:dyDescent="0.25">
      <c r="A1318" s="1"/>
      <c r="B1318" s="11"/>
      <c r="C1318" s="11"/>
      <c r="D1318" s="11"/>
      <c r="E1318" s="11"/>
    </row>
    <row r="1319" spans="1:5" x14ac:dyDescent="0.25">
      <c r="A1319" s="1"/>
      <c r="B1319" s="11"/>
      <c r="C1319" s="11"/>
      <c r="D1319" s="11"/>
      <c r="E1319" s="11"/>
    </row>
    <row r="1320" spans="1:5" x14ac:dyDescent="0.25">
      <c r="A1320" s="1"/>
      <c r="B1320" s="11"/>
      <c r="C1320" s="11"/>
      <c r="D1320" s="11"/>
      <c r="E1320" s="11"/>
    </row>
    <row r="1321" spans="1:5" x14ac:dyDescent="0.25">
      <c r="A1321" s="1"/>
      <c r="B1321" s="11"/>
      <c r="C1321" s="11"/>
      <c r="D1321" s="11"/>
      <c r="E1321" s="11"/>
    </row>
    <row r="1322" spans="1:5" x14ac:dyDescent="0.25">
      <c r="A1322" s="1"/>
      <c r="B1322" s="11"/>
      <c r="C1322" s="11"/>
      <c r="D1322" s="11"/>
      <c r="E1322" s="11"/>
    </row>
    <row r="1323" spans="1:5" x14ac:dyDescent="0.25">
      <c r="A1323" s="1"/>
      <c r="B1323" s="11"/>
      <c r="C1323" s="11"/>
      <c r="D1323" s="11"/>
      <c r="E1323" s="11"/>
    </row>
    <row r="1324" spans="1:5" x14ac:dyDescent="0.25">
      <c r="A1324" s="1"/>
      <c r="B1324" s="11"/>
      <c r="C1324" s="11"/>
      <c r="D1324" s="11"/>
      <c r="E1324" s="11"/>
    </row>
    <row r="1325" spans="1:5" x14ac:dyDescent="0.25">
      <c r="A1325" s="1"/>
      <c r="B1325" s="11"/>
      <c r="C1325" s="11"/>
      <c r="D1325" s="11"/>
      <c r="E1325" s="11"/>
    </row>
    <row r="1326" spans="1:5" x14ac:dyDescent="0.25">
      <c r="A1326" s="1"/>
      <c r="B1326" s="11"/>
      <c r="C1326" s="11"/>
      <c r="D1326" s="11"/>
      <c r="E1326" s="11"/>
    </row>
    <row r="1327" spans="1:5" x14ac:dyDescent="0.25">
      <c r="A1327" s="1"/>
      <c r="B1327" s="11"/>
      <c r="C1327" s="11"/>
      <c r="D1327" s="11"/>
      <c r="E1327" s="11"/>
    </row>
    <row r="1328" spans="1:5" x14ac:dyDescent="0.25">
      <c r="A1328" s="1"/>
      <c r="B1328" s="11"/>
      <c r="C1328" s="11"/>
      <c r="D1328" s="11"/>
      <c r="E1328" s="11"/>
    </row>
    <row r="1329" spans="1:5" x14ac:dyDescent="0.25">
      <c r="A1329" s="1"/>
      <c r="B1329" s="11"/>
      <c r="C1329" s="11"/>
      <c r="D1329" s="11"/>
      <c r="E1329" s="11"/>
    </row>
    <row r="1330" spans="1:5" x14ac:dyDescent="0.25">
      <c r="A1330" s="1"/>
      <c r="B1330" s="11"/>
      <c r="C1330" s="11"/>
      <c r="D1330" s="11"/>
      <c r="E1330" s="11"/>
    </row>
    <row r="1331" spans="1:5" x14ac:dyDescent="0.25">
      <c r="A1331" s="1"/>
      <c r="B1331" s="11"/>
      <c r="C1331" s="11"/>
      <c r="D1331" s="11"/>
      <c r="E1331" s="11"/>
    </row>
    <row r="1332" spans="1:5" x14ac:dyDescent="0.25">
      <c r="A1332" s="1"/>
      <c r="B1332" s="11"/>
      <c r="C1332" s="11"/>
      <c r="D1332" s="11"/>
      <c r="E1332" s="11"/>
    </row>
    <row r="1333" spans="1:5" x14ac:dyDescent="0.25">
      <c r="A1333" s="1"/>
      <c r="B1333" s="11"/>
      <c r="C1333" s="11"/>
      <c r="D1333" s="11"/>
      <c r="E1333" s="11"/>
    </row>
    <row r="1334" spans="1:5" x14ac:dyDescent="0.25">
      <c r="A1334" s="1"/>
      <c r="B1334" s="11"/>
      <c r="C1334" s="11"/>
      <c r="D1334" s="11"/>
      <c r="E1334" s="11"/>
    </row>
    <row r="1335" spans="1:5" x14ac:dyDescent="0.25">
      <c r="A1335" s="1"/>
      <c r="B1335" s="11"/>
      <c r="C1335" s="11"/>
      <c r="D1335" s="11"/>
      <c r="E1335" s="11"/>
    </row>
    <row r="1336" spans="1:5" x14ac:dyDescent="0.25">
      <c r="A1336" s="1"/>
      <c r="B1336" s="11"/>
      <c r="C1336" s="11"/>
      <c r="D1336" s="11"/>
      <c r="E1336" s="11"/>
    </row>
    <row r="1337" spans="1:5" x14ac:dyDescent="0.25">
      <c r="A1337" s="1"/>
      <c r="B1337" s="11"/>
      <c r="C1337" s="11"/>
      <c r="D1337" s="11"/>
      <c r="E1337" s="11"/>
    </row>
    <row r="1338" spans="1:5" x14ac:dyDescent="0.25">
      <c r="A1338" s="1"/>
      <c r="B1338" s="11"/>
      <c r="C1338" s="11"/>
      <c r="D1338" s="11"/>
      <c r="E1338" s="11"/>
    </row>
    <row r="1339" spans="1:5" x14ac:dyDescent="0.25">
      <c r="A1339" s="1"/>
      <c r="B1339" s="11"/>
      <c r="C1339" s="11"/>
      <c r="D1339" s="11"/>
      <c r="E1339" s="11"/>
    </row>
    <row r="1340" spans="1:5" x14ac:dyDescent="0.25">
      <c r="A1340" s="1"/>
      <c r="B1340" s="11"/>
      <c r="C1340" s="11"/>
      <c r="D1340" s="11"/>
      <c r="E1340" s="11"/>
    </row>
    <row r="1341" spans="1:5" x14ac:dyDescent="0.25">
      <c r="A1341" s="1"/>
      <c r="B1341" s="11"/>
      <c r="C1341" s="11"/>
      <c r="D1341" s="11"/>
      <c r="E1341" s="11"/>
    </row>
    <row r="1342" spans="1:5" x14ac:dyDescent="0.25">
      <c r="A1342" s="1"/>
      <c r="B1342" s="11"/>
      <c r="C1342" s="11"/>
      <c r="D1342" s="11"/>
      <c r="E1342" s="11"/>
    </row>
    <row r="1343" spans="1:5" x14ac:dyDescent="0.25">
      <c r="A1343" s="1"/>
      <c r="B1343" s="11"/>
      <c r="C1343" s="11"/>
      <c r="D1343" s="11"/>
      <c r="E1343" s="11"/>
    </row>
    <row r="1344" spans="1:5" x14ac:dyDescent="0.25">
      <c r="A1344" s="1"/>
      <c r="B1344" s="11"/>
      <c r="C1344" s="11"/>
      <c r="D1344" s="11"/>
      <c r="E1344" s="11"/>
    </row>
    <row r="1345" spans="1:5" x14ac:dyDescent="0.25">
      <c r="A1345" s="1"/>
      <c r="B1345" s="11"/>
      <c r="C1345" s="11"/>
      <c r="D1345" s="11"/>
      <c r="E1345" s="11"/>
    </row>
    <row r="1346" spans="1:5" x14ac:dyDescent="0.25">
      <c r="A1346" s="1"/>
      <c r="B1346" s="11"/>
      <c r="C1346" s="11"/>
      <c r="D1346" s="11"/>
      <c r="E1346" s="11"/>
    </row>
    <row r="1347" spans="1:5" x14ac:dyDescent="0.25">
      <c r="A1347" s="1"/>
      <c r="B1347" s="11"/>
      <c r="C1347" s="11"/>
      <c r="D1347" s="11"/>
      <c r="E1347" s="11"/>
    </row>
    <row r="1348" spans="1:5" x14ac:dyDescent="0.25">
      <c r="A1348" s="1"/>
      <c r="B1348" s="11"/>
      <c r="C1348" s="11"/>
      <c r="D1348" s="11"/>
      <c r="E1348" s="11"/>
    </row>
    <row r="1349" spans="1:5" x14ac:dyDescent="0.25">
      <c r="A1349" s="1"/>
      <c r="B1349" s="11"/>
      <c r="C1349" s="11"/>
      <c r="D1349" s="11"/>
      <c r="E1349" s="11"/>
    </row>
    <row r="1350" spans="1:5" x14ac:dyDescent="0.25">
      <c r="A1350" s="1"/>
      <c r="B1350" s="11"/>
      <c r="C1350" s="11"/>
      <c r="D1350" s="11"/>
      <c r="E1350" s="11"/>
    </row>
    <row r="1351" spans="1:5" x14ac:dyDescent="0.25">
      <c r="A1351" s="1"/>
      <c r="B1351" s="11"/>
      <c r="C1351" s="11"/>
      <c r="D1351" s="11"/>
      <c r="E1351" s="11"/>
    </row>
    <row r="1352" spans="1:5" x14ac:dyDescent="0.25">
      <c r="A1352" s="1"/>
      <c r="B1352" s="11"/>
      <c r="C1352" s="11"/>
      <c r="D1352" s="11"/>
      <c r="E1352" s="11"/>
    </row>
    <row r="1353" spans="1:5" x14ac:dyDescent="0.25">
      <c r="A1353" s="1"/>
      <c r="B1353" s="11"/>
      <c r="C1353" s="11"/>
      <c r="D1353" s="11"/>
      <c r="E1353" s="11"/>
    </row>
    <row r="1354" spans="1:5" x14ac:dyDescent="0.25">
      <c r="A1354" s="1"/>
      <c r="B1354" s="11"/>
      <c r="C1354" s="11"/>
      <c r="D1354" s="11"/>
      <c r="E1354" s="11"/>
    </row>
    <row r="1355" spans="1:5" x14ac:dyDescent="0.25">
      <c r="A1355" s="1"/>
      <c r="B1355" s="11"/>
      <c r="C1355" s="11"/>
      <c r="D1355" s="11"/>
      <c r="E1355" s="11"/>
    </row>
    <row r="1356" spans="1:5" x14ac:dyDescent="0.25">
      <c r="A1356" s="1"/>
      <c r="B1356" s="11"/>
      <c r="C1356" s="11"/>
      <c r="D1356" s="11"/>
      <c r="E1356" s="11"/>
    </row>
    <row r="1357" spans="1:5" x14ac:dyDescent="0.25">
      <c r="A1357" s="1"/>
      <c r="B1357" s="11"/>
      <c r="C1357" s="11"/>
      <c r="D1357" s="11"/>
      <c r="E1357" s="11"/>
    </row>
    <row r="1358" spans="1:5" x14ac:dyDescent="0.25">
      <c r="A1358" s="1"/>
      <c r="B1358" s="11"/>
      <c r="C1358" s="11"/>
      <c r="D1358" s="11"/>
      <c r="E1358" s="11"/>
    </row>
    <row r="1359" spans="1:5" x14ac:dyDescent="0.25">
      <c r="A1359" s="1"/>
      <c r="B1359" s="11"/>
      <c r="C1359" s="11"/>
      <c r="D1359" s="11"/>
      <c r="E1359" s="11"/>
    </row>
    <row r="1360" spans="1:5" x14ac:dyDescent="0.25">
      <c r="A1360" s="1"/>
      <c r="B1360" s="11"/>
      <c r="C1360" s="11"/>
      <c r="D1360" s="11"/>
      <c r="E1360" s="11"/>
    </row>
    <row r="1361" spans="1:5" x14ac:dyDescent="0.25">
      <c r="A1361" s="1"/>
      <c r="B1361" s="11"/>
      <c r="C1361" s="11"/>
      <c r="D1361" s="11"/>
      <c r="E1361" s="11"/>
    </row>
    <row r="1362" spans="1:5" x14ac:dyDescent="0.25">
      <c r="A1362" s="1"/>
      <c r="B1362" s="11"/>
      <c r="C1362" s="11"/>
      <c r="D1362" s="11"/>
      <c r="E1362" s="11"/>
    </row>
    <row r="1363" spans="1:5" x14ac:dyDescent="0.25">
      <c r="A1363" s="1"/>
      <c r="B1363" s="11"/>
      <c r="C1363" s="11"/>
      <c r="D1363" s="11"/>
      <c r="E1363" s="11"/>
    </row>
    <row r="1364" spans="1:5" x14ac:dyDescent="0.25">
      <c r="A1364" s="1"/>
      <c r="B1364" s="11"/>
      <c r="C1364" s="11"/>
      <c r="D1364" s="11"/>
      <c r="E1364" s="11"/>
    </row>
    <row r="1365" spans="1:5" x14ac:dyDescent="0.25">
      <c r="A1365" s="1"/>
      <c r="B1365" s="11"/>
      <c r="C1365" s="11"/>
      <c r="D1365" s="11"/>
      <c r="E1365" s="11"/>
    </row>
    <row r="1366" spans="1:5" x14ac:dyDescent="0.25">
      <c r="A1366" s="1"/>
      <c r="B1366" s="11"/>
      <c r="C1366" s="11"/>
      <c r="D1366" s="11"/>
      <c r="E1366" s="11"/>
    </row>
    <row r="1367" spans="1:5" x14ac:dyDescent="0.25">
      <c r="A1367" s="1"/>
      <c r="B1367" s="11"/>
      <c r="C1367" s="11"/>
      <c r="D1367" s="11"/>
      <c r="E1367" s="11"/>
    </row>
    <row r="1368" spans="1:5" x14ac:dyDescent="0.25">
      <c r="A1368" s="1"/>
      <c r="B1368" s="11"/>
      <c r="C1368" s="11"/>
      <c r="D1368" s="11"/>
      <c r="E1368" s="11"/>
    </row>
    <row r="1369" spans="1:5" x14ac:dyDescent="0.25">
      <c r="A1369" s="1"/>
      <c r="B1369" s="11"/>
      <c r="C1369" s="11"/>
      <c r="D1369" s="11"/>
      <c r="E1369" s="11"/>
    </row>
    <row r="1370" spans="1:5" x14ac:dyDescent="0.25">
      <c r="A1370" s="1"/>
      <c r="B1370" s="11"/>
      <c r="C1370" s="11"/>
      <c r="D1370" s="11"/>
      <c r="E1370" s="11"/>
    </row>
    <row r="1371" spans="1:5" x14ac:dyDescent="0.25">
      <c r="A1371" s="1"/>
      <c r="B1371" s="11"/>
      <c r="C1371" s="11"/>
      <c r="D1371" s="11"/>
      <c r="E1371" s="11"/>
    </row>
    <row r="1372" spans="1:5" x14ac:dyDescent="0.25">
      <c r="A1372" s="1"/>
      <c r="B1372" s="11"/>
      <c r="C1372" s="11"/>
      <c r="D1372" s="11"/>
      <c r="E1372" s="11"/>
    </row>
    <row r="1373" spans="1:5" x14ac:dyDescent="0.25">
      <c r="A1373" s="1"/>
      <c r="B1373" s="11"/>
      <c r="C1373" s="11"/>
      <c r="D1373" s="11"/>
      <c r="E1373" s="11"/>
    </row>
    <row r="1374" spans="1:5" x14ac:dyDescent="0.25">
      <c r="A1374" s="1"/>
      <c r="B1374" s="11"/>
      <c r="C1374" s="11"/>
      <c r="D1374" s="11"/>
      <c r="E1374" s="11"/>
    </row>
    <row r="1375" spans="1:5" x14ac:dyDescent="0.25">
      <c r="A1375" s="1"/>
      <c r="B1375" s="11"/>
      <c r="C1375" s="11"/>
      <c r="D1375" s="11"/>
      <c r="E1375" s="11"/>
    </row>
    <row r="1376" spans="1:5" x14ac:dyDescent="0.25">
      <c r="A1376" s="1"/>
      <c r="B1376" s="11"/>
      <c r="C1376" s="11"/>
      <c r="D1376" s="11"/>
      <c r="E1376" s="11"/>
    </row>
    <row r="1377" spans="1:5" x14ac:dyDescent="0.25">
      <c r="A1377" s="1"/>
      <c r="B1377" s="11"/>
      <c r="C1377" s="11"/>
      <c r="D1377" s="11"/>
      <c r="E1377" s="11"/>
    </row>
    <row r="1378" spans="1:5" x14ac:dyDescent="0.25">
      <c r="A1378" s="1"/>
      <c r="B1378" s="11"/>
      <c r="C1378" s="11"/>
      <c r="D1378" s="11"/>
      <c r="E1378" s="11"/>
    </row>
    <row r="1379" spans="1:5" x14ac:dyDescent="0.25">
      <c r="A1379" s="1"/>
      <c r="B1379" s="11"/>
      <c r="C1379" s="11"/>
      <c r="D1379" s="11"/>
      <c r="E1379" s="11"/>
    </row>
    <row r="1380" spans="1:5" x14ac:dyDescent="0.25">
      <c r="A1380" s="1"/>
      <c r="B1380" s="11"/>
      <c r="C1380" s="11"/>
      <c r="D1380" s="11"/>
      <c r="E1380" s="11"/>
    </row>
    <row r="1381" spans="1:5" x14ac:dyDescent="0.25">
      <c r="A1381" s="1"/>
      <c r="B1381" s="11"/>
      <c r="C1381" s="11"/>
      <c r="D1381" s="11"/>
      <c r="E1381" s="11"/>
    </row>
    <row r="1382" spans="1:5" x14ac:dyDescent="0.25">
      <c r="A1382" s="1"/>
      <c r="B1382" s="11"/>
      <c r="C1382" s="11"/>
      <c r="D1382" s="11"/>
      <c r="E1382" s="11"/>
    </row>
    <row r="1383" spans="1:5" x14ac:dyDescent="0.25">
      <c r="A1383" s="1"/>
      <c r="B1383" s="11"/>
      <c r="C1383" s="11"/>
      <c r="D1383" s="11"/>
      <c r="E1383" s="11"/>
    </row>
    <row r="1384" spans="1:5" x14ac:dyDescent="0.25">
      <c r="A1384" s="1"/>
      <c r="B1384" s="11"/>
      <c r="C1384" s="11"/>
      <c r="D1384" s="11"/>
      <c r="E1384" s="11"/>
    </row>
    <row r="1385" spans="1:5" x14ac:dyDescent="0.25">
      <c r="A1385" s="1"/>
      <c r="B1385" s="11"/>
      <c r="C1385" s="11"/>
      <c r="D1385" s="11"/>
      <c r="E1385" s="11"/>
    </row>
    <row r="1386" spans="1:5" x14ac:dyDescent="0.25">
      <c r="A1386" s="1"/>
      <c r="B1386" s="11"/>
      <c r="C1386" s="11"/>
      <c r="D1386" s="11"/>
      <c r="E1386" s="11"/>
    </row>
    <row r="1387" spans="1:5" x14ac:dyDescent="0.25">
      <c r="A1387" s="1"/>
      <c r="B1387" s="11"/>
      <c r="C1387" s="11"/>
      <c r="D1387" s="11"/>
      <c r="E1387" s="11"/>
    </row>
    <row r="1388" spans="1:5" x14ac:dyDescent="0.25">
      <c r="A1388" s="1"/>
      <c r="B1388" s="11"/>
      <c r="C1388" s="11"/>
      <c r="D1388" s="11"/>
      <c r="E1388" s="11"/>
    </row>
    <row r="1389" spans="1:5" x14ac:dyDescent="0.25">
      <c r="A1389" s="1"/>
      <c r="B1389" s="11"/>
      <c r="C1389" s="11"/>
      <c r="D1389" s="11"/>
      <c r="E1389" s="11"/>
    </row>
    <row r="1390" spans="1:5" x14ac:dyDescent="0.25">
      <c r="A1390" s="1"/>
      <c r="B1390" s="11"/>
      <c r="C1390" s="11"/>
      <c r="D1390" s="11"/>
      <c r="E1390" s="11"/>
    </row>
    <row r="1391" spans="1:5" x14ac:dyDescent="0.25">
      <c r="A1391" s="1"/>
      <c r="B1391" s="11"/>
      <c r="C1391" s="11"/>
      <c r="D1391" s="11"/>
      <c r="E1391" s="11"/>
    </row>
    <row r="1392" spans="1:5" x14ac:dyDescent="0.25">
      <c r="A1392" s="1"/>
      <c r="B1392" s="11"/>
      <c r="C1392" s="11"/>
      <c r="D1392" s="11"/>
      <c r="E1392" s="11"/>
    </row>
    <row r="1393" spans="1:5" x14ac:dyDescent="0.25">
      <c r="A1393" s="1"/>
      <c r="B1393" s="11"/>
      <c r="C1393" s="11"/>
      <c r="D1393" s="11"/>
      <c r="E1393" s="11"/>
    </row>
    <row r="1394" spans="1:5" x14ac:dyDescent="0.25">
      <c r="A1394" s="1"/>
      <c r="B1394" s="11"/>
      <c r="C1394" s="11"/>
      <c r="D1394" s="11"/>
      <c r="E1394" s="11"/>
    </row>
    <row r="1395" spans="1:5" x14ac:dyDescent="0.25">
      <c r="A1395" s="1"/>
      <c r="B1395" s="11"/>
      <c r="C1395" s="11"/>
      <c r="D1395" s="11"/>
      <c r="E1395" s="11"/>
    </row>
    <row r="1396" spans="1:5" x14ac:dyDescent="0.25">
      <c r="A1396" s="1"/>
      <c r="B1396" s="11"/>
      <c r="C1396" s="11"/>
      <c r="D1396" s="11"/>
      <c r="E1396" s="11"/>
    </row>
    <row r="1397" spans="1:5" x14ac:dyDescent="0.25">
      <c r="A1397" s="1"/>
      <c r="B1397" s="11"/>
      <c r="C1397" s="11"/>
      <c r="D1397" s="11"/>
      <c r="E1397" s="11"/>
    </row>
    <row r="1398" spans="1:5" x14ac:dyDescent="0.25">
      <c r="A1398" s="1"/>
      <c r="B1398" s="11"/>
      <c r="C1398" s="11"/>
      <c r="D1398" s="11"/>
      <c r="E1398" s="11"/>
    </row>
    <row r="1399" spans="1:5" x14ac:dyDescent="0.25">
      <c r="A1399" s="1"/>
      <c r="B1399" s="11"/>
      <c r="C1399" s="11"/>
      <c r="D1399" s="11"/>
      <c r="E1399" s="11"/>
    </row>
    <row r="1400" spans="1:5" x14ac:dyDescent="0.25">
      <c r="A1400" s="1"/>
      <c r="B1400" s="11"/>
      <c r="C1400" s="11"/>
      <c r="D1400" s="11"/>
      <c r="E1400" s="11"/>
    </row>
    <row r="1401" spans="1:5" x14ac:dyDescent="0.25">
      <c r="A1401" s="1"/>
      <c r="B1401" s="11"/>
      <c r="C1401" s="11"/>
      <c r="D1401" s="11"/>
      <c r="E1401" s="11"/>
    </row>
    <row r="1402" spans="1:5" x14ac:dyDescent="0.25">
      <c r="A1402" s="1"/>
      <c r="B1402" s="11"/>
      <c r="C1402" s="11"/>
      <c r="D1402" s="11"/>
      <c r="E1402" s="11"/>
    </row>
    <row r="1403" spans="1:5" x14ac:dyDescent="0.25">
      <c r="A1403" s="1"/>
      <c r="B1403" s="11"/>
      <c r="C1403" s="11"/>
      <c r="D1403" s="11"/>
      <c r="E1403" s="11"/>
    </row>
    <row r="1404" spans="1:5" x14ac:dyDescent="0.25">
      <c r="A1404" s="1"/>
      <c r="B1404" s="11"/>
      <c r="C1404" s="11"/>
      <c r="D1404" s="11"/>
      <c r="E1404" s="11"/>
    </row>
    <row r="1405" spans="1:5" x14ac:dyDescent="0.25">
      <c r="A1405" s="1"/>
      <c r="B1405" s="11"/>
      <c r="C1405" s="11"/>
      <c r="D1405" s="11"/>
      <c r="E1405" s="11"/>
    </row>
    <row r="1406" spans="1:5" x14ac:dyDescent="0.25">
      <c r="A1406" s="1"/>
      <c r="B1406" s="11"/>
      <c r="C1406" s="11"/>
      <c r="D1406" s="11"/>
      <c r="E1406" s="11"/>
    </row>
    <row r="1407" spans="1:5" x14ac:dyDescent="0.25">
      <c r="A1407" s="1"/>
      <c r="B1407" s="11"/>
      <c r="C1407" s="11"/>
      <c r="D1407" s="11"/>
      <c r="E1407" s="11"/>
    </row>
    <row r="1408" spans="1:5" x14ac:dyDescent="0.25">
      <c r="A1408" s="1"/>
      <c r="B1408" s="11"/>
      <c r="C1408" s="11"/>
      <c r="D1408" s="11"/>
      <c r="E1408" s="11"/>
    </row>
    <row r="1409" spans="1:5" x14ac:dyDescent="0.25">
      <c r="A1409" s="1"/>
      <c r="B1409" s="11"/>
      <c r="C1409" s="11"/>
      <c r="D1409" s="11"/>
      <c r="E1409" s="11"/>
    </row>
    <row r="1410" spans="1:5" x14ac:dyDescent="0.25">
      <c r="A1410" s="1"/>
      <c r="B1410" s="11"/>
      <c r="C1410" s="11"/>
      <c r="D1410" s="11"/>
      <c r="E1410" s="11"/>
    </row>
    <row r="1411" spans="1:5" x14ac:dyDescent="0.25">
      <c r="A1411" s="1"/>
      <c r="B1411" s="11"/>
      <c r="C1411" s="11"/>
      <c r="D1411" s="11"/>
      <c r="E1411" s="11"/>
    </row>
    <row r="1412" spans="1:5" x14ac:dyDescent="0.25">
      <c r="A1412" s="1"/>
      <c r="B1412" s="11"/>
      <c r="C1412" s="11"/>
      <c r="D1412" s="11"/>
      <c r="E1412" s="11"/>
    </row>
    <row r="1413" spans="1:5" x14ac:dyDescent="0.25">
      <c r="A1413" s="1"/>
      <c r="B1413" s="11"/>
      <c r="C1413" s="11"/>
      <c r="D1413" s="11"/>
      <c r="E1413" s="11"/>
    </row>
    <row r="1414" spans="1:5" x14ac:dyDescent="0.25">
      <c r="A1414" s="1"/>
      <c r="B1414" s="11"/>
      <c r="C1414" s="11"/>
      <c r="D1414" s="11"/>
      <c r="E1414" s="11"/>
    </row>
    <row r="1415" spans="1:5" x14ac:dyDescent="0.25">
      <c r="A1415" s="1"/>
      <c r="B1415" s="11"/>
      <c r="C1415" s="11"/>
      <c r="D1415" s="11"/>
      <c r="E1415" s="11"/>
    </row>
    <row r="1416" spans="1:5" x14ac:dyDescent="0.25">
      <c r="A1416" s="1"/>
      <c r="B1416" s="11"/>
      <c r="C1416" s="11"/>
      <c r="D1416" s="11"/>
      <c r="E1416" s="11"/>
    </row>
    <row r="1417" spans="1:5" x14ac:dyDescent="0.25">
      <c r="A1417" s="1"/>
      <c r="B1417" s="11"/>
      <c r="C1417" s="11"/>
      <c r="D1417" s="11"/>
      <c r="E1417" s="11"/>
    </row>
    <row r="1418" spans="1:5" x14ac:dyDescent="0.25">
      <c r="A1418" s="1"/>
      <c r="B1418" s="11"/>
      <c r="C1418" s="11"/>
      <c r="D1418" s="11"/>
      <c r="E1418" s="11"/>
    </row>
    <row r="1419" spans="1:5" x14ac:dyDescent="0.25">
      <c r="A1419" s="1"/>
      <c r="B1419" s="11"/>
      <c r="C1419" s="11"/>
      <c r="D1419" s="11"/>
      <c r="E1419" s="11"/>
    </row>
    <row r="1420" spans="1:5" x14ac:dyDescent="0.25">
      <c r="A1420" s="1"/>
      <c r="B1420" s="11"/>
      <c r="C1420" s="11"/>
      <c r="D1420" s="11"/>
      <c r="E1420" s="11"/>
    </row>
    <row r="1421" spans="1:5" x14ac:dyDescent="0.25">
      <c r="A1421" s="1"/>
      <c r="B1421" s="11"/>
      <c r="C1421" s="11"/>
      <c r="D1421" s="11"/>
      <c r="E1421" s="11"/>
    </row>
    <row r="1422" spans="1:5" x14ac:dyDescent="0.25">
      <c r="A1422" s="1"/>
      <c r="B1422" s="11"/>
      <c r="C1422" s="11"/>
      <c r="D1422" s="11"/>
      <c r="E1422" s="11"/>
    </row>
    <row r="1423" spans="1:5" x14ac:dyDescent="0.25">
      <c r="A1423" s="1"/>
      <c r="B1423" s="11"/>
      <c r="C1423" s="11"/>
      <c r="D1423" s="11"/>
      <c r="E1423" s="11"/>
    </row>
    <row r="1424" spans="1:5" x14ac:dyDescent="0.25">
      <c r="A1424" s="1"/>
      <c r="B1424" s="11"/>
      <c r="C1424" s="11"/>
      <c r="D1424" s="11"/>
      <c r="E1424" s="11"/>
    </row>
    <row r="1425" spans="1:5" x14ac:dyDescent="0.25">
      <c r="A1425" s="1"/>
      <c r="B1425" s="11"/>
      <c r="C1425" s="11"/>
      <c r="D1425" s="11"/>
      <c r="E1425" s="11"/>
    </row>
    <row r="1426" spans="1:5" x14ac:dyDescent="0.25">
      <c r="A1426" s="1"/>
      <c r="B1426" s="11"/>
      <c r="C1426" s="11"/>
      <c r="D1426" s="11"/>
      <c r="E1426" s="11"/>
    </row>
    <row r="1427" spans="1:5" x14ac:dyDescent="0.25">
      <c r="A1427" s="1"/>
      <c r="B1427" s="11"/>
      <c r="C1427" s="11"/>
      <c r="D1427" s="11"/>
      <c r="E1427" s="11"/>
    </row>
    <row r="1428" spans="1:5" x14ac:dyDescent="0.25">
      <c r="A1428" s="1"/>
      <c r="B1428" s="11"/>
      <c r="C1428" s="11"/>
      <c r="D1428" s="11"/>
      <c r="E1428" s="11"/>
    </row>
    <row r="1429" spans="1:5" x14ac:dyDescent="0.25">
      <c r="A1429" s="1"/>
      <c r="B1429" s="11"/>
      <c r="C1429" s="11"/>
      <c r="D1429" s="11"/>
      <c r="E1429" s="11"/>
    </row>
    <row r="1430" spans="1:5" x14ac:dyDescent="0.25">
      <c r="A1430" s="1"/>
      <c r="B1430" s="11"/>
      <c r="C1430" s="11"/>
      <c r="D1430" s="11"/>
      <c r="E1430" s="11"/>
    </row>
    <row r="1431" spans="1:5" x14ac:dyDescent="0.25">
      <c r="A1431" s="1"/>
      <c r="B1431" s="11"/>
      <c r="C1431" s="11"/>
      <c r="D1431" s="11"/>
      <c r="E1431" s="11"/>
    </row>
    <row r="1432" spans="1:5" x14ac:dyDescent="0.25">
      <c r="A1432" s="1"/>
      <c r="B1432" s="11"/>
      <c r="C1432" s="11"/>
      <c r="D1432" s="11"/>
      <c r="E1432" s="11"/>
    </row>
    <row r="1433" spans="1:5" x14ac:dyDescent="0.25">
      <c r="A1433" s="1"/>
      <c r="B1433" s="11"/>
      <c r="C1433" s="11"/>
      <c r="D1433" s="11"/>
      <c r="E1433" s="11"/>
    </row>
    <row r="1434" spans="1:5" x14ac:dyDescent="0.25">
      <c r="A1434" s="1"/>
      <c r="B1434" s="11"/>
      <c r="C1434" s="11"/>
      <c r="D1434" s="11"/>
      <c r="E1434" s="11"/>
    </row>
    <row r="1435" spans="1:5" x14ac:dyDescent="0.25">
      <c r="A1435" s="1"/>
      <c r="B1435" s="11"/>
      <c r="C1435" s="11"/>
      <c r="D1435" s="11"/>
      <c r="E1435" s="11"/>
    </row>
    <row r="1436" spans="1:5" x14ac:dyDescent="0.25">
      <c r="A1436" s="1"/>
      <c r="B1436" s="11"/>
      <c r="C1436" s="11"/>
      <c r="D1436" s="11"/>
      <c r="E1436" s="11"/>
    </row>
    <row r="1437" spans="1:5" x14ac:dyDescent="0.25">
      <c r="A1437" s="1"/>
      <c r="B1437" s="11"/>
      <c r="C1437" s="11"/>
      <c r="D1437" s="11"/>
      <c r="E1437" s="11"/>
    </row>
    <row r="1438" spans="1:5" x14ac:dyDescent="0.25">
      <c r="A1438" s="1"/>
      <c r="B1438" s="11"/>
      <c r="C1438" s="11"/>
      <c r="D1438" s="11"/>
      <c r="E1438" s="11"/>
    </row>
    <row r="1439" spans="1:5" x14ac:dyDescent="0.25">
      <c r="A1439" s="1"/>
      <c r="B1439" s="11"/>
      <c r="C1439" s="11"/>
      <c r="D1439" s="11"/>
      <c r="E1439" s="11"/>
    </row>
    <row r="1440" spans="1:5" x14ac:dyDescent="0.25">
      <c r="A1440" s="1"/>
      <c r="B1440" s="11"/>
      <c r="C1440" s="11"/>
      <c r="D1440" s="11"/>
      <c r="E1440" s="11"/>
    </row>
    <row r="1441" spans="1:5" x14ac:dyDescent="0.25">
      <c r="A1441" s="1"/>
      <c r="B1441" s="11"/>
      <c r="C1441" s="11"/>
      <c r="D1441" s="11"/>
      <c r="E1441" s="11"/>
    </row>
    <row r="1442" spans="1:5" x14ac:dyDescent="0.25">
      <c r="A1442" s="1"/>
      <c r="B1442" s="11"/>
      <c r="C1442" s="11"/>
      <c r="D1442" s="11"/>
      <c r="E1442" s="11"/>
    </row>
    <row r="1443" spans="1:5" x14ac:dyDescent="0.25">
      <c r="A1443" s="1"/>
      <c r="B1443" s="11"/>
      <c r="C1443" s="11"/>
      <c r="D1443" s="11"/>
      <c r="E1443" s="11"/>
    </row>
    <row r="1444" spans="1:5" x14ac:dyDescent="0.25">
      <c r="A1444" s="1"/>
      <c r="B1444" s="11"/>
      <c r="C1444" s="11"/>
      <c r="D1444" s="11"/>
      <c r="E1444" s="11"/>
    </row>
    <row r="1445" spans="1:5" x14ac:dyDescent="0.25">
      <c r="A1445" s="1"/>
      <c r="B1445" s="11"/>
      <c r="C1445" s="11"/>
      <c r="D1445" s="11"/>
      <c r="E1445" s="11"/>
    </row>
    <row r="1446" spans="1:5" x14ac:dyDescent="0.25">
      <c r="A1446" s="1"/>
      <c r="B1446" s="11"/>
      <c r="C1446" s="11"/>
      <c r="D1446" s="11"/>
      <c r="E1446" s="11"/>
    </row>
    <row r="1447" spans="1:5" x14ac:dyDescent="0.25">
      <c r="A1447" s="1"/>
      <c r="B1447" s="11"/>
      <c r="C1447" s="11"/>
      <c r="D1447" s="11"/>
      <c r="E1447" s="11"/>
    </row>
    <row r="1448" spans="1:5" x14ac:dyDescent="0.25">
      <c r="A1448" s="1"/>
      <c r="B1448" s="11"/>
      <c r="C1448" s="11"/>
      <c r="D1448" s="11"/>
      <c r="E1448" s="11"/>
    </row>
    <row r="1449" spans="1:5" x14ac:dyDescent="0.25">
      <c r="A1449" s="1"/>
      <c r="B1449" s="11"/>
      <c r="C1449" s="11"/>
      <c r="D1449" s="11"/>
      <c r="E1449" s="11"/>
    </row>
    <row r="1450" spans="1:5" x14ac:dyDescent="0.25">
      <c r="A1450" s="1"/>
      <c r="B1450" s="11"/>
      <c r="C1450" s="11"/>
      <c r="D1450" s="11"/>
      <c r="E1450" s="11"/>
    </row>
    <row r="1451" spans="1:5" x14ac:dyDescent="0.25">
      <c r="A1451" s="1"/>
      <c r="B1451" s="11"/>
      <c r="C1451" s="11"/>
      <c r="D1451" s="11"/>
      <c r="E1451" s="11"/>
    </row>
    <row r="1452" spans="1:5" x14ac:dyDescent="0.25">
      <c r="A1452" s="1"/>
      <c r="B1452" s="11"/>
      <c r="C1452" s="11"/>
      <c r="D1452" s="11"/>
      <c r="E1452" s="11"/>
    </row>
    <row r="1453" spans="1:5" x14ac:dyDescent="0.25">
      <c r="A1453" s="1"/>
      <c r="B1453" s="11"/>
      <c r="C1453" s="11"/>
      <c r="D1453" s="11"/>
      <c r="E1453" s="11"/>
    </row>
    <row r="1454" spans="1:5" x14ac:dyDescent="0.25">
      <c r="A1454" s="1"/>
      <c r="B1454" s="11"/>
      <c r="C1454" s="11"/>
      <c r="D1454" s="11"/>
      <c r="E1454" s="11"/>
    </row>
    <row r="1455" spans="1:5" x14ac:dyDescent="0.25">
      <c r="A1455" s="1"/>
      <c r="B1455" s="11"/>
      <c r="C1455" s="11"/>
      <c r="D1455" s="11"/>
      <c r="E1455" s="11"/>
    </row>
    <row r="1456" spans="1:5" x14ac:dyDescent="0.25">
      <c r="A1456" s="1"/>
      <c r="B1456" s="11"/>
      <c r="C1456" s="11"/>
      <c r="D1456" s="11"/>
      <c r="E1456" s="11"/>
    </row>
    <row r="1457" spans="1:5" x14ac:dyDescent="0.25">
      <c r="A1457" s="1"/>
      <c r="B1457" s="11"/>
      <c r="C1457" s="11"/>
      <c r="D1457" s="11"/>
      <c r="E1457" s="11"/>
    </row>
    <row r="1458" spans="1:5" x14ac:dyDescent="0.25">
      <c r="A1458" s="1"/>
      <c r="B1458" s="11"/>
      <c r="C1458" s="11"/>
      <c r="D1458" s="11"/>
      <c r="E1458" s="11"/>
    </row>
    <row r="1459" spans="1:5" x14ac:dyDescent="0.25">
      <c r="A1459" s="1"/>
      <c r="B1459" s="11"/>
      <c r="C1459" s="11"/>
      <c r="D1459" s="11"/>
      <c r="E1459" s="11"/>
    </row>
    <row r="1460" spans="1:5" x14ac:dyDescent="0.25">
      <c r="A1460" s="1"/>
      <c r="B1460" s="11"/>
      <c r="C1460" s="11"/>
      <c r="D1460" s="11"/>
      <c r="E1460" s="11"/>
    </row>
    <row r="1461" spans="1:5" x14ac:dyDescent="0.25">
      <c r="A1461" s="1"/>
      <c r="B1461" s="11"/>
      <c r="C1461" s="11"/>
      <c r="D1461" s="11"/>
      <c r="E1461" s="11"/>
    </row>
    <row r="1462" spans="1:5" x14ac:dyDescent="0.25">
      <c r="A1462" s="1"/>
      <c r="B1462" s="11"/>
      <c r="C1462" s="11"/>
      <c r="D1462" s="11"/>
      <c r="E1462" s="11"/>
    </row>
    <row r="1463" spans="1:5" x14ac:dyDescent="0.25">
      <c r="A1463" s="1"/>
      <c r="B1463" s="11"/>
      <c r="C1463" s="11"/>
      <c r="D1463" s="11"/>
      <c r="E1463" s="11"/>
    </row>
    <row r="1464" spans="1:5" x14ac:dyDescent="0.25">
      <c r="A1464" s="1"/>
      <c r="B1464" s="11"/>
      <c r="C1464" s="11"/>
      <c r="D1464" s="11"/>
      <c r="E1464" s="11"/>
    </row>
    <row r="1465" spans="1:5" x14ac:dyDescent="0.25">
      <c r="A1465" s="1"/>
      <c r="B1465" s="11"/>
      <c r="C1465" s="11"/>
      <c r="D1465" s="11"/>
      <c r="E1465" s="11"/>
    </row>
    <row r="1466" spans="1:5" x14ac:dyDescent="0.25">
      <c r="A1466" s="1"/>
      <c r="B1466" s="11"/>
      <c r="C1466" s="11"/>
      <c r="D1466" s="11"/>
      <c r="E1466" s="11"/>
    </row>
    <row r="1467" spans="1:5" x14ac:dyDescent="0.25">
      <c r="A1467" s="1"/>
      <c r="B1467" s="11"/>
      <c r="C1467" s="11"/>
      <c r="D1467" s="11"/>
      <c r="E1467" s="11"/>
    </row>
    <row r="1468" spans="1:5" x14ac:dyDescent="0.25">
      <c r="A1468" s="1"/>
      <c r="B1468" s="11"/>
      <c r="C1468" s="11"/>
      <c r="D1468" s="11"/>
      <c r="E1468" s="11"/>
    </row>
    <row r="1469" spans="1:5" x14ac:dyDescent="0.25">
      <c r="A1469" s="1"/>
      <c r="B1469" s="11"/>
      <c r="C1469" s="11"/>
      <c r="D1469" s="11"/>
      <c r="E1469" s="11"/>
    </row>
    <row r="1470" spans="1:5" x14ac:dyDescent="0.25">
      <c r="A1470" s="1"/>
      <c r="B1470" s="11"/>
      <c r="C1470" s="11"/>
      <c r="D1470" s="11"/>
      <c r="E1470" s="11"/>
    </row>
    <row r="1471" spans="1:5" x14ac:dyDescent="0.25">
      <c r="A1471" s="1"/>
      <c r="B1471" s="11"/>
      <c r="C1471" s="11"/>
      <c r="D1471" s="11"/>
      <c r="E1471" s="11"/>
    </row>
    <row r="1472" spans="1:5" x14ac:dyDescent="0.25">
      <c r="A1472" s="1"/>
      <c r="B1472" s="11"/>
      <c r="C1472" s="11"/>
      <c r="D1472" s="11"/>
      <c r="E1472" s="11"/>
    </row>
    <row r="1473" spans="1:5" x14ac:dyDescent="0.25">
      <c r="A1473" s="1"/>
      <c r="B1473" s="11"/>
      <c r="C1473" s="11"/>
      <c r="D1473" s="11"/>
      <c r="E1473" s="11"/>
    </row>
    <row r="1474" spans="1:5" x14ac:dyDescent="0.25">
      <c r="A1474" s="1"/>
      <c r="B1474" s="11"/>
      <c r="C1474" s="11"/>
      <c r="D1474" s="11"/>
      <c r="E1474" s="11"/>
    </row>
    <row r="1475" spans="1:5" x14ac:dyDescent="0.25">
      <c r="A1475" s="1"/>
      <c r="B1475" s="11"/>
      <c r="C1475" s="11"/>
      <c r="D1475" s="11"/>
      <c r="E1475" s="11"/>
    </row>
    <row r="1476" spans="1:5" x14ac:dyDescent="0.25">
      <c r="A1476" s="1"/>
      <c r="B1476" s="11"/>
      <c r="C1476" s="11"/>
      <c r="D1476" s="11"/>
      <c r="E1476" s="11"/>
    </row>
    <row r="1477" spans="1:5" x14ac:dyDescent="0.25">
      <c r="A1477" s="1"/>
      <c r="B1477" s="11"/>
      <c r="C1477" s="11"/>
      <c r="D1477" s="11"/>
      <c r="E1477" s="11"/>
    </row>
    <row r="1478" spans="1:5" x14ac:dyDescent="0.25">
      <c r="A1478" s="1"/>
      <c r="B1478" s="11"/>
      <c r="C1478" s="11"/>
      <c r="D1478" s="11"/>
      <c r="E1478" s="11"/>
    </row>
    <row r="1479" spans="1:5" x14ac:dyDescent="0.25">
      <c r="A1479" s="1"/>
      <c r="B1479" s="11"/>
      <c r="C1479" s="11"/>
      <c r="D1479" s="11"/>
      <c r="E1479" s="11"/>
    </row>
    <row r="1480" spans="1:5" x14ac:dyDescent="0.25">
      <c r="A1480" s="1"/>
      <c r="B1480" s="11"/>
      <c r="C1480" s="11"/>
      <c r="D1480" s="11"/>
      <c r="E1480" s="11"/>
    </row>
    <row r="1481" spans="1:5" x14ac:dyDescent="0.25">
      <c r="A1481" s="1"/>
      <c r="B1481" s="11"/>
      <c r="C1481" s="11"/>
      <c r="D1481" s="11"/>
      <c r="E1481" s="11"/>
    </row>
    <row r="1482" spans="1:5" x14ac:dyDescent="0.25">
      <c r="A1482" s="1"/>
      <c r="B1482" s="11"/>
      <c r="C1482" s="11"/>
      <c r="D1482" s="11"/>
      <c r="E1482" s="11"/>
    </row>
    <row r="1483" spans="1:5" x14ac:dyDescent="0.25">
      <c r="A1483" s="1"/>
      <c r="B1483" s="11"/>
      <c r="C1483" s="11"/>
      <c r="D1483" s="11"/>
      <c r="E1483" s="11"/>
    </row>
    <row r="1484" spans="1:5" x14ac:dyDescent="0.25">
      <c r="A1484" s="1"/>
      <c r="B1484" s="11"/>
      <c r="C1484" s="11"/>
      <c r="D1484" s="11"/>
      <c r="E1484" s="11"/>
    </row>
    <row r="1485" spans="1:5" x14ac:dyDescent="0.25">
      <c r="A1485" s="1"/>
      <c r="B1485" s="11"/>
      <c r="C1485" s="11"/>
      <c r="D1485" s="11"/>
      <c r="E1485" s="11"/>
    </row>
    <row r="1486" spans="1:5" x14ac:dyDescent="0.25">
      <c r="A1486" s="1"/>
      <c r="B1486" s="11"/>
      <c r="C1486" s="11"/>
      <c r="D1486" s="11"/>
      <c r="E1486" s="11"/>
    </row>
    <row r="1487" spans="1:5" x14ac:dyDescent="0.25">
      <c r="A1487" s="1"/>
      <c r="B1487" s="11"/>
      <c r="C1487" s="11"/>
      <c r="D1487" s="11"/>
      <c r="E1487" s="11"/>
    </row>
    <row r="1488" spans="1:5" x14ac:dyDescent="0.25">
      <c r="A1488" s="1"/>
      <c r="B1488" s="11"/>
      <c r="C1488" s="11"/>
      <c r="D1488" s="11"/>
      <c r="E1488" s="11"/>
    </row>
    <row r="1489" spans="1:5" x14ac:dyDescent="0.25">
      <c r="A1489" s="1"/>
      <c r="B1489" s="11"/>
      <c r="C1489" s="11"/>
      <c r="D1489" s="11"/>
      <c r="E1489" s="11"/>
    </row>
    <row r="1490" spans="1:5" x14ac:dyDescent="0.25">
      <c r="A1490" s="1"/>
      <c r="B1490" s="11"/>
      <c r="C1490" s="11"/>
      <c r="D1490" s="11"/>
      <c r="E1490" s="11"/>
    </row>
    <row r="1491" spans="1:5" x14ac:dyDescent="0.25">
      <c r="A1491" s="1"/>
      <c r="B1491" s="11"/>
      <c r="C1491" s="11"/>
      <c r="D1491" s="11"/>
      <c r="E1491" s="11"/>
    </row>
    <row r="1492" spans="1:5" x14ac:dyDescent="0.25">
      <c r="A1492" s="1"/>
      <c r="B1492" s="11"/>
      <c r="C1492" s="11"/>
      <c r="D1492" s="11"/>
      <c r="E1492" s="11"/>
    </row>
    <row r="1493" spans="1:5" x14ac:dyDescent="0.25">
      <c r="A1493" s="1"/>
      <c r="B1493" s="11"/>
      <c r="C1493" s="11"/>
      <c r="D1493" s="11"/>
      <c r="E1493" s="11"/>
    </row>
    <row r="1494" spans="1:5" x14ac:dyDescent="0.25">
      <c r="A1494" s="1"/>
      <c r="B1494" s="11"/>
      <c r="C1494" s="11"/>
      <c r="D1494" s="11"/>
      <c r="E1494" s="11"/>
    </row>
    <row r="1495" spans="1:5" x14ac:dyDescent="0.25">
      <c r="A1495" s="1"/>
      <c r="B1495" s="11"/>
      <c r="C1495" s="11"/>
      <c r="D1495" s="11"/>
      <c r="E1495" s="11"/>
    </row>
    <row r="1496" spans="1:5" x14ac:dyDescent="0.25">
      <c r="A1496" s="1"/>
      <c r="B1496" s="11"/>
      <c r="C1496" s="11"/>
      <c r="D1496" s="11"/>
      <c r="E1496" s="11"/>
    </row>
    <row r="1497" spans="1:5" x14ac:dyDescent="0.25">
      <c r="A1497" s="1"/>
      <c r="B1497" s="11"/>
      <c r="C1497" s="11"/>
      <c r="D1497" s="11"/>
      <c r="E1497" s="11"/>
    </row>
    <row r="1498" spans="1:5" x14ac:dyDescent="0.25">
      <c r="A1498" s="1"/>
      <c r="B1498" s="11"/>
      <c r="C1498" s="11"/>
      <c r="D1498" s="11"/>
      <c r="E1498" s="11"/>
    </row>
    <row r="1499" spans="1:5" x14ac:dyDescent="0.25">
      <c r="A1499" s="1"/>
      <c r="B1499" s="11"/>
      <c r="C1499" s="11"/>
      <c r="D1499" s="11"/>
      <c r="E1499" s="11"/>
    </row>
    <row r="1500" spans="1:5" x14ac:dyDescent="0.25">
      <c r="A1500" s="1"/>
      <c r="B1500" s="11"/>
      <c r="C1500" s="11"/>
      <c r="D1500" s="11"/>
      <c r="E1500" s="11"/>
    </row>
    <row r="1501" spans="1:5" x14ac:dyDescent="0.25">
      <c r="A1501" s="1"/>
      <c r="B1501" s="11"/>
      <c r="C1501" s="11"/>
      <c r="D1501" s="11"/>
      <c r="E1501" s="11"/>
    </row>
    <row r="1502" spans="1:5" x14ac:dyDescent="0.25">
      <c r="A1502" s="1"/>
      <c r="B1502" s="11"/>
      <c r="C1502" s="11"/>
      <c r="D1502" s="11"/>
      <c r="E1502" s="11"/>
    </row>
    <row r="1503" spans="1:5" x14ac:dyDescent="0.25">
      <c r="A1503" s="1"/>
      <c r="B1503" s="11"/>
      <c r="C1503" s="11"/>
      <c r="D1503" s="11"/>
      <c r="E1503" s="11"/>
    </row>
    <row r="1504" spans="1:5" x14ac:dyDescent="0.25">
      <c r="A1504" s="1"/>
      <c r="B1504" s="11"/>
      <c r="C1504" s="11"/>
      <c r="D1504" s="11"/>
      <c r="E1504" s="11"/>
    </row>
    <row r="1505" spans="1:5" x14ac:dyDescent="0.25">
      <c r="A1505" s="1"/>
      <c r="B1505" s="11"/>
      <c r="C1505" s="11"/>
      <c r="D1505" s="11"/>
      <c r="E1505" s="11"/>
    </row>
    <row r="1506" spans="1:5" x14ac:dyDescent="0.25">
      <c r="A1506" s="1"/>
      <c r="B1506" s="11"/>
      <c r="C1506" s="11"/>
      <c r="D1506" s="11"/>
      <c r="E1506" s="11"/>
    </row>
    <row r="1507" spans="1:5" x14ac:dyDescent="0.25">
      <c r="A1507" s="1"/>
      <c r="B1507" s="11"/>
      <c r="C1507" s="11"/>
      <c r="D1507" s="11"/>
      <c r="E1507" s="11"/>
    </row>
    <row r="1508" spans="1:5" x14ac:dyDescent="0.25">
      <c r="A1508" s="1"/>
      <c r="B1508" s="11"/>
      <c r="C1508" s="11"/>
      <c r="D1508" s="11"/>
      <c r="E1508" s="11"/>
    </row>
    <row r="1509" spans="1:5" x14ac:dyDescent="0.25">
      <c r="A1509" s="1"/>
      <c r="B1509" s="11"/>
      <c r="C1509" s="11"/>
      <c r="D1509" s="11"/>
      <c r="E1509" s="11"/>
    </row>
    <row r="1510" spans="1:5" x14ac:dyDescent="0.25">
      <c r="A1510" s="1"/>
      <c r="B1510" s="11"/>
      <c r="C1510" s="11"/>
      <c r="D1510" s="11"/>
      <c r="E1510" s="11"/>
    </row>
    <row r="1511" spans="1:5" x14ac:dyDescent="0.25">
      <c r="A1511" s="1"/>
      <c r="B1511" s="11"/>
      <c r="C1511" s="11"/>
      <c r="D1511" s="11"/>
      <c r="E1511" s="11"/>
    </row>
    <row r="1512" spans="1:5" x14ac:dyDescent="0.25">
      <c r="A1512" s="1"/>
      <c r="B1512" s="11"/>
      <c r="C1512" s="11"/>
      <c r="D1512" s="11"/>
      <c r="E1512" s="11"/>
    </row>
    <row r="1513" spans="1:5" x14ac:dyDescent="0.25">
      <c r="A1513" s="1"/>
      <c r="B1513" s="11"/>
      <c r="C1513" s="11"/>
      <c r="D1513" s="11"/>
      <c r="E1513" s="11"/>
    </row>
    <row r="1514" spans="1:5" x14ac:dyDescent="0.25">
      <c r="A1514" s="1"/>
      <c r="B1514" s="11"/>
      <c r="C1514" s="11"/>
      <c r="D1514" s="11"/>
      <c r="E1514" s="11"/>
    </row>
    <row r="1515" spans="1:5" x14ac:dyDescent="0.25">
      <c r="A1515" s="1"/>
      <c r="B1515" s="11"/>
      <c r="C1515" s="11"/>
      <c r="D1515" s="11"/>
      <c r="E1515" s="11"/>
    </row>
    <row r="1516" spans="1:5" x14ac:dyDescent="0.25">
      <c r="A1516" s="1"/>
      <c r="B1516" s="11"/>
      <c r="C1516" s="11"/>
      <c r="D1516" s="11"/>
      <c r="E1516" s="11"/>
    </row>
    <row r="1517" spans="1:5" x14ac:dyDescent="0.25">
      <c r="A1517" s="1"/>
      <c r="B1517" s="11"/>
      <c r="C1517" s="11"/>
      <c r="D1517" s="11"/>
      <c r="E1517" s="11"/>
    </row>
    <row r="1518" spans="1:5" x14ac:dyDescent="0.25">
      <c r="A1518" s="1"/>
      <c r="B1518" s="11"/>
      <c r="C1518" s="11"/>
      <c r="D1518" s="11"/>
      <c r="E1518" s="11"/>
    </row>
    <row r="1519" spans="1:5" x14ac:dyDescent="0.25">
      <c r="A1519" s="1"/>
      <c r="B1519" s="11"/>
      <c r="C1519" s="11"/>
      <c r="D1519" s="11"/>
      <c r="E1519" s="11"/>
    </row>
    <row r="1520" spans="1:5" x14ac:dyDescent="0.25">
      <c r="A1520" s="1"/>
      <c r="B1520" s="11"/>
      <c r="C1520" s="11"/>
      <c r="D1520" s="11"/>
      <c r="E1520" s="11"/>
    </row>
    <row r="1521" spans="1:5" x14ac:dyDescent="0.25">
      <c r="A1521" s="1"/>
      <c r="B1521" s="11"/>
      <c r="C1521" s="11"/>
      <c r="D1521" s="11"/>
      <c r="E1521" s="11"/>
    </row>
    <row r="1522" spans="1:5" x14ac:dyDescent="0.25">
      <c r="A1522" s="1"/>
      <c r="B1522" s="11"/>
      <c r="C1522" s="11"/>
      <c r="D1522" s="11"/>
      <c r="E1522" s="11"/>
    </row>
    <row r="1523" spans="1:5" x14ac:dyDescent="0.25">
      <c r="A1523" s="1"/>
      <c r="B1523" s="11"/>
      <c r="C1523" s="11"/>
      <c r="D1523" s="11"/>
      <c r="E1523" s="11"/>
    </row>
    <row r="1524" spans="1:5" x14ac:dyDescent="0.25">
      <c r="A1524" s="1"/>
      <c r="B1524" s="11"/>
      <c r="C1524" s="11"/>
      <c r="D1524" s="11"/>
      <c r="E1524" s="11"/>
    </row>
    <row r="1525" spans="1:5" x14ac:dyDescent="0.25">
      <c r="A1525" s="1"/>
      <c r="B1525" s="11"/>
      <c r="C1525" s="11"/>
      <c r="D1525" s="11"/>
      <c r="E1525" s="11"/>
    </row>
    <row r="1526" spans="1:5" x14ac:dyDescent="0.25">
      <c r="A1526" s="1"/>
      <c r="B1526" s="11"/>
      <c r="C1526" s="11"/>
      <c r="D1526" s="11"/>
      <c r="E1526" s="11"/>
    </row>
    <row r="1527" spans="1:5" x14ac:dyDescent="0.25">
      <c r="A1527" s="1"/>
      <c r="B1527" s="11"/>
      <c r="C1527" s="11"/>
      <c r="D1527" s="11"/>
      <c r="E1527" s="11"/>
    </row>
    <row r="1528" spans="1:5" x14ac:dyDescent="0.25">
      <c r="A1528" s="1"/>
      <c r="B1528" s="11"/>
      <c r="C1528" s="11"/>
      <c r="D1528" s="11"/>
      <c r="E1528" s="11"/>
    </row>
    <row r="1529" spans="1:5" x14ac:dyDescent="0.25">
      <c r="A1529" s="1"/>
      <c r="B1529" s="11"/>
      <c r="C1529" s="11"/>
      <c r="D1529" s="11"/>
      <c r="E1529" s="11"/>
    </row>
    <row r="1530" spans="1:5" x14ac:dyDescent="0.25">
      <c r="A1530" s="1"/>
      <c r="B1530" s="11"/>
      <c r="C1530" s="11"/>
      <c r="D1530" s="11"/>
      <c r="E1530" s="11"/>
    </row>
    <row r="1531" spans="1:5" x14ac:dyDescent="0.25">
      <c r="A1531" s="1"/>
      <c r="B1531" s="11"/>
      <c r="C1531" s="11"/>
      <c r="D1531" s="11"/>
      <c r="E1531" s="11"/>
    </row>
    <row r="1532" spans="1:5" x14ac:dyDescent="0.25">
      <c r="A1532" s="1"/>
      <c r="B1532" s="11"/>
      <c r="C1532" s="11"/>
      <c r="D1532" s="11"/>
      <c r="E1532" s="11"/>
    </row>
    <row r="1533" spans="1:5" x14ac:dyDescent="0.25">
      <c r="A1533" s="1"/>
      <c r="B1533" s="11"/>
      <c r="C1533" s="11"/>
      <c r="D1533" s="11"/>
      <c r="E1533" s="11"/>
    </row>
    <row r="1534" spans="1:5" x14ac:dyDescent="0.25">
      <c r="A1534" s="1"/>
      <c r="B1534" s="11"/>
      <c r="C1534" s="11"/>
      <c r="D1534" s="11"/>
      <c r="E1534" s="11"/>
    </row>
    <row r="1535" spans="1:5" x14ac:dyDescent="0.25">
      <c r="A1535" s="1"/>
      <c r="B1535" s="11"/>
      <c r="C1535" s="11"/>
      <c r="D1535" s="11"/>
      <c r="E1535" s="11"/>
    </row>
    <row r="1536" spans="1:5" x14ac:dyDescent="0.25">
      <c r="A1536" s="1"/>
      <c r="B1536" s="11"/>
      <c r="C1536" s="11"/>
      <c r="D1536" s="11"/>
      <c r="E1536" s="11"/>
    </row>
    <row r="1537" spans="1:5" x14ac:dyDescent="0.25">
      <c r="A1537" s="1"/>
      <c r="B1537" s="11"/>
      <c r="C1537" s="11"/>
      <c r="D1537" s="11"/>
      <c r="E1537" s="11"/>
    </row>
    <row r="1538" spans="1:5" x14ac:dyDescent="0.25">
      <c r="A1538" s="1"/>
      <c r="B1538" s="11"/>
      <c r="C1538" s="11"/>
      <c r="D1538" s="11"/>
      <c r="E1538" s="11"/>
    </row>
    <row r="1539" spans="1:5" x14ac:dyDescent="0.25">
      <c r="A1539" s="1"/>
      <c r="B1539" s="11"/>
      <c r="C1539" s="11"/>
      <c r="D1539" s="11"/>
      <c r="E1539" s="11"/>
    </row>
    <row r="1540" spans="1:5" x14ac:dyDescent="0.25">
      <c r="A1540" s="1"/>
      <c r="B1540" s="11"/>
      <c r="C1540" s="11"/>
      <c r="D1540" s="11"/>
      <c r="E1540" s="11"/>
    </row>
    <row r="1541" spans="1:5" x14ac:dyDescent="0.25">
      <c r="A1541" s="1"/>
      <c r="B1541" s="11"/>
      <c r="C1541" s="11"/>
      <c r="D1541" s="11"/>
      <c r="E1541" s="11"/>
    </row>
    <row r="1542" spans="1:5" x14ac:dyDescent="0.25">
      <c r="A1542" s="1"/>
      <c r="B1542" s="11"/>
      <c r="C1542" s="11"/>
      <c r="D1542" s="11"/>
      <c r="E1542" s="11"/>
    </row>
    <row r="1543" spans="1:5" x14ac:dyDescent="0.25">
      <c r="A1543" s="1"/>
      <c r="B1543" s="11"/>
      <c r="C1543" s="11"/>
      <c r="D1543" s="11"/>
      <c r="E1543" s="11"/>
    </row>
    <row r="1544" spans="1:5" x14ac:dyDescent="0.25">
      <c r="A1544" s="1"/>
      <c r="B1544" s="11"/>
      <c r="C1544" s="11"/>
      <c r="D1544" s="11"/>
      <c r="E1544" s="11"/>
    </row>
    <row r="1545" spans="1:5" x14ac:dyDescent="0.25">
      <c r="A1545" s="1"/>
      <c r="B1545" s="11"/>
      <c r="C1545" s="11"/>
      <c r="D1545" s="11"/>
      <c r="E1545" s="11"/>
    </row>
    <row r="1546" spans="1:5" x14ac:dyDescent="0.25">
      <c r="A1546" s="1"/>
      <c r="B1546" s="11"/>
      <c r="C1546" s="11"/>
      <c r="D1546" s="11"/>
      <c r="E1546" s="11"/>
    </row>
    <row r="1547" spans="1:5" x14ac:dyDescent="0.25">
      <c r="A1547" s="1"/>
      <c r="B1547" s="11"/>
      <c r="C1547" s="11"/>
      <c r="D1547" s="11"/>
      <c r="E1547" s="11"/>
    </row>
    <row r="1548" spans="1:5" x14ac:dyDescent="0.25">
      <c r="A1548" s="1"/>
      <c r="B1548" s="11"/>
      <c r="C1548" s="11"/>
      <c r="D1548" s="11"/>
      <c r="E1548" s="11"/>
    </row>
    <row r="1549" spans="1:5" x14ac:dyDescent="0.25">
      <c r="A1549" s="1"/>
      <c r="B1549" s="11"/>
      <c r="C1549" s="11"/>
      <c r="D1549" s="11"/>
      <c r="E1549" s="11"/>
    </row>
    <row r="1550" spans="1:5" x14ac:dyDescent="0.25">
      <c r="A1550" s="1"/>
      <c r="B1550" s="11"/>
      <c r="C1550" s="11"/>
      <c r="D1550" s="11"/>
      <c r="E1550" s="11"/>
    </row>
    <row r="1551" spans="1:5" x14ac:dyDescent="0.25">
      <c r="A1551" s="1"/>
      <c r="B1551" s="11"/>
      <c r="C1551" s="11"/>
      <c r="D1551" s="11"/>
      <c r="E1551" s="11"/>
    </row>
    <row r="1552" spans="1:5" x14ac:dyDescent="0.25">
      <c r="A1552" s="1"/>
      <c r="B1552" s="11"/>
      <c r="C1552" s="11"/>
      <c r="D1552" s="11"/>
      <c r="E1552" s="11"/>
    </row>
    <row r="1553" spans="1:5" x14ac:dyDescent="0.25">
      <c r="A1553" s="1"/>
      <c r="B1553" s="11"/>
      <c r="C1553" s="11"/>
      <c r="D1553" s="11"/>
      <c r="E1553" s="11"/>
    </row>
    <row r="1554" spans="1:5" x14ac:dyDescent="0.25">
      <c r="A1554" s="1"/>
      <c r="B1554" s="11"/>
      <c r="C1554" s="11"/>
      <c r="D1554" s="11"/>
      <c r="E1554" s="11"/>
    </row>
    <row r="1555" spans="1:5" x14ac:dyDescent="0.25">
      <c r="A1555" s="1"/>
      <c r="B1555" s="11"/>
      <c r="C1555" s="11"/>
      <c r="D1555" s="11"/>
      <c r="E1555" s="11"/>
    </row>
    <row r="1556" spans="1:5" x14ac:dyDescent="0.25">
      <c r="A1556" s="1"/>
      <c r="B1556" s="11"/>
      <c r="C1556" s="11"/>
      <c r="D1556" s="11"/>
      <c r="E1556" s="11"/>
    </row>
    <row r="1557" spans="1:5" x14ac:dyDescent="0.25">
      <c r="A1557" s="1"/>
      <c r="B1557" s="11"/>
      <c r="C1557" s="11"/>
      <c r="D1557" s="11"/>
      <c r="E1557" s="11"/>
    </row>
    <row r="1558" spans="1:5" x14ac:dyDescent="0.25">
      <c r="A1558" s="1"/>
      <c r="B1558" s="11"/>
      <c r="C1558" s="11"/>
      <c r="D1558" s="11"/>
      <c r="E1558" s="11"/>
    </row>
    <row r="1559" spans="1:5" x14ac:dyDescent="0.25">
      <c r="A1559" s="1"/>
      <c r="B1559" s="11"/>
      <c r="C1559" s="11"/>
      <c r="D1559" s="11"/>
      <c r="E1559" s="11"/>
    </row>
    <row r="1560" spans="1:5" x14ac:dyDescent="0.25">
      <c r="A1560" s="1"/>
      <c r="B1560" s="11"/>
      <c r="C1560" s="11"/>
      <c r="D1560" s="11"/>
      <c r="E1560" s="11"/>
    </row>
    <row r="1561" spans="1:5" x14ac:dyDescent="0.25">
      <c r="A1561" s="1"/>
      <c r="B1561" s="11"/>
      <c r="C1561" s="11"/>
      <c r="D1561" s="11"/>
      <c r="E1561" s="11"/>
    </row>
    <row r="1562" spans="1:5" x14ac:dyDescent="0.25">
      <c r="A1562" s="1"/>
      <c r="B1562" s="11"/>
      <c r="C1562" s="11"/>
      <c r="D1562" s="11"/>
      <c r="E1562" s="11"/>
    </row>
    <row r="1563" spans="1:5" x14ac:dyDescent="0.25">
      <c r="A1563" s="1"/>
      <c r="B1563" s="11"/>
      <c r="C1563" s="11"/>
      <c r="D1563" s="11"/>
      <c r="E1563" s="11"/>
    </row>
    <row r="1564" spans="1:5" x14ac:dyDescent="0.25">
      <c r="A1564" s="1"/>
      <c r="B1564" s="11"/>
      <c r="C1564" s="11"/>
      <c r="D1564" s="11"/>
      <c r="E1564" s="11"/>
    </row>
    <row r="1565" spans="1:5" x14ac:dyDescent="0.25">
      <c r="A1565" s="1"/>
      <c r="B1565" s="11"/>
      <c r="C1565" s="11"/>
      <c r="D1565" s="11"/>
      <c r="E1565" s="11"/>
    </row>
    <row r="1566" spans="1:5" x14ac:dyDescent="0.25">
      <c r="A1566" s="1"/>
      <c r="B1566" s="11"/>
      <c r="C1566" s="11"/>
      <c r="D1566" s="11"/>
      <c r="E1566" s="11"/>
    </row>
    <row r="1567" spans="1:5" x14ac:dyDescent="0.25">
      <c r="A1567" s="1"/>
      <c r="B1567" s="11"/>
      <c r="C1567" s="11"/>
      <c r="D1567" s="11"/>
      <c r="E1567" s="11"/>
    </row>
    <row r="1568" spans="1:5" x14ac:dyDescent="0.25">
      <c r="A1568" s="1"/>
      <c r="B1568" s="11"/>
      <c r="C1568" s="11"/>
      <c r="D1568" s="11"/>
      <c r="E1568" s="11"/>
    </row>
    <row r="1569" spans="1:5" x14ac:dyDescent="0.25">
      <c r="A1569" s="1"/>
      <c r="B1569" s="11"/>
      <c r="C1569" s="11"/>
      <c r="D1569" s="11"/>
      <c r="E1569" s="11"/>
    </row>
    <row r="1570" spans="1:5" x14ac:dyDescent="0.25">
      <c r="A1570" s="1"/>
      <c r="B1570" s="11"/>
      <c r="C1570" s="11"/>
      <c r="D1570" s="11"/>
      <c r="E1570" s="11"/>
    </row>
    <row r="1571" spans="1:5" x14ac:dyDescent="0.25">
      <c r="A1571" s="1"/>
      <c r="B1571" s="11"/>
      <c r="C1571" s="11"/>
      <c r="D1571" s="11"/>
      <c r="E1571" s="11"/>
    </row>
    <row r="1572" spans="1:5" x14ac:dyDescent="0.25">
      <c r="A1572" s="1"/>
      <c r="B1572" s="11"/>
      <c r="C1572" s="11"/>
      <c r="D1572" s="11"/>
      <c r="E1572" s="11"/>
    </row>
    <row r="1573" spans="1:5" x14ac:dyDescent="0.25">
      <c r="A1573" s="1"/>
      <c r="B1573" s="11"/>
      <c r="C1573" s="11"/>
      <c r="D1573" s="11"/>
      <c r="E1573" s="11"/>
    </row>
    <row r="1574" spans="1:5" x14ac:dyDescent="0.25">
      <c r="A1574" s="1"/>
      <c r="B1574" s="11"/>
      <c r="C1574" s="11"/>
      <c r="D1574" s="11"/>
      <c r="E1574" s="11"/>
    </row>
    <row r="1575" spans="1:5" x14ac:dyDescent="0.25">
      <c r="A1575" s="1"/>
      <c r="B1575" s="11"/>
      <c r="C1575" s="11"/>
      <c r="D1575" s="11"/>
      <c r="E1575" s="11"/>
    </row>
    <row r="1576" spans="1:5" x14ac:dyDescent="0.25">
      <c r="A1576" s="1"/>
      <c r="B1576" s="11"/>
      <c r="C1576" s="11"/>
      <c r="D1576" s="11"/>
      <c r="E1576" s="11"/>
    </row>
    <row r="1577" spans="1:5" x14ac:dyDescent="0.25">
      <c r="A1577" s="1"/>
      <c r="B1577" s="11"/>
      <c r="C1577" s="11"/>
      <c r="D1577" s="11"/>
      <c r="E1577" s="11"/>
    </row>
    <row r="1578" spans="1:5" x14ac:dyDescent="0.25">
      <c r="A1578" s="1"/>
      <c r="B1578" s="11"/>
      <c r="C1578" s="11"/>
      <c r="D1578" s="11"/>
      <c r="E1578" s="11"/>
    </row>
    <row r="1579" spans="1:5" x14ac:dyDescent="0.25">
      <c r="A1579" s="1"/>
      <c r="B1579" s="11"/>
      <c r="C1579" s="11"/>
      <c r="D1579" s="11"/>
      <c r="E1579" s="11"/>
    </row>
    <row r="1580" spans="1:5" x14ac:dyDescent="0.25">
      <c r="A1580" s="1"/>
      <c r="B1580" s="11"/>
      <c r="C1580" s="11"/>
      <c r="D1580" s="11"/>
      <c r="E1580" s="11"/>
    </row>
    <row r="1581" spans="1:5" x14ac:dyDescent="0.25">
      <c r="A1581" s="1"/>
      <c r="B1581" s="11"/>
      <c r="C1581" s="11"/>
      <c r="D1581" s="11"/>
      <c r="E1581" s="11"/>
    </row>
    <row r="1582" spans="1:5" x14ac:dyDescent="0.25">
      <c r="A1582" s="1"/>
      <c r="B1582" s="11"/>
      <c r="C1582" s="11"/>
      <c r="D1582" s="11"/>
      <c r="E1582" s="11"/>
    </row>
    <row r="1583" spans="1:5" x14ac:dyDescent="0.25">
      <c r="A1583" s="1"/>
      <c r="B1583" s="11"/>
      <c r="C1583" s="11"/>
      <c r="D1583" s="11"/>
      <c r="E1583" s="11"/>
    </row>
    <row r="1584" spans="1:5" x14ac:dyDescent="0.25">
      <c r="A1584" s="1"/>
      <c r="B1584" s="11"/>
      <c r="C1584" s="11"/>
      <c r="D1584" s="11"/>
      <c r="E1584" s="11"/>
    </row>
    <row r="1585" spans="1:5" x14ac:dyDescent="0.25">
      <c r="A1585" s="1"/>
      <c r="B1585" s="11"/>
      <c r="C1585" s="11"/>
      <c r="D1585" s="11"/>
      <c r="E1585" s="11"/>
    </row>
    <row r="1586" spans="1:5" x14ac:dyDescent="0.25">
      <c r="A1586" s="1"/>
      <c r="B1586" s="11"/>
      <c r="C1586" s="11"/>
      <c r="D1586" s="11"/>
      <c r="E1586" s="11"/>
    </row>
    <row r="1587" spans="1:5" x14ac:dyDescent="0.25">
      <c r="A1587" s="1"/>
      <c r="B1587" s="11"/>
      <c r="C1587" s="11"/>
      <c r="D1587" s="11"/>
      <c r="E1587" s="11"/>
    </row>
    <row r="1588" spans="1:5" x14ac:dyDescent="0.25">
      <c r="A1588" s="1"/>
      <c r="B1588" s="11"/>
      <c r="C1588" s="11"/>
      <c r="D1588" s="11"/>
      <c r="E1588" s="11"/>
    </row>
    <row r="1589" spans="1:5" x14ac:dyDescent="0.25">
      <c r="A1589" s="1"/>
      <c r="B1589" s="11"/>
      <c r="C1589" s="11"/>
      <c r="D1589" s="11"/>
      <c r="E1589" s="11"/>
    </row>
    <row r="1590" spans="1:5" x14ac:dyDescent="0.25">
      <c r="A1590" s="1"/>
      <c r="B1590" s="11"/>
      <c r="C1590" s="11"/>
      <c r="D1590" s="11"/>
      <c r="E1590" s="11"/>
    </row>
    <row r="1591" spans="1:5" x14ac:dyDescent="0.25">
      <c r="A1591" s="1"/>
      <c r="B1591" s="11"/>
      <c r="C1591" s="11"/>
      <c r="D1591" s="11"/>
      <c r="E1591" s="11"/>
    </row>
    <row r="1592" spans="1:5" x14ac:dyDescent="0.25">
      <c r="A1592" s="1"/>
      <c r="B1592" s="11"/>
      <c r="C1592" s="11"/>
      <c r="D1592" s="11"/>
      <c r="E1592" s="11"/>
    </row>
    <row r="1593" spans="1:5" x14ac:dyDescent="0.25">
      <c r="A1593" s="1"/>
      <c r="B1593" s="11"/>
      <c r="C1593" s="11"/>
      <c r="D1593" s="11"/>
      <c r="E1593" s="11"/>
    </row>
    <row r="1594" spans="1:5" x14ac:dyDescent="0.25">
      <c r="A1594" s="1"/>
      <c r="B1594" s="11"/>
      <c r="C1594" s="11"/>
      <c r="D1594" s="11"/>
      <c r="E1594" s="11"/>
    </row>
    <row r="1595" spans="1:5" x14ac:dyDescent="0.25">
      <c r="A1595" s="1"/>
      <c r="B1595" s="11"/>
      <c r="C1595" s="11"/>
      <c r="D1595" s="11"/>
      <c r="E1595" s="11"/>
    </row>
    <row r="1596" spans="1:5" x14ac:dyDescent="0.25">
      <c r="A1596" s="1"/>
      <c r="B1596" s="11"/>
      <c r="C1596" s="11"/>
      <c r="D1596" s="11"/>
      <c r="E1596" s="11"/>
    </row>
    <row r="1597" spans="1:5" x14ac:dyDescent="0.25">
      <c r="A1597" s="1"/>
      <c r="B1597" s="11"/>
      <c r="C1597" s="11"/>
      <c r="D1597" s="11"/>
      <c r="E1597" s="11"/>
    </row>
    <row r="1598" spans="1:5" x14ac:dyDescent="0.25">
      <c r="A1598" s="1"/>
      <c r="B1598" s="11"/>
      <c r="C1598" s="11"/>
      <c r="D1598" s="11"/>
      <c r="E1598" s="11"/>
    </row>
    <row r="1599" spans="1:5" x14ac:dyDescent="0.25">
      <c r="A1599" s="1"/>
      <c r="B1599" s="11"/>
      <c r="C1599" s="11"/>
      <c r="D1599" s="11"/>
      <c r="E1599" s="11"/>
    </row>
    <row r="1600" spans="1:5" x14ac:dyDescent="0.25">
      <c r="A1600" s="1"/>
      <c r="B1600" s="11"/>
      <c r="C1600" s="11"/>
      <c r="D1600" s="11"/>
      <c r="E1600" s="11"/>
    </row>
    <row r="1601" spans="1:5" x14ac:dyDescent="0.25">
      <c r="A1601" s="1"/>
      <c r="B1601" s="11"/>
      <c r="C1601" s="11"/>
      <c r="D1601" s="11"/>
      <c r="E1601" s="11"/>
    </row>
    <row r="1602" spans="1:5" x14ac:dyDescent="0.25">
      <c r="A1602" s="1"/>
      <c r="B1602" s="11"/>
      <c r="C1602" s="11"/>
      <c r="D1602" s="11"/>
      <c r="E1602" s="11"/>
    </row>
    <row r="1603" spans="1:5" x14ac:dyDescent="0.25">
      <c r="A1603" s="1"/>
      <c r="B1603" s="11"/>
      <c r="C1603" s="11"/>
      <c r="D1603" s="11"/>
      <c r="E1603" s="11"/>
    </row>
    <row r="1604" spans="1:5" x14ac:dyDescent="0.25">
      <c r="A1604" s="1"/>
      <c r="B1604" s="11"/>
      <c r="C1604" s="11"/>
      <c r="D1604" s="11"/>
      <c r="E1604" s="11"/>
    </row>
    <row r="1605" spans="1:5" x14ac:dyDescent="0.25">
      <c r="A1605" s="1"/>
      <c r="B1605" s="11"/>
      <c r="C1605" s="11"/>
      <c r="D1605" s="11"/>
      <c r="E1605" s="11"/>
    </row>
    <row r="1606" spans="1:5" x14ac:dyDescent="0.25">
      <c r="A1606" s="1"/>
      <c r="B1606" s="11"/>
      <c r="C1606" s="11"/>
      <c r="D1606" s="11"/>
      <c r="E1606" s="11"/>
    </row>
    <row r="1607" spans="1:5" x14ac:dyDescent="0.25">
      <c r="A1607" s="1"/>
      <c r="B1607" s="11"/>
      <c r="C1607" s="11"/>
      <c r="D1607" s="11"/>
      <c r="E1607" s="11"/>
    </row>
    <row r="1608" spans="1:5" x14ac:dyDescent="0.25">
      <c r="A1608" s="1"/>
      <c r="B1608" s="11"/>
      <c r="C1608" s="11"/>
      <c r="D1608" s="11"/>
      <c r="E1608" s="11"/>
    </row>
    <row r="1609" spans="1:5" x14ac:dyDescent="0.25">
      <c r="A1609" s="1"/>
      <c r="B1609" s="11"/>
      <c r="C1609" s="11"/>
      <c r="D1609" s="11"/>
      <c r="E1609" s="11"/>
    </row>
    <row r="1610" spans="1:5" x14ac:dyDescent="0.25">
      <c r="A1610" s="1"/>
      <c r="B1610" s="11"/>
      <c r="C1610" s="11"/>
      <c r="D1610" s="11"/>
      <c r="E1610" s="11"/>
    </row>
    <row r="1611" spans="1:5" x14ac:dyDescent="0.25">
      <c r="A1611" s="1"/>
      <c r="B1611" s="11"/>
      <c r="C1611" s="11"/>
      <c r="D1611" s="11"/>
      <c r="E1611" s="11"/>
    </row>
    <row r="1612" spans="1:5" x14ac:dyDescent="0.25">
      <c r="A1612" s="1"/>
      <c r="B1612" s="11"/>
      <c r="C1612" s="11"/>
      <c r="D1612" s="11"/>
      <c r="E1612" s="11"/>
    </row>
    <row r="1613" spans="1:5" x14ac:dyDescent="0.25">
      <c r="A1613" s="1"/>
      <c r="B1613" s="11"/>
      <c r="C1613" s="11"/>
      <c r="D1613" s="11"/>
      <c r="E1613" s="11"/>
    </row>
    <row r="1614" spans="1:5" x14ac:dyDescent="0.25">
      <c r="A1614" s="1"/>
      <c r="B1614" s="11"/>
      <c r="C1614" s="11"/>
      <c r="D1614" s="11"/>
      <c r="E1614" s="11"/>
    </row>
    <row r="1615" spans="1:5" x14ac:dyDescent="0.25">
      <c r="A1615" s="1"/>
      <c r="B1615" s="11"/>
      <c r="C1615" s="11"/>
      <c r="D1615" s="11"/>
      <c r="E1615" s="11"/>
    </row>
    <row r="1616" spans="1:5" x14ac:dyDescent="0.25">
      <c r="A1616" s="1"/>
      <c r="B1616" s="11"/>
      <c r="C1616" s="11"/>
      <c r="D1616" s="11"/>
      <c r="E1616" s="11"/>
    </row>
    <row r="1617" spans="1:5" x14ac:dyDescent="0.25">
      <c r="A1617" s="1"/>
      <c r="B1617" s="11"/>
      <c r="C1617" s="11"/>
      <c r="D1617" s="11"/>
      <c r="E1617" s="11"/>
    </row>
    <row r="1618" spans="1:5" x14ac:dyDescent="0.25">
      <c r="A1618" s="1"/>
      <c r="B1618" s="11"/>
      <c r="C1618" s="11"/>
      <c r="D1618" s="11"/>
      <c r="E1618" s="11"/>
    </row>
    <row r="1619" spans="1:5" x14ac:dyDescent="0.25">
      <c r="A1619" s="1"/>
      <c r="B1619" s="11"/>
      <c r="C1619" s="11"/>
      <c r="D1619" s="11"/>
      <c r="E1619" s="11"/>
    </row>
    <row r="1620" spans="1:5" x14ac:dyDescent="0.25">
      <c r="A1620" s="1"/>
      <c r="B1620" s="11"/>
      <c r="C1620" s="11"/>
      <c r="D1620" s="11"/>
      <c r="E1620" s="11"/>
    </row>
    <row r="1621" spans="1:5" x14ac:dyDescent="0.25">
      <c r="A1621" s="1"/>
      <c r="B1621" s="11"/>
      <c r="C1621" s="11"/>
      <c r="D1621" s="11"/>
      <c r="E1621" s="11"/>
    </row>
    <row r="1622" spans="1:5" x14ac:dyDescent="0.25">
      <c r="A1622" s="1"/>
      <c r="B1622" s="11"/>
      <c r="C1622" s="11"/>
      <c r="D1622" s="11"/>
      <c r="E1622" s="11"/>
    </row>
    <row r="1623" spans="1:5" x14ac:dyDescent="0.25">
      <c r="A1623" s="1"/>
      <c r="B1623" s="11"/>
      <c r="C1623" s="11"/>
      <c r="D1623" s="11"/>
      <c r="E1623" s="11"/>
    </row>
    <row r="1624" spans="1:5" x14ac:dyDescent="0.25">
      <c r="A1624" s="1"/>
      <c r="B1624" s="11"/>
      <c r="C1624" s="11"/>
      <c r="D1624" s="11"/>
      <c r="E1624" s="11"/>
    </row>
    <row r="1625" spans="1:5" x14ac:dyDescent="0.25">
      <c r="A1625" s="1"/>
      <c r="B1625" s="11"/>
      <c r="C1625" s="11"/>
      <c r="D1625" s="11"/>
      <c r="E1625" s="11"/>
    </row>
    <row r="1626" spans="1:5" x14ac:dyDescent="0.25">
      <c r="A1626" s="1"/>
      <c r="B1626" s="11"/>
      <c r="C1626" s="11"/>
      <c r="D1626" s="11"/>
      <c r="E1626" s="11"/>
    </row>
    <row r="1627" spans="1:5" x14ac:dyDescent="0.25">
      <c r="A1627" s="1"/>
      <c r="B1627" s="11"/>
      <c r="C1627" s="11"/>
      <c r="D1627" s="11"/>
      <c r="E1627" s="11"/>
    </row>
    <row r="1628" spans="1:5" x14ac:dyDescent="0.25">
      <c r="A1628" s="1"/>
      <c r="B1628" s="11"/>
      <c r="C1628" s="11"/>
      <c r="D1628" s="11"/>
      <c r="E1628" s="11"/>
    </row>
    <row r="1629" spans="1:5" x14ac:dyDescent="0.25">
      <c r="A1629" s="1"/>
      <c r="B1629" s="11"/>
      <c r="C1629" s="11"/>
      <c r="D1629" s="11"/>
      <c r="E1629" s="11"/>
    </row>
    <row r="1630" spans="1:5" x14ac:dyDescent="0.25">
      <c r="A1630" s="1"/>
      <c r="B1630" s="11"/>
      <c r="C1630" s="11"/>
      <c r="D1630" s="11"/>
      <c r="E1630" s="11"/>
    </row>
    <row r="1631" spans="1:5" x14ac:dyDescent="0.25">
      <c r="A1631" s="1"/>
      <c r="B1631" s="11"/>
      <c r="C1631" s="11"/>
      <c r="D1631" s="11"/>
      <c r="E1631" s="11"/>
    </row>
    <row r="1632" spans="1:5" x14ac:dyDescent="0.25">
      <c r="A1632" s="1"/>
      <c r="B1632" s="11"/>
      <c r="C1632" s="11"/>
      <c r="D1632" s="11"/>
      <c r="E1632" s="11"/>
    </row>
    <row r="1633" spans="1:5" x14ac:dyDescent="0.25">
      <c r="A1633" s="1"/>
      <c r="B1633" s="11"/>
      <c r="C1633" s="11"/>
      <c r="D1633" s="11"/>
      <c r="E1633" s="11"/>
    </row>
    <row r="1634" spans="1:5" x14ac:dyDescent="0.25">
      <c r="A1634" s="1"/>
      <c r="B1634" s="11"/>
      <c r="C1634" s="11"/>
      <c r="D1634" s="11"/>
      <c r="E1634" s="11"/>
    </row>
    <row r="1635" spans="1:5" x14ac:dyDescent="0.25">
      <c r="A1635" s="1"/>
      <c r="B1635" s="11"/>
      <c r="C1635" s="11"/>
      <c r="D1635" s="11"/>
      <c r="E1635" s="11"/>
    </row>
    <row r="1636" spans="1:5" x14ac:dyDescent="0.25">
      <c r="A1636" s="1"/>
      <c r="B1636" s="11"/>
      <c r="C1636" s="11"/>
      <c r="D1636" s="11"/>
      <c r="E1636" s="11"/>
    </row>
    <row r="1637" spans="1:5" x14ac:dyDescent="0.25">
      <c r="A1637" s="1"/>
      <c r="B1637" s="11"/>
      <c r="C1637" s="11"/>
      <c r="D1637" s="11"/>
      <c r="E1637" s="11"/>
    </row>
    <row r="1638" spans="1:5" x14ac:dyDescent="0.25">
      <c r="A1638" s="1"/>
      <c r="B1638" s="11"/>
      <c r="C1638" s="11"/>
      <c r="D1638" s="11"/>
      <c r="E1638" s="11"/>
    </row>
    <row r="1639" spans="1:5" x14ac:dyDescent="0.25">
      <c r="A1639" s="1"/>
      <c r="B1639" s="11"/>
      <c r="C1639" s="11"/>
      <c r="D1639" s="11"/>
      <c r="E1639" s="11"/>
    </row>
    <row r="1640" spans="1:5" x14ac:dyDescent="0.25">
      <c r="A1640" s="1"/>
      <c r="B1640" s="11"/>
      <c r="C1640" s="11"/>
      <c r="D1640" s="11"/>
      <c r="E1640" s="11"/>
    </row>
    <row r="1641" spans="1:5" x14ac:dyDescent="0.25">
      <c r="A1641" s="1"/>
      <c r="B1641" s="11"/>
      <c r="C1641" s="11"/>
      <c r="D1641" s="11"/>
      <c r="E1641" s="11"/>
    </row>
    <row r="1642" spans="1:5" x14ac:dyDescent="0.25">
      <c r="A1642" s="1"/>
      <c r="B1642" s="11"/>
      <c r="C1642" s="11"/>
      <c r="D1642" s="11"/>
      <c r="E1642" s="11"/>
    </row>
    <row r="1643" spans="1:5" x14ac:dyDescent="0.25">
      <c r="A1643" s="1"/>
      <c r="B1643" s="11"/>
      <c r="C1643" s="11"/>
      <c r="D1643" s="11"/>
      <c r="E1643" s="11"/>
    </row>
    <row r="1644" spans="1:5" x14ac:dyDescent="0.25">
      <c r="A1644" s="1"/>
      <c r="B1644" s="11"/>
      <c r="C1644" s="11"/>
      <c r="D1644" s="11"/>
      <c r="E1644" s="11"/>
    </row>
    <row r="1645" spans="1:5" x14ac:dyDescent="0.25">
      <c r="A1645" s="1"/>
      <c r="B1645" s="11"/>
      <c r="C1645" s="11"/>
      <c r="D1645" s="11"/>
      <c r="E1645" s="11"/>
    </row>
    <row r="1646" spans="1:5" x14ac:dyDescent="0.25">
      <c r="A1646" s="1"/>
      <c r="B1646" s="11"/>
      <c r="C1646" s="11"/>
      <c r="D1646" s="11"/>
      <c r="E1646" s="11"/>
    </row>
    <row r="1647" spans="1:5" x14ac:dyDescent="0.25">
      <c r="A1647" s="1"/>
      <c r="B1647" s="11"/>
      <c r="C1647" s="11"/>
      <c r="D1647" s="11"/>
      <c r="E1647" s="11"/>
    </row>
    <row r="1648" spans="1:5" x14ac:dyDescent="0.25">
      <c r="A1648" s="1"/>
      <c r="B1648" s="11"/>
      <c r="C1648" s="11"/>
      <c r="D1648" s="11"/>
      <c r="E1648" s="11"/>
    </row>
    <row r="1649" spans="1:5" x14ac:dyDescent="0.25">
      <c r="A1649" s="1"/>
      <c r="B1649" s="11"/>
      <c r="C1649" s="11"/>
      <c r="D1649" s="11"/>
      <c r="E1649" s="11"/>
    </row>
    <row r="1650" spans="1:5" x14ac:dyDescent="0.25">
      <c r="A1650" s="1"/>
      <c r="B1650" s="11"/>
      <c r="C1650" s="11"/>
      <c r="D1650" s="11"/>
      <c r="E1650" s="11"/>
    </row>
    <row r="1651" spans="1:5" x14ac:dyDescent="0.25">
      <c r="A1651" s="1"/>
      <c r="B1651" s="11"/>
      <c r="C1651" s="11"/>
      <c r="D1651" s="11"/>
      <c r="E1651" s="11"/>
    </row>
    <row r="1652" spans="1:5" x14ac:dyDescent="0.25">
      <c r="A1652" s="1"/>
      <c r="B1652" s="11"/>
      <c r="C1652" s="11"/>
      <c r="D1652" s="11"/>
      <c r="E1652" s="11"/>
    </row>
    <row r="1653" spans="1:5" x14ac:dyDescent="0.25">
      <c r="A1653" s="1"/>
      <c r="B1653" s="11"/>
      <c r="C1653" s="11"/>
      <c r="D1653" s="11"/>
      <c r="E1653" s="11"/>
    </row>
    <row r="1654" spans="1:5" x14ac:dyDescent="0.25">
      <c r="A1654" s="1"/>
      <c r="B1654" s="11"/>
      <c r="C1654" s="11"/>
      <c r="D1654" s="11"/>
      <c r="E1654" s="11"/>
    </row>
    <row r="1655" spans="1:5" x14ac:dyDescent="0.25">
      <c r="A1655" s="1"/>
      <c r="B1655" s="11"/>
      <c r="C1655" s="11"/>
      <c r="D1655" s="11"/>
      <c r="E1655" s="11"/>
    </row>
    <row r="1656" spans="1:5" x14ac:dyDescent="0.25">
      <c r="A1656" s="1"/>
      <c r="B1656" s="11"/>
      <c r="C1656" s="11"/>
      <c r="D1656" s="11"/>
      <c r="E1656" s="11"/>
    </row>
    <row r="1657" spans="1:5" x14ac:dyDescent="0.25">
      <c r="A1657" s="1"/>
      <c r="B1657" s="11"/>
      <c r="C1657" s="11"/>
      <c r="D1657" s="11"/>
      <c r="E1657" s="11"/>
    </row>
    <row r="1658" spans="1:5" x14ac:dyDescent="0.25">
      <c r="A1658" s="1"/>
      <c r="B1658" s="11"/>
      <c r="C1658" s="11"/>
      <c r="D1658" s="11"/>
      <c r="E1658" s="11"/>
    </row>
    <row r="1659" spans="1:5" x14ac:dyDescent="0.25">
      <c r="A1659" s="1"/>
      <c r="B1659" s="11"/>
      <c r="C1659" s="11"/>
      <c r="D1659" s="11"/>
      <c r="E1659" s="11"/>
    </row>
    <row r="1660" spans="1:5" x14ac:dyDescent="0.25">
      <c r="A1660" s="1"/>
      <c r="B1660" s="11"/>
      <c r="C1660" s="11"/>
      <c r="D1660" s="11"/>
      <c r="E1660" s="11"/>
    </row>
    <row r="1661" spans="1:5" x14ac:dyDescent="0.25">
      <c r="A1661" s="1"/>
      <c r="B1661" s="11"/>
      <c r="C1661" s="11"/>
      <c r="D1661" s="11"/>
      <c r="E1661" s="11"/>
    </row>
    <row r="1662" spans="1:5" x14ac:dyDescent="0.25">
      <c r="A1662" s="1"/>
      <c r="B1662" s="11"/>
      <c r="C1662" s="11"/>
      <c r="D1662" s="11"/>
      <c r="E1662" s="11"/>
    </row>
    <row r="1663" spans="1:5" x14ac:dyDescent="0.25">
      <c r="A1663" s="1"/>
      <c r="B1663" s="11"/>
      <c r="C1663" s="11"/>
      <c r="D1663" s="11"/>
      <c r="E1663" s="11"/>
    </row>
    <row r="1664" spans="1:5" x14ac:dyDescent="0.25">
      <c r="A1664" s="1"/>
      <c r="B1664" s="11"/>
      <c r="C1664" s="11"/>
      <c r="D1664" s="11"/>
      <c r="E1664" s="11"/>
    </row>
    <row r="1665" spans="1:5" x14ac:dyDescent="0.25">
      <c r="A1665" s="1"/>
      <c r="B1665" s="11"/>
      <c r="C1665" s="11"/>
      <c r="D1665" s="11"/>
      <c r="E1665" s="11"/>
    </row>
    <row r="1666" spans="1:5" x14ac:dyDescent="0.25">
      <c r="A1666" s="1"/>
      <c r="B1666" s="11"/>
      <c r="C1666" s="11"/>
      <c r="D1666" s="11"/>
      <c r="E1666" s="11"/>
    </row>
    <row r="1667" spans="1:5" x14ac:dyDescent="0.25">
      <c r="A1667" s="1"/>
      <c r="B1667" s="11"/>
      <c r="C1667" s="11"/>
      <c r="D1667" s="11"/>
      <c r="E1667" s="11"/>
    </row>
    <row r="1668" spans="1:5" x14ac:dyDescent="0.25">
      <c r="A1668" s="1"/>
      <c r="B1668" s="11"/>
      <c r="C1668" s="11"/>
      <c r="D1668" s="11"/>
      <c r="E1668" s="11"/>
    </row>
    <row r="1669" spans="1:5" x14ac:dyDescent="0.25">
      <c r="A1669" s="1"/>
      <c r="B1669" s="11"/>
      <c r="C1669" s="11"/>
      <c r="D1669" s="11"/>
      <c r="E1669" s="11"/>
    </row>
    <row r="1670" spans="1:5" x14ac:dyDescent="0.25">
      <c r="A1670" s="1"/>
      <c r="B1670" s="11"/>
      <c r="C1670" s="11"/>
      <c r="D1670" s="11"/>
      <c r="E1670" s="11"/>
    </row>
    <row r="1671" spans="1:5" x14ac:dyDescent="0.25">
      <c r="A1671" s="1"/>
      <c r="B1671" s="11"/>
      <c r="C1671" s="11"/>
      <c r="D1671" s="11"/>
      <c r="E1671" s="11"/>
    </row>
    <row r="1672" spans="1:5" x14ac:dyDescent="0.25">
      <c r="A1672" s="1"/>
      <c r="B1672" s="11"/>
      <c r="C1672" s="11"/>
      <c r="D1672" s="11"/>
      <c r="E1672" s="11"/>
    </row>
    <row r="1673" spans="1:5" x14ac:dyDescent="0.25">
      <c r="A1673" s="1"/>
      <c r="B1673" s="11"/>
      <c r="C1673" s="11"/>
      <c r="D1673" s="11"/>
      <c r="E1673" s="11"/>
    </row>
    <row r="1674" spans="1:5" x14ac:dyDescent="0.25">
      <c r="A1674" s="1"/>
      <c r="B1674" s="11"/>
      <c r="C1674" s="11"/>
      <c r="D1674" s="11"/>
      <c r="E1674" s="11"/>
    </row>
    <row r="1675" spans="1:5" x14ac:dyDescent="0.25">
      <c r="A1675" s="1"/>
      <c r="B1675" s="11"/>
      <c r="C1675" s="11"/>
      <c r="D1675" s="11"/>
      <c r="E1675" s="11"/>
    </row>
    <row r="1676" spans="1:5" x14ac:dyDescent="0.25">
      <c r="A1676" s="1"/>
      <c r="B1676" s="11"/>
      <c r="C1676" s="11"/>
      <c r="D1676" s="11"/>
      <c r="E1676" s="11"/>
    </row>
    <row r="1677" spans="1:5" x14ac:dyDescent="0.25">
      <c r="A1677" s="1"/>
      <c r="B1677" s="11"/>
      <c r="C1677" s="11"/>
      <c r="D1677" s="11"/>
      <c r="E1677" s="11"/>
    </row>
    <row r="1678" spans="1:5" x14ac:dyDescent="0.25">
      <c r="A1678" s="1"/>
      <c r="B1678" s="11"/>
      <c r="C1678" s="11"/>
      <c r="D1678" s="11"/>
      <c r="E1678" s="11"/>
    </row>
    <row r="1679" spans="1:5" x14ac:dyDescent="0.25">
      <c r="A1679" s="1"/>
      <c r="B1679" s="11"/>
      <c r="C1679" s="11"/>
      <c r="D1679" s="11"/>
      <c r="E1679" s="11"/>
    </row>
    <row r="1680" spans="1:5" x14ac:dyDescent="0.25">
      <c r="A1680" s="1"/>
      <c r="B1680" s="11"/>
      <c r="C1680" s="11"/>
      <c r="D1680" s="11"/>
      <c r="E1680" s="11"/>
    </row>
    <row r="1681" spans="1:5" x14ac:dyDescent="0.25">
      <c r="A1681" s="1"/>
      <c r="B1681" s="11"/>
      <c r="C1681" s="11"/>
      <c r="D1681" s="11"/>
      <c r="E1681" s="11"/>
    </row>
    <row r="1682" spans="1:5" x14ac:dyDescent="0.25">
      <c r="A1682" s="1"/>
      <c r="B1682" s="11"/>
      <c r="C1682" s="11"/>
      <c r="D1682" s="11"/>
      <c r="E1682" s="11"/>
    </row>
    <row r="1683" spans="1:5" x14ac:dyDescent="0.25">
      <c r="A1683" s="1"/>
      <c r="B1683" s="11"/>
      <c r="C1683" s="11"/>
      <c r="D1683" s="11"/>
      <c r="E1683" s="11"/>
    </row>
    <row r="1684" spans="1:5" x14ac:dyDescent="0.25">
      <c r="A1684" s="1"/>
      <c r="B1684" s="11"/>
      <c r="C1684" s="11"/>
      <c r="D1684" s="11"/>
      <c r="E1684" s="11"/>
    </row>
    <row r="1685" spans="1:5" x14ac:dyDescent="0.25">
      <c r="A1685" s="1"/>
      <c r="B1685" s="11"/>
      <c r="C1685" s="11"/>
      <c r="D1685" s="11"/>
      <c r="E1685" s="11"/>
    </row>
    <row r="1686" spans="1:5" x14ac:dyDescent="0.25">
      <c r="A1686" s="1"/>
      <c r="B1686" s="11"/>
      <c r="C1686" s="11"/>
      <c r="D1686" s="11"/>
      <c r="E1686" s="11"/>
    </row>
    <row r="1687" spans="1:5" x14ac:dyDescent="0.25">
      <c r="A1687" s="1"/>
      <c r="B1687" s="11"/>
      <c r="C1687" s="11"/>
      <c r="D1687" s="11"/>
      <c r="E1687" s="11"/>
    </row>
    <row r="1688" spans="1:5" x14ac:dyDescent="0.25">
      <c r="A1688" s="1"/>
      <c r="B1688" s="11"/>
      <c r="C1688" s="11"/>
      <c r="D1688" s="11"/>
      <c r="E1688" s="11"/>
    </row>
    <row r="1689" spans="1:5" x14ac:dyDescent="0.25">
      <c r="A1689" s="1"/>
      <c r="B1689" s="11"/>
      <c r="C1689" s="11"/>
      <c r="D1689" s="11"/>
      <c r="E1689" s="11"/>
    </row>
    <row r="1690" spans="1:5" x14ac:dyDescent="0.25">
      <c r="A1690" s="1"/>
      <c r="B1690" s="11"/>
      <c r="C1690" s="11"/>
      <c r="D1690" s="11"/>
      <c r="E1690" s="11"/>
    </row>
    <row r="1691" spans="1:5" x14ac:dyDescent="0.25">
      <c r="A1691" s="1"/>
      <c r="B1691" s="11"/>
      <c r="C1691" s="11"/>
      <c r="D1691" s="11"/>
      <c r="E1691" s="11"/>
    </row>
    <row r="1692" spans="1:5" x14ac:dyDescent="0.25">
      <c r="A1692" s="1"/>
      <c r="B1692" s="11"/>
      <c r="C1692" s="11"/>
      <c r="D1692" s="11"/>
      <c r="E1692" s="11"/>
    </row>
    <row r="1693" spans="1:5" x14ac:dyDescent="0.25">
      <c r="A1693" s="1"/>
      <c r="B1693" s="11"/>
      <c r="C1693" s="11"/>
      <c r="D1693" s="11"/>
      <c r="E1693" s="11"/>
    </row>
    <row r="1694" spans="1:5" x14ac:dyDescent="0.25">
      <c r="A1694" s="1"/>
      <c r="B1694" s="11"/>
      <c r="C1694" s="11"/>
      <c r="D1694" s="11"/>
      <c r="E1694" s="11"/>
    </row>
    <row r="1695" spans="1:5" x14ac:dyDescent="0.25">
      <c r="A1695" s="1"/>
      <c r="B1695" s="11"/>
      <c r="C1695" s="11"/>
      <c r="D1695" s="11"/>
      <c r="E1695" s="11"/>
    </row>
    <row r="1696" spans="1:5" x14ac:dyDescent="0.25">
      <c r="A1696" s="1"/>
      <c r="B1696" s="11"/>
      <c r="C1696" s="11"/>
      <c r="D1696" s="11"/>
      <c r="E1696" s="11"/>
    </row>
    <row r="1697" spans="1:5" x14ac:dyDescent="0.25">
      <c r="A1697" s="1"/>
      <c r="B1697" s="11"/>
      <c r="C1697" s="11"/>
      <c r="D1697" s="11"/>
      <c r="E1697" s="11"/>
    </row>
    <row r="1698" spans="1:5" x14ac:dyDescent="0.25">
      <c r="A1698" s="1"/>
      <c r="B1698" s="11"/>
      <c r="C1698" s="11"/>
      <c r="D1698" s="11"/>
      <c r="E1698" s="11"/>
    </row>
    <row r="1699" spans="1:5" x14ac:dyDescent="0.25">
      <c r="A1699" s="1"/>
      <c r="B1699" s="11"/>
      <c r="C1699" s="11"/>
      <c r="D1699" s="11"/>
      <c r="E1699" s="11"/>
    </row>
    <row r="1700" spans="1:5" x14ac:dyDescent="0.25">
      <c r="A1700" s="1"/>
      <c r="B1700" s="11"/>
      <c r="C1700" s="11"/>
      <c r="D1700" s="11"/>
      <c r="E1700" s="11"/>
    </row>
    <row r="1701" spans="1:5" x14ac:dyDescent="0.25">
      <c r="A1701" s="1"/>
      <c r="B1701" s="11"/>
      <c r="C1701" s="11"/>
      <c r="D1701" s="11"/>
      <c r="E1701" s="11"/>
    </row>
    <row r="1702" spans="1:5" x14ac:dyDescent="0.25">
      <c r="A1702" s="1"/>
      <c r="B1702" s="11"/>
      <c r="C1702" s="11"/>
      <c r="D1702" s="11"/>
      <c r="E1702" s="11"/>
    </row>
    <row r="1703" spans="1:5" x14ac:dyDescent="0.25">
      <c r="A1703" s="1"/>
      <c r="B1703" s="11"/>
      <c r="C1703" s="11"/>
      <c r="D1703" s="11"/>
      <c r="E1703" s="11"/>
    </row>
    <row r="1704" spans="1:5" x14ac:dyDescent="0.25">
      <c r="A1704" s="1"/>
      <c r="B1704" s="11"/>
      <c r="C1704" s="11"/>
      <c r="D1704" s="11"/>
      <c r="E1704" s="11"/>
    </row>
    <row r="1705" spans="1:5" x14ac:dyDescent="0.25">
      <c r="A1705" s="1"/>
      <c r="B1705" s="11"/>
      <c r="C1705" s="11"/>
      <c r="D1705" s="11"/>
      <c r="E1705" s="11"/>
    </row>
    <row r="1706" spans="1:5" x14ac:dyDescent="0.25">
      <c r="A1706" s="1"/>
      <c r="B1706" s="11"/>
      <c r="C1706" s="11"/>
      <c r="D1706" s="11"/>
      <c r="E1706" s="11"/>
    </row>
    <row r="1707" spans="1:5" x14ac:dyDescent="0.25">
      <c r="A1707" s="1"/>
      <c r="B1707" s="11"/>
      <c r="C1707" s="11"/>
      <c r="D1707" s="11"/>
      <c r="E1707" s="11"/>
    </row>
    <row r="1708" spans="1:5" x14ac:dyDescent="0.25">
      <c r="A1708" s="1"/>
      <c r="B1708" s="11"/>
      <c r="C1708" s="11"/>
      <c r="D1708" s="11"/>
      <c r="E1708" s="11"/>
    </row>
    <row r="1709" spans="1:5" x14ac:dyDescent="0.25">
      <c r="A1709" s="1"/>
      <c r="B1709" s="11"/>
      <c r="C1709" s="11"/>
      <c r="D1709" s="11"/>
      <c r="E1709" s="11"/>
    </row>
    <row r="1710" spans="1:5" x14ac:dyDescent="0.25">
      <c r="A1710" s="1"/>
      <c r="B1710" s="11"/>
      <c r="C1710" s="11"/>
      <c r="D1710" s="11"/>
      <c r="E1710" s="11"/>
    </row>
    <row r="1711" spans="1:5" x14ac:dyDescent="0.25">
      <c r="A1711" s="1"/>
      <c r="B1711" s="11"/>
      <c r="C1711" s="11"/>
      <c r="D1711" s="11"/>
      <c r="E1711" s="11"/>
    </row>
    <row r="1712" spans="1:5" x14ac:dyDescent="0.25">
      <c r="A1712" s="1"/>
      <c r="B1712" s="11"/>
      <c r="C1712" s="11"/>
      <c r="D1712" s="11"/>
      <c r="E1712" s="11"/>
    </row>
    <row r="1713" spans="1:5" x14ac:dyDescent="0.25">
      <c r="A1713" s="1"/>
      <c r="B1713" s="11"/>
      <c r="C1713" s="11"/>
      <c r="D1713" s="11"/>
      <c r="E1713" s="11"/>
    </row>
    <row r="1714" spans="1:5" x14ac:dyDescent="0.25">
      <c r="A1714" s="1"/>
      <c r="B1714" s="11"/>
      <c r="C1714" s="11"/>
      <c r="D1714" s="11"/>
      <c r="E1714" s="11"/>
    </row>
    <row r="1715" spans="1:5" x14ac:dyDescent="0.25">
      <c r="A1715" s="1"/>
      <c r="B1715" s="11"/>
      <c r="C1715" s="11"/>
      <c r="D1715" s="11"/>
      <c r="E1715" s="11"/>
    </row>
    <row r="1716" spans="1:5" x14ac:dyDescent="0.25">
      <c r="A1716" s="1"/>
      <c r="B1716" s="11"/>
      <c r="C1716" s="11"/>
      <c r="D1716" s="11"/>
      <c r="E1716" s="11"/>
    </row>
    <row r="1717" spans="1:5" x14ac:dyDescent="0.25">
      <c r="A1717" s="1"/>
      <c r="B1717" s="11"/>
      <c r="C1717" s="11"/>
      <c r="D1717" s="11"/>
      <c r="E1717" s="11"/>
    </row>
    <row r="1718" spans="1:5" x14ac:dyDescent="0.25">
      <c r="A1718" s="1"/>
      <c r="B1718" s="11"/>
      <c r="C1718" s="11"/>
      <c r="D1718" s="11"/>
      <c r="E1718" s="11"/>
    </row>
    <row r="1719" spans="1:5" x14ac:dyDescent="0.25">
      <c r="A1719" s="1"/>
      <c r="B1719" s="11"/>
      <c r="C1719" s="11"/>
      <c r="D1719" s="11"/>
      <c r="E1719" s="11"/>
    </row>
    <row r="1720" spans="1:5" x14ac:dyDescent="0.25">
      <c r="A1720" s="1"/>
      <c r="B1720" s="11"/>
      <c r="C1720" s="11"/>
      <c r="D1720" s="11"/>
      <c r="E1720" s="11"/>
    </row>
    <row r="1721" spans="1:5" x14ac:dyDescent="0.25">
      <c r="A1721" s="1"/>
      <c r="B1721" s="11"/>
      <c r="C1721" s="11"/>
      <c r="D1721" s="11"/>
      <c r="E1721" s="11"/>
    </row>
    <row r="1722" spans="1:5" x14ac:dyDescent="0.25">
      <c r="A1722" s="1"/>
      <c r="B1722" s="11"/>
      <c r="C1722" s="11"/>
      <c r="D1722" s="11"/>
      <c r="E1722" s="11"/>
    </row>
    <row r="1723" spans="1:5" x14ac:dyDescent="0.25">
      <c r="A1723" s="1"/>
      <c r="B1723" s="11"/>
      <c r="C1723" s="11"/>
      <c r="D1723" s="11"/>
      <c r="E1723" s="11"/>
    </row>
    <row r="1724" spans="1:5" x14ac:dyDescent="0.25">
      <c r="A1724" s="1"/>
      <c r="B1724" s="11"/>
      <c r="C1724" s="11"/>
      <c r="D1724" s="11"/>
      <c r="E1724" s="11"/>
    </row>
    <row r="1725" spans="1:5" x14ac:dyDescent="0.25">
      <c r="A1725" s="1"/>
      <c r="B1725" s="11"/>
      <c r="C1725" s="11"/>
      <c r="D1725" s="11"/>
      <c r="E1725" s="11"/>
    </row>
    <row r="1726" spans="1:5" x14ac:dyDescent="0.25">
      <c r="A1726" s="1"/>
      <c r="B1726" s="11"/>
      <c r="C1726" s="11"/>
      <c r="D1726" s="11"/>
      <c r="E1726" s="11"/>
    </row>
    <row r="1727" spans="1:5" x14ac:dyDescent="0.25">
      <c r="A1727" s="1"/>
      <c r="B1727" s="11"/>
      <c r="C1727" s="11"/>
      <c r="D1727" s="11"/>
      <c r="E1727" s="11"/>
    </row>
    <row r="1728" spans="1:5" x14ac:dyDescent="0.25">
      <c r="A1728" s="1"/>
      <c r="B1728" s="11"/>
      <c r="C1728" s="11"/>
      <c r="D1728" s="11"/>
      <c r="E1728" s="11"/>
    </row>
    <row r="1729" spans="1:5" x14ac:dyDescent="0.25">
      <c r="A1729" s="1"/>
      <c r="B1729" s="11"/>
      <c r="C1729" s="11"/>
      <c r="D1729" s="11"/>
      <c r="E1729" s="11"/>
    </row>
    <row r="1730" spans="1:5" x14ac:dyDescent="0.25">
      <c r="A1730" s="1"/>
      <c r="B1730" s="11"/>
      <c r="C1730" s="11"/>
      <c r="D1730" s="11"/>
      <c r="E1730" s="11"/>
    </row>
    <row r="1731" spans="1:5" x14ac:dyDescent="0.25">
      <c r="A1731" s="1"/>
      <c r="B1731" s="11"/>
      <c r="C1731" s="11"/>
      <c r="D1731" s="11"/>
      <c r="E1731" s="11"/>
    </row>
    <row r="1732" spans="1:5" x14ac:dyDescent="0.25">
      <c r="A1732" s="1"/>
      <c r="B1732" s="11"/>
      <c r="C1732" s="11"/>
      <c r="D1732" s="11"/>
      <c r="E1732" s="11"/>
    </row>
    <row r="1733" spans="1:5" x14ac:dyDescent="0.25">
      <c r="A1733" s="1"/>
      <c r="B1733" s="11"/>
      <c r="C1733" s="11"/>
      <c r="D1733" s="11"/>
      <c r="E1733" s="11"/>
    </row>
    <row r="1734" spans="1:5" x14ac:dyDescent="0.25">
      <c r="A1734" s="1"/>
      <c r="B1734" s="11"/>
      <c r="C1734" s="11"/>
      <c r="D1734" s="11"/>
      <c r="E1734" s="11"/>
    </row>
    <row r="1735" spans="1:5" x14ac:dyDescent="0.25">
      <c r="A1735" s="1"/>
      <c r="B1735" s="11"/>
      <c r="C1735" s="11"/>
      <c r="D1735" s="11"/>
      <c r="E1735" s="11"/>
    </row>
    <row r="1736" spans="1:5" x14ac:dyDescent="0.25">
      <c r="A1736" s="1"/>
      <c r="B1736" s="11"/>
      <c r="C1736" s="11"/>
      <c r="D1736" s="11"/>
      <c r="E1736" s="11"/>
    </row>
    <row r="1737" spans="1:5" x14ac:dyDescent="0.25">
      <c r="A1737" s="1"/>
      <c r="B1737" s="11"/>
      <c r="C1737" s="11"/>
      <c r="D1737" s="11"/>
      <c r="E1737" s="11"/>
    </row>
    <row r="1738" spans="1:5" x14ac:dyDescent="0.25">
      <c r="A1738" s="1"/>
      <c r="B1738" s="11"/>
      <c r="C1738" s="11"/>
      <c r="D1738" s="11"/>
      <c r="E1738" s="11"/>
    </row>
    <row r="1739" spans="1:5" x14ac:dyDescent="0.25">
      <c r="A1739" s="1"/>
      <c r="B1739" s="11"/>
      <c r="C1739" s="11"/>
      <c r="D1739" s="11"/>
      <c r="E1739" s="11"/>
    </row>
    <row r="1740" spans="1:5" x14ac:dyDescent="0.25">
      <c r="A1740" s="1"/>
      <c r="B1740" s="11"/>
      <c r="C1740" s="11"/>
      <c r="D1740" s="11"/>
      <c r="E1740" s="11"/>
    </row>
    <row r="1741" spans="1:5" x14ac:dyDescent="0.25">
      <c r="A1741" s="1"/>
      <c r="B1741" s="11"/>
      <c r="C1741" s="11"/>
      <c r="D1741" s="11"/>
      <c r="E1741" s="11"/>
    </row>
    <row r="1742" spans="1:5" x14ac:dyDescent="0.25">
      <c r="A1742" s="1"/>
      <c r="B1742" s="11"/>
      <c r="C1742" s="11"/>
      <c r="D1742" s="11"/>
      <c r="E1742" s="11"/>
    </row>
    <row r="1743" spans="1:5" x14ac:dyDescent="0.25">
      <c r="A1743" s="1"/>
      <c r="B1743" s="11"/>
      <c r="C1743" s="11"/>
      <c r="D1743" s="11"/>
      <c r="E1743" s="11"/>
    </row>
    <row r="1744" spans="1:5" x14ac:dyDescent="0.25">
      <c r="A1744" s="1"/>
      <c r="B1744" s="11"/>
      <c r="C1744" s="11"/>
      <c r="D1744" s="11"/>
      <c r="E1744" s="11"/>
    </row>
    <row r="1745" spans="1:5" x14ac:dyDescent="0.25">
      <c r="A1745" s="1"/>
      <c r="B1745" s="11"/>
      <c r="C1745" s="11"/>
      <c r="D1745" s="11"/>
      <c r="E1745" s="11"/>
    </row>
    <row r="1746" spans="1:5" x14ac:dyDescent="0.25">
      <c r="A1746" s="1"/>
      <c r="B1746" s="11"/>
      <c r="C1746" s="11"/>
      <c r="D1746" s="11"/>
      <c r="E1746" s="11"/>
    </row>
    <row r="1747" spans="1:5" x14ac:dyDescent="0.25">
      <c r="A1747" s="1"/>
      <c r="B1747" s="11"/>
      <c r="C1747" s="11"/>
      <c r="D1747" s="11"/>
      <c r="E1747" s="11"/>
    </row>
    <row r="1748" spans="1:5" x14ac:dyDescent="0.25">
      <c r="A1748" s="1"/>
      <c r="B1748" s="11"/>
      <c r="C1748" s="11"/>
      <c r="D1748" s="11"/>
      <c r="E1748" s="11"/>
    </row>
    <row r="1749" spans="1:5" x14ac:dyDescent="0.25">
      <c r="A1749" s="1"/>
      <c r="B1749" s="11"/>
      <c r="C1749" s="11"/>
      <c r="D1749" s="11"/>
      <c r="E1749" s="11"/>
    </row>
    <row r="1750" spans="1:5" x14ac:dyDescent="0.25">
      <c r="A1750" s="1"/>
      <c r="B1750" s="11"/>
      <c r="C1750" s="11"/>
      <c r="D1750" s="11"/>
      <c r="E1750" s="11"/>
    </row>
    <row r="1751" spans="1:5" x14ac:dyDescent="0.25">
      <c r="A1751" s="1"/>
      <c r="B1751" s="11"/>
      <c r="C1751" s="11"/>
      <c r="D1751" s="11"/>
      <c r="E1751" s="11"/>
    </row>
    <row r="1752" spans="1:5" x14ac:dyDescent="0.25">
      <c r="A1752" s="1"/>
      <c r="B1752" s="11"/>
      <c r="C1752" s="11"/>
      <c r="D1752" s="11"/>
      <c r="E1752" s="11"/>
    </row>
    <row r="1753" spans="1:5" x14ac:dyDescent="0.25">
      <c r="A1753" s="1"/>
      <c r="B1753" s="11"/>
      <c r="C1753" s="11"/>
      <c r="D1753" s="11"/>
      <c r="E1753" s="11"/>
    </row>
    <row r="1754" spans="1:5" x14ac:dyDescent="0.25">
      <c r="A1754" s="1"/>
      <c r="B1754" s="11"/>
      <c r="C1754" s="11"/>
      <c r="D1754" s="11"/>
      <c r="E1754" s="11"/>
    </row>
    <row r="1755" spans="1:5" x14ac:dyDescent="0.25">
      <c r="A1755" s="1"/>
      <c r="B1755" s="11"/>
      <c r="C1755" s="11"/>
      <c r="D1755" s="11"/>
      <c r="E1755" s="11"/>
    </row>
    <row r="1756" spans="1:5" x14ac:dyDescent="0.25">
      <c r="A1756" s="1"/>
      <c r="B1756" s="11"/>
      <c r="C1756" s="11"/>
      <c r="D1756" s="11"/>
      <c r="E1756" s="11"/>
    </row>
    <row r="1757" spans="1:5" x14ac:dyDescent="0.25">
      <c r="A1757" s="1"/>
      <c r="B1757" s="11"/>
      <c r="C1757" s="11"/>
      <c r="D1757" s="11"/>
      <c r="E1757" s="11"/>
    </row>
    <row r="1758" spans="1:5" x14ac:dyDescent="0.25">
      <c r="A1758" s="1"/>
      <c r="B1758" s="11"/>
      <c r="C1758" s="11"/>
      <c r="D1758" s="11"/>
      <c r="E1758" s="11"/>
    </row>
    <row r="1759" spans="1:5" x14ac:dyDescent="0.25">
      <c r="A1759" s="1"/>
      <c r="B1759" s="11"/>
      <c r="C1759" s="11"/>
      <c r="D1759" s="11"/>
      <c r="E1759" s="11"/>
    </row>
    <row r="1760" spans="1:5" x14ac:dyDescent="0.25">
      <c r="A1760" s="1"/>
      <c r="B1760" s="11"/>
      <c r="C1760" s="11"/>
      <c r="D1760" s="11"/>
      <c r="E1760" s="11"/>
    </row>
    <row r="1761" spans="1:5" x14ac:dyDescent="0.25">
      <c r="A1761" s="1"/>
      <c r="B1761" s="11"/>
      <c r="C1761" s="11"/>
      <c r="D1761" s="11"/>
      <c r="E1761" s="11"/>
    </row>
    <row r="1762" spans="1:5" x14ac:dyDescent="0.25">
      <c r="A1762" s="1"/>
      <c r="B1762" s="11"/>
      <c r="C1762" s="11"/>
      <c r="D1762" s="11"/>
      <c r="E1762" s="11"/>
    </row>
    <row r="1763" spans="1:5" x14ac:dyDescent="0.25">
      <c r="A1763" s="1"/>
      <c r="B1763" s="11"/>
      <c r="C1763" s="11"/>
      <c r="D1763" s="11"/>
      <c r="E1763" s="11"/>
    </row>
    <row r="1764" spans="1:5" x14ac:dyDescent="0.25">
      <c r="A1764" s="1"/>
      <c r="B1764" s="11"/>
      <c r="C1764" s="11"/>
      <c r="D1764" s="11"/>
      <c r="E1764" s="11"/>
    </row>
    <row r="1765" spans="1:5" x14ac:dyDescent="0.25">
      <c r="A1765" s="1"/>
      <c r="B1765" s="11"/>
      <c r="C1765" s="11"/>
      <c r="D1765" s="11"/>
      <c r="E1765" s="11"/>
    </row>
    <row r="1766" spans="1:5" x14ac:dyDescent="0.25">
      <c r="A1766" s="1"/>
      <c r="B1766" s="11"/>
      <c r="C1766" s="11"/>
      <c r="D1766" s="11"/>
      <c r="E1766" s="11"/>
    </row>
    <row r="1767" spans="1:5" x14ac:dyDescent="0.25">
      <c r="A1767" s="1"/>
      <c r="B1767" s="11"/>
      <c r="C1767" s="11"/>
      <c r="D1767" s="11"/>
      <c r="E1767" s="11"/>
    </row>
    <row r="1768" spans="1:5" x14ac:dyDescent="0.25">
      <c r="A1768" s="1"/>
      <c r="B1768" s="11"/>
      <c r="C1768" s="11"/>
      <c r="D1768" s="11"/>
      <c r="E1768" s="11"/>
    </row>
    <row r="1769" spans="1:5" x14ac:dyDescent="0.25">
      <c r="A1769" s="1"/>
      <c r="B1769" s="11"/>
      <c r="C1769" s="11"/>
      <c r="D1769" s="11"/>
      <c r="E1769" s="11"/>
    </row>
    <row r="1770" spans="1:5" x14ac:dyDescent="0.25">
      <c r="A1770" s="1"/>
      <c r="B1770" s="11"/>
      <c r="C1770" s="11"/>
      <c r="D1770" s="11"/>
      <c r="E1770" s="11"/>
    </row>
    <row r="1771" spans="1:5" x14ac:dyDescent="0.25">
      <c r="A1771" s="1"/>
      <c r="B1771" s="11"/>
      <c r="C1771" s="11"/>
      <c r="D1771" s="11"/>
      <c r="E1771" s="11"/>
    </row>
    <row r="1772" spans="1:5" x14ac:dyDescent="0.25">
      <c r="A1772" s="1"/>
      <c r="B1772" s="11"/>
      <c r="C1772" s="11"/>
      <c r="D1772" s="11"/>
      <c r="E1772" s="11"/>
    </row>
    <row r="1773" spans="1:5" x14ac:dyDescent="0.25">
      <c r="A1773" s="1"/>
      <c r="B1773" s="11"/>
      <c r="C1773" s="11"/>
      <c r="D1773" s="11"/>
      <c r="E1773" s="11"/>
    </row>
    <row r="1774" spans="1:5" x14ac:dyDescent="0.25">
      <c r="A1774" s="1"/>
      <c r="B1774" s="11"/>
      <c r="C1774" s="11"/>
      <c r="D1774" s="11"/>
      <c r="E1774" s="11"/>
    </row>
    <row r="1775" spans="1:5" x14ac:dyDescent="0.25">
      <c r="A1775" s="1"/>
      <c r="B1775" s="11"/>
      <c r="C1775" s="11"/>
      <c r="D1775" s="11"/>
      <c r="E1775" s="11"/>
    </row>
    <row r="1776" spans="1:5" x14ac:dyDescent="0.25">
      <c r="A1776" s="1"/>
      <c r="B1776" s="11"/>
      <c r="C1776" s="11"/>
      <c r="D1776" s="11"/>
      <c r="E1776" s="11"/>
    </row>
    <row r="1777" spans="1:5" x14ac:dyDescent="0.25">
      <c r="A1777" s="1"/>
      <c r="B1777" s="11"/>
      <c r="C1777" s="11"/>
      <c r="D1777" s="11"/>
      <c r="E1777" s="11"/>
    </row>
    <row r="1778" spans="1:5" x14ac:dyDescent="0.25">
      <c r="A1778" s="1"/>
      <c r="B1778" s="11"/>
      <c r="C1778" s="11"/>
      <c r="D1778" s="11"/>
      <c r="E1778" s="11"/>
    </row>
    <row r="1779" spans="1:5" x14ac:dyDescent="0.25">
      <c r="A1779" s="1"/>
      <c r="B1779" s="11"/>
      <c r="C1779" s="11"/>
      <c r="D1779" s="11"/>
      <c r="E1779" s="11"/>
    </row>
    <row r="1780" spans="1:5" x14ac:dyDescent="0.25">
      <c r="A1780" s="1"/>
      <c r="B1780" s="11"/>
      <c r="C1780" s="11"/>
      <c r="D1780" s="11"/>
      <c r="E1780" s="11"/>
    </row>
    <row r="1781" spans="1:5" x14ac:dyDescent="0.25">
      <c r="A1781" s="1"/>
      <c r="B1781" s="11"/>
      <c r="C1781" s="11"/>
      <c r="D1781" s="11"/>
      <c r="E1781" s="11"/>
    </row>
    <row r="1782" spans="1:5" x14ac:dyDescent="0.25">
      <c r="A1782" s="1"/>
      <c r="B1782" s="11"/>
      <c r="C1782" s="11"/>
      <c r="D1782" s="11"/>
      <c r="E1782" s="11"/>
    </row>
    <row r="1783" spans="1:5" x14ac:dyDescent="0.25">
      <c r="A1783" s="1"/>
      <c r="B1783" s="11"/>
      <c r="C1783" s="11"/>
      <c r="D1783" s="11"/>
      <c r="E1783" s="11"/>
    </row>
    <row r="1784" spans="1:5" x14ac:dyDescent="0.25">
      <c r="A1784" s="1"/>
      <c r="B1784" s="11"/>
      <c r="C1784" s="11"/>
      <c r="D1784" s="11"/>
      <c r="E1784" s="11"/>
    </row>
    <row r="1785" spans="1:5" x14ac:dyDescent="0.25">
      <c r="A1785" s="1"/>
      <c r="B1785" s="11"/>
      <c r="C1785" s="11"/>
      <c r="D1785" s="11"/>
      <c r="E1785" s="11"/>
    </row>
    <row r="1786" spans="1:5" x14ac:dyDescent="0.25">
      <c r="A1786" s="1"/>
      <c r="B1786" s="11"/>
      <c r="C1786" s="11"/>
      <c r="D1786" s="11"/>
      <c r="E1786" s="11"/>
    </row>
    <row r="1787" spans="1:5" x14ac:dyDescent="0.25">
      <c r="A1787" s="1"/>
      <c r="B1787" s="11"/>
      <c r="C1787" s="11"/>
      <c r="D1787" s="11"/>
      <c r="E1787" s="11"/>
    </row>
    <row r="1788" spans="1:5" x14ac:dyDescent="0.25">
      <c r="A1788" s="1"/>
      <c r="B1788" s="11"/>
      <c r="C1788" s="11"/>
      <c r="D1788" s="11"/>
      <c r="E1788" s="11"/>
    </row>
    <row r="1789" spans="1:5" x14ac:dyDescent="0.25">
      <c r="A1789" s="1"/>
      <c r="B1789" s="11"/>
      <c r="C1789" s="11"/>
      <c r="D1789" s="11"/>
      <c r="E1789" s="11"/>
    </row>
    <row r="1790" spans="1:5" x14ac:dyDescent="0.25">
      <c r="A1790" s="1"/>
      <c r="B1790" s="11"/>
      <c r="C1790" s="11"/>
      <c r="D1790" s="11"/>
      <c r="E1790" s="11"/>
    </row>
    <row r="1791" spans="1:5" x14ac:dyDescent="0.25">
      <c r="A1791" s="1"/>
      <c r="B1791" s="11"/>
      <c r="C1791" s="11"/>
      <c r="D1791" s="11"/>
      <c r="E1791" s="11"/>
    </row>
    <row r="1792" spans="1:5" x14ac:dyDescent="0.25">
      <c r="A1792" s="1"/>
      <c r="B1792" s="11"/>
      <c r="C1792" s="11"/>
      <c r="D1792" s="11"/>
      <c r="E1792" s="11"/>
    </row>
    <row r="1793" spans="1:5" x14ac:dyDescent="0.25">
      <c r="A1793" s="1"/>
      <c r="B1793" s="11"/>
      <c r="C1793" s="11"/>
      <c r="D1793" s="11"/>
      <c r="E1793" s="11"/>
    </row>
    <row r="1794" spans="1:5" x14ac:dyDescent="0.25">
      <c r="A1794" s="1"/>
      <c r="B1794" s="11"/>
      <c r="C1794" s="11"/>
      <c r="D1794" s="11"/>
      <c r="E1794" s="11"/>
    </row>
    <row r="1795" spans="1:5" x14ac:dyDescent="0.25">
      <c r="A1795" s="1"/>
      <c r="B1795" s="11"/>
      <c r="C1795" s="11"/>
      <c r="D1795" s="11"/>
      <c r="E1795" s="11"/>
    </row>
    <row r="1796" spans="1:5" x14ac:dyDescent="0.25">
      <c r="A1796" s="1"/>
      <c r="B1796" s="11"/>
      <c r="C1796" s="11"/>
      <c r="D1796" s="11"/>
      <c r="E1796" s="11"/>
    </row>
    <row r="1797" spans="1:5" x14ac:dyDescent="0.25">
      <c r="A1797" s="1"/>
      <c r="B1797" s="11"/>
      <c r="C1797" s="11"/>
      <c r="D1797" s="11"/>
      <c r="E1797" s="11"/>
    </row>
    <row r="1798" spans="1:5" x14ac:dyDescent="0.25">
      <c r="A1798" s="1"/>
      <c r="B1798" s="11"/>
      <c r="C1798" s="11"/>
      <c r="D1798" s="11"/>
      <c r="E1798" s="11"/>
    </row>
    <row r="1799" spans="1:5" x14ac:dyDescent="0.25">
      <c r="A1799" s="1"/>
      <c r="B1799" s="11"/>
      <c r="C1799" s="11"/>
      <c r="D1799" s="11"/>
      <c r="E1799" s="11"/>
    </row>
    <row r="1800" spans="1:5" x14ac:dyDescent="0.25">
      <c r="A1800" s="1"/>
      <c r="B1800" s="11"/>
      <c r="C1800" s="11"/>
      <c r="D1800" s="11"/>
      <c r="E1800" s="11"/>
    </row>
    <row r="1801" spans="1:5" x14ac:dyDescent="0.25">
      <c r="A1801" s="1"/>
      <c r="B1801" s="11"/>
      <c r="C1801" s="11"/>
      <c r="D1801" s="11"/>
      <c r="E1801" s="11"/>
    </row>
    <row r="1802" spans="1:5" x14ac:dyDescent="0.25">
      <c r="A1802" s="1"/>
      <c r="B1802" s="11"/>
      <c r="C1802" s="11"/>
      <c r="D1802" s="11"/>
      <c r="E1802" s="11"/>
    </row>
    <row r="1803" spans="1:5" x14ac:dyDescent="0.25">
      <c r="A1803" s="1"/>
      <c r="B1803" s="11"/>
      <c r="C1803" s="11"/>
      <c r="D1803" s="11"/>
      <c r="E1803" s="11"/>
    </row>
    <row r="1804" spans="1:5" x14ac:dyDescent="0.25">
      <c r="A1804" s="1"/>
      <c r="B1804" s="11"/>
      <c r="C1804" s="11"/>
      <c r="D1804" s="11"/>
      <c r="E1804" s="11"/>
    </row>
    <row r="1805" spans="1:5" x14ac:dyDescent="0.25">
      <c r="A1805" s="1"/>
      <c r="B1805" s="11"/>
      <c r="C1805" s="11"/>
      <c r="D1805" s="11"/>
      <c r="E1805" s="11"/>
    </row>
    <row r="1806" spans="1:5" x14ac:dyDescent="0.25">
      <c r="A1806" s="1"/>
      <c r="B1806" s="11"/>
      <c r="C1806" s="11"/>
      <c r="D1806" s="11"/>
      <c r="E1806" s="11"/>
    </row>
    <row r="1807" spans="1:5" x14ac:dyDescent="0.25">
      <c r="A1807" s="1"/>
      <c r="B1807" s="11"/>
      <c r="C1807" s="11"/>
      <c r="D1807" s="11"/>
      <c r="E1807" s="11"/>
    </row>
    <row r="1808" spans="1:5" x14ac:dyDescent="0.25">
      <c r="A1808" s="1"/>
      <c r="B1808" s="11"/>
      <c r="C1808" s="11"/>
      <c r="D1808" s="11"/>
      <c r="E1808" s="11"/>
    </row>
    <row r="1809" spans="1:5" x14ac:dyDescent="0.25">
      <c r="A1809" s="1"/>
      <c r="B1809" s="11"/>
      <c r="C1809" s="11"/>
      <c r="D1809" s="11"/>
      <c r="E1809" s="11"/>
    </row>
    <row r="1810" spans="1:5" x14ac:dyDescent="0.25">
      <c r="A1810" s="1"/>
      <c r="B1810" s="11"/>
      <c r="C1810" s="11"/>
      <c r="D1810" s="11"/>
      <c r="E1810" s="11"/>
    </row>
    <row r="1811" spans="1:5" x14ac:dyDescent="0.25">
      <c r="A1811" s="1"/>
      <c r="B1811" s="11"/>
      <c r="C1811" s="11"/>
      <c r="D1811" s="11"/>
      <c r="E1811" s="11"/>
    </row>
    <row r="1812" spans="1:5" x14ac:dyDescent="0.25">
      <c r="A1812" s="1"/>
      <c r="B1812" s="11"/>
      <c r="C1812" s="11"/>
      <c r="D1812" s="11"/>
      <c r="E1812" s="11"/>
    </row>
    <row r="1813" spans="1:5" x14ac:dyDescent="0.25">
      <c r="A1813" s="1"/>
      <c r="B1813" s="11"/>
      <c r="C1813" s="11"/>
      <c r="D1813" s="11"/>
      <c r="E1813" s="11"/>
    </row>
    <row r="1814" spans="1:5" x14ac:dyDescent="0.25">
      <c r="A1814" s="1"/>
      <c r="B1814" s="11"/>
      <c r="C1814" s="11"/>
      <c r="D1814" s="11"/>
      <c r="E1814" s="11"/>
    </row>
    <row r="1815" spans="1:5" x14ac:dyDescent="0.25">
      <c r="A1815" s="1"/>
      <c r="B1815" s="11"/>
      <c r="C1815" s="11"/>
      <c r="D1815" s="11"/>
      <c r="E1815" s="11"/>
    </row>
    <row r="1816" spans="1:5" x14ac:dyDescent="0.25">
      <c r="A1816" s="1"/>
      <c r="B1816" s="11"/>
      <c r="C1816" s="11"/>
      <c r="D1816" s="11"/>
      <c r="E1816" s="11"/>
    </row>
    <row r="1817" spans="1:5" x14ac:dyDescent="0.25">
      <c r="A1817" s="1"/>
      <c r="B1817" s="11"/>
      <c r="C1817" s="11"/>
      <c r="D1817" s="11"/>
      <c r="E1817" s="11"/>
    </row>
    <row r="1818" spans="1:5" x14ac:dyDescent="0.25">
      <c r="A1818" s="1"/>
      <c r="B1818" s="11"/>
      <c r="C1818" s="11"/>
      <c r="D1818" s="11"/>
      <c r="E1818" s="11"/>
    </row>
    <row r="1819" spans="1:5" x14ac:dyDescent="0.25">
      <c r="A1819" s="1"/>
      <c r="B1819" s="11"/>
      <c r="C1819" s="11"/>
      <c r="D1819" s="11"/>
      <c r="E1819" s="11"/>
    </row>
    <row r="1820" spans="1:5" x14ac:dyDescent="0.25">
      <c r="A1820" s="1"/>
      <c r="B1820" s="11"/>
      <c r="C1820" s="11"/>
      <c r="D1820" s="11"/>
      <c r="E1820" s="11"/>
    </row>
    <row r="1821" spans="1:5" x14ac:dyDescent="0.25">
      <c r="A1821" s="1"/>
      <c r="B1821" s="11"/>
      <c r="C1821" s="11"/>
      <c r="D1821" s="11"/>
      <c r="E1821" s="11"/>
    </row>
    <row r="1822" spans="1:5" x14ac:dyDescent="0.25">
      <c r="A1822" s="1"/>
      <c r="B1822" s="11"/>
      <c r="C1822" s="11"/>
      <c r="D1822" s="11"/>
      <c r="E1822" s="11"/>
    </row>
    <row r="1823" spans="1:5" x14ac:dyDescent="0.25">
      <c r="A1823" s="1"/>
      <c r="B1823" s="11"/>
      <c r="C1823" s="11"/>
      <c r="D1823" s="11"/>
      <c r="E1823" s="11"/>
    </row>
    <row r="1824" spans="1:5" x14ac:dyDescent="0.25">
      <c r="A1824" s="1"/>
      <c r="B1824" s="11"/>
      <c r="C1824" s="11"/>
      <c r="D1824" s="11"/>
      <c r="E1824" s="11"/>
    </row>
    <row r="1825" spans="1:5" x14ac:dyDescent="0.25">
      <c r="A1825" s="1"/>
      <c r="B1825" s="11"/>
      <c r="C1825" s="11"/>
      <c r="D1825" s="11"/>
      <c r="E1825" s="11"/>
    </row>
    <row r="1826" spans="1:5" x14ac:dyDescent="0.25">
      <c r="A1826" s="1"/>
      <c r="B1826" s="11"/>
      <c r="C1826" s="11"/>
      <c r="D1826" s="11"/>
      <c r="E1826" s="11"/>
    </row>
    <row r="1827" spans="1:5" x14ac:dyDescent="0.25">
      <c r="A1827" s="1"/>
      <c r="B1827" s="11"/>
      <c r="C1827" s="11"/>
      <c r="D1827" s="11"/>
      <c r="E1827" s="11"/>
    </row>
    <row r="1828" spans="1:5" x14ac:dyDescent="0.25">
      <c r="A1828" s="1"/>
      <c r="B1828" s="11"/>
      <c r="C1828" s="11"/>
      <c r="D1828" s="11"/>
      <c r="E1828" s="11"/>
    </row>
    <row r="1829" spans="1:5" x14ac:dyDescent="0.25">
      <c r="A1829" s="1"/>
      <c r="B1829" s="11"/>
      <c r="C1829" s="11"/>
      <c r="D1829" s="11"/>
      <c r="E1829" s="11"/>
    </row>
    <row r="1830" spans="1:5" x14ac:dyDescent="0.25">
      <c r="A1830" s="1"/>
      <c r="B1830" s="11"/>
      <c r="C1830" s="11"/>
      <c r="D1830" s="11"/>
      <c r="E1830" s="11"/>
    </row>
    <row r="1831" spans="1:5" x14ac:dyDescent="0.25">
      <c r="A1831" s="1"/>
      <c r="B1831" s="11"/>
      <c r="C1831" s="11"/>
      <c r="D1831" s="11"/>
      <c r="E1831" s="11"/>
    </row>
    <row r="1832" spans="1:5" x14ac:dyDescent="0.25">
      <c r="A1832" s="1"/>
      <c r="B1832" s="11"/>
      <c r="C1832" s="11"/>
      <c r="D1832" s="11"/>
      <c r="E1832" s="11"/>
    </row>
    <row r="1833" spans="1:5" x14ac:dyDescent="0.25">
      <c r="A1833" s="1"/>
      <c r="B1833" s="11"/>
      <c r="C1833" s="11"/>
      <c r="D1833" s="11"/>
      <c r="E1833" s="11"/>
    </row>
    <row r="1834" spans="1:5" x14ac:dyDescent="0.25">
      <c r="A1834" s="1"/>
      <c r="B1834" s="11"/>
      <c r="C1834" s="11"/>
      <c r="D1834" s="11"/>
      <c r="E1834" s="11"/>
    </row>
    <row r="1835" spans="1:5" x14ac:dyDescent="0.25">
      <c r="A1835" s="1"/>
      <c r="B1835" s="11"/>
      <c r="C1835" s="11"/>
      <c r="D1835" s="11"/>
      <c r="E1835" s="11"/>
    </row>
    <row r="1836" spans="1:5" x14ac:dyDescent="0.25">
      <c r="A1836" s="1"/>
      <c r="B1836" s="11"/>
      <c r="C1836" s="11"/>
      <c r="D1836" s="11"/>
      <c r="E1836" s="11"/>
    </row>
    <row r="1837" spans="1:5" x14ac:dyDescent="0.25">
      <c r="A1837" s="1"/>
      <c r="B1837" s="11"/>
      <c r="C1837" s="11"/>
      <c r="D1837" s="11"/>
      <c r="E1837" s="11"/>
    </row>
    <row r="1838" spans="1:5" x14ac:dyDescent="0.25">
      <c r="A1838" s="1"/>
      <c r="B1838" s="11"/>
      <c r="C1838" s="11"/>
      <c r="D1838" s="11"/>
      <c r="E1838" s="11"/>
    </row>
    <row r="1839" spans="1:5" x14ac:dyDescent="0.25">
      <c r="A1839" s="1"/>
      <c r="B1839" s="11"/>
      <c r="C1839" s="11"/>
      <c r="D1839" s="11"/>
      <c r="E1839" s="11"/>
    </row>
    <row r="1840" spans="1:5" x14ac:dyDescent="0.25">
      <c r="A1840" s="1"/>
      <c r="B1840" s="11"/>
      <c r="C1840" s="11"/>
      <c r="D1840" s="11"/>
      <c r="E1840" s="11"/>
    </row>
    <row r="1841" spans="1:5" x14ac:dyDescent="0.25">
      <c r="A1841" s="1"/>
      <c r="B1841" s="11"/>
      <c r="C1841" s="11"/>
      <c r="D1841" s="11"/>
      <c r="E1841" s="11"/>
    </row>
    <row r="1842" spans="1:5" x14ac:dyDescent="0.25">
      <c r="A1842" s="1"/>
      <c r="B1842" s="11"/>
      <c r="C1842" s="11"/>
      <c r="D1842" s="11"/>
      <c r="E1842" s="11"/>
    </row>
    <row r="1843" spans="1:5" x14ac:dyDescent="0.25">
      <c r="A1843" s="1"/>
      <c r="B1843" s="11"/>
      <c r="C1843" s="11"/>
      <c r="D1843" s="11"/>
      <c r="E1843" s="11"/>
    </row>
    <row r="1844" spans="1:5" x14ac:dyDescent="0.25">
      <c r="A1844" s="1"/>
      <c r="B1844" s="11"/>
      <c r="C1844" s="11"/>
      <c r="D1844" s="11"/>
      <c r="E1844" s="11"/>
    </row>
    <row r="1845" spans="1:5" x14ac:dyDescent="0.25">
      <c r="A1845" s="1"/>
      <c r="B1845" s="11"/>
      <c r="C1845" s="11"/>
      <c r="D1845" s="11"/>
      <c r="E1845" s="11"/>
    </row>
    <row r="1846" spans="1:5" x14ac:dyDescent="0.25">
      <c r="A1846" s="1"/>
      <c r="B1846" s="11"/>
      <c r="C1846" s="11"/>
      <c r="D1846" s="11"/>
      <c r="E1846" s="11"/>
    </row>
    <row r="1847" spans="1:5" x14ac:dyDescent="0.25">
      <c r="A1847" s="1"/>
      <c r="B1847" s="11"/>
      <c r="C1847" s="11"/>
      <c r="D1847" s="11"/>
      <c r="E1847" s="11"/>
    </row>
    <row r="1848" spans="1:5" x14ac:dyDescent="0.25">
      <c r="A1848" s="1"/>
      <c r="B1848" s="11"/>
      <c r="C1848" s="11"/>
      <c r="D1848" s="11"/>
      <c r="E1848" s="11"/>
    </row>
    <row r="1849" spans="1:5" x14ac:dyDescent="0.25">
      <c r="A1849" s="1"/>
      <c r="B1849" s="11"/>
      <c r="C1849" s="11"/>
      <c r="D1849" s="11"/>
      <c r="E1849" s="11"/>
    </row>
    <row r="1850" spans="1:5" x14ac:dyDescent="0.25">
      <c r="A1850" s="1"/>
      <c r="B1850" s="11"/>
      <c r="C1850" s="11"/>
      <c r="D1850" s="11"/>
      <c r="E1850" s="11"/>
    </row>
    <row r="1851" spans="1:5" x14ac:dyDescent="0.25">
      <c r="A1851" s="1"/>
      <c r="B1851" s="11"/>
      <c r="C1851" s="11"/>
      <c r="D1851" s="11"/>
      <c r="E1851" s="11"/>
    </row>
    <row r="1852" spans="1:5" x14ac:dyDescent="0.25">
      <c r="A1852" s="1"/>
      <c r="B1852" s="11"/>
      <c r="C1852" s="11"/>
      <c r="D1852" s="11"/>
      <c r="E1852" s="11"/>
    </row>
    <row r="1853" spans="1:5" x14ac:dyDescent="0.25">
      <c r="A1853" s="1"/>
      <c r="B1853" s="11"/>
      <c r="C1853" s="11"/>
      <c r="D1853" s="11"/>
      <c r="E1853" s="11"/>
    </row>
    <row r="1854" spans="1:5" x14ac:dyDescent="0.25">
      <c r="A1854" s="1"/>
      <c r="B1854" s="11"/>
      <c r="C1854" s="11"/>
      <c r="D1854" s="11"/>
      <c r="E1854" s="11"/>
    </row>
    <row r="1855" spans="1:5" x14ac:dyDescent="0.25">
      <c r="A1855" s="1"/>
      <c r="B1855" s="11"/>
      <c r="C1855" s="11"/>
      <c r="D1855" s="11"/>
      <c r="E1855" s="11"/>
    </row>
    <row r="1856" spans="1:5" x14ac:dyDescent="0.25">
      <c r="A1856" s="1"/>
      <c r="B1856" s="11"/>
      <c r="C1856" s="11"/>
      <c r="D1856" s="11"/>
      <c r="E1856" s="11"/>
    </row>
    <row r="1857" spans="1:5" x14ac:dyDescent="0.25">
      <c r="A1857" s="1"/>
      <c r="B1857" s="11"/>
      <c r="C1857" s="11"/>
      <c r="D1857" s="11"/>
      <c r="E1857" s="11"/>
    </row>
    <row r="1858" spans="1:5" x14ac:dyDescent="0.25">
      <c r="A1858" s="1"/>
      <c r="B1858" s="11"/>
      <c r="C1858" s="11"/>
      <c r="D1858" s="11"/>
      <c r="E1858" s="11"/>
    </row>
    <row r="1859" spans="1:5" x14ac:dyDescent="0.25">
      <c r="A1859" s="1"/>
      <c r="B1859" s="11"/>
      <c r="C1859" s="11"/>
      <c r="D1859" s="11"/>
      <c r="E1859" s="11"/>
    </row>
    <row r="1860" spans="1:5" x14ac:dyDescent="0.25">
      <c r="A1860" s="1"/>
      <c r="B1860" s="11"/>
      <c r="C1860" s="11"/>
      <c r="D1860" s="11"/>
      <c r="E1860" s="11"/>
    </row>
    <row r="1861" spans="1:5" x14ac:dyDescent="0.25">
      <c r="A1861" s="1"/>
      <c r="B1861" s="11"/>
      <c r="C1861" s="11"/>
      <c r="D1861" s="11"/>
      <c r="E1861" s="11"/>
    </row>
    <row r="1862" spans="1:5" x14ac:dyDescent="0.25">
      <c r="A1862" s="1"/>
      <c r="B1862" s="11"/>
      <c r="C1862" s="11"/>
      <c r="D1862" s="11"/>
      <c r="E1862" s="11"/>
    </row>
    <row r="1863" spans="1:5" x14ac:dyDescent="0.25">
      <c r="A1863" s="1"/>
      <c r="B1863" s="11"/>
      <c r="C1863" s="11"/>
      <c r="D1863" s="11"/>
      <c r="E1863" s="11"/>
    </row>
    <row r="1864" spans="1:5" x14ac:dyDescent="0.25">
      <c r="A1864" s="1"/>
      <c r="B1864" s="11"/>
      <c r="C1864" s="11"/>
      <c r="D1864" s="11"/>
      <c r="E1864" s="11"/>
    </row>
    <row r="1865" spans="1:5" x14ac:dyDescent="0.25">
      <c r="A1865" s="1"/>
      <c r="B1865" s="11"/>
      <c r="C1865" s="11"/>
      <c r="D1865" s="11"/>
      <c r="E1865" s="11"/>
    </row>
    <row r="1866" spans="1:5" x14ac:dyDescent="0.25">
      <c r="A1866" s="1"/>
      <c r="B1866" s="11"/>
      <c r="C1866" s="11"/>
      <c r="D1866" s="11"/>
      <c r="E1866" s="11"/>
    </row>
    <row r="1867" spans="1:5" x14ac:dyDescent="0.25">
      <c r="A1867" s="1"/>
      <c r="B1867" s="11"/>
      <c r="C1867" s="11"/>
      <c r="D1867" s="11"/>
      <c r="E1867" s="11"/>
    </row>
    <row r="1868" spans="1:5" x14ac:dyDescent="0.25">
      <c r="A1868" s="1"/>
      <c r="B1868" s="11"/>
      <c r="C1868" s="11"/>
      <c r="D1868" s="11"/>
      <c r="E1868" s="11"/>
    </row>
    <row r="1869" spans="1:5" x14ac:dyDescent="0.25">
      <c r="A1869" s="1"/>
      <c r="B1869" s="11"/>
      <c r="C1869" s="11"/>
      <c r="D1869" s="11"/>
      <c r="E1869" s="11"/>
    </row>
    <row r="1870" spans="1:5" x14ac:dyDescent="0.25">
      <c r="A1870" s="1"/>
      <c r="B1870" s="11"/>
      <c r="C1870" s="11"/>
      <c r="D1870" s="11"/>
      <c r="E1870" s="11"/>
    </row>
    <row r="1871" spans="1:5" x14ac:dyDescent="0.25">
      <c r="A1871" s="1"/>
      <c r="B1871" s="11"/>
      <c r="C1871" s="11"/>
      <c r="D1871" s="11"/>
      <c r="E1871" s="11"/>
    </row>
    <row r="1872" spans="1:5" x14ac:dyDescent="0.25">
      <c r="A1872" s="1"/>
      <c r="B1872" s="11"/>
      <c r="C1872" s="11"/>
      <c r="D1872" s="11"/>
      <c r="E1872" s="11"/>
    </row>
    <row r="1873" spans="1:5" x14ac:dyDescent="0.25">
      <c r="A1873" s="1"/>
      <c r="B1873" s="11"/>
      <c r="C1873" s="11"/>
      <c r="D1873" s="11"/>
      <c r="E1873" s="11"/>
    </row>
    <row r="1874" spans="1:5" x14ac:dyDescent="0.25">
      <c r="A1874" s="1"/>
      <c r="B1874" s="11"/>
      <c r="C1874" s="11"/>
      <c r="D1874" s="11"/>
      <c r="E1874" s="11"/>
    </row>
    <row r="1875" spans="1:5" x14ac:dyDescent="0.25">
      <c r="A1875" s="1"/>
      <c r="B1875" s="11"/>
      <c r="C1875" s="11"/>
      <c r="D1875" s="11"/>
      <c r="E1875" s="11"/>
    </row>
    <row r="1876" spans="1:5" x14ac:dyDescent="0.25">
      <c r="A1876" s="1"/>
      <c r="B1876" s="11"/>
      <c r="C1876" s="11"/>
      <c r="D1876" s="11"/>
      <c r="E1876" s="11"/>
    </row>
    <row r="1877" spans="1:5" x14ac:dyDescent="0.25">
      <c r="A1877" s="1"/>
      <c r="B1877" s="11"/>
      <c r="C1877" s="11"/>
      <c r="D1877" s="11"/>
      <c r="E1877" s="11"/>
    </row>
    <row r="1878" spans="1:5" x14ac:dyDescent="0.25">
      <c r="A1878" s="1"/>
      <c r="B1878" s="11"/>
      <c r="C1878" s="11"/>
      <c r="D1878" s="11"/>
      <c r="E1878" s="11"/>
    </row>
    <row r="1879" spans="1:5" x14ac:dyDescent="0.25">
      <c r="A1879" s="1"/>
      <c r="B1879" s="11"/>
      <c r="C1879" s="11"/>
      <c r="D1879" s="11"/>
      <c r="E1879" s="11"/>
    </row>
    <row r="1880" spans="1:5" x14ac:dyDescent="0.25">
      <c r="A1880" s="1"/>
      <c r="B1880" s="11"/>
      <c r="C1880" s="11"/>
      <c r="D1880" s="11"/>
      <c r="E1880" s="11"/>
    </row>
    <row r="1881" spans="1:5" x14ac:dyDescent="0.25">
      <c r="A1881" s="1"/>
      <c r="B1881" s="11"/>
      <c r="C1881" s="11"/>
      <c r="D1881" s="11"/>
      <c r="E1881" s="11"/>
    </row>
    <row r="1882" spans="1:5" x14ac:dyDescent="0.25">
      <c r="A1882" s="1"/>
      <c r="B1882" s="11"/>
      <c r="C1882" s="11"/>
      <c r="D1882" s="11"/>
      <c r="E1882" s="11"/>
    </row>
    <row r="1883" spans="1:5" x14ac:dyDescent="0.25">
      <c r="A1883" s="1"/>
      <c r="B1883" s="11"/>
      <c r="C1883" s="11"/>
      <c r="D1883" s="11"/>
      <c r="E1883" s="11"/>
    </row>
    <row r="1884" spans="1:5" x14ac:dyDescent="0.25">
      <c r="A1884" s="1"/>
      <c r="B1884" s="11"/>
      <c r="C1884" s="11"/>
      <c r="D1884" s="11"/>
      <c r="E1884" s="11"/>
    </row>
    <row r="1885" spans="1:5" x14ac:dyDescent="0.25">
      <c r="A1885" s="1"/>
      <c r="B1885" s="11"/>
      <c r="C1885" s="11"/>
      <c r="D1885" s="11"/>
      <c r="E1885" s="11"/>
    </row>
    <row r="1886" spans="1:5" x14ac:dyDescent="0.25">
      <c r="A1886" s="1"/>
      <c r="B1886" s="11"/>
      <c r="C1886" s="11"/>
      <c r="D1886" s="11"/>
      <c r="E1886" s="11"/>
    </row>
    <row r="1887" spans="1:5" x14ac:dyDescent="0.25">
      <c r="A1887" s="1"/>
      <c r="B1887" s="11"/>
      <c r="C1887" s="11"/>
      <c r="D1887" s="11"/>
      <c r="E1887" s="11"/>
    </row>
    <row r="1888" spans="1:5" x14ac:dyDescent="0.25">
      <c r="A1888" s="1"/>
      <c r="B1888" s="11"/>
      <c r="C1888" s="11"/>
      <c r="D1888" s="11"/>
      <c r="E1888" s="11"/>
    </row>
    <row r="1889" spans="1:5" x14ac:dyDescent="0.25">
      <c r="A1889" s="1"/>
      <c r="B1889" s="11"/>
      <c r="C1889" s="11"/>
      <c r="D1889" s="11"/>
      <c r="E1889" s="11"/>
    </row>
    <row r="1890" spans="1:5" x14ac:dyDescent="0.25">
      <c r="A1890" s="1"/>
      <c r="B1890" s="11"/>
      <c r="C1890" s="11"/>
      <c r="D1890" s="11"/>
      <c r="E1890" s="11"/>
    </row>
    <row r="1891" spans="1:5" x14ac:dyDescent="0.25">
      <c r="A1891" s="1"/>
      <c r="B1891" s="11"/>
      <c r="C1891" s="11"/>
      <c r="D1891" s="11"/>
      <c r="E1891" s="11"/>
    </row>
    <row r="1892" spans="1:5" x14ac:dyDescent="0.25">
      <c r="A1892" s="1"/>
      <c r="B1892" s="11"/>
      <c r="C1892" s="11"/>
      <c r="D1892" s="11"/>
      <c r="E1892" s="11"/>
    </row>
    <row r="1893" spans="1:5" x14ac:dyDescent="0.25">
      <c r="A1893" s="1"/>
      <c r="B1893" s="11"/>
      <c r="C1893" s="11"/>
      <c r="D1893" s="11"/>
      <c r="E1893" s="11"/>
    </row>
    <row r="1894" spans="1:5" x14ac:dyDescent="0.25">
      <c r="A1894" s="1"/>
      <c r="B1894" s="11"/>
      <c r="C1894" s="11"/>
      <c r="D1894" s="11"/>
      <c r="E1894" s="11"/>
    </row>
    <row r="1895" spans="1:5" x14ac:dyDescent="0.25">
      <c r="A1895" s="1"/>
      <c r="B1895" s="11"/>
      <c r="C1895" s="11"/>
      <c r="D1895" s="11"/>
      <c r="E1895" s="11"/>
    </row>
    <row r="1896" spans="1:5" x14ac:dyDescent="0.25">
      <c r="A1896" s="1"/>
      <c r="B1896" s="11"/>
      <c r="C1896" s="11"/>
      <c r="D1896" s="11"/>
      <c r="E1896" s="11"/>
    </row>
    <row r="1897" spans="1:5" x14ac:dyDescent="0.25">
      <c r="A1897" s="1"/>
      <c r="B1897" s="11"/>
      <c r="C1897" s="11"/>
      <c r="D1897" s="11"/>
      <c r="E1897" s="11"/>
    </row>
    <row r="1898" spans="1:5" x14ac:dyDescent="0.25">
      <c r="A1898" s="1"/>
      <c r="B1898" s="11"/>
      <c r="C1898" s="11"/>
      <c r="D1898" s="11"/>
      <c r="E1898" s="11"/>
    </row>
    <row r="1899" spans="1:5" x14ac:dyDescent="0.25">
      <c r="A1899" s="1"/>
      <c r="B1899" s="11"/>
      <c r="C1899" s="11"/>
      <c r="D1899" s="11"/>
      <c r="E1899" s="11"/>
    </row>
    <row r="1900" spans="1:5" x14ac:dyDescent="0.25">
      <c r="A1900" s="1"/>
      <c r="B1900" s="11"/>
      <c r="C1900" s="11"/>
      <c r="D1900" s="11"/>
      <c r="E1900" s="11"/>
    </row>
    <row r="1901" spans="1:5" x14ac:dyDescent="0.25">
      <c r="A1901" s="1"/>
      <c r="B1901" s="11"/>
      <c r="C1901" s="11"/>
      <c r="D1901" s="11"/>
      <c r="E1901" s="11"/>
    </row>
    <row r="1902" spans="1:5" x14ac:dyDescent="0.25">
      <c r="A1902" s="1"/>
      <c r="B1902" s="11"/>
      <c r="C1902" s="11"/>
      <c r="D1902" s="11"/>
      <c r="E1902" s="11"/>
    </row>
    <row r="1903" spans="1:5" x14ac:dyDescent="0.25">
      <c r="A1903" s="1"/>
      <c r="B1903" s="11"/>
      <c r="C1903" s="11"/>
      <c r="D1903" s="11"/>
      <c r="E1903" s="11"/>
    </row>
    <row r="1904" spans="1:5" x14ac:dyDescent="0.25">
      <c r="A1904" s="1"/>
      <c r="B1904" s="11"/>
      <c r="C1904" s="11"/>
      <c r="D1904" s="11"/>
      <c r="E1904" s="11"/>
    </row>
    <row r="1905" spans="1:5" x14ac:dyDescent="0.25">
      <c r="A1905" s="1"/>
      <c r="B1905" s="11"/>
      <c r="C1905" s="11"/>
      <c r="D1905" s="11"/>
      <c r="E1905" s="11"/>
    </row>
    <row r="1906" spans="1:5" x14ac:dyDescent="0.25">
      <c r="A1906" s="1"/>
      <c r="B1906" s="11"/>
      <c r="C1906" s="11"/>
      <c r="D1906" s="11"/>
      <c r="E1906" s="11"/>
    </row>
    <row r="1907" spans="1:5" x14ac:dyDescent="0.25">
      <c r="A1907" s="1"/>
      <c r="B1907" s="11"/>
      <c r="C1907" s="11"/>
      <c r="D1907" s="11"/>
      <c r="E1907" s="11"/>
    </row>
    <row r="1908" spans="1:5" x14ac:dyDescent="0.25">
      <c r="A1908" s="1"/>
      <c r="B1908" s="11"/>
      <c r="C1908" s="11"/>
      <c r="D1908" s="11"/>
      <c r="E1908" s="11"/>
    </row>
    <row r="1909" spans="1:5" x14ac:dyDescent="0.25">
      <c r="A1909" s="1"/>
      <c r="B1909" s="11"/>
      <c r="C1909" s="11"/>
      <c r="D1909" s="11"/>
      <c r="E1909" s="11"/>
    </row>
    <row r="1910" spans="1:5" x14ac:dyDescent="0.25">
      <c r="A1910" s="1"/>
      <c r="B1910" s="11"/>
      <c r="C1910" s="11"/>
      <c r="D1910" s="11"/>
      <c r="E1910" s="11"/>
    </row>
    <row r="1911" spans="1:5" x14ac:dyDescent="0.25">
      <c r="A1911" s="1"/>
      <c r="B1911" s="11"/>
      <c r="C1911" s="11"/>
      <c r="D1911" s="11"/>
      <c r="E1911" s="11"/>
    </row>
    <row r="1912" spans="1:5" x14ac:dyDescent="0.25">
      <c r="A1912" s="1"/>
      <c r="B1912" s="11"/>
      <c r="C1912" s="11"/>
      <c r="D1912" s="11"/>
      <c r="E1912" s="11"/>
    </row>
    <row r="1913" spans="1:5" x14ac:dyDescent="0.25">
      <c r="A1913" s="1"/>
      <c r="B1913" s="11"/>
      <c r="C1913" s="11"/>
      <c r="D1913" s="11"/>
      <c r="E1913" s="11"/>
    </row>
    <row r="1914" spans="1:5" x14ac:dyDescent="0.25">
      <c r="A1914" s="1"/>
      <c r="B1914" s="11"/>
      <c r="C1914" s="11"/>
      <c r="D1914" s="11"/>
      <c r="E1914" s="11"/>
    </row>
    <row r="1915" spans="1:5" x14ac:dyDescent="0.25">
      <c r="A1915" s="1"/>
      <c r="B1915" s="11"/>
      <c r="C1915" s="11"/>
      <c r="D1915" s="11"/>
      <c r="E1915" s="11"/>
    </row>
    <row r="1916" spans="1:5" x14ac:dyDescent="0.25">
      <c r="A1916" s="1"/>
      <c r="B1916" s="11"/>
      <c r="C1916" s="11"/>
      <c r="D1916" s="11"/>
      <c r="E1916" s="11"/>
    </row>
    <row r="1917" spans="1:5" x14ac:dyDescent="0.25">
      <c r="A1917" s="1"/>
      <c r="B1917" s="11"/>
      <c r="C1917" s="11"/>
      <c r="D1917" s="11"/>
      <c r="E1917" s="11"/>
    </row>
    <row r="1918" spans="1:5" x14ac:dyDescent="0.25">
      <c r="A1918" s="1"/>
      <c r="B1918" s="11"/>
      <c r="C1918" s="11"/>
      <c r="D1918" s="11"/>
      <c r="E1918" s="11"/>
    </row>
    <row r="1919" spans="1:5" x14ac:dyDescent="0.25">
      <c r="A1919" s="1"/>
      <c r="B1919" s="11"/>
      <c r="C1919" s="11"/>
      <c r="D1919" s="11"/>
      <c r="E1919" s="11"/>
    </row>
    <row r="1920" spans="1:5" x14ac:dyDescent="0.25">
      <c r="A1920" s="1"/>
      <c r="B1920" s="11"/>
      <c r="C1920" s="11"/>
      <c r="D1920" s="11"/>
      <c r="E1920" s="11"/>
    </row>
    <row r="1921" spans="1:5" x14ac:dyDescent="0.25">
      <c r="A1921" s="1"/>
      <c r="B1921" s="11"/>
      <c r="C1921" s="11"/>
      <c r="D1921" s="11"/>
      <c r="E1921" s="11"/>
    </row>
    <row r="1922" spans="1:5" x14ac:dyDescent="0.25">
      <c r="A1922" s="1"/>
      <c r="B1922" s="11"/>
      <c r="C1922" s="11"/>
      <c r="D1922" s="11"/>
      <c r="E1922" s="11"/>
    </row>
    <row r="1923" spans="1:5" x14ac:dyDescent="0.25">
      <c r="A1923" s="1"/>
      <c r="B1923" s="11"/>
      <c r="C1923" s="11"/>
      <c r="D1923" s="11"/>
      <c r="E1923" s="11"/>
    </row>
    <row r="1924" spans="1:5" x14ac:dyDescent="0.25">
      <c r="A1924" s="1"/>
      <c r="B1924" s="11"/>
      <c r="C1924" s="11"/>
      <c r="D1924" s="11"/>
      <c r="E1924" s="11"/>
    </row>
    <row r="1925" spans="1:5" x14ac:dyDescent="0.25">
      <c r="A1925" s="1"/>
      <c r="B1925" s="11"/>
      <c r="C1925" s="11"/>
      <c r="D1925" s="11"/>
      <c r="E1925" s="11"/>
    </row>
    <row r="1926" spans="1:5" x14ac:dyDescent="0.25">
      <c r="A1926" s="1"/>
      <c r="B1926" s="11"/>
      <c r="C1926" s="11"/>
      <c r="D1926" s="11"/>
      <c r="E1926" s="11"/>
    </row>
    <row r="1927" spans="1:5" x14ac:dyDescent="0.25">
      <c r="A1927" s="1"/>
      <c r="B1927" s="11"/>
      <c r="C1927" s="11"/>
      <c r="D1927" s="11"/>
      <c r="E1927" s="11"/>
    </row>
    <row r="1928" spans="1:5" x14ac:dyDescent="0.25">
      <c r="A1928" s="1"/>
      <c r="B1928" s="11"/>
      <c r="C1928" s="11"/>
      <c r="D1928" s="11"/>
      <c r="E1928" s="11"/>
    </row>
    <row r="1929" spans="1:5" x14ac:dyDescent="0.25">
      <c r="A1929" s="1"/>
      <c r="B1929" s="11"/>
      <c r="C1929" s="11"/>
      <c r="D1929" s="11"/>
      <c r="E1929" s="11"/>
    </row>
    <row r="1930" spans="1:5" x14ac:dyDescent="0.25">
      <c r="A1930" s="1"/>
      <c r="B1930" s="11"/>
      <c r="C1930" s="11"/>
      <c r="D1930" s="11"/>
      <c r="E1930" s="11"/>
    </row>
    <row r="1931" spans="1:5" x14ac:dyDescent="0.25">
      <c r="A1931" s="1"/>
      <c r="B1931" s="11"/>
      <c r="C1931" s="11"/>
      <c r="D1931" s="11"/>
      <c r="E1931" s="11"/>
    </row>
    <row r="1932" spans="1:5" x14ac:dyDescent="0.25">
      <c r="A1932" s="1"/>
      <c r="B1932" s="11"/>
      <c r="C1932" s="11"/>
      <c r="D1932" s="11"/>
      <c r="E1932" s="11"/>
    </row>
    <row r="1933" spans="1:5" x14ac:dyDescent="0.25">
      <c r="A1933" s="1"/>
      <c r="B1933" s="11"/>
      <c r="C1933" s="11"/>
      <c r="D1933" s="11"/>
      <c r="E1933" s="11"/>
    </row>
    <row r="1934" spans="1:5" x14ac:dyDescent="0.25">
      <c r="A1934" s="1"/>
      <c r="B1934" s="11"/>
      <c r="C1934" s="11"/>
      <c r="D1934" s="11"/>
      <c r="E1934" s="11"/>
    </row>
    <row r="1935" spans="1:5" x14ac:dyDescent="0.25">
      <c r="A1935" s="1"/>
      <c r="B1935" s="11"/>
      <c r="C1935" s="11"/>
      <c r="D1935" s="11"/>
      <c r="E1935" s="11"/>
    </row>
    <row r="1936" spans="1:5" x14ac:dyDescent="0.25">
      <c r="A1936" s="1"/>
      <c r="B1936" s="11"/>
      <c r="C1936" s="11"/>
      <c r="D1936" s="11"/>
      <c r="E1936" s="11"/>
    </row>
    <row r="1937" spans="1:5" x14ac:dyDescent="0.25">
      <c r="A1937" s="1"/>
      <c r="B1937" s="11"/>
      <c r="C1937" s="11"/>
      <c r="D1937" s="11"/>
      <c r="E1937" s="11"/>
    </row>
    <row r="1938" spans="1:5" x14ac:dyDescent="0.25">
      <c r="A1938" s="1"/>
      <c r="B1938" s="11"/>
      <c r="C1938" s="11"/>
      <c r="D1938" s="11"/>
      <c r="E1938" s="11"/>
    </row>
    <row r="1939" spans="1:5" x14ac:dyDescent="0.25">
      <c r="A1939" s="1"/>
      <c r="B1939" s="11"/>
      <c r="C1939" s="11"/>
      <c r="D1939" s="11"/>
      <c r="E1939" s="11"/>
    </row>
    <row r="1940" spans="1:5" x14ac:dyDescent="0.25">
      <c r="A1940" s="1"/>
      <c r="B1940" s="11"/>
      <c r="C1940" s="11"/>
      <c r="D1940" s="11"/>
      <c r="E1940" s="11"/>
    </row>
    <row r="1941" spans="1:5" x14ac:dyDescent="0.25">
      <c r="A1941" s="1"/>
      <c r="B1941" s="11"/>
      <c r="C1941" s="11"/>
      <c r="D1941" s="11"/>
      <c r="E1941" s="11"/>
    </row>
    <row r="1942" spans="1:5" x14ac:dyDescent="0.25">
      <c r="A1942" s="1"/>
      <c r="B1942" s="11"/>
      <c r="C1942" s="11"/>
      <c r="D1942" s="11"/>
      <c r="E1942" s="11"/>
    </row>
    <row r="1943" spans="1:5" x14ac:dyDescent="0.25">
      <c r="A1943" s="1"/>
      <c r="B1943" s="11"/>
      <c r="C1943" s="11"/>
      <c r="D1943" s="11"/>
      <c r="E1943" s="11"/>
    </row>
    <row r="1944" spans="1:5" x14ac:dyDescent="0.25">
      <c r="A1944" s="1"/>
      <c r="B1944" s="11"/>
      <c r="C1944" s="11"/>
      <c r="D1944" s="11"/>
      <c r="E1944" s="11"/>
    </row>
    <row r="1945" spans="1:5" x14ac:dyDescent="0.25">
      <c r="A1945" s="1"/>
      <c r="B1945" s="11"/>
      <c r="C1945" s="11"/>
      <c r="D1945" s="11"/>
      <c r="E1945" s="11"/>
    </row>
    <row r="1946" spans="1:5" x14ac:dyDescent="0.25">
      <c r="A1946" s="1"/>
      <c r="B1946" s="11"/>
      <c r="C1946" s="11"/>
      <c r="D1946" s="11"/>
      <c r="E1946" s="11"/>
    </row>
    <row r="1947" spans="1:5" x14ac:dyDescent="0.25">
      <c r="A1947" s="1"/>
      <c r="B1947" s="11"/>
      <c r="C1947" s="11"/>
      <c r="D1947" s="11"/>
      <c r="E1947" s="11"/>
    </row>
    <row r="1948" spans="1:5" x14ac:dyDescent="0.25">
      <c r="A1948" s="1"/>
      <c r="B1948" s="11"/>
      <c r="C1948" s="11"/>
      <c r="D1948" s="11"/>
      <c r="E1948" s="11"/>
    </row>
    <row r="1949" spans="1:5" x14ac:dyDescent="0.25">
      <c r="A1949" s="1"/>
      <c r="B1949" s="11"/>
      <c r="C1949" s="11"/>
      <c r="D1949" s="11"/>
      <c r="E1949" s="11"/>
    </row>
    <row r="1950" spans="1:5" x14ac:dyDescent="0.25">
      <c r="A1950" s="1"/>
      <c r="B1950" s="11"/>
      <c r="C1950" s="11"/>
      <c r="D1950" s="11"/>
      <c r="E1950" s="11"/>
    </row>
    <row r="1951" spans="1:5" x14ac:dyDescent="0.25">
      <c r="A1951" s="1"/>
      <c r="B1951" s="11"/>
      <c r="C1951" s="11"/>
      <c r="D1951" s="11"/>
      <c r="E1951" s="11"/>
    </row>
    <row r="1952" spans="1:5" x14ac:dyDescent="0.25">
      <c r="A1952" s="1"/>
      <c r="B1952" s="11"/>
      <c r="C1952" s="11"/>
      <c r="D1952" s="11"/>
      <c r="E1952" s="11"/>
    </row>
    <row r="1953" spans="1:5" x14ac:dyDescent="0.25">
      <c r="A1953" s="1"/>
      <c r="B1953" s="11"/>
      <c r="C1953" s="11"/>
      <c r="D1953" s="11"/>
      <c r="E1953" s="11"/>
    </row>
    <row r="1954" spans="1:5" x14ac:dyDescent="0.25">
      <c r="A1954" s="1"/>
      <c r="B1954" s="11"/>
      <c r="C1954" s="11"/>
      <c r="D1954" s="11"/>
      <c r="E1954" s="11"/>
    </row>
    <row r="1955" spans="1:5" x14ac:dyDescent="0.25">
      <c r="A1955" s="1"/>
      <c r="B1955" s="11"/>
      <c r="C1955" s="11"/>
      <c r="D1955" s="11"/>
      <c r="E1955" s="11"/>
    </row>
    <row r="1956" spans="1:5" x14ac:dyDescent="0.25">
      <c r="A1956" s="1"/>
      <c r="B1956" s="11"/>
      <c r="C1956" s="11"/>
      <c r="D1956" s="11"/>
      <c r="E1956" s="11"/>
    </row>
    <row r="1957" spans="1:5" x14ac:dyDescent="0.25">
      <c r="A1957" s="1"/>
      <c r="B1957" s="11"/>
      <c r="C1957" s="11"/>
      <c r="D1957" s="11"/>
      <c r="E1957" s="11"/>
    </row>
    <row r="1958" spans="1:5" x14ac:dyDescent="0.25">
      <c r="A1958" s="1"/>
      <c r="B1958" s="11"/>
      <c r="C1958" s="11"/>
      <c r="D1958" s="11"/>
      <c r="E1958" s="11"/>
    </row>
    <row r="1959" spans="1:5" x14ac:dyDescent="0.25">
      <c r="A1959" s="1"/>
      <c r="B1959" s="11"/>
      <c r="C1959" s="11"/>
      <c r="D1959" s="11"/>
      <c r="E1959" s="11"/>
    </row>
    <row r="1960" spans="1:5" x14ac:dyDescent="0.25">
      <c r="A1960" s="1"/>
      <c r="B1960" s="11"/>
      <c r="C1960" s="11"/>
      <c r="D1960" s="11"/>
      <c r="E1960" s="11"/>
    </row>
    <row r="1961" spans="1:5" x14ac:dyDescent="0.25">
      <c r="A1961" s="1"/>
      <c r="B1961" s="11"/>
      <c r="C1961" s="11"/>
      <c r="D1961" s="11"/>
      <c r="E1961" s="11"/>
    </row>
    <row r="1962" spans="1:5" x14ac:dyDescent="0.25">
      <c r="A1962" s="1"/>
      <c r="B1962" s="11"/>
      <c r="C1962" s="11"/>
      <c r="D1962" s="11"/>
      <c r="E1962" s="11"/>
    </row>
    <row r="1963" spans="1:5" x14ac:dyDescent="0.25">
      <c r="A1963" s="1"/>
      <c r="B1963" s="11"/>
      <c r="C1963" s="11"/>
      <c r="D1963" s="11"/>
      <c r="E1963" s="11"/>
    </row>
    <row r="1964" spans="1:5" x14ac:dyDescent="0.25">
      <c r="A1964" s="1"/>
      <c r="B1964" s="11"/>
      <c r="C1964" s="11"/>
      <c r="D1964" s="11"/>
      <c r="E1964" s="11"/>
    </row>
    <row r="1965" spans="1:5" x14ac:dyDescent="0.25">
      <c r="A1965" s="1"/>
      <c r="B1965" s="11"/>
      <c r="C1965" s="11"/>
      <c r="D1965" s="11"/>
      <c r="E1965" s="11"/>
    </row>
    <row r="1966" spans="1:5" x14ac:dyDescent="0.25">
      <c r="A1966" s="1"/>
      <c r="B1966" s="11"/>
      <c r="C1966" s="11"/>
      <c r="D1966" s="11"/>
      <c r="E1966" s="11"/>
    </row>
    <row r="1967" spans="1:5" x14ac:dyDescent="0.25">
      <c r="A1967" s="1"/>
      <c r="B1967" s="11"/>
      <c r="C1967" s="11"/>
      <c r="D1967" s="11"/>
      <c r="E1967" s="11"/>
    </row>
    <row r="1968" spans="1:5" x14ac:dyDescent="0.25">
      <c r="A1968" s="1"/>
      <c r="B1968" s="11"/>
      <c r="C1968" s="11"/>
      <c r="D1968" s="11"/>
      <c r="E1968" s="11"/>
    </row>
    <row r="1969" spans="1:5" x14ac:dyDescent="0.25">
      <c r="A1969" s="1"/>
      <c r="B1969" s="11"/>
      <c r="C1969" s="11"/>
      <c r="D1969" s="11"/>
      <c r="E1969" s="11"/>
    </row>
    <row r="1970" spans="1:5" x14ac:dyDescent="0.25">
      <c r="A1970" s="1"/>
      <c r="B1970" s="11"/>
      <c r="C1970" s="11"/>
      <c r="D1970" s="11"/>
      <c r="E1970" s="11"/>
    </row>
    <row r="1971" spans="1:5" x14ac:dyDescent="0.25">
      <c r="A1971" s="1"/>
      <c r="B1971" s="11"/>
      <c r="C1971" s="11"/>
      <c r="D1971" s="11"/>
      <c r="E1971" s="11"/>
    </row>
    <row r="1972" spans="1:5" x14ac:dyDescent="0.25">
      <c r="A1972" s="1"/>
      <c r="B1972" s="11"/>
      <c r="C1972" s="11"/>
      <c r="D1972" s="11"/>
      <c r="E1972" s="11"/>
    </row>
    <row r="1973" spans="1:5" x14ac:dyDescent="0.25">
      <c r="A1973" s="1"/>
      <c r="B1973" s="11"/>
      <c r="C1973" s="11"/>
      <c r="D1973" s="11"/>
      <c r="E1973" s="11"/>
    </row>
    <row r="1974" spans="1:5" x14ac:dyDescent="0.25">
      <c r="A1974" s="1"/>
      <c r="B1974" s="11"/>
      <c r="C1974" s="11"/>
      <c r="D1974" s="11"/>
      <c r="E1974" s="11"/>
    </row>
    <row r="1975" spans="1:5" x14ac:dyDescent="0.25">
      <c r="A1975" s="1"/>
      <c r="B1975" s="11"/>
      <c r="C1975" s="11"/>
      <c r="D1975" s="11"/>
      <c r="E1975" s="11"/>
    </row>
    <row r="1976" spans="1:5" x14ac:dyDescent="0.25">
      <c r="A1976" s="1"/>
      <c r="B1976" s="11"/>
      <c r="C1976" s="11"/>
      <c r="D1976" s="11"/>
      <c r="E1976" s="11"/>
    </row>
    <row r="1977" spans="1:5" x14ac:dyDescent="0.25">
      <c r="A1977" s="1"/>
      <c r="B1977" s="11"/>
      <c r="C1977" s="11"/>
      <c r="D1977" s="11"/>
      <c r="E1977" s="11"/>
    </row>
    <row r="1978" spans="1:5" x14ac:dyDescent="0.25">
      <c r="A1978" s="1"/>
      <c r="B1978" s="11"/>
      <c r="C1978" s="11"/>
      <c r="D1978" s="11"/>
      <c r="E1978" s="11"/>
    </row>
    <row r="1979" spans="1:5" x14ac:dyDescent="0.25">
      <c r="A1979" s="1"/>
      <c r="B1979" s="11"/>
      <c r="C1979" s="11"/>
      <c r="D1979" s="11"/>
      <c r="E1979" s="11"/>
    </row>
    <row r="1980" spans="1:5" x14ac:dyDescent="0.25">
      <c r="A1980" s="1"/>
      <c r="B1980" s="11"/>
      <c r="C1980" s="11"/>
      <c r="D1980" s="11"/>
      <c r="E1980" s="11"/>
    </row>
    <row r="1981" spans="1:5" x14ac:dyDescent="0.25">
      <c r="A1981" s="1"/>
      <c r="B1981" s="11"/>
      <c r="C1981" s="11"/>
      <c r="D1981" s="11"/>
      <c r="E1981" s="11"/>
    </row>
    <row r="1982" spans="1:5" x14ac:dyDescent="0.25">
      <c r="A1982" s="1"/>
      <c r="B1982" s="11"/>
      <c r="C1982" s="11"/>
      <c r="D1982" s="11"/>
      <c r="E1982" s="11"/>
    </row>
    <row r="1983" spans="1:5" x14ac:dyDescent="0.25">
      <c r="A1983" s="1"/>
      <c r="B1983" s="11"/>
      <c r="C1983" s="11"/>
      <c r="D1983" s="11"/>
      <c r="E1983" s="11"/>
    </row>
    <row r="1984" spans="1:5" x14ac:dyDescent="0.25">
      <c r="A1984" s="1"/>
      <c r="B1984" s="11"/>
      <c r="C1984" s="11"/>
      <c r="D1984" s="11"/>
      <c r="E1984" s="11"/>
    </row>
    <row r="1985" spans="1:5" x14ac:dyDescent="0.25">
      <c r="A1985" s="1"/>
      <c r="B1985" s="11"/>
      <c r="C1985" s="11"/>
      <c r="D1985" s="11"/>
      <c r="E1985" s="11"/>
    </row>
    <row r="1986" spans="1:5" x14ac:dyDescent="0.25">
      <c r="A1986" s="1"/>
      <c r="B1986" s="11"/>
      <c r="C1986" s="11"/>
      <c r="D1986" s="11"/>
      <c r="E1986" s="11"/>
    </row>
    <row r="1987" spans="1:5" x14ac:dyDescent="0.25">
      <c r="A1987" s="1"/>
      <c r="B1987" s="11"/>
      <c r="C1987" s="11"/>
      <c r="D1987" s="11"/>
      <c r="E1987" s="11"/>
    </row>
    <row r="1988" spans="1:5" x14ac:dyDescent="0.25">
      <c r="A1988" s="1"/>
      <c r="B1988" s="11"/>
      <c r="C1988" s="11"/>
      <c r="D1988" s="11"/>
      <c r="E1988" s="11"/>
    </row>
    <row r="1989" spans="1:5" x14ac:dyDescent="0.25">
      <c r="A1989" s="1"/>
      <c r="B1989" s="11"/>
      <c r="C1989" s="11"/>
      <c r="D1989" s="11"/>
      <c r="E1989" s="11"/>
    </row>
    <row r="1990" spans="1:5" x14ac:dyDescent="0.25">
      <c r="A1990" s="1"/>
      <c r="B1990" s="11"/>
      <c r="C1990" s="11"/>
      <c r="D1990" s="11"/>
      <c r="E1990" s="11"/>
    </row>
    <row r="1991" spans="1:5" x14ac:dyDescent="0.25">
      <c r="A1991" s="1"/>
      <c r="B1991" s="11"/>
      <c r="C1991" s="11"/>
      <c r="D1991" s="11"/>
      <c r="E1991" s="11"/>
    </row>
    <row r="1992" spans="1:5" x14ac:dyDescent="0.25">
      <c r="A1992" s="1"/>
      <c r="B1992" s="11"/>
      <c r="C1992" s="11"/>
      <c r="D1992" s="11"/>
      <c r="E1992" s="11"/>
    </row>
    <row r="1993" spans="1:5" x14ac:dyDescent="0.25">
      <c r="A1993" s="1"/>
      <c r="B1993" s="11"/>
      <c r="C1993" s="11"/>
      <c r="D1993" s="11"/>
      <c r="E1993" s="11"/>
    </row>
    <row r="1994" spans="1:5" x14ac:dyDescent="0.25">
      <c r="A1994" s="1"/>
      <c r="B1994" s="11"/>
      <c r="C1994" s="11"/>
      <c r="D1994" s="11"/>
      <c r="E1994" s="11"/>
    </row>
    <row r="1995" spans="1:5" x14ac:dyDescent="0.25">
      <c r="A1995" s="1"/>
      <c r="B1995" s="11"/>
      <c r="C1995" s="11"/>
      <c r="D1995" s="11"/>
      <c r="E1995" s="11"/>
    </row>
    <row r="1996" spans="1:5" x14ac:dyDescent="0.25">
      <c r="A1996" s="1"/>
      <c r="B1996" s="11"/>
      <c r="C1996" s="11"/>
      <c r="D1996" s="11"/>
      <c r="E1996" s="11"/>
    </row>
    <row r="1997" spans="1:5" x14ac:dyDescent="0.25">
      <c r="A1997" s="1"/>
      <c r="B1997" s="11"/>
      <c r="C1997" s="11"/>
      <c r="D1997" s="11"/>
      <c r="E1997" s="11"/>
    </row>
    <row r="1998" spans="1:5" x14ac:dyDescent="0.25">
      <c r="A1998" s="1"/>
      <c r="B1998" s="11"/>
      <c r="C1998" s="11"/>
      <c r="D1998" s="11"/>
      <c r="E1998" s="11"/>
    </row>
    <row r="1999" spans="1:5" x14ac:dyDescent="0.25">
      <c r="A1999" s="1"/>
      <c r="B1999" s="11"/>
      <c r="C1999" s="11"/>
      <c r="D1999" s="11"/>
      <c r="E1999" s="11"/>
    </row>
    <row r="2000" spans="1:5" x14ac:dyDescent="0.25">
      <c r="A2000" s="1"/>
      <c r="B2000" s="11"/>
      <c r="C2000" s="11"/>
      <c r="D2000" s="11"/>
      <c r="E2000" s="11"/>
    </row>
    <row r="2001" spans="1:5" x14ac:dyDescent="0.25">
      <c r="A2001" s="1"/>
      <c r="B2001" s="11"/>
      <c r="C2001" s="11"/>
      <c r="D2001" s="11"/>
      <c r="E2001" s="11"/>
    </row>
    <row r="2002" spans="1:5" x14ac:dyDescent="0.25">
      <c r="A2002" s="1"/>
      <c r="B2002" s="11"/>
      <c r="C2002" s="11"/>
      <c r="D2002" s="11"/>
      <c r="E2002" s="11"/>
    </row>
    <row r="2003" spans="1:5" x14ac:dyDescent="0.25">
      <c r="A2003" s="1"/>
      <c r="B2003" s="11"/>
      <c r="C2003" s="11"/>
      <c r="D2003" s="11"/>
      <c r="E2003" s="11"/>
    </row>
    <row r="2004" spans="1:5" x14ac:dyDescent="0.25">
      <c r="A2004" s="1"/>
      <c r="B2004" s="11"/>
      <c r="C2004" s="11"/>
      <c r="D2004" s="11"/>
      <c r="E2004" s="11"/>
    </row>
    <row r="2005" spans="1:5" x14ac:dyDescent="0.25">
      <c r="A2005" s="1"/>
      <c r="B2005" s="11"/>
      <c r="C2005" s="11"/>
      <c r="D2005" s="11"/>
      <c r="E2005" s="11"/>
    </row>
    <row r="2006" spans="1:5" x14ac:dyDescent="0.25">
      <c r="A2006" s="1"/>
      <c r="B2006" s="11"/>
      <c r="C2006" s="11"/>
      <c r="D2006" s="11"/>
      <c r="E2006" s="11"/>
    </row>
    <row r="2007" spans="1:5" x14ac:dyDescent="0.25">
      <c r="A2007" s="1"/>
      <c r="B2007" s="11"/>
      <c r="C2007" s="11"/>
      <c r="D2007" s="11"/>
      <c r="E2007" s="11"/>
    </row>
    <row r="2008" spans="1:5" x14ac:dyDescent="0.25">
      <c r="A2008" s="1"/>
      <c r="B2008" s="11"/>
      <c r="C2008" s="11"/>
      <c r="D2008" s="11"/>
      <c r="E2008" s="11"/>
    </row>
    <row r="2009" spans="1:5" x14ac:dyDescent="0.25">
      <c r="A2009" s="1"/>
      <c r="B2009" s="11"/>
      <c r="C2009" s="11"/>
      <c r="D2009" s="11"/>
      <c r="E2009" s="11"/>
    </row>
    <row r="2010" spans="1:5" x14ac:dyDescent="0.25">
      <c r="A2010" s="1"/>
      <c r="B2010" s="11"/>
      <c r="C2010" s="11"/>
      <c r="D2010" s="11"/>
      <c r="E2010" s="11"/>
    </row>
    <row r="2011" spans="1:5" x14ac:dyDescent="0.25">
      <c r="A2011" s="1"/>
      <c r="B2011" s="11"/>
      <c r="C2011" s="11"/>
      <c r="D2011" s="11"/>
      <c r="E2011" s="11"/>
    </row>
    <row r="2012" spans="1:5" x14ac:dyDescent="0.25">
      <c r="A2012" s="1"/>
      <c r="B2012" s="11"/>
      <c r="C2012" s="11"/>
      <c r="D2012" s="11"/>
      <c r="E2012" s="11"/>
    </row>
    <row r="2013" spans="1:5" x14ac:dyDescent="0.25">
      <c r="A2013" s="1"/>
      <c r="B2013" s="11"/>
      <c r="C2013" s="11"/>
      <c r="D2013" s="11"/>
      <c r="E2013" s="11"/>
    </row>
    <row r="2014" spans="1:5" x14ac:dyDescent="0.25">
      <c r="A2014" s="1"/>
      <c r="B2014" s="11"/>
      <c r="C2014" s="11"/>
      <c r="D2014" s="11"/>
      <c r="E2014" s="11"/>
    </row>
    <row r="2015" spans="1:5" x14ac:dyDescent="0.25">
      <c r="A2015" s="1"/>
      <c r="B2015" s="11"/>
      <c r="C2015" s="11"/>
      <c r="D2015" s="11"/>
      <c r="E2015" s="11"/>
    </row>
    <row r="2016" spans="1:5" x14ac:dyDescent="0.25">
      <c r="A2016" s="1"/>
      <c r="B2016" s="11"/>
      <c r="C2016" s="11"/>
      <c r="D2016" s="11"/>
      <c r="E2016" s="11"/>
    </row>
    <row r="2017" spans="1:5" x14ac:dyDescent="0.25">
      <c r="A2017" s="1"/>
      <c r="B2017" s="11"/>
      <c r="C2017" s="11"/>
      <c r="D2017" s="11"/>
      <c r="E2017" s="11"/>
    </row>
    <row r="2018" spans="1:5" x14ac:dyDescent="0.25">
      <c r="A2018" s="1"/>
      <c r="B2018" s="11"/>
      <c r="C2018" s="11"/>
      <c r="D2018" s="11"/>
      <c r="E2018" s="11"/>
    </row>
    <row r="2019" spans="1:5" x14ac:dyDescent="0.25">
      <c r="A2019" s="1"/>
      <c r="B2019" s="11"/>
      <c r="C2019" s="11"/>
      <c r="D2019" s="11"/>
      <c r="E2019" s="11"/>
    </row>
    <row r="2020" spans="1:5" x14ac:dyDescent="0.25">
      <c r="A2020" s="1"/>
      <c r="B2020" s="11"/>
      <c r="C2020" s="11"/>
      <c r="D2020" s="11"/>
      <c r="E2020" s="11"/>
    </row>
    <row r="2021" spans="1:5" x14ac:dyDescent="0.25">
      <c r="A2021" s="1"/>
      <c r="B2021" s="11"/>
      <c r="C2021" s="11"/>
      <c r="D2021" s="11"/>
      <c r="E2021" s="11"/>
    </row>
    <row r="2022" spans="1:5" x14ac:dyDescent="0.25">
      <c r="A2022" s="1"/>
      <c r="B2022" s="11"/>
      <c r="C2022" s="11"/>
      <c r="D2022" s="11"/>
      <c r="E2022" s="11"/>
    </row>
    <row r="2023" spans="1:5" x14ac:dyDescent="0.25">
      <c r="A2023" s="1"/>
      <c r="B2023" s="11"/>
      <c r="C2023" s="11"/>
      <c r="D2023" s="11"/>
      <c r="E2023" s="11"/>
    </row>
    <row r="2024" spans="1:5" x14ac:dyDescent="0.25">
      <c r="A2024" s="1"/>
      <c r="B2024" s="11"/>
      <c r="C2024" s="11"/>
      <c r="D2024" s="11"/>
      <c r="E2024" s="11"/>
    </row>
    <row r="2025" spans="1:5" x14ac:dyDescent="0.25">
      <c r="A2025" s="1"/>
      <c r="B2025" s="11"/>
      <c r="C2025" s="11"/>
      <c r="D2025" s="11"/>
      <c r="E2025" s="11"/>
    </row>
    <row r="2026" spans="1:5" x14ac:dyDescent="0.25">
      <c r="A2026" s="1"/>
      <c r="B2026" s="11"/>
      <c r="C2026" s="11"/>
      <c r="D2026" s="11"/>
      <c r="E2026" s="11"/>
    </row>
    <row r="2027" spans="1:5" x14ac:dyDescent="0.25">
      <c r="A2027" s="1"/>
      <c r="B2027" s="11"/>
      <c r="C2027" s="11"/>
      <c r="D2027" s="11"/>
      <c r="E2027" s="11"/>
    </row>
    <row r="2028" spans="1:5" x14ac:dyDescent="0.25">
      <c r="A2028" s="1"/>
      <c r="B2028" s="11"/>
      <c r="C2028" s="11"/>
      <c r="D2028" s="11"/>
      <c r="E2028" s="11"/>
    </row>
    <row r="2029" spans="1:5" x14ac:dyDescent="0.25">
      <c r="A2029" s="1"/>
      <c r="B2029" s="11"/>
      <c r="C2029" s="11"/>
      <c r="D2029" s="11"/>
      <c r="E2029" s="11"/>
    </row>
    <row r="2030" spans="1:5" x14ac:dyDescent="0.25">
      <c r="A2030" s="1"/>
      <c r="B2030" s="11"/>
      <c r="C2030" s="11"/>
      <c r="D2030" s="11"/>
      <c r="E2030" s="11"/>
    </row>
    <row r="2031" spans="1:5" x14ac:dyDescent="0.25">
      <c r="A2031" s="1"/>
      <c r="B2031" s="11"/>
      <c r="C2031" s="11"/>
      <c r="D2031" s="11"/>
      <c r="E2031" s="11"/>
    </row>
    <row r="2032" spans="1:5" x14ac:dyDescent="0.25">
      <c r="A2032" s="1"/>
      <c r="B2032" s="11"/>
      <c r="C2032" s="11"/>
      <c r="D2032" s="11"/>
      <c r="E2032" s="11"/>
    </row>
    <row r="2033" spans="1:5" x14ac:dyDescent="0.25">
      <c r="A2033" s="1"/>
      <c r="B2033" s="11"/>
      <c r="C2033" s="11"/>
      <c r="D2033" s="11"/>
      <c r="E2033" s="11"/>
    </row>
    <row r="2034" spans="1:5" x14ac:dyDescent="0.25">
      <c r="A2034" s="1"/>
      <c r="B2034" s="11"/>
      <c r="C2034" s="11"/>
      <c r="D2034" s="11"/>
      <c r="E2034" s="11"/>
    </row>
    <row r="2035" spans="1:5" x14ac:dyDescent="0.25">
      <c r="A2035" s="1"/>
      <c r="B2035" s="11"/>
      <c r="C2035" s="11"/>
      <c r="D2035" s="11"/>
      <c r="E2035" s="11"/>
    </row>
    <row r="2036" spans="1:5" x14ac:dyDescent="0.25">
      <c r="A2036" s="1"/>
      <c r="B2036" s="11"/>
      <c r="C2036" s="11"/>
      <c r="D2036" s="11"/>
      <c r="E2036" s="11"/>
    </row>
    <row r="2037" spans="1:5" x14ac:dyDescent="0.25">
      <c r="A2037" s="1"/>
      <c r="B2037" s="11"/>
      <c r="C2037" s="11"/>
      <c r="D2037" s="11"/>
      <c r="E2037" s="11"/>
    </row>
    <row r="2038" spans="1:5" x14ac:dyDescent="0.25">
      <c r="A2038" s="1"/>
      <c r="B2038" s="11"/>
      <c r="C2038" s="11"/>
      <c r="D2038" s="11"/>
      <c r="E2038" s="11"/>
    </row>
    <row r="2039" spans="1:5" x14ac:dyDescent="0.25">
      <c r="A2039" s="1"/>
      <c r="B2039" s="11"/>
      <c r="C2039" s="11"/>
      <c r="D2039" s="11"/>
      <c r="E2039" s="11"/>
    </row>
    <row r="2040" spans="1:5" x14ac:dyDescent="0.25">
      <c r="A2040" s="1"/>
      <c r="B2040" s="11"/>
      <c r="C2040" s="11"/>
      <c r="D2040" s="11"/>
      <c r="E2040" s="11"/>
    </row>
    <row r="2041" spans="1:5" x14ac:dyDescent="0.25">
      <c r="A2041" s="1"/>
      <c r="B2041" s="11"/>
      <c r="C2041" s="11"/>
      <c r="D2041" s="11"/>
      <c r="E2041" s="11"/>
    </row>
    <row r="2042" spans="1:5" x14ac:dyDescent="0.25">
      <c r="A2042" s="1"/>
      <c r="B2042" s="11"/>
      <c r="C2042" s="11"/>
      <c r="D2042" s="11"/>
      <c r="E2042" s="11"/>
    </row>
    <row r="2043" spans="1:5" x14ac:dyDescent="0.25">
      <c r="A2043" s="1"/>
      <c r="B2043" s="11"/>
      <c r="C2043" s="11"/>
      <c r="D2043" s="11"/>
      <c r="E2043" s="11"/>
    </row>
    <row r="2044" spans="1:5" x14ac:dyDescent="0.25">
      <c r="A2044" s="1"/>
      <c r="B2044" s="11"/>
      <c r="C2044" s="11"/>
      <c r="D2044" s="11"/>
      <c r="E2044" s="11"/>
    </row>
    <row r="2045" spans="1:5" x14ac:dyDescent="0.25">
      <c r="A2045" s="1"/>
      <c r="B2045" s="11"/>
      <c r="C2045" s="11"/>
      <c r="D2045" s="11"/>
      <c r="E2045" s="11"/>
    </row>
    <row r="2046" spans="1:5" x14ac:dyDescent="0.25">
      <c r="A2046" s="1"/>
      <c r="B2046" s="11"/>
      <c r="C2046" s="11"/>
      <c r="D2046" s="11"/>
      <c r="E2046" s="11"/>
    </row>
    <row r="2047" spans="1:5" x14ac:dyDescent="0.25">
      <c r="A2047" s="1"/>
      <c r="B2047" s="11"/>
      <c r="C2047" s="11"/>
      <c r="D2047" s="11"/>
      <c r="E2047" s="11"/>
    </row>
    <row r="2048" spans="1:5" x14ac:dyDescent="0.25">
      <c r="A2048" s="1"/>
      <c r="B2048" s="11"/>
      <c r="C2048" s="11"/>
      <c r="D2048" s="11"/>
      <c r="E2048" s="11"/>
    </row>
    <row r="2049" spans="1:5" x14ac:dyDescent="0.25">
      <c r="A2049" s="1"/>
      <c r="B2049" s="11"/>
      <c r="C2049" s="11"/>
      <c r="D2049" s="11"/>
      <c r="E2049" s="11"/>
    </row>
    <row r="2050" spans="1:5" x14ac:dyDescent="0.25">
      <c r="A2050" s="1"/>
      <c r="B2050" s="11"/>
      <c r="C2050" s="11"/>
      <c r="D2050" s="11"/>
      <c r="E2050" s="11"/>
    </row>
    <row r="2051" spans="1:5" x14ac:dyDescent="0.25">
      <c r="A2051" s="1"/>
      <c r="B2051" s="11"/>
      <c r="C2051" s="11"/>
      <c r="D2051" s="11"/>
      <c r="E2051" s="11"/>
    </row>
    <row r="2052" spans="1:5" x14ac:dyDescent="0.25">
      <c r="A2052" s="1"/>
      <c r="B2052" s="11"/>
      <c r="C2052" s="11"/>
      <c r="D2052" s="11"/>
      <c r="E2052" s="11"/>
    </row>
    <row r="2053" spans="1:5" x14ac:dyDescent="0.25">
      <c r="A2053" s="1"/>
      <c r="B2053" s="11"/>
      <c r="C2053" s="11"/>
      <c r="D2053" s="11"/>
      <c r="E2053" s="11"/>
    </row>
    <row r="2054" spans="1:5" x14ac:dyDescent="0.25">
      <c r="A2054" s="1"/>
      <c r="B2054" s="11"/>
      <c r="C2054" s="11"/>
      <c r="D2054" s="11"/>
      <c r="E2054" s="11"/>
    </row>
    <row r="2055" spans="1:5" x14ac:dyDescent="0.25">
      <c r="A2055" s="1"/>
      <c r="B2055" s="11"/>
      <c r="C2055" s="11"/>
      <c r="D2055" s="11"/>
      <c r="E2055" s="11"/>
    </row>
    <row r="2056" spans="1:5" x14ac:dyDescent="0.25">
      <c r="A2056" s="1"/>
      <c r="B2056" s="11"/>
      <c r="C2056" s="11"/>
      <c r="D2056" s="11"/>
      <c r="E2056" s="11"/>
    </row>
    <row r="2057" spans="1:5" x14ac:dyDescent="0.25">
      <c r="A2057" s="1"/>
      <c r="B2057" s="11"/>
      <c r="C2057" s="11"/>
      <c r="D2057" s="11"/>
      <c r="E2057" s="11"/>
    </row>
    <row r="2058" spans="1:5" x14ac:dyDescent="0.25">
      <c r="A2058" s="1"/>
      <c r="B2058" s="11"/>
      <c r="C2058" s="11"/>
      <c r="D2058" s="11"/>
      <c r="E2058" s="11"/>
    </row>
    <row r="2059" spans="1:5" x14ac:dyDescent="0.25">
      <c r="A2059" s="1"/>
      <c r="B2059" s="11"/>
      <c r="C2059" s="11"/>
      <c r="D2059" s="11"/>
      <c r="E2059" s="11"/>
    </row>
    <row r="2060" spans="1:5" x14ac:dyDescent="0.25">
      <c r="A2060" s="1"/>
      <c r="B2060" s="11"/>
      <c r="C2060" s="11"/>
      <c r="D2060" s="11"/>
      <c r="E2060" s="11"/>
    </row>
    <row r="2061" spans="1:5" x14ac:dyDescent="0.25">
      <c r="A2061" s="1"/>
      <c r="B2061" s="11"/>
      <c r="C2061" s="11"/>
      <c r="D2061" s="11"/>
      <c r="E2061" s="11"/>
    </row>
    <row r="2062" spans="1:5" x14ac:dyDescent="0.25">
      <c r="A2062" s="1"/>
      <c r="B2062" s="11"/>
      <c r="C2062" s="11"/>
      <c r="D2062" s="11"/>
      <c r="E2062" s="11"/>
    </row>
    <row r="2063" spans="1:5" x14ac:dyDescent="0.25">
      <c r="A2063" s="1"/>
      <c r="B2063" s="11"/>
      <c r="C2063" s="11"/>
      <c r="D2063" s="11"/>
      <c r="E2063" s="11"/>
    </row>
    <row r="2064" spans="1:5" x14ac:dyDescent="0.25">
      <c r="A2064" s="1"/>
      <c r="B2064" s="11"/>
      <c r="C2064" s="11"/>
      <c r="D2064" s="11"/>
      <c r="E2064" s="11"/>
    </row>
    <row r="2065" spans="1:5" x14ac:dyDescent="0.25">
      <c r="A2065" s="1"/>
      <c r="B2065" s="11"/>
      <c r="C2065" s="11"/>
      <c r="D2065" s="11"/>
      <c r="E2065" s="11"/>
    </row>
    <row r="2066" spans="1:5" x14ac:dyDescent="0.25">
      <c r="A2066" s="1"/>
      <c r="B2066" s="11"/>
      <c r="C2066" s="11"/>
      <c r="D2066" s="11"/>
      <c r="E2066" s="11"/>
    </row>
    <row r="2067" spans="1:5" x14ac:dyDescent="0.25">
      <c r="A2067" s="1"/>
      <c r="B2067" s="11"/>
      <c r="C2067" s="11"/>
      <c r="D2067" s="11"/>
      <c r="E2067" s="11"/>
    </row>
    <row r="2068" spans="1:5" x14ac:dyDescent="0.25">
      <c r="A2068" s="1"/>
      <c r="B2068" s="11"/>
      <c r="C2068" s="11"/>
      <c r="D2068" s="11"/>
      <c r="E2068" s="11"/>
    </row>
    <row r="2069" spans="1:5" x14ac:dyDescent="0.25">
      <c r="A2069" s="1"/>
      <c r="B2069" s="11"/>
      <c r="C2069" s="11"/>
      <c r="D2069" s="11"/>
      <c r="E2069" s="11"/>
    </row>
    <row r="2070" spans="1:5" x14ac:dyDescent="0.25">
      <c r="A2070" s="1"/>
      <c r="B2070" s="11"/>
      <c r="C2070" s="11"/>
      <c r="D2070" s="11"/>
      <c r="E2070" s="11"/>
    </row>
    <row r="2071" spans="1:5" x14ac:dyDescent="0.25">
      <c r="A2071" s="1"/>
      <c r="B2071" s="11"/>
      <c r="C2071" s="11"/>
      <c r="D2071" s="11"/>
      <c r="E2071" s="11"/>
    </row>
    <row r="2072" spans="1:5" x14ac:dyDescent="0.25">
      <c r="A2072" s="1"/>
      <c r="B2072" s="11"/>
      <c r="C2072" s="11"/>
      <c r="D2072" s="11"/>
      <c r="E2072" s="11"/>
    </row>
    <row r="2073" spans="1:5" x14ac:dyDescent="0.25">
      <c r="A2073" s="1"/>
      <c r="B2073" s="11"/>
      <c r="C2073" s="11"/>
      <c r="D2073" s="11"/>
      <c r="E2073" s="11"/>
    </row>
    <row r="2074" spans="1:5" x14ac:dyDescent="0.25">
      <c r="A2074" s="1"/>
      <c r="B2074" s="11"/>
      <c r="C2074" s="11"/>
      <c r="D2074" s="11"/>
      <c r="E2074" s="11"/>
    </row>
    <row r="2075" spans="1:5" x14ac:dyDescent="0.25">
      <c r="A2075" s="1"/>
      <c r="B2075" s="11"/>
      <c r="C2075" s="11"/>
      <c r="D2075" s="11"/>
      <c r="E2075" s="11"/>
    </row>
    <row r="2076" spans="1:5" x14ac:dyDescent="0.25">
      <c r="A2076" s="1"/>
      <c r="B2076" s="11"/>
      <c r="C2076" s="11"/>
      <c r="D2076" s="11"/>
      <c r="E2076" s="11"/>
    </row>
    <row r="2077" spans="1:5" x14ac:dyDescent="0.25">
      <c r="A2077" s="1"/>
      <c r="B2077" s="11"/>
      <c r="C2077" s="11"/>
      <c r="D2077" s="11"/>
      <c r="E2077" s="11"/>
    </row>
    <row r="2078" spans="1:5" x14ac:dyDescent="0.25">
      <c r="A2078" s="1"/>
      <c r="B2078" s="11"/>
      <c r="C2078" s="11"/>
      <c r="D2078" s="11"/>
      <c r="E2078" s="11"/>
    </row>
    <row r="2079" spans="1:5" x14ac:dyDescent="0.25">
      <c r="A2079" s="1"/>
      <c r="B2079" s="11"/>
      <c r="C2079" s="11"/>
      <c r="D2079" s="11"/>
      <c r="E2079" s="11"/>
    </row>
    <row r="2080" spans="1:5" x14ac:dyDescent="0.25">
      <c r="A2080" s="1"/>
      <c r="B2080" s="11"/>
      <c r="C2080" s="11"/>
      <c r="D2080" s="11"/>
      <c r="E2080" s="11"/>
    </row>
    <row r="2081" spans="1:5" x14ac:dyDescent="0.25">
      <c r="A2081" s="1"/>
      <c r="B2081" s="11"/>
      <c r="C2081" s="11"/>
      <c r="D2081" s="11"/>
      <c r="E2081" s="11"/>
    </row>
    <row r="2082" spans="1:5" x14ac:dyDescent="0.25">
      <c r="A2082" s="1"/>
      <c r="B2082" s="11"/>
      <c r="C2082" s="11"/>
      <c r="D2082" s="11"/>
      <c r="E2082" s="11"/>
    </row>
    <row r="2083" spans="1:5" x14ac:dyDescent="0.25">
      <c r="A2083" s="1"/>
      <c r="B2083" s="11"/>
      <c r="C2083" s="11"/>
      <c r="D2083" s="11"/>
      <c r="E2083" s="11"/>
    </row>
    <row r="2084" spans="1:5" x14ac:dyDescent="0.25">
      <c r="A2084" s="1"/>
      <c r="B2084" s="11"/>
      <c r="C2084" s="11"/>
      <c r="D2084" s="11"/>
      <c r="E2084" s="11"/>
    </row>
    <row r="2085" spans="1:5" x14ac:dyDescent="0.25">
      <c r="A2085" s="1"/>
      <c r="B2085" s="11"/>
      <c r="C2085" s="11"/>
      <c r="D2085" s="11"/>
      <c r="E2085" s="11"/>
    </row>
    <row r="2086" spans="1:5" x14ac:dyDescent="0.25">
      <c r="A2086" s="1"/>
      <c r="B2086" s="11"/>
      <c r="C2086" s="11"/>
      <c r="D2086" s="11"/>
      <c r="E2086" s="11"/>
    </row>
    <row r="2087" spans="1:5" x14ac:dyDescent="0.25">
      <c r="A2087" s="1"/>
      <c r="B2087" s="11"/>
      <c r="C2087" s="11"/>
      <c r="D2087" s="11"/>
      <c r="E2087" s="11"/>
    </row>
    <row r="2088" spans="1:5" x14ac:dyDescent="0.25">
      <c r="A2088" s="1"/>
      <c r="B2088" s="11"/>
      <c r="C2088" s="11"/>
      <c r="D2088" s="11"/>
      <c r="E2088" s="11"/>
    </row>
    <row r="2089" spans="1:5" x14ac:dyDescent="0.25">
      <c r="A2089" s="1"/>
      <c r="B2089" s="11"/>
      <c r="C2089" s="11"/>
      <c r="D2089" s="11"/>
      <c r="E2089" s="11"/>
    </row>
    <row r="2090" spans="1:5" x14ac:dyDescent="0.25">
      <c r="A2090" s="1"/>
      <c r="B2090" s="11"/>
      <c r="C2090" s="11"/>
      <c r="D2090" s="11"/>
      <c r="E2090" s="11"/>
    </row>
    <row r="2091" spans="1:5" x14ac:dyDescent="0.25">
      <c r="A2091" s="1"/>
      <c r="B2091" s="11"/>
      <c r="C2091" s="11"/>
      <c r="D2091" s="11"/>
      <c r="E2091" s="11"/>
    </row>
    <row r="2092" spans="1:5" x14ac:dyDescent="0.25">
      <c r="A2092" s="1"/>
      <c r="B2092" s="11"/>
      <c r="C2092" s="11"/>
      <c r="D2092" s="11"/>
      <c r="E2092" s="11"/>
    </row>
    <row r="2093" spans="1:5" x14ac:dyDescent="0.25">
      <c r="A2093" s="1"/>
      <c r="B2093" s="11"/>
      <c r="C2093" s="11"/>
      <c r="D2093" s="11"/>
      <c r="E2093" s="11"/>
    </row>
    <row r="2094" spans="1:5" x14ac:dyDescent="0.25">
      <c r="A2094" s="1"/>
      <c r="B2094" s="11"/>
      <c r="C2094" s="11"/>
      <c r="D2094" s="11"/>
      <c r="E2094" s="11"/>
    </row>
    <row r="2095" spans="1:5" x14ac:dyDescent="0.25">
      <c r="A2095" s="1"/>
      <c r="B2095" s="11"/>
      <c r="C2095" s="11"/>
      <c r="D2095" s="11"/>
      <c r="E2095" s="11"/>
    </row>
    <row r="2096" spans="1:5" x14ac:dyDescent="0.25">
      <c r="A2096" s="1"/>
      <c r="B2096" s="11"/>
      <c r="C2096" s="11"/>
      <c r="D2096" s="11"/>
      <c r="E2096" s="11"/>
    </row>
    <row r="2097" spans="1:5" x14ac:dyDescent="0.25">
      <c r="A2097" s="1"/>
      <c r="B2097" s="11"/>
      <c r="C2097" s="11"/>
      <c r="D2097" s="11"/>
      <c r="E2097" s="11"/>
    </row>
    <row r="2098" spans="1:5" x14ac:dyDescent="0.25">
      <c r="A2098" s="1"/>
      <c r="B2098" s="11"/>
      <c r="C2098" s="11"/>
      <c r="D2098" s="11"/>
      <c r="E2098" s="11"/>
    </row>
    <row r="2099" spans="1:5" x14ac:dyDescent="0.25">
      <c r="A2099" s="1"/>
      <c r="B2099" s="11"/>
      <c r="C2099" s="11"/>
      <c r="D2099" s="11"/>
      <c r="E2099" s="11"/>
    </row>
    <row r="2100" spans="1:5" x14ac:dyDescent="0.25">
      <c r="A2100" s="1"/>
      <c r="B2100" s="11"/>
      <c r="C2100" s="11"/>
      <c r="D2100" s="11"/>
      <c r="E2100" s="11"/>
    </row>
    <row r="2101" spans="1:5" x14ac:dyDescent="0.25">
      <c r="A2101" s="1"/>
      <c r="B2101" s="11"/>
      <c r="C2101" s="11"/>
      <c r="D2101" s="11"/>
      <c r="E2101" s="11"/>
    </row>
    <row r="2102" spans="1:5" x14ac:dyDescent="0.25">
      <c r="A2102" s="1"/>
      <c r="B2102" s="11"/>
      <c r="C2102" s="11"/>
      <c r="D2102" s="11"/>
      <c r="E2102" s="11"/>
    </row>
    <row r="2103" spans="1:5" x14ac:dyDescent="0.25">
      <c r="A2103" s="1"/>
      <c r="B2103" s="11"/>
      <c r="C2103" s="11"/>
      <c r="D2103" s="11"/>
      <c r="E2103" s="11"/>
    </row>
    <row r="2104" spans="1:5" x14ac:dyDescent="0.25">
      <c r="A2104" s="1"/>
      <c r="B2104" s="11"/>
      <c r="C2104" s="11"/>
      <c r="D2104" s="11"/>
      <c r="E2104" s="11"/>
    </row>
    <row r="2105" spans="1:5" x14ac:dyDescent="0.25">
      <c r="A2105" s="1"/>
      <c r="B2105" s="11"/>
      <c r="C2105" s="11"/>
      <c r="D2105" s="11"/>
      <c r="E2105" s="11"/>
    </row>
    <row r="2106" spans="1:5" x14ac:dyDescent="0.25">
      <c r="A2106" s="1"/>
      <c r="B2106" s="11"/>
      <c r="C2106" s="11"/>
      <c r="D2106" s="11"/>
      <c r="E2106" s="11"/>
    </row>
    <row r="2107" spans="1:5" x14ac:dyDescent="0.25">
      <c r="A2107" s="1"/>
      <c r="B2107" s="11"/>
      <c r="C2107" s="11"/>
      <c r="D2107" s="11"/>
      <c r="E2107" s="11"/>
    </row>
    <row r="2108" spans="1:5" x14ac:dyDescent="0.25">
      <c r="A2108" s="1"/>
      <c r="B2108" s="11"/>
      <c r="C2108" s="11"/>
      <c r="D2108" s="11"/>
      <c r="E2108" s="11"/>
    </row>
    <row r="2109" spans="1:5" x14ac:dyDescent="0.25">
      <c r="A2109" s="1"/>
      <c r="B2109" s="11"/>
      <c r="C2109" s="11"/>
      <c r="D2109" s="11"/>
      <c r="E2109" s="11"/>
    </row>
    <row r="2110" spans="1:5" x14ac:dyDescent="0.25">
      <c r="A2110" s="1"/>
      <c r="B2110" s="11"/>
      <c r="C2110" s="11"/>
      <c r="D2110" s="11"/>
      <c r="E2110" s="11"/>
    </row>
    <row r="2111" spans="1:5" x14ac:dyDescent="0.25">
      <c r="A2111" s="1"/>
      <c r="B2111" s="11"/>
      <c r="C2111" s="11"/>
      <c r="D2111" s="11"/>
      <c r="E2111" s="11"/>
    </row>
    <row r="2112" spans="1:5" x14ac:dyDescent="0.25">
      <c r="A2112" s="1"/>
      <c r="B2112" s="11"/>
      <c r="C2112" s="11"/>
      <c r="D2112" s="11"/>
      <c r="E2112" s="11"/>
    </row>
    <row r="2113" spans="1:5" x14ac:dyDescent="0.25">
      <c r="A2113" s="1"/>
      <c r="B2113" s="11"/>
      <c r="C2113" s="11"/>
      <c r="D2113" s="11"/>
      <c r="E2113" s="11"/>
    </row>
    <row r="2114" spans="1:5" x14ac:dyDescent="0.25">
      <c r="A2114" s="1"/>
      <c r="B2114" s="11"/>
      <c r="C2114" s="11"/>
      <c r="D2114" s="11"/>
      <c r="E2114" s="11"/>
    </row>
    <row r="2115" spans="1:5" x14ac:dyDescent="0.25">
      <c r="A2115" s="1"/>
      <c r="B2115" s="11"/>
      <c r="C2115" s="11"/>
      <c r="D2115" s="11"/>
      <c r="E2115" s="11"/>
    </row>
    <row r="2116" spans="1:5" x14ac:dyDescent="0.25">
      <c r="A2116" s="1"/>
      <c r="B2116" s="11"/>
      <c r="C2116" s="11"/>
      <c r="D2116" s="11"/>
      <c r="E2116" s="11"/>
    </row>
    <row r="2117" spans="1:5" x14ac:dyDescent="0.25">
      <c r="A2117" s="1"/>
      <c r="B2117" s="11"/>
      <c r="C2117" s="11"/>
      <c r="D2117" s="11"/>
      <c r="E2117" s="11"/>
    </row>
    <row r="2118" spans="1:5" x14ac:dyDescent="0.25">
      <c r="A2118" s="1"/>
      <c r="B2118" s="11"/>
      <c r="C2118" s="11"/>
      <c r="D2118" s="11"/>
      <c r="E2118" s="11"/>
    </row>
    <row r="2119" spans="1:5" x14ac:dyDescent="0.25">
      <c r="A2119" s="1"/>
      <c r="B2119" s="11"/>
      <c r="C2119" s="11"/>
      <c r="D2119" s="11"/>
      <c r="E2119" s="11"/>
    </row>
    <row r="2120" spans="1:5" x14ac:dyDescent="0.25">
      <c r="A2120" s="1"/>
      <c r="B2120" s="11"/>
      <c r="C2120" s="11"/>
      <c r="D2120" s="11"/>
      <c r="E2120" s="11"/>
    </row>
    <row r="2121" spans="1:5" x14ac:dyDescent="0.25">
      <c r="A2121" s="1"/>
      <c r="B2121" s="11"/>
      <c r="C2121" s="11"/>
      <c r="D2121" s="11"/>
      <c r="E2121" s="11"/>
    </row>
    <row r="2122" spans="1:5" x14ac:dyDescent="0.25">
      <c r="A2122" s="1"/>
      <c r="B2122" s="11"/>
      <c r="C2122" s="11"/>
      <c r="D2122" s="11"/>
      <c r="E2122" s="11"/>
    </row>
    <row r="2123" spans="1:5" x14ac:dyDescent="0.25">
      <c r="A2123" s="1"/>
      <c r="B2123" s="11"/>
      <c r="C2123" s="11"/>
      <c r="D2123" s="11"/>
      <c r="E2123" s="11"/>
    </row>
    <row r="2124" spans="1:5" x14ac:dyDescent="0.25">
      <c r="A2124" s="1"/>
      <c r="B2124" s="11"/>
      <c r="C2124" s="11"/>
      <c r="D2124" s="11"/>
      <c r="E2124" s="11"/>
    </row>
    <row r="2125" spans="1:5" x14ac:dyDescent="0.25">
      <c r="A2125" s="1"/>
      <c r="B2125" s="11"/>
      <c r="C2125" s="11"/>
      <c r="D2125" s="11"/>
      <c r="E2125" s="11"/>
    </row>
    <row r="2126" spans="1:5" x14ac:dyDescent="0.25">
      <c r="A2126" s="1"/>
      <c r="B2126" s="11"/>
      <c r="C2126" s="11"/>
      <c r="D2126" s="11"/>
      <c r="E2126" s="11"/>
    </row>
    <row r="2127" spans="1:5" x14ac:dyDescent="0.25">
      <c r="A2127" s="1"/>
      <c r="B2127" s="11"/>
      <c r="C2127" s="11"/>
      <c r="D2127" s="11"/>
      <c r="E2127" s="11"/>
    </row>
    <row r="2128" spans="1:5" x14ac:dyDescent="0.25">
      <c r="A2128" s="1"/>
      <c r="B2128" s="11"/>
      <c r="C2128" s="11"/>
      <c r="D2128" s="11"/>
      <c r="E2128" s="11"/>
    </row>
    <row r="2129" spans="1:5" x14ac:dyDescent="0.25">
      <c r="A2129" s="1"/>
      <c r="B2129" s="11"/>
      <c r="C2129" s="11"/>
      <c r="D2129" s="11"/>
      <c r="E2129" s="11"/>
    </row>
    <row r="2130" spans="1:5" x14ac:dyDescent="0.25">
      <c r="A2130" s="1"/>
      <c r="B2130" s="11"/>
      <c r="C2130" s="11"/>
      <c r="D2130" s="11"/>
      <c r="E2130" s="11"/>
    </row>
    <row r="2131" spans="1:5" x14ac:dyDescent="0.25">
      <c r="A2131" s="1"/>
      <c r="B2131" s="11"/>
      <c r="C2131" s="11"/>
      <c r="D2131" s="11"/>
      <c r="E2131" s="11"/>
    </row>
    <row r="2132" spans="1:5" x14ac:dyDescent="0.25">
      <c r="A2132" s="1"/>
      <c r="B2132" s="11"/>
      <c r="C2132" s="11"/>
      <c r="D2132" s="11"/>
      <c r="E2132" s="11"/>
    </row>
    <row r="2133" spans="1:5" x14ac:dyDescent="0.25">
      <c r="A2133" s="1"/>
      <c r="B2133" s="11"/>
      <c r="C2133" s="11"/>
      <c r="D2133" s="11"/>
      <c r="E2133" s="11"/>
    </row>
    <row r="2134" spans="1:5" x14ac:dyDescent="0.25">
      <c r="A2134" s="1"/>
      <c r="B2134" s="11"/>
      <c r="C2134" s="11"/>
      <c r="D2134" s="11"/>
      <c r="E2134" s="11"/>
    </row>
    <row r="2135" spans="1:5" x14ac:dyDescent="0.25">
      <c r="A2135" s="1"/>
      <c r="B2135" s="11"/>
      <c r="C2135" s="11"/>
      <c r="D2135" s="11"/>
      <c r="E2135" s="11"/>
    </row>
    <row r="2136" spans="1:5" x14ac:dyDescent="0.25">
      <c r="A2136" s="1"/>
      <c r="B2136" s="11"/>
      <c r="C2136" s="11"/>
      <c r="D2136" s="11"/>
      <c r="E2136" s="11"/>
    </row>
    <row r="2137" spans="1:5" x14ac:dyDescent="0.25">
      <c r="A2137" s="1"/>
      <c r="B2137" s="11"/>
      <c r="C2137" s="11"/>
      <c r="D2137" s="11"/>
      <c r="E2137" s="11"/>
    </row>
    <row r="2138" spans="1:5" x14ac:dyDescent="0.25">
      <c r="A2138" s="1"/>
      <c r="B2138" s="11"/>
      <c r="C2138" s="11"/>
      <c r="D2138" s="11"/>
      <c r="E2138" s="11"/>
    </row>
    <row r="2139" spans="1:5" x14ac:dyDescent="0.25">
      <c r="A2139" s="1"/>
      <c r="B2139" s="11"/>
      <c r="C2139" s="11"/>
      <c r="D2139" s="11"/>
      <c r="E2139" s="11"/>
    </row>
    <row r="2140" spans="1:5" x14ac:dyDescent="0.25">
      <c r="A2140" s="1"/>
      <c r="B2140" s="11"/>
      <c r="C2140" s="11"/>
      <c r="D2140" s="11"/>
      <c r="E2140" s="11"/>
    </row>
    <row r="2141" spans="1:5" x14ac:dyDescent="0.25">
      <c r="A2141" s="1"/>
      <c r="B2141" s="11"/>
      <c r="C2141" s="11"/>
      <c r="D2141" s="11"/>
      <c r="E2141" s="11"/>
    </row>
    <row r="2142" spans="1:5" x14ac:dyDescent="0.25">
      <c r="A2142" s="1"/>
      <c r="B2142" s="11"/>
      <c r="C2142" s="11"/>
      <c r="D2142" s="11"/>
      <c r="E2142" s="11"/>
    </row>
    <row r="2143" spans="1:5" x14ac:dyDescent="0.25">
      <c r="A2143" s="1"/>
      <c r="B2143" s="11"/>
      <c r="C2143" s="11"/>
      <c r="D2143" s="11"/>
      <c r="E2143" s="11"/>
    </row>
    <row r="2144" spans="1:5" x14ac:dyDescent="0.25">
      <c r="A2144" s="1"/>
      <c r="B2144" s="11"/>
      <c r="C2144" s="11"/>
      <c r="D2144" s="11"/>
      <c r="E2144" s="11"/>
    </row>
    <row r="2145" spans="1:5" x14ac:dyDescent="0.25">
      <c r="A2145" s="1"/>
      <c r="B2145" s="11"/>
      <c r="C2145" s="11"/>
      <c r="D2145" s="11"/>
      <c r="E2145" s="11"/>
    </row>
    <row r="2146" spans="1:5" x14ac:dyDescent="0.25">
      <c r="A2146" s="1"/>
      <c r="B2146" s="11"/>
      <c r="C2146" s="11"/>
      <c r="D2146" s="11"/>
      <c r="E2146" s="11"/>
    </row>
    <row r="2147" spans="1:5" x14ac:dyDescent="0.25">
      <c r="A2147" s="1"/>
      <c r="B2147" s="11"/>
      <c r="C2147" s="11"/>
      <c r="D2147" s="11"/>
      <c r="E2147" s="11"/>
    </row>
    <row r="2148" spans="1:5" x14ac:dyDescent="0.25">
      <c r="A2148" s="1"/>
      <c r="B2148" s="11"/>
      <c r="C2148" s="11"/>
      <c r="D2148" s="11"/>
      <c r="E2148" s="11"/>
    </row>
    <row r="2149" spans="1:5" x14ac:dyDescent="0.25">
      <c r="A2149" s="1"/>
      <c r="B2149" s="11"/>
      <c r="C2149" s="11"/>
      <c r="D2149" s="11"/>
      <c r="E2149" s="11"/>
    </row>
    <row r="2150" spans="1:5" x14ac:dyDescent="0.25">
      <c r="A2150" s="1"/>
      <c r="B2150" s="11"/>
      <c r="C2150" s="11"/>
      <c r="D2150" s="11"/>
      <c r="E2150" s="11"/>
    </row>
    <row r="2151" spans="1:5" x14ac:dyDescent="0.25">
      <c r="A2151" s="1"/>
      <c r="B2151" s="11"/>
      <c r="C2151" s="11"/>
      <c r="D2151" s="11"/>
      <c r="E2151" s="11"/>
    </row>
    <row r="2152" spans="1:5" x14ac:dyDescent="0.25">
      <c r="A2152" s="1"/>
      <c r="B2152" s="11"/>
      <c r="C2152" s="11"/>
      <c r="D2152" s="11"/>
      <c r="E2152" s="11"/>
    </row>
    <row r="2153" spans="1:5" x14ac:dyDescent="0.25">
      <c r="A2153" s="1"/>
      <c r="B2153" s="11"/>
      <c r="C2153" s="11"/>
      <c r="D2153" s="11"/>
      <c r="E2153" s="11"/>
    </row>
    <row r="2154" spans="1:5" x14ac:dyDescent="0.25">
      <c r="A2154" s="1"/>
      <c r="B2154" s="11"/>
      <c r="C2154" s="11"/>
      <c r="D2154" s="11"/>
      <c r="E2154" s="11"/>
    </row>
    <row r="2155" spans="1:5" x14ac:dyDescent="0.25">
      <c r="A2155" s="1"/>
      <c r="B2155" s="11"/>
      <c r="C2155" s="11"/>
      <c r="D2155" s="11"/>
      <c r="E2155" s="11"/>
    </row>
    <row r="2156" spans="1:5" x14ac:dyDescent="0.25">
      <c r="A2156" s="1"/>
      <c r="B2156" s="11"/>
      <c r="C2156" s="11"/>
      <c r="D2156" s="11"/>
      <c r="E2156" s="11"/>
    </row>
    <row r="2157" spans="1:5" x14ac:dyDescent="0.25">
      <c r="A2157" s="1"/>
      <c r="B2157" s="11"/>
      <c r="C2157" s="11"/>
      <c r="D2157" s="11"/>
      <c r="E2157" s="11"/>
    </row>
    <row r="2158" spans="1:5" x14ac:dyDescent="0.25">
      <c r="A2158" s="1"/>
      <c r="B2158" s="11"/>
      <c r="C2158" s="11"/>
      <c r="D2158" s="11"/>
      <c r="E2158" s="11"/>
    </row>
    <row r="2159" spans="1:5" x14ac:dyDescent="0.25">
      <c r="A2159" s="1"/>
      <c r="B2159" s="11"/>
      <c r="C2159" s="11"/>
      <c r="D2159" s="11"/>
      <c r="E2159" s="11"/>
    </row>
    <row r="2160" spans="1:5" x14ac:dyDescent="0.25">
      <c r="A2160" s="1"/>
      <c r="B2160" s="11"/>
      <c r="C2160" s="11"/>
      <c r="D2160" s="11"/>
      <c r="E2160" s="11"/>
    </row>
    <row r="2161" spans="1:5" x14ac:dyDescent="0.25">
      <c r="A2161" s="1"/>
      <c r="B2161" s="11"/>
      <c r="C2161" s="11"/>
      <c r="D2161" s="11"/>
      <c r="E2161" s="11"/>
    </row>
    <row r="2162" spans="1:5" x14ac:dyDescent="0.25">
      <c r="A2162" s="1"/>
      <c r="B2162" s="11"/>
      <c r="C2162" s="11"/>
      <c r="D2162" s="11"/>
      <c r="E2162" s="11"/>
    </row>
    <row r="2163" spans="1:5" x14ac:dyDescent="0.25">
      <c r="A2163" s="1"/>
      <c r="B2163" s="11"/>
      <c r="C2163" s="11"/>
      <c r="D2163" s="11"/>
      <c r="E2163" s="11"/>
    </row>
    <row r="2164" spans="1:5" x14ac:dyDescent="0.25">
      <c r="A2164" s="1"/>
      <c r="B2164" s="11"/>
      <c r="C2164" s="11"/>
      <c r="D2164" s="11"/>
      <c r="E2164" s="11"/>
    </row>
    <row r="2165" spans="1:5" x14ac:dyDescent="0.25">
      <c r="A2165" s="1"/>
      <c r="B2165" s="11"/>
      <c r="C2165" s="11"/>
      <c r="D2165" s="11"/>
      <c r="E2165" s="11"/>
    </row>
    <row r="2166" spans="1:5" x14ac:dyDescent="0.25">
      <c r="A2166" s="1"/>
      <c r="B2166" s="11"/>
      <c r="C2166" s="11"/>
      <c r="D2166" s="11"/>
      <c r="E2166" s="11"/>
    </row>
    <row r="2167" spans="1:5" x14ac:dyDescent="0.25">
      <c r="A2167" s="1"/>
      <c r="B2167" s="11"/>
      <c r="C2167" s="11"/>
      <c r="D2167" s="11"/>
      <c r="E2167" s="11"/>
    </row>
    <row r="2168" spans="1:5" x14ac:dyDescent="0.25">
      <c r="A2168" s="1"/>
      <c r="B2168" s="11"/>
      <c r="C2168" s="11"/>
      <c r="D2168" s="11"/>
      <c r="E2168" s="11"/>
    </row>
    <row r="2169" spans="1:5" x14ac:dyDescent="0.25">
      <c r="A2169" s="1"/>
      <c r="B2169" s="11"/>
      <c r="C2169" s="11"/>
      <c r="D2169" s="11"/>
      <c r="E2169" s="11"/>
    </row>
    <row r="2170" spans="1:5" x14ac:dyDescent="0.25">
      <c r="A2170" s="1"/>
      <c r="B2170" s="11"/>
      <c r="C2170" s="11"/>
      <c r="D2170" s="11"/>
      <c r="E2170" s="11"/>
    </row>
    <row r="2171" spans="1:5" x14ac:dyDescent="0.25">
      <c r="A2171" s="1"/>
      <c r="B2171" s="11"/>
      <c r="C2171" s="11"/>
      <c r="D2171" s="11"/>
      <c r="E2171" s="11"/>
    </row>
    <row r="2172" spans="1:5" x14ac:dyDescent="0.25">
      <c r="A2172" s="1"/>
      <c r="B2172" s="11"/>
      <c r="C2172" s="11"/>
      <c r="D2172" s="11"/>
      <c r="E2172" s="11"/>
    </row>
    <row r="2173" spans="1:5" x14ac:dyDescent="0.25">
      <c r="A2173" s="1"/>
      <c r="B2173" s="11"/>
      <c r="C2173" s="11"/>
      <c r="D2173" s="11"/>
      <c r="E2173" s="11"/>
    </row>
    <row r="2174" spans="1:5" x14ac:dyDescent="0.25">
      <c r="A2174" s="1"/>
      <c r="B2174" s="11"/>
      <c r="C2174" s="11"/>
      <c r="D2174" s="11"/>
      <c r="E2174" s="11"/>
    </row>
    <row r="2175" spans="1:5" x14ac:dyDescent="0.25">
      <c r="A2175" s="1"/>
      <c r="B2175" s="11"/>
      <c r="C2175" s="11"/>
      <c r="D2175" s="11"/>
      <c r="E2175" s="11"/>
    </row>
    <row r="2176" spans="1:5" x14ac:dyDescent="0.25">
      <c r="A2176" s="1"/>
      <c r="B2176" s="11"/>
      <c r="C2176" s="11"/>
      <c r="D2176" s="11"/>
      <c r="E2176" s="11"/>
    </row>
    <row r="2177" spans="1:5" x14ac:dyDescent="0.25">
      <c r="A2177" s="1"/>
      <c r="B2177" s="11"/>
      <c r="C2177" s="11"/>
      <c r="D2177" s="11"/>
      <c r="E2177" s="11"/>
    </row>
    <row r="2178" spans="1:5" x14ac:dyDescent="0.25">
      <c r="A2178" s="1"/>
      <c r="B2178" s="11"/>
      <c r="C2178" s="11"/>
      <c r="D2178" s="11"/>
      <c r="E2178" s="11"/>
    </row>
    <row r="2179" spans="1:5" x14ac:dyDescent="0.25">
      <c r="A2179" s="1"/>
      <c r="B2179" s="11"/>
      <c r="C2179" s="11"/>
      <c r="D2179" s="11"/>
      <c r="E2179" s="11"/>
    </row>
    <row r="2180" spans="1:5" x14ac:dyDescent="0.25">
      <c r="A2180" s="1"/>
      <c r="B2180" s="11"/>
      <c r="C2180" s="11"/>
      <c r="D2180" s="11"/>
      <c r="E2180" s="11"/>
    </row>
    <row r="2181" spans="1:5" x14ac:dyDescent="0.25">
      <c r="A2181" s="1"/>
      <c r="B2181" s="11"/>
      <c r="C2181" s="11"/>
      <c r="D2181" s="11"/>
      <c r="E2181" s="11"/>
    </row>
    <row r="2182" spans="1:5" x14ac:dyDescent="0.25">
      <c r="A2182" s="1"/>
      <c r="B2182" s="11"/>
      <c r="C2182" s="11"/>
      <c r="D2182" s="11"/>
      <c r="E2182" s="11"/>
    </row>
    <row r="2183" spans="1:5" x14ac:dyDescent="0.25">
      <c r="A2183" s="1"/>
      <c r="B2183" s="11"/>
      <c r="C2183" s="11"/>
      <c r="D2183" s="11"/>
      <c r="E2183" s="11"/>
    </row>
    <row r="2184" spans="1:5" x14ac:dyDescent="0.25">
      <c r="A2184" s="1"/>
      <c r="B2184" s="11"/>
      <c r="C2184" s="11"/>
      <c r="D2184" s="11"/>
      <c r="E2184" s="11"/>
    </row>
    <row r="2185" spans="1:5" x14ac:dyDescent="0.25">
      <c r="A2185" s="1"/>
      <c r="B2185" s="11"/>
      <c r="C2185" s="11"/>
      <c r="D2185" s="11"/>
      <c r="E2185" s="11"/>
    </row>
    <row r="2186" spans="1:5" x14ac:dyDescent="0.25">
      <c r="A2186" s="1"/>
      <c r="B2186" s="11"/>
      <c r="C2186" s="11"/>
      <c r="D2186" s="11"/>
      <c r="E2186" s="11"/>
    </row>
    <row r="2187" spans="1:5" x14ac:dyDescent="0.25">
      <c r="A2187" s="1"/>
      <c r="B2187" s="11"/>
      <c r="C2187" s="11"/>
      <c r="D2187" s="11"/>
      <c r="E2187" s="11"/>
    </row>
    <row r="2188" spans="1:5" x14ac:dyDescent="0.25">
      <c r="A2188" s="1"/>
      <c r="B2188" s="11"/>
      <c r="C2188" s="11"/>
      <c r="D2188" s="11"/>
      <c r="E2188" s="11"/>
    </row>
    <row r="2189" spans="1:5" x14ac:dyDescent="0.25">
      <c r="A2189" s="1"/>
      <c r="B2189" s="11"/>
      <c r="C2189" s="11"/>
      <c r="D2189" s="11"/>
      <c r="E2189" s="11"/>
    </row>
    <row r="2190" spans="1:5" x14ac:dyDescent="0.25">
      <c r="A2190" s="1"/>
      <c r="B2190" s="11"/>
      <c r="C2190" s="11"/>
      <c r="D2190" s="11"/>
      <c r="E2190" s="11"/>
    </row>
    <row r="2191" spans="1:5" x14ac:dyDescent="0.25">
      <c r="A2191" s="1"/>
      <c r="B2191" s="11"/>
      <c r="C2191" s="11"/>
      <c r="D2191" s="11"/>
      <c r="E2191" s="11"/>
    </row>
    <row r="2192" spans="1:5" x14ac:dyDescent="0.25">
      <c r="A2192" s="1"/>
      <c r="B2192" s="11"/>
      <c r="C2192" s="11"/>
      <c r="D2192" s="11"/>
      <c r="E2192" s="11"/>
    </row>
    <row r="2193" spans="1:5" x14ac:dyDescent="0.25">
      <c r="A2193" s="1"/>
      <c r="B2193" s="11"/>
      <c r="C2193" s="11"/>
      <c r="D2193" s="11"/>
      <c r="E2193" s="11"/>
    </row>
    <row r="2194" spans="1:5" x14ac:dyDescent="0.25">
      <c r="A2194" s="1"/>
      <c r="B2194" s="11"/>
      <c r="C2194" s="11"/>
      <c r="D2194" s="11"/>
      <c r="E2194" s="11"/>
    </row>
    <row r="2195" spans="1:5" x14ac:dyDescent="0.25">
      <c r="A2195" s="1"/>
      <c r="B2195" s="11"/>
      <c r="C2195" s="11"/>
      <c r="D2195" s="11"/>
      <c r="E2195" s="11"/>
    </row>
    <row r="2196" spans="1:5" x14ac:dyDescent="0.25">
      <c r="A2196" s="1"/>
      <c r="B2196" s="11"/>
      <c r="C2196" s="11"/>
      <c r="D2196" s="11"/>
      <c r="E2196" s="11"/>
    </row>
    <row r="2197" spans="1:5" x14ac:dyDescent="0.25">
      <c r="A2197" s="1"/>
      <c r="B2197" s="11"/>
      <c r="C2197" s="11"/>
      <c r="D2197" s="11"/>
      <c r="E2197" s="11"/>
    </row>
    <row r="2198" spans="1:5" x14ac:dyDescent="0.25">
      <c r="A2198" s="1"/>
      <c r="B2198" s="11"/>
      <c r="C2198" s="11"/>
      <c r="D2198" s="11"/>
      <c r="E2198" s="11"/>
    </row>
    <row r="2199" spans="1:5" x14ac:dyDescent="0.25">
      <c r="A2199" s="1"/>
      <c r="B2199" s="11"/>
      <c r="C2199" s="11"/>
      <c r="D2199" s="11"/>
      <c r="E2199" s="11"/>
    </row>
    <row r="2200" spans="1:5" x14ac:dyDescent="0.25">
      <c r="A2200" s="1"/>
      <c r="B2200" s="11"/>
      <c r="C2200" s="11"/>
      <c r="D2200" s="11"/>
      <c r="E2200" s="11"/>
    </row>
    <row r="2201" spans="1:5" x14ac:dyDescent="0.25">
      <c r="A2201" s="1"/>
      <c r="B2201" s="11"/>
      <c r="C2201" s="11"/>
      <c r="D2201" s="11"/>
      <c r="E2201" s="11"/>
    </row>
    <row r="2202" spans="1:5" x14ac:dyDescent="0.25">
      <c r="A2202" s="1"/>
      <c r="B2202" s="11"/>
      <c r="C2202" s="11"/>
      <c r="D2202" s="11"/>
      <c r="E2202" s="11"/>
    </row>
    <row r="2203" spans="1:5" x14ac:dyDescent="0.25">
      <c r="A2203" s="1"/>
      <c r="B2203" s="11"/>
      <c r="C2203" s="11"/>
      <c r="D2203" s="11"/>
      <c r="E2203" s="11"/>
    </row>
    <row r="2204" spans="1:5" x14ac:dyDescent="0.25">
      <c r="A2204" s="1"/>
      <c r="B2204" s="11"/>
      <c r="C2204" s="11"/>
      <c r="D2204" s="11"/>
      <c r="E2204" s="11"/>
    </row>
    <row r="2205" spans="1:5" x14ac:dyDescent="0.25">
      <c r="A2205" s="1"/>
      <c r="B2205" s="11"/>
      <c r="C2205" s="11"/>
      <c r="D2205" s="11"/>
      <c r="E2205" s="11"/>
    </row>
    <row r="2206" spans="1:5" x14ac:dyDescent="0.25">
      <c r="A2206" s="1"/>
      <c r="B2206" s="11"/>
      <c r="C2206" s="11"/>
      <c r="D2206" s="11"/>
      <c r="E2206" s="11"/>
    </row>
    <row r="2207" spans="1:5" x14ac:dyDescent="0.25">
      <c r="A2207" s="1"/>
      <c r="B2207" s="11"/>
      <c r="C2207" s="11"/>
      <c r="D2207" s="11"/>
      <c r="E2207" s="11"/>
    </row>
    <row r="2208" spans="1:5" x14ac:dyDescent="0.25">
      <c r="A2208" s="1"/>
      <c r="B2208" s="11"/>
      <c r="C2208" s="11"/>
      <c r="D2208" s="11"/>
      <c r="E2208" s="11"/>
    </row>
    <row r="2209" spans="1:5" x14ac:dyDescent="0.25">
      <c r="A2209" s="1"/>
      <c r="B2209" s="11"/>
      <c r="C2209" s="11"/>
      <c r="D2209" s="11"/>
      <c r="E2209" s="11"/>
    </row>
    <row r="2210" spans="1:5" x14ac:dyDescent="0.25">
      <c r="A2210" s="1"/>
      <c r="B2210" s="11"/>
      <c r="C2210" s="11"/>
      <c r="D2210" s="11"/>
      <c r="E2210" s="11"/>
    </row>
    <row r="2211" spans="1:5" x14ac:dyDescent="0.25">
      <c r="A2211" s="1"/>
      <c r="B2211" s="11"/>
      <c r="C2211" s="11"/>
      <c r="D2211" s="11"/>
      <c r="E2211" s="11"/>
    </row>
    <row r="2212" spans="1:5" x14ac:dyDescent="0.25">
      <c r="A2212" s="1"/>
      <c r="B2212" s="11"/>
      <c r="C2212" s="11"/>
      <c r="D2212" s="11"/>
      <c r="E2212" s="11"/>
    </row>
    <row r="2213" spans="1:5" x14ac:dyDescent="0.25">
      <c r="A2213" s="1"/>
      <c r="B2213" s="11"/>
      <c r="C2213" s="11"/>
      <c r="D2213" s="11"/>
      <c r="E2213" s="11"/>
    </row>
    <row r="2214" spans="1:5" x14ac:dyDescent="0.25">
      <c r="A2214" s="1"/>
      <c r="B2214" s="11"/>
      <c r="C2214" s="11"/>
      <c r="D2214" s="11"/>
      <c r="E2214" s="11"/>
    </row>
    <row r="2215" spans="1:5" x14ac:dyDescent="0.25">
      <c r="A2215" s="1"/>
      <c r="B2215" s="11"/>
      <c r="C2215" s="11"/>
      <c r="D2215" s="11"/>
      <c r="E2215" s="11"/>
    </row>
    <row r="2216" spans="1:5" x14ac:dyDescent="0.25">
      <c r="A2216" s="1"/>
      <c r="B2216" s="11"/>
      <c r="C2216" s="11"/>
      <c r="D2216" s="11"/>
      <c r="E2216" s="11"/>
    </row>
    <row r="2217" spans="1:5" x14ac:dyDescent="0.25">
      <c r="A2217" s="1"/>
      <c r="B2217" s="11"/>
      <c r="C2217" s="11"/>
      <c r="D2217" s="11"/>
      <c r="E2217" s="11"/>
    </row>
    <row r="2218" spans="1:5" x14ac:dyDescent="0.25">
      <c r="A2218" s="1"/>
      <c r="B2218" s="11"/>
      <c r="C2218" s="11"/>
      <c r="D2218" s="11"/>
      <c r="E2218" s="11"/>
    </row>
    <row r="2219" spans="1:5" x14ac:dyDescent="0.25">
      <c r="A2219" s="1"/>
      <c r="B2219" s="11"/>
      <c r="C2219" s="11"/>
      <c r="D2219" s="11"/>
      <c r="E2219" s="11"/>
    </row>
    <row r="2220" spans="1:5" x14ac:dyDescent="0.25">
      <c r="A2220" s="1"/>
      <c r="B2220" s="11"/>
      <c r="C2220" s="11"/>
      <c r="D2220" s="11"/>
      <c r="E2220" s="11"/>
    </row>
    <row r="2221" spans="1:5" x14ac:dyDescent="0.25">
      <c r="A2221" s="1"/>
      <c r="B2221" s="11"/>
      <c r="C2221" s="11"/>
      <c r="D2221" s="11"/>
      <c r="E2221" s="11"/>
    </row>
    <row r="2222" spans="1:5" x14ac:dyDescent="0.25">
      <c r="A2222" s="1"/>
      <c r="B2222" s="11"/>
      <c r="C2222" s="11"/>
      <c r="D2222" s="11"/>
      <c r="E2222" s="11"/>
    </row>
    <row r="2223" spans="1:5" x14ac:dyDescent="0.25">
      <c r="A2223" s="1"/>
      <c r="B2223" s="11"/>
      <c r="C2223" s="11"/>
      <c r="D2223" s="11"/>
      <c r="E2223" s="11"/>
    </row>
    <row r="2224" spans="1:5" x14ac:dyDescent="0.25">
      <c r="A2224" s="1"/>
      <c r="B2224" s="11"/>
      <c r="C2224" s="11"/>
      <c r="D2224" s="11"/>
      <c r="E2224" s="11"/>
    </row>
    <row r="2225" spans="1:5" x14ac:dyDescent="0.25">
      <c r="A2225" s="1"/>
      <c r="B2225" s="11"/>
      <c r="C2225" s="11"/>
      <c r="D2225" s="11"/>
      <c r="E2225" s="11"/>
    </row>
    <row r="2226" spans="1:5" x14ac:dyDescent="0.25">
      <c r="A2226" s="1"/>
      <c r="B2226" s="11"/>
      <c r="C2226" s="11"/>
      <c r="D2226" s="11"/>
      <c r="E2226" s="11"/>
    </row>
    <row r="2227" spans="1:5" x14ac:dyDescent="0.25">
      <c r="A2227" s="1"/>
      <c r="B2227" s="11"/>
      <c r="C2227" s="11"/>
      <c r="D2227" s="11"/>
      <c r="E2227" s="11"/>
    </row>
    <row r="2228" spans="1:5" x14ac:dyDescent="0.25">
      <c r="A2228" s="1"/>
      <c r="B2228" s="11"/>
      <c r="C2228" s="11"/>
      <c r="D2228" s="11"/>
      <c r="E2228" s="11"/>
    </row>
    <row r="2229" spans="1:5" x14ac:dyDescent="0.25">
      <c r="A2229" s="1"/>
      <c r="B2229" s="11"/>
      <c r="C2229" s="11"/>
      <c r="D2229" s="11"/>
      <c r="E2229" s="11"/>
    </row>
    <row r="2230" spans="1:5" x14ac:dyDescent="0.25">
      <c r="A2230" s="1"/>
      <c r="B2230" s="11"/>
      <c r="C2230" s="11"/>
      <c r="D2230" s="11"/>
      <c r="E2230" s="11"/>
    </row>
    <row r="2231" spans="1:5" x14ac:dyDescent="0.25">
      <c r="A2231" s="1"/>
      <c r="B2231" s="11"/>
      <c r="C2231" s="11"/>
      <c r="D2231" s="11"/>
      <c r="E2231" s="11"/>
    </row>
    <row r="2232" spans="1:5" x14ac:dyDescent="0.25">
      <c r="A2232" s="1"/>
      <c r="B2232" s="11"/>
      <c r="C2232" s="11"/>
      <c r="D2232" s="11"/>
      <c r="E2232" s="11"/>
    </row>
    <row r="2233" spans="1:5" x14ac:dyDescent="0.25">
      <c r="A2233" s="1"/>
      <c r="B2233" s="11"/>
      <c r="C2233" s="11"/>
      <c r="D2233" s="11"/>
      <c r="E2233" s="11"/>
    </row>
    <row r="2234" spans="1:5" x14ac:dyDescent="0.25">
      <c r="A2234" s="1"/>
      <c r="B2234" s="11"/>
      <c r="C2234" s="11"/>
      <c r="D2234" s="11"/>
      <c r="E2234" s="11"/>
    </row>
    <row r="2235" spans="1:5" x14ac:dyDescent="0.25">
      <c r="A2235" s="1"/>
      <c r="B2235" s="11"/>
      <c r="C2235" s="11"/>
      <c r="D2235" s="11"/>
      <c r="E2235" s="11"/>
    </row>
    <row r="2236" spans="1:5" x14ac:dyDescent="0.25">
      <c r="A2236" s="1"/>
      <c r="B2236" s="11"/>
      <c r="C2236" s="11"/>
      <c r="D2236" s="11"/>
      <c r="E2236" s="11"/>
    </row>
    <row r="2237" spans="1:5" x14ac:dyDescent="0.25">
      <c r="A2237" s="1"/>
      <c r="B2237" s="11"/>
      <c r="C2237" s="11"/>
      <c r="D2237" s="11"/>
      <c r="E2237" s="11"/>
    </row>
    <row r="2238" spans="1:5" x14ac:dyDescent="0.25">
      <c r="A2238" s="1"/>
      <c r="B2238" s="11"/>
      <c r="C2238" s="11"/>
      <c r="D2238" s="11"/>
      <c r="E2238" s="11"/>
    </row>
    <row r="2239" spans="1:5" x14ac:dyDescent="0.25">
      <c r="A2239" s="1"/>
      <c r="B2239" s="11"/>
      <c r="C2239" s="11"/>
      <c r="D2239" s="11"/>
      <c r="E2239" s="11"/>
    </row>
    <row r="2240" spans="1:5" x14ac:dyDescent="0.25">
      <c r="A2240" s="1"/>
      <c r="B2240" s="11"/>
      <c r="C2240" s="11"/>
      <c r="D2240" s="11"/>
      <c r="E2240" s="11"/>
    </row>
    <row r="2241" spans="1:5" x14ac:dyDescent="0.25">
      <c r="A2241" s="1"/>
      <c r="B2241" s="11"/>
      <c r="C2241" s="11"/>
      <c r="D2241" s="11"/>
      <c r="E2241" s="11"/>
    </row>
    <row r="2242" spans="1:5" x14ac:dyDescent="0.25">
      <c r="A2242" s="1"/>
      <c r="B2242" s="11"/>
      <c r="C2242" s="11"/>
      <c r="D2242" s="11"/>
      <c r="E2242" s="11"/>
    </row>
    <row r="2243" spans="1:5" x14ac:dyDescent="0.25">
      <c r="A2243" s="1"/>
      <c r="B2243" s="11"/>
      <c r="C2243" s="11"/>
      <c r="D2243" s="11"/>
      <c r="E2243" s="11"/>
    </row>
    <row r="2244" spans="1:5" x14ac:dyDescent="0.25">
      <c r="A2244" s="1"/>
      <c r="B2244" s="11"/>
      <c r="C2244" s="11"/>
      <c r="D2244" s="11"/>
      <c r="E2244" s="11"/>
    </row>
    <row r="2245" spans="1:5" x14ac:dyDescent="0.25">
      <c r="A2245" s="1"/>
      <c r="B2245" s="11"/>
      <c r="C2245" s="11"/>
      <c r="D2245" s="11"/>
      <c r="E2245" s="11"/>
    </row>
    <row r="2246" spans="1:5" x14ac:dyDescent="0.25">
      <c r="A2246" s="1"/>
      <c r="B2246" s="11"/>
      <c r="C2246" s="11"/>
      <c r="D2246" s="11"/>
      <c r="E2246" s="11"/>
    </row>
    <row r="2247" spans="1:5" x14ac:dyDescent="0.25">
      <c r="A2247" s="1"/>
      <c r="B2247" s="11"/>
      <c r="C2247" s="11"/>
      <c r="D2247" s="11"/>
      <c r="E2247" s="11"/>
    </row>
    <row r="2248" spans="1:5" x14ac:dyDescent="0.25">
      <c r="A2248" s="1"/>
      <c r="B2248" s="11"/>
      <c r="C2248" s="11"/>
      <c r="D2248" s="11"/>
      <c r="E2248" s="11"/>
    </row>
    <row r="2249" spans="1:5" x14ac:dyDescent="0.25">
      <c r="A2249" s="1"/>
      <c r="B2249" s="11"/>
      <c r="C2249" s="11"/>
      <c r="D2249" s="11"/>
      <c r="E2249" s="11"/>
    </row>
    <row r="2250" spans="1:5" x14ac:dyDescent="0.25">
      <c r="A2250" s="1"/>
      <c r="B2250" s="11"/>
      <c r="C2250" s="11"/>
      <c r="D2250" s="11"/>
      <c r="E2250" s="11"/>
    </row>
    <row r="2251" spans="1:5" x14ac:dyDescent="0.25">
      <c r="A2251" s="1"/>
      <c r="B2251" s="11"/>
      <c r="C2251" s="11"/>
      <c r="D2251" s="11"/>
      <c r="E2251" s="11"/>
    </row>
    <row r="2252" spans="1:5" x14ac:dyDescent="0.25">
      <c r="A2252" s="1"/>
      <c r="B2252" s="11"/>
      <c r="C2252" s="11"/>
      <c r="D2252" s="11"/>
      <c r="E2252" s="11"/>
    </row>
    <row r="2253" spans="1:5" x14ac:dyDescent="0.25">
      <c r="A2253" s="1"/>
      <c r="B2253" s="11"/>
      <c r="C2253" s="11"/>
      <c r="D2253" s="11"/>
      <c r="E2253" s="11"/>
    </row>
    <row r="2254" spans="1:5" x14ac:dyDescent="0.25">
      <c r="A2254" s="1"/>
      <c r="B2254" s="11"/>
      <c r="C2254" s="11"/>
      <c r="D2254" s="11"/>
      <c r="E2254" s="11"/>
    </row>
    <row r="2255" spans="1:5" x14ac:dyDescent="0.25">
      <c r="A2255" s="1"/>
      <c r="B2255" s="11"/>
      <c r="C2255" s="11"/>
      <c r="D2255" s="11"/>
      <c r="E2255" s="11"/>
    </row>
    <row r="2256" spans="1:5" x14ac:dyDescent="0.25">
      <c r="A2256" s="1"/>
      <c r="B2256" s="11"/>
      <c r="C2256" s="11"/>
      <c r="D2256" s="11"/>
      <c r="E2256" s="11"/>
    </row>
    <row r="2257" spans="1:5" x14ac:dyDescent="0.25">
      <c r="A2257" s="1"/>
      <c r="B2257" s="11"/>
      <c r="C2257" s="11"/>
      <c r="D2257" s="11"/>
      <c r="E2257" s="11"/>
    </row>
    <row r="2258" spans="1:5" x14ac:dyDescent="0.25">
      <c r="A2258" s="1"/>
      <c r="B2258" s="11"/>
      <c r="C2258" s="11"/>
      <c r="D2258" s="11"/>
      <c r="E2258" s="11"/>
    </row>
    <row r="2259" spans="1:5" x14ac:dyDescent="0.25">
      <c r="A2259" s="1"/>
      <c r="B2259" s="11"/>
      <c r="C2259" s="11"/>
      <c r="D2259" s="11"/>
      <c r="E2259" s="11"/>
    </row>
    <row r="2260" spans="1:5" x14ac:dyDescent="0.25">
      <c r="A2260" s="1"/>
      <c r="B2260" s="11"/>
      <c r="C2260" s="11"/>
      <c r="D2260" s="11"/>
      <c r="E2260" s="11"/>
    </row>
    <row r="2261" spans="1:5" x14ac:dyDescent="0.25">
      <c r="A2261" s="1"/>
      <c r="B2261" s="11"/>
      <c r="C2261" s="11"/>
      <c r="D2261" s="11"/>
      <c r="E2261" s="11"/>
    </row>
    <row r="2262" spans="1:5" x14ac:dyDescent="0.25">
      <c r="A2262" s="1"/>
      <c r="B2262" s="11"/>
      <c r="C2262" s="11"/>
      <c r="D2262" s="11"/>
      <c r="E2262" s="11"/>
    </row>
    <row r="2263" spans="1:5" x14ac:dyDescent="0.25">
      <c r="A2263" s="1"/>
      <c r="B2263" s="11"/>
      <c r="C2263" s="11"/>
      <c r="D2263" s="11"/>
      <c r="E2263" s="11"/>
    </row>
    <row r="2264" spans="1:5" x14ac:dyDescent="0.25">
      <c r="A2264" s="1"/>
      <c r="B2264" s="11"/>
      <c r="C2264" s="11"/>
      <c r="D2264" s="11"/>
      <c r="E2264" s="11"/>
    </row>
    <row r="2265" spans="1:5" x14ac:dyDescent="0.25">
      <c r="A2265" s="1"/>
      <c r="B2265" s="11"/>
      <c r="C2265" s="11"/>
      <c r="D2265" s="11"/>
      <c r="E2265" s="11"/>
    </row>
    <row r="2266" spans="1:5" x14ac:dyDescent="0.25">
      <c r="A2266" s="1"/>
      <c r="B2266" s="11"/>
      <c r="C2266" s="11"/>
      <c r="D2266" s="11"/>
      <c r="E2266" s="11"/>
    </row>
    <row r="2267" spans="1:5" x14ac:dyDescent="0.25">
      <c r="A2267" s="1"/>
      <c r="B2267" s="11"/>
      <c r="C2267" s="11"/>
      <c r="D2267" s="11"/>
      <c r="E2267" s="11"/>
    </row>
    <row r="2268" spans="1:5" x14ac:dyDescent="0.25">
      <c r="A2268" s="1"/>
      <c r="B2268" s="11"/>
      <c r="C2268" s="11"/>
      <c r="D2268" s="11"/>
      <c r="E2268" s="11"/>
    </row>
    <row r="2269" spans="1:5" x14ac:dyDescent="0.25">
      <c r="A2269" s="1"/>
      <c r="B2269" s="11"/>
      <c r="C2269" s="11"/>
      <c r="D2269" s="11"/>
      <c r="E2269" s="11"/>
    </row>
    <row r="2270" spans="1:5" x14ac:dyDescent="0.25">
      <c r="A2270" s="1"/>
      <c r="B2270" s="11"/>
      <c r="C2270" s="11"/>
      <c r="D2270" s="11"/>
      <c r="E2270" s="11"/>
    </row>
    <row r="2271" spans="1:5" x14ac:dyDescent="0.25">
      <c r="A2271" s="1"/>
      <c r="B2271" s="11"/>
      <c r="C2271" s="11"/>
      <c r="D2271" s="11"/>
      <c r="E2271" s="11"/>
    </row>
    <row r="2272" spans="1:5" x14ac:dyDescent="0.25">
      <c r="A2272" s="1"/>
      <c r="B2272" s="11"/>
      <c r="C2272" s="11"/>
      <c r="D2272" s="11"/>
      <c r="E2272" s="11"/>
    </row>
    <row r="2273" spans="1:5" x14ac:dyDescent="0.25">
      <c r="A2273" s="1"/>
      <c r="B2273" s="11"/>
      <c r="C2273" s="11"/>
      <c r="D2273" s="11"/>
      <c r="E2273" s="11"/>
    </row>
    <row r="2274" spans="1:5" x14ac:dyDescent="0.25">
      <c r="A2274" s="1"/>
      <c r="B2274" s="11"/>
      <c r="C2274" s="11"/>
      <c r="D2274" s="11"/>
      <c r="E2274" s="11"/>
    </row>
    <row r="2275" spans="1:5" x14ac:dyDescent="0.25">
      <c r="A2275" s="1"/>
      <c r="B2275" s="11"/>
      <c r="C2275" s="11"/>
      <c r="D2275" s="11"/>
      <c r="E2275" s="11"/>
    </row>
    <row r="2276" spans="1:5" x14ac:dyDescent="0.25">
      <c r="A2276" s="1"/>
      <c r="B2276" s="11"/>
      <c r="C2276" s="11"/>
      <c r="D2276" s="11"/>
      <c r="E2276" s="11"/>
    </row>
    <row r="2277" spans="1:5" x14ac:dyDescent="0.25">
      <c r="A2277" s="1"/>
      <c r="B2277" s="11"/>
      <c r="C2277" s="11"/>
      <c r="D2277" s="11"/>
      <c r="E2277" s="11"/>
    </row>
    <row r="2278" spans="1:5" x14ac:dyDescent="0.25">
      <c r="A2278" s="1"/>
      <c r="B2278" s="11"/>
      <c r="C2278" s="11"/>
      <c r="D2278" s="11"/>
      <c r="E2278" s="11"/>
    </row>
    <row r="2279" spans="1:5" x14ac:dyDescent="0.25">
      <c r="A2279" s="1"/>
      <c r="B2279" s="11"/>
      <c r="C2279" s="11"/>
      <c r="D2279" s="11"/>
      <c r="E2279" s="11"/>
    </row>
    <row r="2280" spans="1:5" x14ac:dyDescent="0.25">
      <c r="A2280" s="1"/>
      <c r="B2280" s="11"/>
      <c r="C2280" s="11"/>
      <c r="D2280" s="11"/>
      <c r="E2280" s="11"/>
    </row>
    <row r="2281" spans="1:5" x14ac:dyDescent="0.25">
      <c r="A2281" s="1"/>
      <c r="B2281" s="11"/>
      <c r="C2281" s="11"/>
      <c r="D2281" s="11"/>
      <c r="E2281" s="11"/>
    </row>
    <row r="2282" spans="1:5" x14ac:dyDescent="0.25">
      <c r="A2282" s="1"/>
      <c r="B2282" s="11"/>
      <c r="C2282" s="11"/>
      <c r="D2282" s="11"/>
      <c r="E2282" s="11"/>
    </row>
    <row r="2283" spans="1:5" x14ac:dyDescent="0.25">
      <c r="A2283" s="1"/>
      <c r="B2283" s="11"/>
      <c r="C2283" s="11"/>
      <c r="D2283" s="11"/>
      <c r="E2283" s="11"/>
    </row>
    <row r="2284" spans="1:5" x14ac:dyDescent="0.25">
      <c r="A2284" s="1"/>
      <c r="B2284" s="11"/>
      <c r="C2284" s="11"/>
      <c r="D2284" s="11"/>
      <c r="E2284" s="11"/>
    </row>
    <row r="2285" spans="1:5" x14ac:dyDescent="0.25">
      <c r="A2285" s="1"/>
      <c r="B2285" s="11"/>
      <c r="C2285" s="11"/>
      <c r="D2285" s="11"/>
      <c r="E2285" s="11"/>
    </row>
    <row r="2286" spans="1:5" x14ac:dyDescent="0.25">
      <c r="A2286" s="1"/>
      <c r="B2286" s="11"/>
      <c r="C2286" s="11"/>
      <c r="D2286" s="11"/>
      <c r="E2286" s="11"/>
    </row>
    <row r="2287" spans="1:5" x14ac:dyDescent="0.25">
      <c r="A2287" s="1"/>
      <c r="B2287" s="11"/>
      <c r="C2287" s="11"/>
      <c r="D2287" s="11"/>
      <c r="E2287" s="11"/>
    </row>
    <row r="2288" spans="1:5" x14ac:dyDescent="0.25">
      <c r="A2288" s="1"/>
      <c r="B2288" s="11"/>
      <c r="C2288" s="11"/>
      <c r="D2288" s="11"/>
      <c r="E2288" s="11"/>
    </row>
    <row r="2289" spans="1:5" x14ac:dyDescent="0.25">
      <c r="A2289" s="1"/>
      <c r="B2289" s="11"/>
      <c r="C2289" s="11"/>
      <c r="D2289" s="11"/>
      <c r="E2289" s="11"/>
    </row>
    <row r="2290" spans="1:5" x14ac:dyDescent="0.25">
      <c r="A2290" s="1"/>
      <c r="B2290" s="11"/>
      <c r="C2290" s="11"/>
      <c r="D2290" s="11"/>
      <c r="E2290" s="11"/>
    </row>
    <row r="2291" spans="1:5" x14ac:dyDescent="0.25">
      <c r="A2291" s="1"/>
      <c r="B2291" s="11"/>
      <c r="C2291" s="11"/>
      <c r="D2291" s="11"/>
      <c r="E2291" s="11"/>
    </row>
    <row r="2292" spans="1:5" x14ac:dyDescent="0.25">
      <c r="A2292" s="1"/>
      <c r="B2292" s="11"/>
      <c r="C2292" s="11"/>
      <c r="D2292" s="11"/>
      <c r="E2292" s="11"/>
    </row>
    <row r="2293" spans="1:5" x14ac:dyDescent="0.25">
      <c r="A2293" s="1"/>
      <c r="B2293" s="11"/>
      <c r="C2293" s="11"/>
      <c r="D2293" s="11"/>
      <c r="E2293" s="11"/>
    </row>
    <row r="2294" spans="1:5" x14ac:dyDescent="0.25">
      <c r="A2294" s="1"/>
      <c r="B2294" s="11"/>
      <c r="C2294" s="11"/>
      <c r="D2294" s="11"/>
      <c r="E2294" s="11"/>
    </row>
    <row r="2295" spans="1:5" x14ac:dyDescent="0.25">
      <c r="A2295" s="1"/>
      <c r="B2295" s="11"/>
      <c r="C2295" s="11"/>
      <c r="D2295" s="11"/>
      <c r="E2295" s="11"/>
    </row>
    <row r="2296" spans="1:5" x14ac:dyDescent="0.25">
      <c r="A2296" s="1"/>
      <c r="B2296" s="11"/>
      <c r="C2296" s="11"/>
      <c r="D2296" s="11"/>
      <c r="E2296" s="11"/>
    </row>
    <row r="2297" spans="1:5" x14ac:dyDescent="0.25">
      <c r="A2297" s="1"/>
      <c r="B2297" s="11"/>
      <c r="C2297" s="11"/>
      <c r="D2297" s="11"/>
      <c r="E2297" s="11"/>
    </row>
    <row r="2298" spans="1:5" x14ac:dyDescent="0.25">
      <c r="A2298" s="1"/>
      <c r="B2298" s="11"/>
      <c r="C2298" s="11"/>
      <c r="D2298" s="11"/>
      <c r="E2298" s="11"/>
    </row>
    <row r="2299" spans="1:5" x14ac:dyDescent="0.25">
      <c r="A2299" s="1"/>
      <c r="B2299" s="11"/>
      <c r="C2299" s="11"/>
      <c r="D2299" s="11"/>
      <c r="E2299" s="11"/>
    </row>
    <row r="2300" spans="1:5" x14ac:dyDescent="0.25">
      <c r="A2300" s="1"/>
      <c r="B2300" s="11"/>
      <c r="C2300" s="11"/>
      <c r="D2300" s="11"/>
      <c r="E2300" s="11"/>
    </row>
    <row r="2301" spans="1:5" x14ac:dyDescent="0.25">
      <c r="A2301" s="1"/>
      <c r="B2301" s="11"/>
      <c r="C2301" s="11"/>
      <c r="D2301" s="11"/>
      <c r="E2301" s="11"/>
    </row>
    <row r="2302" spans="1:5" x14ac:dyDescent="0.25">
      <c r="A2302" s="1"/>
      <c r="B2302" s="11"/>
      <c r="C2302" s="11"/>
      <c r="D2302" s="11"/>
      <c r="E2302" s="11"/>
    </row>
    <row r="2303" spans="1:5" x14ac:dyDescent="0.25">
      <c r="A2303" s="1"/>
      <c r="B2303" s="11"/>
      <c r="C2303" s="11"/>
      <c r="D2303" s="11"/>
      <c r="E2303" s="11"/>
    </row>
    <row r="2304" spans="1:5" x14ac:dyDescent="0.25">
      <c r="A2304" s="1"/>
      <c r="B2304" s="11"/>
      <c r="C2304" s="11"/>
      <c r="D2304" s="11"/>
      <c r="E2304" s="11"/>
    </row>
    <row r="2305" spans="1:5" x14ac:dyDescent="0.25">
      <c r="A2305" s="1"/>
      <c r="B2305" s="11"/>
      <c r="C2305" s="11"/>
      <c r="D2305" s="11"/>
      <c r="E2305" s="11"/>
    </row>
    <row r="2306" spans="1:5" x14ac:dyDescent="0.25">
      <c r="A2306" s="1"/>
      <c r="B2306" s="11"/>
      <c r="C2306" s="11"/>
      <c r="D2306" s="11"/>
      <c r="E2306" s="11"/>
    </row>
    <row r="2307" spans="1:5" x14ac:dyDescent="0.25">
      <c r="A2307" s="1"/>
      <c r="B2307" s="11"/>
      <c r="C2307" s="11"/>
      <c r="D2307" s="11"/>
      <c r="E2307" s="11"/>
    </row>
    <row r="2308" spans="1:5" x14ac:dyDescent="0.25">
      <c r="A2308" s="1"/>
      <c r="B2308" s="11"/>
      <c r="C2308" s="11"/>
      <c r="D2308" s="11"/>
      <c r="E2308" s="11"/>
    </row>
    <row r="2309" spans="1:5" x14ac:dyDescent="0.25">
      <c r="A2309" s="1"/>
      <c r="B2309" s="11"/>
      <c r="C2309" s="11"/>
      <c r="D2309" s="11"/>
      <c r="E2309" s="11"/>
    </row>
    <row r="2310" spans="1:5" x14ac:dyDescent="0.25">
      <c r="A2310" s="1"/>
      <c r="B2310" s="11"/>
      <c r="C2310" s="11"/>
      <c r="D2310" s="11"/>
      <c r="E2310" s="11"/>
    </row>
    <row r="2311" spans="1:5" x14ac:dyDescent="0.25">
      <c r="A2311" s="1"/>
      <c r="B2311" s="11"/>
      <c r="C2311" s="11"/>
      <c r="D2311" s="11"/>
      <c r="E2311" s="11"/>
    </row>
    <row r="2312" spans="1:5" x14ac:dyDescent="0.25">
      <c r="A2312" s="1"/>
      <c r="B2312" s="11"/>
      <c r="C2312" s="11"/>
      <c r="D2312" s="11"/>
      <c r="E2312" s="11"/>
    </row>
    <row r="2313" spans="1:5" x14ac:dyDescent="0.25">
      <c r="A2313" s="1"/>
      <c r="B2313" s="11"/>
      <c r="C2313" s="11"/>
      <c r="D2313" s="11"/>
      <c r="E2313" s="11"/>
    </row>
    <row r="2314" spans="1:5" x14ac:dyDescent="0.25">
      <c r="A2314" s="1"/>
      <c r="B2314" s="11"/>
      <c r="C2314" s="11"/>
      <c r="D2314" s="11"/>
      <c r="E2314" s="11"/>
    </row>
    <row r="2315" spans="1:5" x14ac:dyDescent="0.25">
      <c r="A2315" s="1"/>
      <c r="B2315" s="11"/>
      <c r="C2315" s="11"/>
      <c r="D2315" s="11"/>
      <c r="E2315" s="11"/>
    </row>
    <row r="2316" spans="1:5" x14ac:dyDescent="0.25">
      <c r="A2316" s="1"/>
      <c r="B2316" s="11"/>
      <c r="C2316" s="11"/>
      <c r="D2316" s="11"/>
      <c r="E2316" s="11"/>
    </row>
    <row r="2317" spans="1:5" x14ac:dyDescent="0.25">
      <c r="A2317" s="1"/>
      <c r="B2317" s="11"/>
      <c r="C2317" s="11"/>
      <c r="D2317" s="11"/>
      <c r="E2317" s="11"/>
    </row>
    <row r="2318" spans="1:5" x14ac:dyDescent="0.25">
      <c r="A2318" s="1"/>
      <c r="B2318" s="11"/>
      <c r="C2318" s="11"/>
      <c r="D2318" s="11"/>
      <c r="E2318" s="11"/>
    </row>
    <row r="2319" spans="1:5" x14ac:dyDescent="0.25">
      <c r="A2319" s="1"/>
      <c r="B2319" s="11"/>
      <c r="C2319" s="11"/>
      <c r="D2319" s="11"/>
      <c r="E2319" s="11"/>
    </row>
    <row r="2320" spans="1:5" x14ac:dyDescent="0.25">
      <c r="A2320" s="1"/>
      <c r="B2320" s="11"/>
      <c r="C2320" s="11"/>
      <c r="D2320" s="11"/>
      <c r="E2320" s="11"/>
    </row>
    <row r="2321" spans="1:5" x14ac:dyDescent="0.25">
      <c r="A2321" s="1"/>
      <c r="B2321" s="11"/>
      <c r="C2321" s="11"/>
      <c r="D2321" s="11"/>
      <c r="E2321" s="11"/>
    </row>
    <row r="2322" spans="1:5" x14ac:dyDescent="0.25">
      <c r="A2322" s="1"/>
      <c r="B2322" s="11"/>
      <c r="C2322" s="11"/>
      <c r="D2322" s="11"/>
      <c r="E2322" s="11"/>
    </row>
    <row r="2323" spans="1:5" x14ac:dyDescent="0.25">
      <c r="A2323" s="1"/>
      <c r="B2323" s="11"/>
      <c r="C2323" s="11"/>
      <c r="D2323" s="11"/>
      <c r="E2323" s="11"/>
    </row>
    <row r="2324" spans="1:5" x14ac:dyDescent="0.25">
      <c r="A2324" s="1"/>
      <c r="B2324" s="11"/>
      <c r="C2324" s="11"/>
      <c r="D2324" s="11"/>
      <c r="E2324" s="11"/>
    </row>
    <row r="2325" spans="1:5" x14ac:dyDescent="0.25">
      <c r="A2325" s="1"/>
      <c r="B2325" s="11"/>
      <c r="C2325" s="11"/>
      <c r="D2325" s="11"/>
      <c r="E2325" s="11"/>
    </row>
    <row r="2326" spans="1:5" x14ac:dyDescent="0.25">
      <c r="A2326" s="1"/>
      <c r="B2326" s="11"/>
      <c r="C2326" s="11"/>
      <c r="D2326" s="11"/>
      <c r="E2326" s="11"/>
    </row>
    <row r="2327" spans="1:5" x14ac:dyDescent="0.25">
      <c r="A2327" s="1"/>
      <c r="B2327" s="11"/>
      <c r="C2327" s="11"/>
      <c r="D2327" s="11"/>
      <c r="E2327" s="11"/>
    </row>
    <row r="2328" spans="1:5" x14ac:dyDescent="0.25">
      <c r="A2328" s="1"/>
      <c r="B2328" s="11"/>
      <c r="C2328" s="11"/>
      <c r="D2328" s="11"/>
      <c r="E2328" s="11"/>
    </row>
    <row r="2329" spans="1:5" x14ac:dyDescent="0.25">
      <c r="A2329" s="1"/>
      <c r="B2329" s="11"/>
      <c r="C2329" s="11"/>
      <c r="D2329" s="11"/>
      <c r="E2329" s="11"/>
    </row>
    <row r="2330" spans="1:5" x14ac:dyDescent="0.25">
      <c r="A2330" s="1"/>
      <c r="B2330" s="11"/>
      <c r="C2330" s="11"/>
      <c r="D2330" s="11"/>
      <c r="E2330" s="11"/>
    </row>
    <row r="2331" spans="1:5" x14ac:dyDescent="0.25">
      <c r="A2331" s="1"/>
      <c r="B2331" s="11"/>
      <c r="C2331" s="11"/>
      <c r="D2331" s="11"/>
      <c r="E2331" s="11"/>
    </row>
    <row r="2332" spans="1:5" x14ac:dyDescent="0.25">
      <c r="A2332" s="1"/>
      <c r="B2332" s="11"/>
      <c r="C2332" s="11"/>
      <c r="D2332" s="11"/>
      <c r="E2332" s="11"/>
    </row>
    <row r="2333" spans="1:5" x14ac:dyDescent="0.25">
      <c r="A2333" s="1"/>
      <c r="B2333" s="11"/>
      <c r="C2333" s="11"/>
      <c r="D2333" s="11"/>
      <c r="E2333" s="11"/>
    </row>
    <row r="2334" spans="1:5" x14ac:dyDescent="0.25">
      <c r="A2334" s="1"/>
      <c r="B2334" s="11"/>
      <c r="C2334" s="11"/>
      <c r="D2334" s="11"/>
      <c r="E2334" s="11"/>
    </row>
    <row r="2335" spans="1:5" x14ac:dyDescent="0.25">
      <c r="A2335" s="1"/>
      <c r="B2335" s="11"/>
      <c r="C2335" s="11"/>
      <c r="D2335" s="11"/>
      <c r="E2335" s="11"/>
    </row>
    <row r="2336" spans="1:5" x14ac:dyDescent="0.25">
      <c r="A2336" s="1"/>
      <c r="B2336" s="11"/>
      <c r="C2336" s="11"/>
      <c r="D2336" s="11"/>
      <c r="E2336" s="11"/>
    </row>
    <row r="2337" spans="1:5" x14ac:dyDescent="0.25">
      <c r="A2337" s="1"/>
      <c r="B2337" s="11"/>
      <c r="C2337" s="11"/>
      <c r="D2337" s="11"/>
      <c r="E2337" s="11"/>
    </row>
    <row r="2338" spans="1:5" x14ac:dyDescent="0.25">
      <c r="A2338" s="1"/>
      <c r="B2338" s="11"/>
      <c r="C2338" s="11"/>
      <c r="D2338" s="11"/>
      <c r="E2338" s="11"/>
    </row>
    <row r="2339" spans="1:5" x14ac:dyDescent="0.25">
      <c r="A2339" s="1"/>
      <c r="B2339" s="11"/>
      <c r="C2339" s="11"/>
      <c r="D2339" s="11"/>
      <c r="E2339" s="11"/>
    </row>
    <row r="2340" spans="1:5" x14ac:dyDescent="0.25">
      <c r="A2340" s="1"/>
      <c r="B2340" s="11"/>
      <c r="C2340" s="11"/>
      <c r="D2340" s="11"/>
      <c r="E2340" s="11"/>
    </row>
    <row r="2341" spans="1:5" x14ac:dyDescent="0.25">
      <c r="A2341" s="1"/>
      <c r="B2341" s="11"/>
      <c r="C2341" s="11"/>
      <c r="D2341" s="11"/>
      <c r="E2341" s="11"/>
    </row>
    <row r="2342" spans="1:5" x14ac:dyDescent="0.25">
      <c r="A2342" s="1"/>
      <c r="B2342" s="11"/>
      <c r="C2342" s="11"/>
      <c r="D2342" s="11"/>
      <c r="E2342" s="11"/>
    </row>
    <row r="2343" spans="1:5" x14ac:dyDescent="0.25">
      <c r="A2343" s="1"/>
      <c r="B2343" s="11"/>
      <c r="C2343" s="11"/>
      <c r="D2343" s="11"/>
      <c r="E2343" s="11"/>
    </row>
    <row r="2344" spans="1:5" x14ac:dyDescent="0.25">
      <c r="A2344" s="1"/>
      <c r="B2344" s="11"/>
      <c r="C2344" s="11"/>
      <c r="D2344" s="11"/>
      <c r="E2344" s="11"/>
    </row>
    <row r="2345" spans="1:5" x14ac:dyDescent="0.25">
      <c r="A2345" s="1"/>
      <c r="B2345" s="11"/>
      <c r="C2345" s="11"/>
      <c r="D2345" s="11"/>
      <c r="E2345" s="11"/>
    </row>
    <row r="2346" spans="1:5" x14ac:dyDescent="0.25">
      <c r="A2346" s="1"/>
      <c r="B2346" s="11"/>
      <c r="C2346" s="11"/>
      <c r="D2346" s="11"/>
      <c r="E2346" s="11"/>
    </row>
    <row r="2347" spans="1:5" x14ac:dyDescent="0.25">
      <c r="A2347" s="1"/>
      <c r="B2347" s="11"/>
      <c r="C2347" s="11"/>
      <c r="D2347" s="11"/>
      <c r="E2347" s="11"/>
    </row>
    <row r="2348" spans="1:5" x14ac:dyDescent="0.25">
      <c r="A2348" s="1"/>
      <c r="B2348" s="11"/>
      <c r="C2348" s="11"/>
      <c r="D2348" s="11"/>
      <c r="E2348" s="11"/>
    </row>
    <row r="2349" spans="1:5" x14ac:dyDescent="0.25">
      <c r="A2349" s="1"/>
      <c r="B2349" s="11"/>
      <c r="C2349" s="11"/>
      <c r="D2349" s="11"/>
      <c r="E2349" s="11"/>
    </row>
    <row r="2350" spans="1:5" x14ac:dyDescent="0.25">
      <c r="A2350" s="1"/>
      <c r="B2350" s="11"/>
      <c r="C2350" s="11"/>
      <c r="D2350" s="11"/>
      <c r="E2350" s="11"/>
    </row>
    <row r="2351" spans="1:5" x14ac:dyDescent="0.25">
      <c r="A2351" s="1"/>
      <c r="B2351" s="11"/>
      <c r="C2351" s="11"/>
      <c r="D2351" s="11"/>
      <c r="E2351" s="11"/>
    </row>
    <row r="2352" spans="1:5" x14ac:dyDescent="0.25">
      <c r="A2352" s="1"/>
      <c r="B2352" s="11"/>
      <c r="C2352" s="11"/>
      <c r="D2352" s="11"/>
      <c r="E2352" s="11"/>
    </row>
    <row r="2353" spans="1:5" x14ac:dyDescent="0.25">
      <c r="A2353" s="1"/>
      <c r="B2353" s="11"/>
      <c r="C2353" s="11"/>
      <c r="D2353" s="11"/>
      <c r="E2353" s="11"/>
    </row>
    <row r="2354" spans="1:5" x14ac:dyDescent="0.25">
      <c r="A2354" s="1"/>
      <c r="B2354" s="11"/>
      <c r="C2354" s="11"/>
      <c r="D2354" s="11"/>
      <c r="E2354" s="11"/>
    </row>
    <row r="2355" spans="1:5" x14ac:dyDescent="0.25">
      <c r="A2355" s="1"/>
      <c r="B2355" s="11"/>
      <c r="C2355" s="11"/>
      <c r="D2355" s="11"/>
      <c r="E2355" s="11"/>
    </row>
    <row r="2356" spans="1:5" x14ac:dyDescent="0.25">
      <c r="A2356" s="1"/>
      <c r="B2356" s="11"/>
      <c r="C2356" s="11"/>
      <c r="D2356" s="11"/>
      <c r="E2356" s="11"/>
    </row>
    <row r="2357" spans="1:5" x14ac:dyDescent="0.25">
      <c r="A2357" s="1"/>
      <c r="B2357" s="11"/>
      <c r="C2357" s="11"/>
      <c r="D2357" s="11"/>
      <c r="E2357" s="11"/>
    </row>
    <row r="2358" spans="1:5" x14ac:dyDescent="0.25">
      <c r="A2358" s="1"/>
      <c r="B2358" s="11"/>
      <c r="C2358" s="11"/>
      <c r="D2358" s="11"/>
      <c r="E2358" s="11"/>
    </row>
    <row r="2359" spans="1:5" x14ac:dyDescent="0.25">
      <c r="A2359" s="1"/>
      <c r="B2359" s="11"/>
      <c r="C2359" s="11"/>
      <c r="D2359" s="11"/>
      <c r="E2359" s="11"/>
    </row>
    <row r="2360" spans="1:5" x14ac:dyDescent="0.25">
      <c r="A2360" s="1"/>
      <c r="B2360" s="11"/>
      <c r="C2360" s="11"/>
      <c r="D2360" s="11"/>
      <c r="E2360" s="11"/>
    </row>
    <row r="2361" spans="1:5" x14ac:dyDescent="0.25">
      <c r="A2361" s="1"/>
      <c r="B2361" s="11"/>
      <c r="C2361" s="11"/>
      <c r="D2361" s="11"/>
      <c r="E2361" s="11"/>
    </row>
    <row r="2362" spans="1:5" x14ac:dyDescent="0.25">
      <c r="A2362" s="1"/>
      <c r="B2362" s="11"/>
      <c r="C2362" s="11"/>
      <c r="D2362" s="11"/>
      <c r="E2362" s="11"/>
    </row>
    <row r="2363" spans="1:5" x14ac:dyDescent="0.25">
      <c r="A2363" s="1"/>
      <c r="B2363" s="11"/>
      <c r="C2363" s="11"/>
      <c r="D2363" s="11"/>
      <c r="E2363" s="11"/>
    </row>
    <row r="2364" spans="1:5" x14ac:dyDescent="0.25">
      <c r="A2364" s="1"/>
      <c r="B2364" s="11"/>
      <c r="C2364" s="11"/>
      <c r="D2364" s="11"/>
      <c r="E2364" s="11"/>
    </row>
    <row r="2365" spans="1:5" x14ac:dyDescent="0.25">
      <c r="A2365" s="1"/>
      <c r="B2365" s="11"/>
      <c r="C2365" s="11"/>
      <c r="D2365" s="11"/>
      <c r="E2365" s="11"/>
    </row>
    <row r="2366" spans="1:5" x14ac:dyDescent="0.25">
      <c r="A2366" s="1"/>
      <c r="B2366" s="11"/>
      <c r="C2366" s="11"/>
      <c r="D2366" s="11"/>
      <c r="E2366" s="11"/>
    </row>
    <row r="2367" spans="1:5" x14ac:dyDescent="0.25">
      <c r="A2367" s="1"/>
      <c r="B2367" s="11"/>
      <c r="C2367" s="11"/>
      <c r="D2367" s="11"/>
      <c r="E2367" s="11"/>
    </row>
    <row r="2368" spans="1:5" x14ac:dyDescent="0.25">
      <c r="A2368" s="1"/>
      <c r="B2368" s="11"/>
      <c r="C2368" s="11"/>
      <c r="D2368" s="11"/>
      <c r="E2368" s="11"/>
    </row>
    <row r="2369" spans="1:5" x14ac:dyDescent="0.25">
      <c r="A2369" s="1"/>
      <c r="B2369" s="11"/>
      <c r="C2369" s="11"/>
      <c r="D2369" s="11"/>
      <c r="E2369" s="11"/>
    </row>
    <row r="2370" spans="1:5" x14ac:dyDescent="0.25">
      <c r="A2370" s="1"/>
      <c r="B2370" s="11"/>
      <c r="C2370" s="11"/>
      <c r="D2370" s="11"/>
      <c r="E2370" s="11"/>
    </row>
    <row r="2371" spans="1:5" x14ac:dyDescent="0.25">
      <c r="A2371" s="1"/>
      <c r="B2371" s="11"/>
      <c r="C2371" s="11"/>
      <c r="D2371" s="11"/>
      <c r="E2371" s="11"/>
    </row>
    <row r="2372" spans="1:5" x14ac:dyDescent="0.25">
      <c r="A2372" s="1"/>
      <c r="B2372" s="11"/>
      <c r="C2372" s="11"/>
      <c r="D2372" s="11"/>
      <c r="E2372" s="11"/>
    </row>
    <row r="2373" spans="1:5" x14ac:dyDescent="0.25">
      <c r="A2373" s="1"/>
      <c r="B2373" s="11"/>
      <c r="C2373" s="11"/>
      <c r="D2373" s="11"/>
      <c r="E2373" s="11"/>
    </row>
    <row r="2374" spans="1:5" x14ac:dyDescent="0.25">
      <c r="A2374" s="1"/>
      <c r="B2374" s="11"/>
      <c r="C2374" s="11"/>
      <c r="D2374" s="11"/>
      <c r="E2374" s="11"/>
    </row>
    <row r="2375" spans="1:5" x14ac:dyDescent="0.25">
      <c r="A2375" s="1"/>
      <c r="B2375" s="11"/>
      <c r="C2375" s="11"/>
      <c r="D2375" s="11"/>
      <c r="E2375" s="11"/>
    </row>
    <row r="2376" spans="1:5" x14ac:dyDescent="0.25">
      <c r="A2376" s="1"/>
      <c r="B2376" s="11"/>
      <c r="C2376" s="11"/>
      <c r="D2376" s="11"/>
      <c r="E2376" s="11"/>
    </row>
    <row r="2377" spans="1:5" x14ac:dyDescent="0.25">
      <c r="A2377" s="1"/>
      <c r="B2377" s="11"/>
      <c r="C2377" s="11"/>
      <c r="D2377" s="11"/>
      <c r="E2377" s="11"/>
    </row>
    <row r="2378" spans="1:5" x14ac:dyDescent="0.25">
      <c r="A2378" s="1"/>
      <c r="B2378" s="11"/>
      <c r="C2378" s="11"/>
      <c r="D2378" s="11"/>
      <c r="E2378" s="11"/>
    </row>
    <row r="2379" spans="1:5" x14ac:dyDescent="0.25">
      <c r="A2379" s="1"/>
      <c r="B2379" s="11"/>
      <c r="C2379" s="11"/>
      <c r="D2379" s="11"/>
      <c r="E2379" s="11"/>
    </row>
    <row r="2380" spans="1:5" x14ac:dyDescent="0.25">
      <c r="A2380" s="1"/>
      <c r="B2380" s="11"/>
      <c r="C2380" s="11"/>
      <c r="D2380" s="11"/>
      <c r="E2380" s="11"/>
    </row>
    <row r="2381" spans="1:5" x14ac:dyDescent="0.25">
      <c r="A2381" s="1"/>
      <c r="B2381" s="11"/>
      <c r="C2381" s="11"/>
      <c r="D2381" s="11"/>
      <c r="E2381" s="11"/>
    </row>
    <row r="2382" spans="1:5" x14ac:dyDescent="0.25">
      <c r="A2382" s="1"/>
      <c r="B2382" s="11"/>
      <c r="C2382" s="11"/>
      <c r="D2382" s="11"/>
      <c r="E2382" s="11"/>
    </row>
    <row r="2383" spans="1:5" x14ac:dyDescent="0.25">
      <c r="A2383" s="1"/>
      <c r="B2383" s="11"/>
      <c r="C2383" s="11"/>
      <c r="D2383" s="11"/>
      <c r="E2383" s="11"/>
    </row>
    <row r="2384" spans="1:5" x14ac:dyDescent="0.25">
      <c r="A2384" s="1"/>
      <c r="B2384" s="11"/>
      <c r="C2384" s="11"/>
      <c r="D2384" s="11"/>
      <c r="E2384" s="11"/>
    </row>
    <row r="2385" spans="1:5" x14ac:dyDescent="0.25">
      <c r="A2385" s="1"/>
      <c r="B2385" s="11"/>
      <c r="C2385" s="11"/>
      <c r="D2385" s="11"/>
      <c r="E2385" s="11"/>
    </row>
    <row r="2386" spans="1:5" x14ac:dyDescent="0.25">
      <c r="A2386" s="1"/>
      <c r="B2386" s="11"/>
      <c r="C2386" s="11"/>
      <c r="D2386" s="11"/>
      <c r="E2386" s="11"/>
    </row>
    <row r="2387" spans="1:5" x14ac:dyDescent="0.25">
      <c r="A2387" s="1"/>
      <c r="B2387" s="11"/>
      <c r="C2387" s="11"/>
      <c r="D2387" s="11"/>
      <c r="E2387" s="11"/>
    </row>
    <row r="2388" spans="1:5" x14ac:dyDescent="0.25">
      <c r="A2388" s="1"/>
      <c r="B2388" s="11"/>
      <c r="C2388" s="11"/>
      <c r="D2388" s="11"/>
      <c r="E2388" s="11"/>
    </row>
    <row r="2389" spans="1:5" x14ac:dyDescent="0.25">
      <c r="A2389" s="1"/>
      <c r="B2389" s="11"/>
      <c r="C2389" s="11"/>
      <c r="D2389" s="11"/>
      <c r="E2389" s="11"/>
    </row>
    <row r="2390" spans="1:5" x14ac:dyDescent="0.25">
      <c r="A2390" s="1"/>
      <c r="B2390" s="11"/>
      <c r="C2390" s="11"/>
      <c r="D2390" s="11"/>
      <c r="E2390" s="11"/>
    </row>
    <row r="2391" spans="1:5" x14ac:dyDescent="0.25">
      <c r="A2391" s="1"/>
      <c r="B2391" s="11"/>
      <c r="C2391" s="11"/>
      <c r="D2391" s="11"/>
      <c r="E2391" s="11"/>
    </row>
    <row r="2392" spans="1:5" x14ac:dyDescent="0.25">
      <c r="A2392" s="1"/>
      <c r="B2392" s="11"/>
      <c r="C2392" s="11"/>
      <c r="D2392" s="11"/>
      <c r="E2392" s="11"/>
    </row>
    <row r="2393" spans="1:5" x14ac:dyDescent="0.25">
      <c r="A2393" s="1"/>
      <c r="B2393" s="11"/>
      <c r="C2393" s="11"/>
      <c r="D2393" s="11"/>
      <c r="E2393" s="11"/>
    </row>
    <row r="2394" spans="1:5" x14ac:dyDescent="0.25">
      <c r="A2394" s="1"/>
      <c r="B2394" s="11"/>
      <c r="C2394" s="11"/>
      <c r="D2394" s="11"/>
      <c r="E2394" s="11"/>
    </row>
    <row r="2395" spans="1:5" x14ac:dyDescent="0.25">
      <c r="A2395" s="1"/>
      <c r="B2395" s="11"/>
      <c r="C2395" s="11"/>
      <c r="D2395" s="11"/>
      <c r="E2395" s="11"/>
    </row>
    <row r="2396" spans="1:5" x14ac:dyDescent="0.25">
      <c r="A2396" s="1"/>
      <c r="B2396" s="11"/>
      <c r="C2396" s="11"/>
      <c r="D2396" s="11"/>
      <c r="E2396" s="11"/>
    </row>
    <row r="2397" spans="1:5" x14ac:dyDescent="0.25">
      <c r="A2397" s="1"/>
      <c r="B2397" s="11"/>
      <c r="C2397" s="11"/>
      <c r="D2397" s="11"/>
      <c r="E2397" s="11"/>
    </row>
    <row r="2398" spans="1:5" x14ac:dyDescent="0.25">
      <c r="A2398" s="1"/>
      <c r="B2398" s="11"/>
      <c r="C2398" s="11"/>
      <c r="D2398" s="11"/>
      <c r="E2398" s="11"/>
    </row>
    <row r="2399" spans="1:5" x14ac:dyDescent="0.25">
      <c r="A2399" s="1"/>
      <c r="B2399" s="11"/>
      <c r="C2399" s="11"/>
      <c r="D2399" s="11"/>
      <c r="E2399" s="11"/>
    </row>
    <row r="2400" spans="1:5" x14ac:dyDescent="0.25">
      <c r="A2400" s="1"/>
      <c r="B2400" s="11"/>
      <c r="C2400" s="11"/>
      <c r="D2400" s="11"/>
      <c r="E2400" s="11"/>
    </row>
    <row r="2401" spans="1:5" x14ac:dyDescent="0.25">
      <c r="A2401" s="1"/>
      <c r="B2401" s="11"/>
      <c r="C2401" s="11"/>
      <c r="D2401" s="11"/>
      <c r="E2401" s="11"/>
    </row>
    <row r="2402" spans="1:5" x14ac:dyDescent="0.25">
      <c r="A2402" s="1"/>
      <c r="B2402" s="11"/>
      <c r="C2402" s="11"/>
      <c r="D2402" s="11"/>
      <c r="E2402" s="11"/>
    </row>
    <row r="2403" spans="1:5" x14ac:dyDescent="0.25">
      <c r="A2403" s="1"/>
      <c r="B2403" s="11"/>
      <c r="C2403" s="11"/>
      <c r="D2403" s="11"/>
      <c r="E2403" s="11"/>
    </row>
    <row r="2404" spans="1:5" x14ac:dyDescent="0.25">
      <c r="A2404" s="1"/>
      <c r="B2404" s="11"/>
      <c r="C2404" s="11"/>
      <c r="D2404" s="11"/>
      <c r="E2404" s="11"/>
    </row>
    <row r="2405" spans="1:5" x14ac:dyDescent="0.25">
      <c r="A2405" s="1"/>
      <c r="B2405" s="11"/>
      <c r="C2405" s="11"/>
      <c r="D2405" s="11"/>
      <c r="E2405" s="11"/>
    </row>
    <row r="2406" spans="1:5" x14ac:dyDescent="0.25">
      <c r="A2406" s="1"/>
      <c r="B2406" s="11"/>
      <c r="C2406" s="11"/>
      <c r="D2406" s="11"/>
      <c r="E2406" s="11"/>
    </row>
    <row r="2407" spans="1:5" x14ac:dyDescent="0.25">
      <c r="A2407" s="1"/>
      <c r="B2407" s="11"/>
      <c r="C2407" s="11"/>
      <c r="D2407" s="11"/>
      <c r="E2407" s="11"/>
    </row>
    <row r="2408" spans="1:5" x14ac:dyDescent="0.25">
      <c r="A2408" s="1"/>
      <c r="B2408" s="11"/>
      <c r="C2408" s="11"/>
      <c r="D2408" s="11"/>
      <c r="E2408" s="11"/>
    </row>
    <row r="2409" spans="1:5" x14ac:dyDescent="0.25">
      <c r="A2409" s="1"/>
      <c r="B2409" s="11"/>
      <c r="C2409" s="11"/>
      <c r="D2409" s="11"/>
      <c r="E2409" s="11"/>
    </row>
    <row r="2410" spans="1:5" x14ac:dyDescent="0.25">
      <c r="A2410" s="1"/>
      <c r="B2410" s="11"/>
      <c r="C2410" s="11"/>
      <c r="D2410" s="11"/>
      <c r="E2410" s="11"/>
    </row>
    <row r="2411" spans="1:5" x14ac:dyDescent="0.25">
      <c r="A2411" s="1"/>
      <c r="B2411" s="11"/>
      <c r="C2411" s="11"/>
      <c r="D2411" s="11"/>
      <c r="E2411" s="11"/>
    </row>
    <row r="2412" spans="1:5" x14ac:dyDescent="0.25">
      <c r="A2412" s="1"/>
      <c r="B2412" s="11"/>
      <c r="C2412" s="11"/>
      <c r="D2412" s="11"/>
      <c r="E2412" s="11"/>
    </row>
    <row r="2413" spans="1:5" x14ac:dyDescent="0.25">
      <c r="A2413" s="1"/>
      <c r="B2413" s="11"/>
      <c r="C2413" s="11"/>
      <c r="D2413" s="11"/>
      <c r="E2413" s="11"/>
    </row>
    <row r="2414" spans="1:5" x14ac:dyDescent="0.25">
      <c r="A2414" s="1"/>
      <c r="B2414" s="11"/>
      <c r="C2414" s="11"/>
      <c r="D2414" s="11"/>
      <c r="E2414" s="11"/>
    </row>
    <row r="2415" spans="1:5" x14ac:dyDescent="0.25">
      <c r="A2415" s="1"/>
      <c r="B2415" s="11"/>
      <c r="C2415" s="11"/>
      <c r="D2415" s="11"/>
      <c r="E2415" s="11"/>
    </row>
    <row r="2416" spans="1:5" x14ac:dyDescent="0.25">
      <c r="A2416" s="1"/>
      <c r="B2416" s="11"/>
      <c r="C2416" s="11"/>
      <c r="D2416" s="11"/>
      <c r="E2416" s="11"/>
    </row>
    <row r="2417" spans="1:5" x14ac:dyDescent="0.25">
      <c r="A2417" s="1"/>
      <c r="B2417" s="11"/>
      <c r="C2417" s="11"/>
      <c r="D2417" s="11"/>
      <c r="E2417" s="11"/>
    </row>
    <row r="2418" spans="1:5" x14ac:dyDescent="0.25">
      <c r="A2418" s="1"/>
      <c r="B2418" s="11"/>
      <c r="C2418" s="11"/>
      <c r="D2418" s="11"/>
      <c r="E2418" s="11"/>
    </row>
    <row r="2419" spans="1:5" x14ac:dyDescent="0.25">
      <c r="A2419" s="1"/>
      <c r="B2419" s="11"/>
      <c r="C2419" s="11"/>
      <c r="D2419" s="11"/>
      <c r="E2419" s="11"/>
    </row>
    <row r="2420" spans="1:5" x14ac:dyDescent="0.25">
      <c r="A2420" s="1"/>
      <c r="B2420" s="11"/>
      <c r="C2420" s="11"/>
      <c r="D2420" s="11"/>
      <c r="E2420" s="11"/>
    </row>
    <row r="2421" spans="1:5" x14ac:dyDescent="0.25">
      <c r="A2421" s="1"/>
      <c r="B2421" s="11"/>
      <c r="C2421" s="11"/>
      <c r="D2421" s="11"/>
      <c r="E2421" s="11"/>
    </row>
    <row r="2422" spans="1:5" x14ac:dyDescent="0.25">
      <c r="A2422" s="1"/>
      <c r="B2422" s="11"/>
      <c r="C2422" s="11"/>
      <c r="D2422" s="11"/>
      <c r="E2422" s="11"/>
    </row>
    <row r="2423" spans="1:5" x14ac:dyDescent="0.25">
      <c r="A2423" s="1"/>
      <c r="B2423" s="11"/>
      <c r="C2423" s="11"/>
      <c r="D2423" s="11"/>
      <c r="E2423" s="11"/>
    </row>
    <row r="2424" spans="1:5" x14ac:dyDescent="0.25">
      <c r="A2424" s="1"/>
      <c r="B2424" s="11"/>
      <c r="C2424" s="11"/>
      <c r="D2424" s="11"/>
      <c r="E2424" s="11"/>
    </row>
    <row r="2425" spans="1:5" x14ac:dyDescent="0.25">
      <c r="A2425" s="1"/>
      <c r="B2425" s="11"/>
      <c r="C2425" s="11"/>
      <c r="D2425" s="11"/>
      <c r="E2425" s="11"/>
    </row>
    <row r="2426" spans="1:5" x14ac:dyDescent="0.25">
      <c r="A2426" s="1"/>
      <c r="B2426" s="11"/>
      <c r="C2426" s="11"/>
      <c r="D2426" s="11"/>
      <c r="E2426" s="11"/>
    </row>
    <row r="2427" spans="1:5" x14ac:dyDescent="0.25">
      <c r="A2427" s="1"/>
      <c r="B2427" s="11"/>
      <c r="C2427" s="11"/>
      <c r="D2427" s="11"/>
      <c r="E2427" s="11"/>
    </row>
    <row r="2428" spans="1:5" x14ac:dyDescent="0.25">
      <c r="A2428" s="1"/>
      <c r="B2428" s="11"/>
      <c r="C2428" s="11"/>
      <c r="D2428" s="11"/>
      <c r="E2428" s="11"/>
    </row>
    <row r="2429" spans="1:5" x14ac:dyDescent="0.25">
      <c r="A2429" s="1"/>
      <c r="B2429" s="11"/>
      <c r="C2429" s="11"/>
      <c r="D2429" s="11"/>
      <c r="E2429" s="11"/>
    </row>
    <row r="2430" spans="1:5" x14ac:dyDescent="0.25">
      <c r="A2430" s="1"/>
      <c r="B2430" s="11"/>
      <c r="C2430" s="11"/>
      <c r="D2430" s="11"/>
      <c r="E2430" s="11"/>
    </row>
    <row r="2431" spans="1:5" x14ac:dyDescent="0.25">
      <c r="A2431" s="1"/>
      <c r="B2431" s="11"/>
      <c r="C2431" s="11"/>
      <c r="D2431" s="11"/>
      <c r="E2431" s="11"/>
    </row>
    <row r="2432" spans="1:5" x14ac:dyDescent="0.25">
      <c r="A2432" s="1"/>
      <c r="B2432" s="11"/>
      <c r="C2432" s="11"/>
      <c r="D2432" s="11"/>
      <c r="E2432" s="11"/>
    </row>
    <row r="2433" spans="1:5" x14ac:dyDescent="0.25">
      <c r="A2433" s="1"/>
      <c r="B2433" s="11"/>
      <c r="C2433" s="11"/>
      <c r="D2433" s="11"/>
      <c r="E2433" s="11"/>
    </row>
    <row r="2434" spans="1:5" x14ac:dyDescent="0.25">
      <c r="A2434" s="1"/>
      <c r="B2434" s="11"/>
      <c r="C2434" s="11"/>
      <c r="D2434" s="11"/>
      <c r="E2434" s="11"/>
    </row>
    <row r="2435" spans="1:5" x14ac:dyDescent="0.25">
      <c r="A2435" s="1"/>
      <c r="B2435" s="11"/>
      <c r="C2435" s="11"/>
      <c r="D2435" s="11"/>
      <c r="E2435" s="11"/>
    </row>
    <row r="2436" spans="1:5" x14ac:dyDescent="0.25">
      <c r="A2436" s="1"/>
      <c r="B2436" s="11"/>
      <c r="C2436" s="11"/>
      <c r="D2436" s="11"/>
      <c r="E2436" s="11"/>
    </row>
    <row r="2437" spans="1:5" x14ac:dyDescent="0.25">
      <c r="A2437" s="1"/>
      <c r="B2437" s="11"/>
      <c r="C2437" s="11"/>
      <c r="D2437" s="11"/>
      <c r="E2437" s="11"/>
    </row>
    <row r="2438" spans="1:5" x14ac:dyDescent="0.25">
      <c r="A2438" s="1"/>
      <c r="B2438" s="11"/>
      <c r="C2438" s="11"/>
      <c r="D2438" s="11"/>
      <c r="E2438" s="11"/>
    </row>
    <row r="2439" spans="1:5" x14ac:dyDescent="0.25">
      <c r="A2439" s="1"/>
      <c r="B2439" s="11"/>
      <c r="C2439" s="11"/>
      <c r="D2439" s="11"/>
      <c r="E2439" s="11"/>
    </row>
    <row r="2440" spans="1:5" x14ac:dyDescent="0.25">
      <c r="A2440" s="1"/>
      <c r="B2440" s="11"/>
      <c r="C2440" s="11"/>
      <c r="D2440" s="11"/>
      <c r="E2440" s="11"/>
    </row>
    <row r="2441" spans="1:5" x14ac:dyDescent="0.25">
      <c r="A2441" s="1"/>
      <c r="B2441" s="11"/>
      <c r="C2441" s="11"/>
      <c r="D2441" s="11"/>
      <c r="E2441" s="11"/>
    </row>
    <row r="2442" spans="1:5" x14ac:dyDescent="0.25">
      <c r="A2442" s="1"/>
      <c r="B2442" s="11"/>
      <c r="C2442" s="11"/>
      <c r="D2442" s="11"/>
      <c r="E2442" s="11"/>
    </row>
    <row r="2443" spans="1:5" x14ac:dyDescent="0.25">
      <c r="A2443" s="1"/>
      <c r="B2443" s="11"/>
      <c r="C2443" s="11"/>
      <c r="D2443" s="11"/>
      <c r="E2443" s="11"/>
    </row>
    <row r="2444" spans="1:5" x14ac:dyDescent="0.25">
      <c r="A2444" s="1"/>
      <c r="B2444" s="11"/>
      <c r="C2444" s="11"/>
      <c r="D2444" s="11"/>
      <c r="E2444" s="11"/>
    </row>
    <row r="2445" spans="1:5" x14ac:dyDescent="0.25">
      <c r="A2445" s="1"/>
      <c r="B2445" s="11"/>
      <c r="C2445" s="11"/>
      <c r="D2445" s="11"/>
      <c r="E2445" s="11"/>
    </row>
    <row r="2446" spans="1:5" x14ac:dyDescent="0.25">
      <c r="A2446" s="1"/>
      <c r="B2446" s="11"/>
      <c r="C2446" s="11"/>
      <c r="D2446" s="11"/>
      <c r="E2446" s="11"/>
    </row>
    <row r="2447" spans="1:5" x14ac:dyDescent="0.25">
      <c r="A2447" s="1"/>
      <c r="B2447" s="11"/>
      <c r="C2447" s="11"/>
      <c r="D2447" s="11"/>
      <c r="E2447" s="11"/>
    </row>
    <row r="2448" spans="1:5" x14ac:dyDescent="0.25">
      <c r="A2448" s="1"/>
      <c r="B2448" s="11"/>
      <c r="C2448" s="11"/>
      <c r="D2448" s="11"/>
      <c r="E2448" s="11"/>
    </row>
    <row r="2449" spans="1:5" x14ac:dyDescent="0.25">
      <c r="A2449" s="1"/>
      <c r="B2449" s="11"/>
      <c r="C2449" s="11"/>
      <c r="D2449" s="11"/>
      <c r="E2449" s="11"/>
    </row>
    <row r="2450" spans="1:5" x14ac:dyDescent="0.25">
      <c r="A2450" s="1"/>
      <c r="B2450" s="11"/>
      <c r="C2450" s="11"/>
      <c r="D2450" s="11"/>
      <c r="E2450" s="11"/>
    </row>
    <row r="2451" spans="1:5" x14ac:dyDescent="0.25">
      <c r="A2451" s="1"/>
      <c r="B2451" s="11"/>
      <c r="C2451" s="11"/>
      <c r="D2451" s="11"/>
      <c r="E2451" s="11"/>
    </row>
    <row r="2452" spans="1:5" x14ac:dyDescent="0.25">
      <c r="A2452" s="1"/>
      <c r="B2452" s="11"/>
      <c r="C2452" s="11"/>
      <c r="D2452" s="11"/>
      <c r="E2452" s="11"/>
    </row>
    <row r="2453" spans="1:5" x14ac:dyDescent="0.25">
      <c r="A2453" s="1"/>
      <c r="B2453" s="11"/>
      <c r="C2453" s="11"/>
      <c r="D2453" s="11"/>
      <c r="E2453" s="11"/>
    </row>
    <row r="2454" spans="1:5" x14ac:dyDescent="0.25">
      <c r="A2454" s="1"/>
      <c r="B2454" s="11"/>
      <c r="C2454" s="11"/>
      <c r="D2454" s="11"/>
      <c r="E2454" s="11"/>
    </row>
    <row r="2455" spans="1:5" x14ac:dyDescent="0.25">
      <c r="A2455" s="1"/>
      <c r="B2455" s="11"/>
      <c r="C2455" s="11"/>
      <c r="D2455" s="11"/>
      <c r="E2455" s="11"/>
    </row>
    <row r="2456" spans="1:5" x14ac:dyDescent="0.25">
      <c r="A2456" s="1"/>
      <c r="B2456" s="11"/>
      <c r="C2456" s="11"/>
      <c r="D2456" s="11"/>
      <c r="E2456" s="11"/>
    </row>
    <row r="2457" spans="1:5" x14ac:dyDescent="0.25">
      <c r="A2457" s="1"/>
      <c r="B2457" s="11"/>
      <c r="C2457" s="11"/>
      <c r="D2457" s="11"/>
      <c r="E2457" s="11"/>
    </row>
    <row r="2458" spans="1:5" x14ac:dyDescent="0.25">
      <c r="A2458" s="1"/>
      <c r="B2458" s="11"/>
      <c r="C2458" s="11"/>
      <c r="D2458" s="11"/>
      <c r="E2458" s="11"/>
    </row>
    <row r="2459" spans="1:5" x14ac:dyDescent="0.25">
      <c r="A2459" s="1"/>
      <c r="B2459" s="11"/>
      <c r="C2459" s="11"/>
      <c r="D2459" s="11"/>
      <c r="E2459" s="11"/>
    </row>
    <row r="2460" spans="1:5" x14ac:dyDescent="0.25">
      <c r="A2460" s="1"/>
      <c r="B2460" s="11"/>
      <c r="C2460" s="11"/>
      <c r="D2460" s="11"/>
      <c r="E2460" s="11"/>
    </row>
    <row r="2461" spans="1:5" x14ac:dyDescent="0.25">
      <c r="A2461" s="1"/>
      <c r="B2461" s="11"/>
      <c r="C2461" s="11"/>
      <c r="D2461" s="11"/>
      <c r="E2461" s="11"/>
    </row>
    <row r="2462" spans="1:5" x14ac:dyDescent="0.25">
      <c r="A2462" s="1"/>
      <c r="B2462" s="11"/>
      <c r="C2462" s="11"/>
      <c r="D2462" s="11"/>
      <c r="E2462" s="11"/>
    </row>
    <row r="2463" spans="1:5" x14ac:dyDescent="0.25">
      <c r="A2463" s="1"/>
      <c r="B2463" s="11"/>
      <c r="C2463" s="11"/>
      <c r="D2463" s="11"/>
      <c r="E2463" s="11"/>
    </row>
    <row r="2464" spans="1:5" x14ac:dyDescent="0.25">
      <c r="A2464" s="1"/>
      <c r="B2464" s="11"/>
      <c r="C2464" s="11"/>
      <c r="D2464" s="11"/>
      <c r="E2464" s="11"/>
    </row>
    <row r="2465" spans="1:5" x14ac:dyDescent="0.25">
      <c r="A2465" s="1"/>
      <c r="B2465" s="11"/>
      <c r="C2465" s="11"/>
      <c r="D2465" s="11"/>
      <c r="E2465" s="11"/>
    </row>
    <row r="2466" spans="1:5" x14ac:dyDescent="0.25">
      <c r="A2466" s="1"/>
      <c r="B2466" s="11"/>
      <c r="C2466" s="11"/>
      <c r="D2466" s="11"/>
      <c r="E2466" s="11"/>
    </row>
    <row r="2467" spans="1:5" x14ac:dyDescent="0.25">
      <c r="A2467" s="1"/>
      <c r="B2467" s="11"/>
      <c r="C2467" s="11"/>
      <c r="D2467" s="11"/>
      <c r="E2467" s="11"/>
    </row>
    <row r="2468" spans="1:5" x14ac:dyDescent="0.25">
      <c r="A2468" s="1"/>
      <c r="B2468" s="11"/>
      <c r="C2468" s="11"/>
      <c r="D2468" s="11"/>
      <c r="E2468" s="11"/>
    </row>
    <row r="2469" spans="1:5" x14ac:dyDescent="0.25">
      <c r="A2469" s="1"/>
      <c r="B2469" s="11"/>
      <c r="C2469" s="11"/>
      <c r="D2469" s="11"/>
      <c r="E2469" s="11"/>
    </row>
    <row r="2470" spans="1:5" x14ac:dyDescent="0.25">
      <c r="A2470" s="1"/>
      <c r="B2470" s="11"/>
      <c r="C2470" s="11"/>
      <c r="D2470" s="11"/>
      <c r="E2470" s="11"/>
    </row>
    <row r="2471" spans="1:5" x14ac:dyDescent="0.25">
      <c r="A2471" s="1"/>
      <c r="B2471" s="11"/>
      <c r="C2471" s="11"/>
      <c r="D2471" s="11"/>
      <c r="E2471" s="11"/>
    </row>
    <row r="2472" spans="1:5" x14ac:dyDescent="0.25">
      <c r="A2472" s="1"/>
      <c r="B2472" s="11"/>
      <c r="C2472" s="11"/>
      <c r="D2472" s="11"/>
      <c r="E2472" s="11"/>
    </row>
    <row r="2473" spans="1:5" x14ac:dyDescent="0.25">
      <c r="A2473" s="1"/>
      <c r="B2473" s="11"/>
      <c r="C2473" s="11"/>
      <c r="D2473" s="11"/>
      <c r="E2473" s="11"/>
    </row>
    <row r="2474" spans="1:5" x14ac:dyDescent="0.25">
      <c r="A2474" s="1"/>
      <c r="B2474" s="11"/>
      <c r="C2474" s="11"/>
      <c r="D2474" s="11"/>
      <c r="E2474" s="11"/>
    </row>
    <row r="2475" spans="1:5" x14ac:dyDescent="0.25">
      <c r="A2475" s="1"/>
      <c r="B2475" s="11"/>
      <c r="C2475" s="11"/>
      <c r="D2475" s="11"/>
      <c r="E2475" s="11"/>
    </row>
    <row r="2476" spans="1:5" x14ac:dyDescent="0.25">
      <c r="A2476" s="1"/>
      <c r="B2476" s="11"/>
      <c r="C2476" s="11"/>
      <c r="D2476" s="11"/>
      <c r="E2476" s="11"/>
    </row>
    <row r="2477" spans="1:5" x14ac:dyDescent="0.25">
      <c r="A2477" s="1"/>
      <c r="B2477" s="11"/>
      <c r="C2477" s="11"/>
      <c r="D2477" s="11"/>
      <c r="E2477" s="11"/>
    </row>
    <row r="2478" spans="1:5" x14ac:dyDescent="0.25">
      <c r="A2478" s="1"/>
      <c r="B2478" s="11"/>
      <c r="C2478" s="11"/>
      <c r="D2478" s="11"/>
      <c r="E2478" s="11"/>
    </row>
    <row r="2479" spans="1:5" x14ac:dyDescent="0.25">
      <c r="A2479" s="1"/>
      <c r="B2479" s="11"/>
      <c r="C2479" s="11"/>
      <c r="D2479" s="11"/>
      <c r="E2479" s="11"/>
    </row>
    <row r="2480" spans="1:5" x14ac:dyDescent="0.25">
      <c r="A2480" s="1"/>
      <c r="B2480" s="11"/>
      <c r="C2480" s="11"/>
      <c r="D2480" s="11"/>
      <c r="E2480" s="11"/>
    </row>
    <row r="2481" spans="1:5" x14ac:dyDescent="0.25">
      <c r="A2481" s="1"/>
      <c r="B2481" s="11"/>
      <c r="C2481" s="11"/>
      <c r="D2481" s="11"/>
      <c r="E2481" s="11"/>
    </row>
    <row r="2482" spans="1:5" x14ac:dyDescent="0.25">
      <c r="A2482" s="1"/>
      <c r="B2482" s="11"/>
      <c r="C2482" s="11"/>
      <c r="D2482" s="11"/>
      <c r="E2482" s="11"/>
    </row>
    <row r="2483" spans="1:5" x14ac:dyDescent="0.25">
      <c r="A2483" s="1"/>
      <c r="B2483" s="11"/>
      <c r="C2483" s="11"/>
      <c r="D2483" s="11"/>
      <c r="E2483" s="11"/>
    </row>
    <row r="2484" spans="1:5" x14ac:dyDescent="0.25">
      <c r="A2484" s="1"/>
      <c r="B2484" s="11"/>
      <c r="C2484" s="11"/>
      <c r="D2484" s="11"/>
      <c r="E2484" s="11"/>
    </row>
    <row r="2485" spans="1:5" x14ac:dyDescent="0.25">
      <c r="A2485" s="1"/>
      <c r="B2485" s="11"/>
      <c r="C2485" s="11"/>
      <c r="D2485" s="11"/>
      <c r="E2485" s="11"/>
    </row>
    <row r="2486" spans="1:5" x14ac:dyDescent="0.25">
      <c r="A2486" s="1"/>
      <c r="B2486" s="11"/>
      <c r="C2486" s="11"/>
      <c r="D2486" s="11"/>
      <c r="E2486" s="11"/>
    </row>
    <row r="2487" spans="1:5" x14ac:dyDescent="0.25">
      <c r="A2487" s="1"/>
      <c r="B2487" s="11"/>
      <c r="C2487" s="11"/>
      <c r="D2487" s="11"/>
      <c r="E2487" s="11"/>
    </row>
    <row r="2488" spans="1:5" x14ac:dyDescent="0.25">
      <c r="A2488" s="1"/>
      <c r="B2488" s="11"/>
      <c r="C2488" s="11"/>
      <c r="D2488" s="11"/>
      <c r="E2488" s="11"/>
    </row>
    <row r="2489" spans="1:5" x14ac:dyDescent="0.25">
      <c r="A2489" s="1"/>
      <c r="B2489" s="11"/>
      <c r="C2489" s="11"/>
      <c r="D2489" s="11"/>
      <c r="E2489" s="11"/>
    </row>
    <row r="2490" spans="1:5" x14ac:dyDescent="0.25">
      <c r="A2490" s="1"/>
      <c r="B2490" s="11"/>
      <c r="C2490" s="11"/>
      <c r="D2490" s="11"/>
      <c r="E2490" s="11"/>
    </row>
    <row r="2491" spans="1:5" x14ac:dyDescent="0.25">
      <c r="A2491" s="1"/>
      <c r="B2491" s="11"/>
      <c r="C2491" s="11"/>
      <c r="D2491" s="11"/>
      <c r="E2491" s="11"/>
    </row>
    <row r="2492" spans="1:5" x14ac:dyDescent="0.25">
      <c r="A2492" s="1"/>
      <c r="B2492" s="11"/>
      <c r="C2492" s="11"/>
      <c r="D2492" s="11"/>
      <c r="E2492" s="11"/>
    </row>
    <row r="2493" spans="1:5" x14ac:dyDescent="0.25">
      <c r="A2493" s="1"/>
      <c r="B2493" s="11"/>
      <c r="C2493" s="11"/>
      <c r="D2493" s="11"/>
      <c r="E2493" s="11"/>
    </row>
    <row r="2494" spans="1:5" x14ac:dyDescent="0.25">
      <c r="A2494" s="1"/>
      <c r="B2494" s="11"/>
      <c r="C2494" s="11"/>
      <c r="D2494" s="11"/>
      <c r="E2494" s="11"/>
    </row>
    <row r="2495" spans="1:5" x14ac:dyDescent="0.25">
      <c r="A2495" s="1"/>
      <c r="B2495" s="11"/>
      <c r="C2495" s="11"/>
      <c r="D2495" s="11"/>
      <c r="E2495" s="11"/>
    </row>
    <row r="2496" spans="1:5" x14ac:dyDescent="0.25">
      <c r="A2496" s="1"/>
      <c r="B2496" s="11"/>
      <c r="C2496" s="11"/>
      <c r="D2496" s="11"/>
      <c r="E2496" s="11"/>
    </row>
    <row r="2497" spans="1:5" x14ac:dyDescent="0.25">
      <c r="A2497" s="1"/>
      <c r="B2497" s="11"/>
      <c r="C2497" s="11"/>
      <c r="D2497" s="11"/>
      <c r="E2497" s="11"/>
    </row>
    <row r="2498" spans="1:5" x14ac:dyDescent="0.25">
      <c r="A2498" s="1"/>
      <c r="B2498" s="11"/>
      <c r="C2498" s="11"/>
      <c r="D2498" s="11"/>
      <c r="E2498" s="11"/>
    </row>
    <row r="2499" spans="1:5" x14ac:dyDescent="0.25">
      <c r="A2499" s="1"/>
      <c r="B2499" s="11"/>
      <c r="C2499" s="11"/>
      <c r="D2499" s="11"/>
      <c r="E2499" s="11"/>
    </row>
    <row r="2500" spans="1:5" x14ac:dyDescent="0.25">
      <c r="A2500" s="1"/>
      <c r="B2500" s="11"/>
      <c r="C2500" s="11"/>
      <c r="D2500" s="11"/>
      <c r="E2500" s="11"/>
    </row>
    <row r="2501" spans="1:5" x14ac:dyDescent="0.25">
      <c r="A2501" s="1"/>
      <c r="B2501" s="11"/>
      <c r="C2501" s="11"/>
      <c r="D2501" s="11"/>
      <c r="E2501" s="11"/>
    </row>
    <row r="2502" spans="1:5" x14ac:dyDescent="0.25">
      <c r="A2502" s="1"/>
      <c r="B2502" s="11"/>
      <c r="C2502" s="11"/>
      <c r="D2502" s="11"/>
      <c r="E2502" s="11"/>
    </row>
    <row r="2503" spans="1:5" x14ac:dyDescent="0.25">
      <c r="A2503" s="1"/>
      <c r="B2503" s="11"/>
      <c r="C2503" s="11"/>
      <c r="D2503" s="11"/>
      <c r="E2503" s="11"/>
    </row>
    <row r="2504" spans="1:5" x14ac:dyDescent="0.25">
      <c r="A2504" s="1"/>
      <c r="B2504" s="11"/>
      <c r="C2504" s="11"/>
      <c r="D2504" s="11"/>
      <c r="E2504" s="11"/>
    </row>
    <row r="2505" spans="1:5" x14ac:dyDescent="0.25">
      <c r="A2505" s="1"/>
      <c r="B2505" s="11"/>
      <c r="C2505" s="11"/>
      <c r="D2505" s="11"/>
      <c r="E2505" s="11"/>
    </row>
    <row r="2506" spans="1:5" x14ac:dyDescent="0.25">
      <c r="A2506" s="1"/>
      <c r="B2506" s="11"/>
      <c r="C2506" s="11"/>
      <c r="D2506" s="11"/>
      <c r="E2506" s="11"/>
    </row>
    <row r="2507" spans="1:5" x14ac:dyDescent="0.25">
      <c r="A2507" s="1"/>
      <c r="B2507" s="11"/>
      <c r="C2507" s="11"/>
      <c r="D2507" s="11"/>
      <c r="E2507" s="11"/>
    </row>
    <row r="2508" spans="1:5" x14ac:dyDescent="0.25">
      <c r="A2508" s="1"/>
      <c r="B2508" s="11"/>
      <c r="C2508" s="11"/>
      <c r="D2508" s="11"/>
      <c r="E2508" s="11"/>
    </row>
    <row r="2509" spans="1:5" x14ac:dyDescent="0.25">
      <c r="A2509" s="1"/>
      <c r="B2509" s="11"/>
      <c r="C2509" s="11"/>
      <c r="D2509" s="11"/>
      <c r="E2509" s="11"/>
    </row>
    <row r="2510" spans="1:5" x14ac:dyDescent="0.25">
      <c r="A2510" s="1"/>
      <c r="B2510" s="11"/>
      <c r="C2510" s="11"/>
      <c r="D2510" s="11"/>
      <c r="E2510" s="11"/>
    </row>
    <row r="2511" spans="1:5" x14ac:dyDescent="0.25">
      <c r="A2511" s="1"/>
      <c r="B2511" s="11"/>
      <c r="C2511" s="11"/>
      <c r="D2511" s="11"/>
      <c r="E2511" s="11"/>
    </row>
    <row r="2512" spans="1:5" x14ac:dyDescent="0.25">
      <c r="A2512" s="1"/>
      <c r="B2512" s="11"/>
      <c r="C2512" s="11"/>
      <c r="D2512" s="11"/>
      <c r="E2512" s="11"/>
    </row>
    <row r="2513" spans="1:5" x14ac:dyDescent="0.25">
      <c r="A2513" s="1"/>
      <c r="B2513" s="11"/>
      <c r="C2513" s="11"/>
      <c r="D2513" s="11"/>
      <c r="E2513" s="11"/>
    </row>
    <row r="2514" spans="1:5" x14ac:dyDescent="0.25">
      <c r="A2514" s="1"/>
      <c r="B2514" s="11"/>
      <c r="C2514" s="11"/>
      <c r="D2514" s="11"/>
      <c r="E2514" s="11"/>
    </row>
    <row r="2515" spans="1:5" x14ac:dyDescent="0.25">
      <c r="A2515" s="1"/>
      <c r="B2515" s="11"/>
      <c r="C2515" s="11"/>
      <c r="D2515" s="11"/>
      <c r="E2515" s="11"/>
    </row>
    <row r="2516" spans="1:5" x14ac:dyDescent="0.25">
      <c r="A2516" s="1"/>
      <c r="B2516" s="11"/>
      <c r="C2516" s="11"/>
      <c r="D2516" s="11"/>
      <c r="E2516" s="11"/>
    </row>
    <row r="2517" spans="1:5" x14ac:dyDescent="0.25">
      <c r="A2517" s="1"/>
      <c r="B2517" s="11"/>
      <c r="C2517" s="11"/>
      <c r="D2517" s="11"/>
      <c r="E2517" s="11"/>
    </row>
    <row r="2518" spans="1:5" x14ac:dyDescent="0.25">
      <c r="A2518" s="1"/>
      <c r="B2518" s="11"/>
      <c r="C2518" s="11"/>
      <c r="D2518" s="11"/>
      <c r="E2518" s="11"/>
    </row>
    <row r="2519" spans="1:5" x14ac:dyDescent="0.25">
      <c r="A2519" s="1"/>
      <c r="B2519" s="11"/>
      <c r="C2519" s="11"/>
      <c r="D2519" s="11"/>
      <c r="E2519" s="11"/>
    </row>
    <row r="2520" spans="1:5" x14ac:dyDescent="0.25">
      <c r="A2520" s="1"/>
      <c r="B2520" s="11"/>
      <c r="C2520" s="11"/>
      <c r="D2520" s="11"/>
      <c r="E2520" s="11"/>
    </row>
    <row r="2521" spans="1:5" x14ac:dyDescent="0.25">
      <c r="A2521" s="1"/>
      <c r="B2521" s="11"/>
      <c r="C2521" s="11"/>
      <c r="D2521" s="11"/>
      <c r="E2521" s="11"/>
    </row>
    <row r="2522" spans="1:5" x14ac:dyDescent="0.25">
      <c r="A2522" s="1"/>
      <c r="B2522" s="11"/>
      <c r="C2522" s="11"/>
      <c r="D2522" s="11"/>
      <c r="E2522" s="11"/>
    </row>
    <row r="2523" spans="1:5" x14ac:dyDescent="0.25">
      <c r="A2523" s="1"/>
      <c r="B2523" s="11"/>
      <c r="C2523" s="11"/>
      <c r="D2523" s="11"/>
      <c r="E2523" s="11"/>
    </row>
    <row r="2524" spans="1:5" x14ac:dyDescent="0.25">
      <c r="A2524" s="1"/>
      <c r="B2524" s="11"/>
      <c r="C2524" s="11"/>
      <c r="D2524" s="11"/>
      <c r="E2524" s="11"/>
    </row>
    <row r="2525" spans="1:5" x14ac:dyDescent="0.25">
      <c r="A2525" s="1"/>
      <c r="B2525" s="11"/>
      <c r="C2525" s="11"/>
      <c r="D2525" s="11"/>
      <c r="E2525" s="11"/>
    </row>
    <row r="2526" spans="1:5" x14ac:dyDescent="0.25">
      <c r="A2526" s="1"/>
      <c r="B2526" s="11"/>
      <c r="C2526" s="11"/>
      <c r="D2526" s="11"/>
      <c r="E2526" s="11"/>
    </row>
    <row r="2527" spans="1:5" x14ac:dyDescent="0.25">
      <c r="A2527" s="1"/>
      <c r="B2527" s="11"/>
      <c r="C2527" s="11"/>
      <c r="D2527" s="11"/>
      <c r="E2527" s="11"/>
    </row>
    <row r="2528" spans="1:5" x14ac:dyDescent="0.25">
      <c r="A2528" s="1"/>
      <c r="B2528" s="11"/>
      <c r="C2528" s="11"/>
      <c r="D2528" s="11"/>
      <c r="E2528" s="11"/>
    </row>
    <row r="2529" spans="1:5" x14ac:dyDescent="0.25">
      <c r="A2529" s="1"/>
      <c r="B2529" s="11"/>
      <c r="C2529" s="11"/>
      <c r="D2529" s="11"/>
      <c r="E2529" s="11"/>
    </row>
    <row r="2530" spans="1:5" x14ac:dyDescent="0.25">
      <c r="A2530" s="1"/>
      <c r="B2530" s="11"/>
      <c r="C2530" s="11"/>
      <c r="D2530" s="11"/>
      <c r="E2530" s="11"/>
    </row>
    <row r="2531" spans="1:5" x14ac:dyDescent="0.25">
      <c r="A2531" s="1"/>
      <c r="B2531" s="11"/>
      <c r="C2531" s="11"/>
      <c r="D2531" s="11"/>
      <c r="E2531" s="11"/>
    </row>
    <row r="2532" spans="1:5" x14ac:dyDescent="0.25">
      <c r="A2532" s="1"/>
      <c r="B2532" s="11"/>
      <c r="C2532" s="11"/>
      <c r="D2532" s="11"/>
      <c r="E2532" s="11"/>
    </row>
    <row r="2533" spans="1:5" x14ac:dyDescent="0.25">
      <c r="A2533" s="1"/>
      <c r="B2533" s="11"/>
      <c r="C2533" s="11"/>
      <c r="D2533" s="11"/>
      <c r="E2533" s="11"/>
    </row>
    <row r="2534" spans="1:5" x14ac:dyDescent="0.25">
      <c r="A2534" s="1"/>
      <c r="B2534" s="11"/>
      <c r="C2534" s="11"/>
      <c r="D2534" s="11"/>
      <c r="E2534" s="11"/>
    </row>
    <row r="2535" spans="1:5" x14ac:dyDescent="0.25">
      <c r="A2535" s="1"/>
      <c r="B2535" s="11"/>
      <c r="C2535" s="11"/>
      <c r="D2535" s="11"/>
      <c r="E2535" s="11"/>
    </row>
    <row r="2536" spans="1:5" x14ac:dyDescent="0.25">
      <c r="A2536" s="1"/>
      <c r="B2536" s="11"/>
      <c r="C2536" s="11"/>
      <c r="D2536" s="11"/>
      <c r="E2536" s="11"/>
    </row>
    <row r="2537" spans="1:5" x14ac:dyDescent="0.25">
      <c r="A2537" s="1"/>
      <c r="B2537" s="11"/>
      <c r="C2537" s="11"/>
      <c r="D2537" s="11"/>
      <c r="E2537" s="11"/>
    </row>
    <row r="2538" spans="1:5" x14ac:dyDescent="0.25">
      <c r="A2538" s="1"/>
      <c r="B2538" s="11"/>
      <c r="C2538" s="11"/>
      <c r="D2538" s="11"/>
      <c r="E2538" s="11"/>
    </row>
    <row r="2539" spans="1:5" x14ac:dyDescent="0.25">
      <c r="A2539" s="1"/>
      <c r="B2539" s="11"/>
      <c r="C2539" s="11"/>
      <c r="D2539" s="11"/>
      <c r="E2539" s="11"/>
    </row>
    <row r="2540" spans="1:5" x14ac:dyDescent="0.25">
      <c r="A2540" s="1"/>
      <c r="B2540" s="11"/>
      <c r="C2540" s="11"/>
      <c r="D2540" s="11"/>
      <c r="E2540" s="11"/>
    </row>
    <row r="2541" spans="1:5" x14ac:dyDescent="0.25">
      <c r="A2541" s="1"/>
      <c r="B2541" s="11"/>
      <c r="C2541" s="11"/>
      <c r="D2541" s="11"/>
      <c r="E2541" s="11"/>
    </row>
    <row r="2542" spans="1:5" x14ac:dyDescent="0.25">
      <c r="A2542" s="1"/>
      <c r="B2542" s="11"/>
      <c r="C2542" s="11"/>
      <c r="D2542" s="11"/>
      <c r="E2542" s="11"/>
    </row>
    <row r="2543" spans="1:5" x14ac:dyDescent="0.25">
      <c r="A2543" s="1"/>
      <c r="B2543" s="11"/>
      <c r="C2543" s="11"/>
      <c r="D2543" s="11"/>
      <c r="E2543" s="11"/>
    </row>
    <row r="2544" spans="1:5" x14ac:dyDescent="0.25">
      <c r="A2544" s="1"/>
      <c r="B2544" s="11"/>
      <c r="C2544" s="11"/>
      <c r="D2544" s="11"/>
      <c r="E2544" s="11"/>
    </row>
    <row r="2545" spans="1:5" x14ac:dyDescent="0.25">
      <c r="A2545" s="1"/>
      <c r="B2545" s="11"/>
      <c r="C2545" s="11"/>
      <c r="D2545" s="11"/>
      <c r="E2545" s="11"/>
    </row>
    <row r="2546" spans="1:5" x14ac:dyDescent="0.25">
      <c r="A2546" s="1"/>
      <c r="B2546" s="11"/>
      <c r="C2546" s="11"/>
      <c r="D2546" s="11"/>
      <c r="E2546" s="11"/>
    </row>
    <row r="2547" spans="1:5" x14ac:dyDescent="0.25">
      <c r="A2547" s="1"/>
      <c r="B2547" s="11"/>
      <c r="C2547" s="11"/>
      <c r="D2547" s="11"/>
      <c r="E2547" s="11"/>
    </row>
    <row r="2548" spans="1:5" x14ac:dyDescent="0.25">
      <c r="A2548" s="1"/>
      <c r="B2548" s="11"/>
      <c r="C2548" s="11"/>
      <c r="D2548" s="11"/>
      <c r="E2548" s="11"/>
    </row>
    <row r="2549" spans="1:5" x14ac:dyDescent="0.25">
      <c r="A2549" s="1"/>
      <c r="B2549" s="11"/>
      <c r="C2549" s="11"/>
      <c r="D2549" s="11"/>
      <c r="E2549" s="11"/>
    </row>
    <row r="2550" spans="1:5" x14ac:dyDescent="0.25">
      <c r="A2550" s="1"/>
      <c r="B2550" s="11"/>
      <c r="C2550" s="11"/>
      <c r="D2550" s="11"/>
      <c r="E2550" s="11"/>
    </row>
    <row r="2551" spans="1:5" x14ac:dyDescent="0.25">
      <c r="A2551" s="1"/>
      <c r="B2551" s="11"/>
      <c r="C2551" s="11"/>
      <c r="D2551" s="11"/>
      <c r="E2551" s="11"/>
    </row>
    <row r="2552" spans="1:5" x14ac:dyDescent="0.25">
      <c r="A2552" s="1"/>
      <c r="B2552" s="11"/>
      <c r="C2552" s="11"/>
      <c r="D2552" s="11"/>
      <c r="E2552" s="11"/>
    </row>
    <row r="2553" spans="1:5" x14ac:dyDescent="0.25">
      <c r="A2553" s="1"/>
      <c r="B2553" s="11"/>
      <c r="C2553" s="11"/>
      <c r="D2553" s="11"/>
      <c r="E2553" s="11"/>
    </row>
    <row r="2554" spans="1:5" x14ac:dyDescent="0.25">
      <c r="A2554" s="1"/>
      <c r="B2554" s="11"/>
      <c r="C2554" s="11"/>
      <c r="D2554" s="11"/>
      <c r="E2554" s="11"/>
    </row>
    <row r="2555" spans="1:5" x14ac:dyDescent="0.25">
      <c r="A2555" s="1"/>
      <c r="B2555" s="11"/>
      <c r="C2555" s="11"/>
      <c r="D2555" s="11"/>
      <c r="E2555" s="11"/>
    </row>
    <row r="2556" spans="1:5" x14ac:dyDescent="0.25">
      <c r="A2556" s="1"/>
      <c r="B2556" s="11"/>
      <c r="C2556" s="11"/>
      <c r="D2556" s="11"/>
      <c r="E2556" s="11"/>
    </row>
    <row r="2557" spans="1:5" x14ac:dyDescent="0.25">
      <c r="A2557" s="1"/>
      <c r="B2557" s="11"/>
      <c r="C2557" s="11"/>
      <c r="D2557" s="11"/>
      <c r="E2557" s="11"/>
    </row>
    <row r="2558" spans="1:5" x14ac:dyDescent="0.25">
      <c r="A2558" s="1"/>
      <c r="B2558" s="11"/>
      <c r="C2558" s="11"/>
      <c r="D2558" s="11"/>
      <c r="E2558" s="11"/>
    </row>
    <row r="2559" spans="1:5" x14ac:dyDescent="0.25">
      <c r="A2559" s="1"/>
      <c r="B2559" s="11"/>
      <c r="C2559" s="11"/>
      <c r="D2559" s="11"/>
      <c r="E2559" s="11"/>
    </row>
    <row r="2560" spans="1:5" x14ac:dyDescent="0.25">
      <c r="A2560" s="1"/>
      <c r="B2560" s="11"/>
      <c r="C2560" s="11"/>
      <c r="D2560" s="11"/>
      <c r="E2560" s="11"/>
    </row>
    <row r="2561" spans="1:5" x14ac:dyDescent="0.25">
      <c r="A2561" s="1"/>
      <c r="B2561" s="11"/>
      <c r="C2561" s="11"/>
      <c r="D2561" s="11"/>
      <c r="E2561" s="11"/>
    </row>
    <row r="2562" spans="1:5" x14ac:dyDescent="0.25">
      <c r="A2562" s="1"/>
      <c r="B2562" s="11"/>
      <c r="C2562" s="11"/>
      <c r="D2562" s="11"/>
      <c r="E2562" s="11"/>
    </row>
    <row r="2563" spans="1:5" x14ac:dyDescent="0.25">
      <c r="A2563" s="1"/>
      <c r="B2563" s="11"/>
      <c r="C2563" s="11"/>
      <c r="D2563" s="11"/>
      <c r="E2563" s="11"/>
    </row>
    <row r="2564" spans="1:5" x14ac:dyDescent="0.25">
      <c r="A2564" s="1"/>
      <c r="B2564" s="11"/>
      <c r="C2564" s="11"/>
      <c r="D2564" s="11"/>
      <c r="E2564" s="11"/>
    </row>
    <row r="2565" spans="1:5" x14ac:dyDescent="0.25">
      <c r="A2565" s="1"/>
      <c r="B2565" s="11"/>
      <c r="C2565" s="11"/>
      <c r="D2565" s="11"/>
      <c r="E2565" s="11"/>
    </row>
    <row r="2566" spans="1:5" x14ac:dyDescent="0.25">
      <c r="A2566" s="1"/>
      <c r="B2566" s="11"/>
      <c r="C2566" s="11"/>
      <c r="D2566" s="11"/>
      <c r="E2566" s="11"/>
    </row>
    <row r="2567" spans="1:5" x14ac:dyDescent="0.25">
      <c r="A2567" s="1"/>
      <c r="B2567" s="11"/>
      <c r="C2567" s="11"/>
      <c r="D2567" s="11"/>
      <c r="E2567" s="11"/>
    </row>
    <row r="2568" spans="1:5" x14ac:dyDescent="0.25">
      <c r="A2568" s="1"/>
      <c r="B2568" s="11"/>
      <c r="C2568" s="11"/>
      <c r="D2568" s="11"/>
      <c r="E2568" s="11"/>
    </row>
    <row r="2569" spans="1:5" x14ac:dyDescent="0.25">
      <c r="A2569" s="1"/>
      <c r="B2569" s="11"/>
      <c r="C2569" s="11"/>
      <c r="D2569" s="11"/>
      <c r="E2569" s="11"/>
    </row>
    <row r="2570" spans="1:5" x14ac:dyDescent="0.25">
      <c r="A2570" s="1"/>
      <c r="B2570" s="11"/>
      <c r="C2570" s="11"/>
      <c r="D2570" s="11"/>
      <c r="E2570" s="11"/>
    </row>
    <row r="2571" spans="1:5" x14ac:dyDescent="0.25">
      <c r="A2571" s="1"/>
      <c r="B2571" s="11"/>
      <c r="C2571" s="11"/>
      <c r="D2571" s="11"/>
      <c r="E2571" s="11"/>
    </row>
    <row r="2572" spans="1:5" x14ac:dyDescent="0.25">
      <c r="A2572" s="1"/>
      <c r="B2572" s="11"/>
      <c r="C2572" s="11"/>
      <c r="D2572" s="11"/>
      <c r="E2572" s="11"/>
    </row>
    <row r="2573" spans="1:5" x14ac:dyDescent="0.25">
      <c r="A2573" s="1"/>
      <c r="B2573" s="11"/>
      <c r="C2573" s="11"/>
      <c r="D2573" s="11"/>
      <c r="E2573" s="11"/>
    </row>
    <row r="2574" spans="1:5" x14ac:dyDescent="0.25">
      <c r="A2574" s="1"/>
      <c r="B2574" s="11"/>
      <c r="C2574" s="11"/>
      <c r="D2574" s="11"/>
      <c r="E2574" s="11"/>
    </row>
    <row r="2575" spans="1:5" x14ac:dyDescent="0.25">
      <c r="A2575" s="1"/>
      <c r="B2575" s="11"/>
      <c r="C2575" s="11"/>
      <c r="D2575" s="11"/>
      <c r="E2575" s="11"/>
    </row>
    <row r="2576" spans="1:5" x14ac:dyDescent="0.25">
      <c r="A2576" s="1"/>
      <c r="B2576" s="11"/>
      <c r="C2576" s="11"/>
      <c r="D2576" s="11"/>
      <c r="E2576" s="11"/>
    </row>
    <row r="2577" spans="1:5" x14ac:dyDescent="0.25">
      <c r="A2577" s="1"/>
      <c r="B2577" s="11"/>
      <c r="C2577" s="11"/>
      <c r="D2577" s="11"/>
      <c r="E2577" s="11"/>
    </row>
    <row r="2578" spans="1:5" x14ac:dyDescent="0.25">
      <c r="A2578" s="1"/>
      <c r="B2578" s="11"/>
      <c r="C2578" s="11"/>
      <c r="D2578" s="11"/>
      <c r="E2578" s="11"/>
    </row>
    <row r="2579" spans="1:5" x14ac:dyDescent="0.25">
      <c r="A2579" s="1"/>
      <c r="B2579" s="11"/>
      <c r="C2579" s="11"/>
      <c r="D2579" s="11"/>
      <c r="E2579" s="11"/>
    </row>
    <row r="2580" spans="1:5" x14ac:dyDescent="0.25">
      <c r="A2580" s="1"/>
      <c r="B2580" s="11"/>
      <c r="C2580" s="11"/>
      <c r="D2580" s="11"/>
      <c r="E2580" s="11"/>
    </row>
    <row r="2581" spans="1:5" x14ac:dyDescent="0.25">
      <c r="A2581" s="1"/>
      <c r="B2581" s="11"/>
      <c r="C2581" s="11"/>
      <c r="D2581" s="11"/>
      <c r="E2581" s="11"/>
    </row>
    <row r="2582" spans="1:5" x14ac:dyDescent="0.25">
      <c r="A2582" s="1"/>
      <c r="B2582" s="11"/>
      <c r="C2582" s="11"/>
      <c r="D2582" s="11"/>
      <c r="E2582" s="11"/>
    </row>
    <row r="2583" spans="1:5" x14ac:dyDescent="0.25">
      <c r="A2583" s="1"/>
      <c r="B2583" s="11"/>
      <c r="C2583" s="11"/>
      <c r="D2583" s="11"/>
      <c r="E2583" s="11"/>
    </row>
    <row r="2584" spans="1:5" x14ac:dyDescent="0.25">
      <c r="A2584" s="1"/>
      <c r="B2584" s="11"/>
      <c r="C2584" s="11"/>
      <c r="D2584" s="11"/>
      <c r="E2584" s="11"/>
    </row>
    <row r="2585" spans="1:5" x14ac:dyDescent="0.25">
      <c r="A2585" s="1"/>
      <c r="B2585" s="11"/>
      <c r="C2585" s="11"/>
      <c r="D2585" s="11"/>
      <c r="E2585" s="11"/>
    </row>
    <row r="2586" spans="1:5" x14ac:dyDescent="0.25">
      <c r="A2586" s="1"/>
      <c r="B2586" s="11"/>
      <c r="C2586" s="11"/>
      <c r="D2586" s="11"/>
      <c r="E2586" s="11"/>
    </row>
    <row r="2587" spans="1:5" x14ac:dyDescent="0.25">
      <c r="A2587" s="1"/>
      <c r="B2587" s="11"/>
      <c r="C2587" s="11"/>
      <c r="D2587" s="11"/>
      <c r="E2587" s="11"/>
    </row>
    <row r="2588" spans="1:5" x14ac:dyDescent="0.25">
      <c r="A2588" s="1"/>
      <c r="B2588" s="11"/>
      <c r="C2588" s="11"/>
      <c r="D2588" s="11"/>
      <c r="E2588" s="11"/>
    </row>
    <row r="2589" spans="1:5" x14ac:dyDescent="0.25">
      <c r="A2589" s="1"/>
      <c r="B2589" s="11"/>
      <c r="C2589" s="11"/>
      <c r="D2589" s="11"/>
      <c r="E2589" s="11"/>
    </row>
    <row r="2590" spans="1:5" x14ac:dyDescent="0.25">
      <c r="A2590" s="1"/>
      <c r="B2590" s="11"/>
      <c r="C2590" s="11"/>
      <c r="D2590" s="11"/>
      <c r="E2590" s="11"/>
    </row>
    <row r="2591" spans="1:5" x14ac:dyDescent="0.25">
      <c r="A2591" s="1"/>
      <c r="B2591" s="11"/>
      <c r="C2591" s="11"/>
      <c r="D2591" s="11"/>
      <c r="E2591" s="11"/>
    </row>
    <row r="2592" spans="1:5" x14ac:dyDescent="0.25">
      <c r="A2592" s="1"/>
      <c r="B2592" s="11"/>
      <c r="C2592" s="11"/>
      <c r="D2592" s="11"/>
      <c r="E2592" s="11"/>
    </row>
    <row r="2593" spans="1:5" x14ac:dyDescent="0.25">
      <c r="A2593" s="1"/>
      <c r="B2593" s="11"/>
      <c r="C2593" s="11"/>
      <c r="D2593" s="11"/>
      <c r="E2593" s="11"/>
    </row>
    <row r="2594" spans="1:5" x14ac:dyDescent="0.25">
      <c r="A2594" s="1"/>
      <c r="B2594" s="11"/>
      <c r="C2594" s="11"/>
      <c r="D2594" s="11"/>
      <c r="E2594" s="11"/>
    </row>
    <row r="2595" spans="1:5" x14ac:dyDescent="0.25">
      <c r="A2595" s="1"/>
      <c r="B2595" s="11"/>
      <c r="C2595" s="11"/>
      <c r="D2595" s="11"/>
      <c r="E2595" s="11"/>
    </row>
    <row r="2596" spans="1:5" x14ac:dyDescent="0.25">
      <c r="A2596" s="1"/>
      <c r="B2596" s="11"/>
      <c r="C2596" s="11"/>
      <c r="D2596" s="11"/>
      <c r="E2596" s="11"/>
    </row>
    <row r="2597" spans="1:5" x14ac:dyDescent="0.25">
      <c r="A2597" s="1"/>
      <c r="B2597" s="11"/>
      <c r="C2597" s="11"/>
      <c r="D2597" s="11"/>
      <c r="E2597" s="11"/>
    </row>
    <row r="2598" spans="1:5" x14ac:dyDescent="0.25">
      <c r="A2598" s="1"/>
      <c r="B2598" s="11"/>
      <c r="C2598" s="11"/>
      <c r="D2598" s="11"/>
      <c r="E2598" s="11"/>
    </row>
    <row r="2599" spans="1:5" x14ac:dyDescent="0.25">
      <c r="A2599" s="1"/>
      <c r="B2599" s="11"/>
      <c r="C2599" s="11"/>
      <c r="D2599" s="11"/>
      <c r="E2599" s="11"/>
    </row>
    <row r="2600" spans="1:5" x14ac:dyDescent="0.25">
      <c r="A2600" s="1"/>
      <c r="B2600" s="11"/>
      <c r="C2600" s="11"/>
      <c r="D2600" s="11"/>
      <c r="E2600" s="11"/>
    </row>
    <row r="2601" spans="1:5" x14ac:dyDescent="0.25">
      <c r="A2601" s="1"/>
      <c r="B2601" s="11"/>
      <c r="C2601" s="11"/>
      <c r="D2601" s="11"/>
      <c r="E2601" s="11"/>
    </row>
    <row r="2602" spans="1:5" x14ac:dyDescent="0.25">
      <c r="A2602" s="1"/>
      <c r="B2602" s="11"/>
      <c r="C2602" s="11"/>
      <c r="D2602" s="11"/>
      <c r="E2602" s="11"/>
    </row>
    <row r="2603" spans="1:5" x14ac:dyDescent="0.25">
      <c r="A2603" s="1"/>
      <c r="B2603" s="11"/>
      <c r="C2603" s="11"/>
      <c r="D2603" s="11"/>
      <c r="E2603" s="11"/>
    </row>
    <row r="2604" spans="1:5" x14ac:dyDescent="0.25">
      <c r="A2604" s="1"/>
      <c r="B2604" s="11"/>
      <c r="C2604" s="11"/>
      <c r="D2604" s="11"/>
      <c r="E2604" s="11"/>
    </row>
    <row r="2605" spans="1:5" x14ac:dyDescent="0.25">
      <c r="A2605" s="1"/>
      <c r="B2605" s="11"/>
      <c r="C2605" s="11"/>
      <c r="D2605" s="11"/>
      <c r="E2605" s="11"/>
    </row>
    <row r="2606" spans="1:5" x14ac:dyDescent="0.25">
      <c r="A2606" s="1"/>
      <c r="B2606" s="11"/>
      <c r="C2606" s="11"/>
      <c r="D2606" s="11"/>
      <c r="E2606" s="11"/>
    </row>
    <row r="2607" spans="1:5" x14ac:dyDescent="0.25">
      <c r="A2607" s="1"/>
      <c r="B2607" s="11"/>
      <c r="C2607" s="11"/>
      <c r="D2607" s="11"/>
      <c r="E2607" s="11"/>
    </row>
    <row r="2608" spans="1:5" x14ac:dyDescent="0.25">
      <c r="A2608" s="1"/>
      <c r="B2608" s="11"/>
      <c r="C2608" s="11"/>
      <c r="D2608" s="11"/>
      <c r="E2608" s="11"/>
    </row>
    <row r="2609" spans="1:5" x14ac:dyDescent="0.25">
      <c r="A2609" s="1"/>
      <c r="B2609" s="11"/>
      <c r="C2609" s="11"/>
      <c r="D2609" s="11"/>
      <c r="E2609" s="11"/>
    </row>
    <row r="2610" spans="1:5" x14ac:dyDescent="0.25">
      <c r="A2610" s="1"/>
      <c r="B2610" s="11"/>
      <c r="C2610" s="11"/>
      <c r="D2610" s="11"/>
      <c r="E2610" s="11"/>
    </row>
    <row r="2611" spans="1:5" x14ac:dyDescent="0.25">
      <c r="A2611" s="1"/>
      <c r="B2611" s="11"/>
      <c r="C2611" s="11"/>
      <c r="D2611" s="11"/>
      <c r="E2611" s="11"/>
    </row>
    <row r="2612" spans="1:5" x14ac:dyDescent="0.25">
      <c r="A2612" s="1"/>
      <c r="B2612" s="11"/>
      <c r="C2612" s="11"/>
      <c r="D2612" s="11"/>
      <c r="E2612" s="11"/>
    </row>
    <row r="2613" spans="1:5" x14ac:dyDescent="0.25">
      <c r="A2613" s="1"/>
      <c r="B2613" s="11"/>
      <c r="C2613" s="11"/>
      <c r="D2613" s="11"/>
      <c r="E2613" s="11"/>
    </row>
    <row r="2614" spans="1:5" x14ac:dyDescent="0.25">
      <c r="A2614" s="1"/>
      <c r="B2614" s="11"/>
      <c r="C2614" s="11"/>
      <c r="D2614" s="11"/>
      <c r="E2614" s="11"/>
    </row>
    <row r="2615" spans="1:5" x14ac:dyDescent="0.25">
      <c r="A2615" s="1"/>
      <c r="B2615" s="11"/>
      <c r="C2615" s="11"/>
      <c r="D2615" s="11"/>
      <c r="E2615" s="11"/>
    </row>
    <row r="2616" spans="1:5" x14ac:dyDescent="0.25">
      <c r="A2616" s="1"/>
      <c r="B2616" s="11"/>
      <c r="C2616" s="11"/>
      <c r="D2616" s="11"/>
      <c r="E2616" s="11"/>
    </row>
    <row r="2617" spans="1:5" x14ac:dyDescent="0.25">
      <c r="A2617" s="1"/>
      <c r="B2617" s="11"/>
      <c r="C2617" s="11"/>
      <c r="D2617" s="11"/>
      <c r="E2617" s="11"/>
    </row>
    <row r="2618" spans="1:5" x14ac:dyDescent="0.25">
      <c r="A2618" s="1"/>
      <c r="B2618" s="11"/>
      <c r="C2618" s="11"/>
      <c r="D2618" s="11"/>
      <c r="E2618" s="11"/>
    </row>
    <row r="2619" spans="1:5" x14ac:dyDescent="0.25">
      <c r="A2619" s="1"/>
      <c r="B2619" s="11"/>
      <c r="C2619" s="11"/>
      <c r="D2619" s="11"/>
      <c r="E2619" s="11"/>
    </row>
    <row r="2620" spans="1:5" x14ac:dyDescent="0.25">
      <c r="A2620" s="1"/>
      <c r="B2620" s="11"/>
      <c r="C2620" s="11"/>
      <c r="D2620" s="11"/>
      <c r="E2620" s="11"/>
    </row>
    <row r="2621" spans="1:5" x14ac:dyDescent="0.25">
      <c r="A2621" s="1"/>
      <c r="B2621" s="11"/>
      <c r="C2621" s="11"/>
      <c r="D2621" s="11"/>
      <c r="E2621" s="11"/>
    </row>
    <row r="2622" spans="1:5" x14ac:dyDescent="0.25">
      <c r="A2622" s="1"/>
      <c r="B2622" s="11"/>
      <c r="C2622" s="11"/>
      <c r="D2622" s="11"/>
      <c r="E2622" s="11"/>
    </row>
    <row r="2623" spans="1:5" x14ac:dyDescent="0.25">
      <c r="A2623" s="1"/>
      <c r="B2623" s="11"/>
      <c r="C2623" s="11"/>
      <c r="D2623" s="11"/>
      <c r="E2623" s="11"/>
    </row>
    <row r="2624" spans="1:5" x14ac:dyDescent="0.25">
      <c r="A2624" s="1"/>
      <c r="B2624" s="11"/>
      <c r="C2624" s="11"/>
      <c r="D2624" s="11"/>
      <c r="E2624" s="11"/>
    </row>
    <row r="2625" spans="1:5" x14ac:dyDescent="0.25">
      <c r="A2625" s="1"/>
      <c r="B2625" s="11"/>
      <c r="C2625" s="11"/>
      <c r="D2625" s="11"/>
      <c r="E2625" s="11"/>
    </row>
    <row r="2626" spans="1:5" x14ac:dyDescent="0.25">
      <c r="A2626" s="1"/>
      <c r="B2626" s="11"/>
      <c r="C2626" s="11"/>
      <c r="D2626" s="11"/>
      <c r="E2626" s="11"/>
    </row>
    <row r="2627" spans="1:5" x14ac:dyDescent="0.25">
      <c r="A2627" s="1"/>
      <c r="B2627" s="11"/>
      <c r="C2627" s="11"/>
      <c r="D2627" s="11"/>
      <c r="E2627" s="11"/>
    </row>
    <row r="2628" spans="1:5" x14ac:dyDescent="0.25">
      <c r="A2628" s="1"/>
      <c r="B2628" s="11"/>
      <c r="C2628" s="11"/>
      <c r="D2628" s="11"/>
      <c r="E2628" s="11"/>
    </row>
    <row r="2629" spans="1:5" x14ac:dyDescent="0.25">
      <c r="A2629" s="1"/>
      <c r="B2629" s="11"/>
      <c r="C2629" s="11"/>
      <c r="D2629" s="11"/>
      <c r="E2629" s="11"/>
    </row>
    <row r="2630" spans="1:5" x14ac:dyDescent="0.25">
      <c r="A2630" s="1"/>
      <c r="B2630" s="11"/>
      <c r="C2630" s="11"/>
      <c r="D2630" s="11"/>
      <c r="E2630" s="11"/>
    </row>
    <row r="2631" spans="1:5" x14ac:dyDescent="0.25">
      <c r="A2631" s="1"/>
      <c r="B2631" s="11"/>
      <c r="C2631" s="11"/>
      <c r="D2631" s="11"/>
      <c r="E2631" s="11"/>
    </row>
    <row r="2632" spans="1:5" x14ac:dyDescent="0.25">
      <c r="A2632" s="1"/>
      <c r="B2632" s="11"/>
      <c r="C2632" s="11"/>
      <c r="D2632" s="11"/>
      <c r="E2632" s="11"/>
    </row>
    <row r="2633" spans="1:5" x14ac:dyDescent="0.25">
      <c r="A2633" s="1"/>
      <c r="B2633" s="11"/>
      <c r="C2633" s="11"/>
      <c r="D2633" s="11"/>
      <c r="E2633" s="11"/>
    </row>
    <row r="2634" spans="1:5" x14ac:dyDescent="0.25">
      <c r="A2634" s="1"/>
      <c r="B2634" s="11"/>
      <c r="C2634" s="11"/>
      <c r="D2634" s="11"/>
      <c r="E2634" s="11"/>
    </row>
    <row r="2635" spans="1:5" x14ac:dyDescent="0.25">
      <c r="A2635" s="1"/>
      <c r="B2635" s="11"/>
      <c r="C2635" s="11"/>
      <c r="D2635" s="11"/>
      <c r="E2635" s="11"/>
    </row>
    <row r="2636" spans="1:5" x14ac:dyDescent="0.25">
      <c r="A2636" s="1"/>
      <c r="B2636" s="11"/>
      <c r="C2636" s="11"/>
      <c r="D2636" s="11"/>
      <c r="E2636" s="11"/>
    </row>
    <row r="2637" spans="1:5" x14ac:dyDescent="0.25">
      <c r="A2637" s="1"/>
      <c r="B2637" s="11"/>
      <c r="C2637" s="11"/>
      <c r="D2637" s="11"/>
      <c r="E2637" s="11"/>
    </row>
    <row r="2638" spans="1:5" x14ac:dyDescent="0.25">
      <c r="A2638" s="1"/>
      <c r="B2638" s="11"/>
      <c r="C2638" s="11"/>
      <c r="D2638" s="11"/>
      <c r="E2638" s="11"/>
    </row>
    <row r="2639" spans="1:5" x14ac:dyDescent="0.25">
      <c r="A2639" s="1"/>
      <c r="B2639" s="11"/>
      <c r="C2639" s="11"/>
      <c r="D2639" s="11"/>
      <c r="E2639" s="11"/>
    </row>
    <row r="2640" spans="1:5" x14ac:dyDescent="0.25">
      <c r="A2640" s="1"/>
      <c r="B2640" s="11"/>
      <c r="C2640" s="11"/>
      <c r="D2640" s="11"/>
      <c r="E2640" s="11"/>
    </row>
    <row r="2641" spans="1:5" x14ac:dyDescent="0.25">
      <c r="A2641" s="1"/>
      <c r="B2641" s="11"/>
      <c r="C2641" s="11"/>
      <c r="D2641" s="11"/>
      <c r="E2641" s="11"/>
    </row>
    <row r="2642" spans="1:5" x14ac:dyDescent="0.25">
      <c r="A2642" s="1"/>
      <c r="B2642" s="11"/>
      <c r="C2642" s="11"/>
      <c r="D2642" s="11"/>
      <c r="E2642" s="11"/>
    </row>
    <row r="2643" spans="1:5" x14ac:dyDescent="0.25">
      <c r="A2643" s="1"/>
      <c r="B2643" s="11"/>
      <c r="C2643" s="11"/>
      <c r="D2643" s="11"/>
      <c r="E2643" s="11"/>
    </row>
    <row r="2644" spans="1:5" x14ac:dyDescent="0.25">
      <c r="A2644" s="1"/>
      <c r="B2644" s="11"/>
      <c r="C2644" s="11"/>
      <c r="D2644" s="11"/>
      <c r="E2644" s="11"/>
    </row>
    <row r="2645" spans="1:5" x14ac:dyDescent="0.25">
      <c r="A2645" s="1"/>
      <c r="B2645" s="11"/>
      <c r="C2645" s="11"/>
      <c r="D2645" s="11"/>
      <c r="E2645" s="11"/>
    </row>
    <row r="2646" spans="1:5" x14ac:dyDescent="0.25">
      <c r="A2646" s="1"/>
      <c r="B2646" s="11"/>
      <c r="C2646" s="11"/>
      <c r="D2646" s="11"/>
      <c r="E2646" s="11"/>
    </row>
    <row r="2647" spans="1:5" x14ac:dyDescent="0.25">
      <c r="A2647" s="1"/>
      <c r="B2647" s="11"/>
      <c r="C2647" s="11"/>
      <c r="D2647" s="11"/>
      <c r="E2647" s="11"/>
    </row>
    <row r="2648" spans="1:5" x14ac:dyDescent="0.25">
      <c r="A2648" s="1"/>
      <c r="B2648" s="11"/>
      <c r="C2648" s="11"/>
      <c r="D2648" s="11"/>
      <c r="E2648" s="11"/>
    </row>
    <row r="2649" spans="1:5" x14ac:dyDescent="0.25">
      <c r="A2649" s="1"/>
      <c r="B2649" s="11"/>
      <c r="C2649" s="11"/>
      <c r="D2649" s="11"/>
      <c r="E2649" s="11"/>
    </row>
    <row r="2650" spans="1:5" x14ac:dyDescent="0.25">
      <c r="A2650" s="1"/>
      <c r="B2650" s="11"/>
      <c r="C2650" s="11"/>
      <c r="D2650" s="11"/>
      <c r="E2650" s="11"/>
    </row>
    <row r="2651" spans="1:5" x14ac:dyDescent="0.25">
      <c r="A2651" s="1"/>
      <c r="B2651" s="11"/>
      <c r="C2651" s="11"/>
      <c r="D2651" s="11"/>
      <c r="E2651" s="11"/>
    </row>
    <row r="2652" spans="1:5" x14ac:dyDescent="0.25">
      <c r="A2652" s="1"/>
      <c r="B2652" s="11"/>
      <c r="C2652" s="11"/>
      <c r="D2652" s="11"/>
      <c r="E2652" s="11"/>
    </row>
    <row r="2653" spans="1:5" x14ac:dyDescent="0.25">
      <c r="A2653" s="1"/>
      <c r="B2653" s="11"/>
      <c r="C2653" s="11"/>
      <c r="D2653" s="11"/>
      <c r="E2653" s="11"/>
    </row>
    <row r="2654" spans="1:5" x14ac:dyDescent="0.25">
      <c r="A2654" s="1"/>
      <c r="B2654" s="11"/>
      <c r="C2654" s="11"/>
      <c r="D2654" s="11"/>
      <c r="E2654" s="11"/>
    </row>
    <row r="2655" spans="1:5" x14ac:dyDescent="0.25">
      <c r="A2655" s="1"/>
      <c r="B2655" s="11"/>
      <c r="C2655" s="11"/>
      <c r="D2655" s="11"/>
      <c r="E2655" s="11"/>
    </row>
    <row r="2656" spans="1:5" x14ac:dyDescent="0.25">
      <c r="A2656" s="1"/>
      <c r="B2656" s="11"/>
      <c r="C2656" s="11"/>
      <c r="D2656" s="11"/>
      <c r="E2656" s="11"/>
    </row>
    <row r="2657" spans="1:5" x14ac:dyDescent="0.25">
      <c r="A2657" s="1"/>
      <c r="B2657" s="11"/>
      <c r="C2657" s="11"/>
      <c r="D2657" s="11"/>
      <c r="E2657" s="11"/>
    </row>
    <row r="2658" spans="1:5" x14ac:dyDescent="0.25">
      <c r="A2658" s="1"/>
      <c r="B2658" s="11"/>
      <c r="C2658" s="11"/>
      <c r="D2658" s="11"/>
      <c r="E2658" s="11"/>
    </row>
    <row r="2659" spans="1:5" x14ac:dyDescent="0.25">
      <c r="A2659" s="1"/>
      <c r="B2659" s="11"/>
      <c r="C2659" s="11"/>
      <c r="D2659" s="11"/>
      <c r="E2659" s="11"/>
    </row>
    <row r="2660" spans="1:5" x14ac:dyDescent="0.25">
      <c r="A2660" s="1"/>
      <c r="B2660" s="11"/>
      <c r="C2660" s="11"/>
      <c r="D2660" s="11"/>
      <c r="E2660" s="11"/>
    </row>
    <row r="2661" spans="1:5" x14ac:dyDescent="0.25">
      <c r="A2661" s="1"/>
      <c r="B2661" s="11"/>
      <c r="C2661" s="11"/>
      <c r="D2661" s="11"/>
      <c r="E2661" s="11"/>
    </row>
    <row r="2662" spans="1:5" x14ac:dyDescent="0.25">
      <c r="A2662" s="1"/>
      <c r="B2662" s="11"/>
      <c r="C2662" s="11"/>
      <c r="D2662" s="11"/>
      <c r="E2662" s="11"/>
    </row>
    <row r="2663" spans="1:5" x14ac:dyDescent="0.25">
      <c r="A2663" s="1"/>
      <c r="B2663" s="11"/>
      <c r="C2663" s="11"/>
      <c r="D2663" s="11"/>
      <c r="E2663" s="11"/>
    </row>
    <row r="2664" spans="1:5" x14ac:dyDescent="0.25">
      <c r="A2664" s="1"/>
      <c r="B2664" s="11"/>
      <c r="C2664" s="11"/>
      <c r="D2664" s="11"/>
      <c r="E2664" s="11"/>
    </row>
    <row r="2665" spans="1:5" x14ac:dyDescent="0.25">
      <c r="A2665" s="1"/>
      <c r="B2665" s="11"/>
      <c r="C2665" s="11"/>
      <c r="D2665" s="11"/>
      <c r="E2665" s="11"/>
    </row>
    <row r="2666" spans="1:5" x14ac:dyDescent="0.25">
      <c r="A2666" s="1"/>
      <c r="B2666" s="11"/>
      <c r="C2666" s="11"/>
      <c r="D2666" s="11"/>
      <c r="E2666" s="11"/>
    </row>
    <row r="2667" spans="1:5" x14ac:dyDescent="0.25">
      <c r="A2667" s="1"/>
      <c r="B2667" s="11"/>
      <c r="C2667" s="11"/>
      <c r="D2667" s="11"/>
      <c r="E2667" s="11"/>
    </row>
    <row r="2668" spans="1:5" x14ac:dyDescent="0.25">
      <c r="A2668" s="1"/>
      <c r="B2668" s="11"/>
      <c r="C2668" s="11"/>
      <c r="D2668" s="11"/>
      <c r="E2668" s="11"/>
    </row>
    <row r="2669" spans="1:5" x14ac:dyDescent="0.25">
      <c r="A2669" s="1"/>
      <c r="B2669" s="11"/>
      <c r="C2669" s="11"/>
      <c r="D2669" s="11"/>
      <c r="E2669" s="11"/>
    </row>
    <row r="2670" spans="1:5" x14ac:dyDescent="0.25">
      <c r="A2670" s="1"/>
      <c r="B2670" s="11"/>
      <c r="C2670" s="11"/>
      <c r="D2670" s="11"/>
      <c r="E2670" s="11"/>
    </row>
    <row r="2671" spans="1:5" x14ac:dyDescent="0.25">
      <c r="A2671" s="1"/>
      <c r="B2671" s="11"/>
      <c r="C2671" s="11"/>
      <c r="D2671" s="11"/>
      <c r="E2671" s="11"/>
    </row>
    <row r="2672" spans="1:5" x14ac:dyDescent="0.25">
      <c r="A2672" s="1"/>
      <c r="B2672" s="11"/>
      <c r="C2672" s="11"/>
      <c r="D2672" s="11"/>
      <c r="E2672" s="11"/>
    </row>
    <row r="2673" spans="1:5" x14ac:dyDescent="0.25">
      <c r="A2673" s="1"/>
      <c r="B2673" s="11"/>
      <c r="C2673" s="11"/>
      <c r="D2673" s="11"/>
      <c r="E2673" s="11"/>
    </row>
    <row r="2674" spans="1:5" x14ac:dyDescent="0.25">
      <c r="A2674" s="1"/>
      <c r="B2674" s="11"/>
      <c r="C2674" s="11"/>
      <c r="D2674" s="11"/>
      <c r="E2674" s="11"/>
    </row>
    <row r="2675" spans="1:5" x14ac:dyDescent="0.25">
      <c r="A2675" s="1"/>
      <c r="B2675" s="11"/>
      <c r="C2675" s="11"/>
      <c r="D2675" s="11"/>
      <c r="E2675" s="11"/>
    </row>
    <row r="2676" spans="1:5" x14ac:dyDescent="0.25">
      <c r="A2676" s="1"/>
      <c r="B2676" s="11"/>
      <c r="C2676" s="11"/>
      <c r="D2676" s="11"/>
      <c r="E2676" s="11"/>
    </row>
    <row r="2677" spans="1:5" x14ac:dyDescent="0.25">
      <c r="A2677" s="1"/>
      <c r="B2677" s="11"/>
      <c r="C2677" s="11"/>
      <c r="D2677" s="11"/>
      <c r="E2677" s="11"/>
    </row>
    <row r="2678" spans="1:5" x14ac:dyDescent="0.25">
      <c r="A2678" s="1"/>
      <c r="B2678" s="11"/>
      <c r="C2678" s="11"/>
      <c r="D2678" s="11"/>
      <c r="E2678" s="11"/>
    </row>
    <row r="2679" spans="1:5" x14ac:dyDescent="0.25">
      <c r="A2679" s="1"/>
      <c r="B2679" s="11"/>
      <c r="C2679" s="11"/>
      <c r="D2679" s="11"/>
      <c r="E2679" s="11"/>
    </row>
    <row r="2680" spans="1:5" x14ac:dyDescent="0.25">
      <c r="A2680" s="1"/>
      <c r="B2680" s="11"/>
      <c r="C2680" s="11"/>
      <c r="D2680" s="11"/>
      <c r="E2680" s="11"/>
    </row>
    <row r="2681" spans="1:5" x14ac:dyDescent="0.25">
      <c r="A2681" s="1"/>
      <c r="B2681" s="11"/>
      <c r="C2681" s="11"/>
      <c r="D2681" s="11"/>
      <c r="E2681" s="11"/>
    </row>
    <row r="2682" spans="1:5" x14ac:dyDescent="0.25">
      <c r="A2682" s="1"/>
      <c r="B2682" s="11"/>
      <c r="C2682" s="11"/>
      <c r="D2682" s="11"/>
      <c r="E2682" s="11"/>
    </row>
    <row r="2683" spans="1:5" x14ac:dyDescent="0.25">
      <c r="A2683" s="1"/>
      <c r="B2683" s="11"/>
      <c r="C2683" s="11"/>
      <c r="D2683" s="11"/>
      <c r="E2683" s="11"/>
    </row>
    <row r="2684" spans="1:5" x14ac:dyDescent="0.25">
      <c r="A2684" s="1"/>
      <c r="B2684" s="11"/>
      <c r="C2684" s="11"/>
      <c r="D2684" s="11"/>
      <c r="E2684" s="11"/>
    </row>
    <row r="2685" spans="1:5" x14ac:dyDescent="0.25">
      <c r="A2685" s="1"/>
      <c r="B2685" s="11"/>
      <c r="C2685" s="11"/>
      <c r="D2685" s="11"/>
      <c r="E2685" s="11"/>
    </row>
    <row r="2686" spans="1:5" x14ac:dyDescent="0.25">
      <c r="A2686" s="1"/>
      <c r="B2686" s="11"/>
      <c r="C2686" s="11"/>
      <c r="D2686" s="11"/>
      <c r="E2686" s="11"/>
    </row>
    <row r="2687" spans="1:5" x14ac:dyDescent="0.25">
      <c r="A2687" s="1"/>
      <c r="B2687" s="11"/>
      <c r="C2687" s="11"/>
      <c r="D2687" s="11"/>
      <c r="E2687" s="11"/>
    </row>
    <row r="2688" spans="1:5" x14ac:dyDescent="0.25">
      <c r="A2688" s="1"/>
      <c r="B2688" s="11"/>
      <c r="C2688" s="11"/>
      <c r="D2688" s="11"/>
      <c r="E2688" s="11"/>
    </row>
    <row r="2689" spans="1:5" x14ac:dyDescent="0.25">
      <c r="A2689" s="1"/>
      <c r="B2689" s="11"/>
      <c r="C2689" s="11"/>
      <c r="D2689" s="11"/>
      <c r="E2689" s="11"/>
    </row>
    <row r="2690" spans="1:5" x14ac:dyDescent="0.25">
      <c r="A2690" s="1"/>
      <c r="B2690" s="11"/>
      <c r="C2690" s="11"/>
      <c r="D2690" s="11"/>
      <c r="E2690" s="11"/>
    </row>
    <row r="2691" spans="1:5" x14ac:dyDescent="0.25">
      <c r="A2691" s="1"/>
      <c r="B2691" s="11"/>
      <c r="C2691" s="11"/>
      <c r="D2691" s="11"/>
      <c r="E2691" s="11"/>
    </row>
    <row r="2692" spans="1:5" x14ac:dyDescent="0.25">
      <c r="A2692" s="1"/>
      <c r="B2692" s="11"/>
      <c r="C2692" s="11"/>
      <c r="D2692" s="11"/>
      <c r="E2692" s="11"/>
    </row>
    <row r="2693" spans="1:5" x14ac:dyDescent="0.25">
      <c r="A2693" s="1"/>
      <c r="B2693" s="11"/>
      <c r="C2693" s="11"/>
      <c r="D2693" s="11"/>
      <c r="E2693" s="11"/>
    </row>
    <row r="2694" spans="1:5" x14ac:dyDescent="0.25">
      <c r="A2694" s="1"/>
      <c r="B2694" s="11"/>
      <c r="C2694" s="11"/>
      <c r="D2694" s="11"/>
      <c r="E2694" s="11"/>
    </row>
    <row r="2695" spans="1:5" x14ac:dyDescent="0.25">
      <c r="A2695" s="1"/>
      <c r="B2695" s="11"/>
      <c r="C2695" s="11"/>
      <c r="D2695" s="11"/>
      <c r="E2695" s="11"/>
    </row>
    <row r="2696" spans="1:5" x14ac:dyDescent="0.25">
      <c r="A2696" s="1"/>
      <c r="B2696" s="11"/>
      <c r="C2696" s="11"/>
      <c r="D2696" s="11"/>
      <c r="E2696" s="11"/>
    </row>
    <row r="2697" spans="1:5" x14ac:dyDescent="0.25">
      <c r="A2697" s="1"/>
      <c r="B2697" s="11"/>
      <c r="C2697" s="11"/>
      <c r="D2697" s="11"/>
      <c r="E2697" s="11"/>
    </row>
    <row r="2698" spans="1:5" x14ac:dyDescent="0.25">
      <c r="A2698" s="1"/>
      <c r="B2698" s="11"/>
      <c r="C2698" s="11"/>
      <c r="D2698" s="11"/>
      <c r="E2698" s="11"/>
    </row>
    <row r="2699" spans="1:5" x14ac:dyDescent="0.25">
      <c r="A2699" s="1"/>
      <c r="B2699" s="11"/>
      <c r="C2699" s="11"/>
      <c r="D2699" s="11"/>
      <c r="E2699" s="11"/>
    </row>
    <row r="2700" spans="1:5" x14ac:dyDescent="0.25">
      <c r="A2700" s="1"/>
      <c r="B2700" s="11"/>
      <c r="C2700" s="11"/>
      <c r="D2700" s="11"/>
      <c r="E2700" s="11"/>
    </row>
    <row r="2701" spans="1:5" x14ac:dyDescent="0.25">
      <c r="A2701" s="1"/>
      <c r="B2701" s="11"/>
      <c r="C2701" s="11"/>
      <c r="D2701" s="11"/>
      <c r="E2701" s="11"/>
    </row>
    <row r="2702" spans="1:5" x14ac:dyDescent="0.25">
      <c r="A2702" s="1"/>
      <c r="B2702" s="11"/>
      <c r="C2702" s="11"/>
      <c r="D2702" s="11"/>
      <c r="E2702" s="11"/>
    </row>
    <row r="2703" spans="1:5" x14ac:dyDescent="0.25">
      <c r="A2703" s="1"/>
      <c r="B2703" s="11"/>
      <c r="C2703" s="11"/>
      <c r="D2703" s="11"/>
      <c r="E2703" s="11"/>
    </row>
    <row r="2704" spans="1:5" x14ac:dyDescent="0.25">
      <c r="A2704" s="1"/>
      <c r="B2704" s="11"/>
      <c r="C2704" s="11"/>
      <c r="D2704" s="11"/>
      <c r="E2704" s="11"/>
    </row>
    <row r="2705" spans="1:5" x14ac:dyDescent="0.25">
      <c r="A2705" s="1"/>
      <c r="B2705" s="11"/>
      <c r="C2705" s="11"/>
      <c r="D2705" s="11"/>
      <c r="E2705" s="11"/>
    </row>
    <row r="2706" spans="1:5" x14ac:dyDescent="0.25">
      <c r="A2706" s="1"/>
      <c r="B2706" s="11"/>
      <c r="C2706" s="11"/>
      <c r="D2706" s="11"/>
      <c r="E2706" s="11"/>
    </row>
    <row r="2707" spans="1:5" x14ac:dyDescent="0.25">
      <c r="A2707" s="1"/>
      <c r="B2707" s="11"/>
      <c r="C2707" s="11"/>
      <c r="D2707" s="11"/>
      <c r="E2707" s="11"/>
    </row>
    <row r="2708" spans="1:5" x14ac:dyDescent="0.25">
      <c r="A2708" s="1"/>
      <c r="B2708" s="11"/>
      <c r="C2708" s="11"/>
      <c r="D2708" s="11"/>
      <c r="E2708" s="11"/>
    </row>
    <row r="2709" spans="1:5" x14ac:dyDescent="0.25">
      <c r="A2709" s="1"/>
      <c r="B2709" s="11"/>
      <c r="C2709" s="11"/>
      <c r="D2709" s="11"/>
      <c r="E2709" s="11"/>
    </row>
    <row r="2710" spans="1:5" x14ac:dyDescent="0.25">
      <c r="A2710" s="1"/>
      <c r="B2710" s="11"/>
      <c r="C2710" s="11"/>
      <c r="D2710" s="11"/>
      <c r="E2710" s="11"/>
    </row>
    <row r="2711" spans="1:5" x14ac:dyDescent="0.25">
      <c r="A2711" s="1"/>
      <c r="B2711" s="11"/>
      <c r="C2711" s="11"/>
      <c r="D2711" s="11"/>
      <c r="E2711" s="11"/>
    </row>
    <row r="2712" spans="1:5" x14ac:dyDescent="0.25">
      <c r="A2712" s="1"/>
      <c r="B2712" s="11"/>
      <c r="C2712" s="11"/>
      <c r="D2712" s="11"/>
      <c r="E2712" s="11"/>
    </row>
    <row r="2713" spans="1:5" x14ac:dyDescent="0.25">
      <c r="A2713" s="1"/>
      <c r="B2713" s="11"/>
      <c r="C2713" s="11"/>
      <c r="D2713" s="11"/>
      <c r="E2713" s="11"/>
    </row>
    <row r="2714" spans="1:5" x14ac:dyDescent="0.25">
      <c r="A2714" s="1"/>
      <c r="B2714" s="11"/>
      <c r="C2714" s="11"/>
      <c r="D2714" s="11"/>
      <c r="E2714" s="11"/>
    </row>
    <row r="2715" spans="1:5" x14ac:dyDescent="0.25">
      <c r="A2715" s="1"/>
      <c r="B2715" s="11"/>
      <c r="C2715" s="11"/>
      <c r="D2715" s="11"/>
      <c r="E2715" s="11"/>
    </row>
    <row r="2716" spans="1:5" x14ac:dyDescent="0.25">
      <c r="A2716" s="1"/>
      <c r="B2716" s="11"/>
      <c r="C2716" s="11"/>
      <c r="D2716" s="11"/>
      <c r="E2716" s="11"/>
    </row>
    <row r="2717" spans="1:5" x14ac:dyDescent="0.25">
      <c r="A2717" s="1"/>
      <c r="B2717" s="11"/>
      <c r="C2717" s="11"/>
      <c r="D2717" s="11"/>
      <c r="E2717" s="11"/>
    </row>
    <row r="2718" spans="1:5" x14ac:dyDescent="0.25">
      <c r="A2718" s="1"/>
      <c r="B2718" s="11"/>
      <c r="C2718" s="11"/>
      <c r="D2718" s="11"/>
      <c r="E2718" s="11"/>
    </row>
    <row r="2719" spans="1:5" x14ac:dyDescent="0.25">
      <c r="A2719" s="1"/>
      <c r="B2719" s="11"/>
      <c r="C2719" s="11"/>
      <c r="D2719" s="11"/>
      <c r="E2719" s="11"/>
    </row>
    <row r="2720" spans="1:5" x14ac:dyDescent="0.25">
      <c r="A2720" s="1"/>
      <c r="B2720" s="11"/>
      <c r="C2720" s="11"/>
      <c r="D2720" s="11"/>
      <c r="E2720" s="11"/>
    </row>
    <row r="2721" spans="1:5" x14ac:dyDescent="0.25">
      <c r="A2721" s="1"/>
      <c r="B2721" s="11"/>
      <c r="C2721" s="11"/>
      <c r="D2721" s="11"/>
      <c r="E2721" s="11"/>
    </row>
    <row r="2722" spans="1:5" x14ac:dyDescent="0.25">
      <c r="A2722" s="1"/>
      <c r="B2722" s="11"/>
      <c r="C2722" s="11"/>
      <c r="D2722" s="11"/>
      <c r="E2722" s="11"/>
    </row>
    <row r="2723" spans="1:5" x14ac:dyDescent="0.25">
      <c r="A2723" s="1"/>
      <c r="B2723" s="11"/>
      <c r="C2723" s="11"/>
      <c r="D2723" s="11"/>
      <c r="E2723" s="11"/>
    </row>
    <row r="2724" spans="1:5" x14ac:dyDescent="0.25">
      <c r="A2724" s="1"/>
      <c r="B2724" s="11"/>
      <c r="C2724" s="11"/>
      <c r="D2724" s="11"/>
      <c r="E2724" s="11"/>
    </row>
    <row r="2725" spans="1:5" x14ac:dyDescent="0.25">
      <c r="A2725" s="1"/>
      <c r="B2725" s="11"/>
      <c r="C2725" s="11"/>
      <c r="D2725" s="11"/>
      <c r="E2725" s="11"/>
    </row>
    <row r="2726" spans="1:5" x14ac:dyDescent="0.25">
      <c r="A2726" s="1"/>
      <c r="B2726" s="11"/>
      <c r="C2726" s="11"/>
      <c r="D2726" s="11"/>
      <c r="E2726" s="11"/>
    </row>
    <row r="2727" spans="1:5" x14ac:dyDescent="0.25">
      <c r="A2727" s="1"/>
      <c r="B2727" s="11"/>
      <c r="C2727" s="11"/>
      <c r="D2727" s="11"/>
      <c r="E2727" s="11"/>
    </row>
    <row r="2728" spans="1:5" x14ac:dyDescent="0.25">
      <c r="A2728" s="1"/>
      <c r="B2728" s="11"/>
      <c r="C2728" s="11"/>
      <c r="D2728" s="11"/>
      <c r="E2728" s="11"/>
    </row>
    <row r="2729" spans="1:5" x14ac:dyDescent="0.25">
      <c r="A2729" s="1"/>
      <c r="B2729" s="11"/>
      <c r="C2729" s="11"/>
      <c r="D2729" s="11"/>
      <c r="E2729" s="11"/>
    </row>
    <row r="2730" spans="1:5" x14ac:dyDescent="0.25">
      <c r="A2730" s="1"/>
      <c r="B2730" s="11"/>
      <c r="C2730" s="11"/>
      <c r="D2730" s="11"/>
      <c r="E2730" s="11"/>
    </row>
    <row r="2731" spans="1:5" x14ac:dyDescent="0.25">
      <c r="A2731" s="1"/>
      <c r="B2731" s="11"/>
      <c r="C2731" s="11"/>
      <c r="D2731" s="11"/>
      <c r="E2731" s="11"/>
    </row>
    <row r="2732" spans="1:5" x14ac:dyDescent="0.25">
      <c r="A2732" s="1"/>
      <c r="B2732" s="11"/>
      <c r="C2732" s="11"/>
      <c r="D2732" s="11"/>
      <c r="E2732" s="11"/>
    </row>
    <row r="2733" spans="1:5" x14ac:dyDescent="0.25">
      <c r="A2733" s="1"/>
      <c r="B2733" s="11"/>
      <c r="C2733" s="11"/>
      <c r="D2733" s="11"/>
      <c r="E2733" s="11"/>
    </row>
    <row r="2734" spans="1:5" x14ac:dyDescent="0.25">
      <c r="A2734" s="1"/>
      <c r="B2734" s="11"/>
      <c r="C2734" s="11"/>
      <c r="D2734" s="11"/>
      <c r="E2734" s="11"/>
    </row>
    <row r="2735" spans="1:5" x14ac:dyDescent="0.25">
      <c r="A2735" s="1"/>
      <c r="B2735" s="11"/>
      <c r="C2735" s="11"/>
      <c r="D2735" s="11"/>
      <c r="E2735" s="11"/>
    </row>
    <row r="2736" spans="1:5" x14ac:dyDescent="0.25">
      <c r="A2736" s="1"/>
      <c r="B2736" s="11"/>
      <c r="C2736" s="11"/>
      <c r="D2736" s="11"/>
      <c r="E2736" s="11"/>
    </row>
    <row r="2737" spans="1:5" x14ac:dyDescent="0.25">
      <c r="A2737" s="1"/>
      <c r="B2737" s="11"/>
      <c r="C2737" s="11"/>
      <c r="D2737" s="11"/>
      <c r="E2737" s="11"/>
    </row>
    <row r="2738" spans="1:5" x14ac:dyDescent="0.25">
      <c r="A2738" s="1"/>
      <c r="B2738" s="11"/>
      <c r="C2738" s="11"/>
      <c r="D2738" s="11"/>
      <c r="E2738" s="11"/>
    </row>
    <row r="2739" spans="1:5" x14ac:dyDescent="0.25">
      <c r="A2739" s="1"/>
      <c r="B2739" s="11"/>
      <c r="C2739" s="11"/>
      <c r="D2739" s="11"/>
      <c r="E2739" s="11"/>
    </row>
    <row r="2740" spans="1:5" x14ac:dyDescent="0.25">
      <c r="A2740" s="1"/>
      <c r="B2740" s="11"/>
      <c r="C2740" s="11"/>
      <c r="D2740" s="11"/>
      <c r="E2740" s="11"/>
    </row>
    <row r="2741" spans="1:5" x14ac:dyDescent="0.25">
      <c r="A2741" s="1"/>
      <c r="B2741" s="11"/>
      <c r="C2741" s="11"/>
      <c r="D2741" s="11"/>
      <c r="E2741" s="11"/>
    </row>
    <row r="2742" spans="1:5" x14ac:dyDescent="0.25">
      <c r="A2742" s="1"/>
      <c r="B2742" s="11"/>
      <c r="C2742" s="11"/>
      <c r="D2742" s="11"/>
      <c r="E2742" s="11"/>
    </row>
    <row r="2743" spans="1:5" x14ac:dyDescent="0.25">
      <c r="A2743" s="1"/>
      <c r="B2743" s="11"/>
      <c r="C2743" s="11"/>
      <c r="D2743" s="11"/>
      <c r="E2743" s="11"/>
    </row>
    <row r="2744" spans="1:5" x14ac:dyDescent="0.25">
      <c r="A2744" s="1"/>
      <c r="B2744" s="11"/>
      <c r="C2744" s="11"/>
      <c r="D2744" s="11"/>
      <c r="E2744" s="11"/>
    </row>
    <row r="2745" spans="1:5" x14ac:dyDescent="0.25">
      <c r="A2745" s="1"/>
      <c r="B2745" s="11"/>
      <c r="C2745" s="11"/>
      <c r="D2745" s="11"/>
      <c r="E2745" s="11"/>
    </row>
    <row r="2746" spans="1:5" x14ac:dyDescent="0.25">
      <c r="A2746" s="1"/>
      <c r="B2746" s="11"/>
      <c r="C2746" s="11"/>
      <c r="D2746" s="11"/>
      <c r="E2746" s="11"/>
    </row>
    <row r="2747" spans="1:5" x14ac:dyDescent="0.25">
      <c r="A2747" s="1"/>
      <c r="B2747" s="11"/>
      <c r="C2747" s="11"/>
      <c r="D2747" s="11"/>
      <c r="E2747" s="11"/>
    </row>
    <row r="2748" spans="1:5" x14ac:dyDescent="0.25">
      <c r="A2748" s="1"/>
      <c r="B2748" s="11"/>
      <c r="C2748" s="11"/>
      <c r="D2748" s="11"/>
      <c r="E2748" s="11"/>
    </row>
    <row r="2749" spans="1:5" x14ac:dyDescent="0.25">
      <c r="A2749" s="1"/>
      <c r="B2749" s="11"/>
      <c r="C2749" s="11"/>
      <c r="D2749" s="11"/>
      <c r="E2749" s="11"/>
    </row>
    <row r="2750" spans="1:5" x14ac:dyDescent="0.25">
      <c r="A2750" s="1"/>
      <c r="B2750" s="11"/>
      <c r="C2750" s="11"/>
      <c r="D2750" s="11"/>
      <c r="E2750" s="11"/>
    </row>
    <row r="2751" spans="1:5" x14ac:dyDescent="0.25">
      <c r="A2751" s="1"/>
      <c r="B2751" s="11"/>
      <c r="C2751" s="11"/>
      <c r="D2751" s="11"/>
      <c r="E2751" s="11"/>
    </row>
    <row r="2752" spans="1:5" x14ac:dyDescent="0.25">
      <c r="A2752" s="1"/>
      <c r="B2752" s="11"/>
      <c r="C2752" s="11"/>
      <c r="D2752" s="11"/>
      <c r="E2752" s="11"/>
    </row>
    <row r="2753" spans="1:5" x14ac:dyDescent="0.25">
      <c r="A2753" s="1"/>
      <c r="B2753" s="11"/>
      <c r="C2753" s="11"/>
      <c r="D2753" s="11"/>
      <c r="E2753" s="11"/>
    </row>
    <row r="2754" spans="1:5" x14ac:dyDescent="0.25">
      <c r="A2754" s="1"/>
      <c r="B2754" s="11"/>
      <c r="C2754" s="11"/>
      <c r="D2754" s="11"/>
      <c r="E2754" s="11"/>
    </row>
    <row r="2755" spans="1:5" x14ac:dyDescent="0.25">
      <c r="A2755" s="1"/>
      <c r="B2755" s="11"/>
      <c r="C2755" s="11"/>
      <c r="D2755" s="11"/>
      <c r="E2755" s="11"/>
    </row>
    <row r="2756" spans="1:5" x14ac:dyDescent="0.25">
      <c r="A2756" s="1"/>
      <c r="B2756" s="11"/>
      <c r="C2756" s="11"/>
      <c r="D2756" s="11"/>
      <c r="E2756" s="11"/>
    </row>
    <row r="2757" spans="1:5" x14ac:dyDescent="0.25">
      <c r="A2757" s="1"/>
      <c r="B2757" s="11"/>
      <c r="C2757" s="11"/>
      <c r="D2757" s="11"/>
      <c r="E2757" s="11"/>
    </row>
    <row r="2758" spans="1:5" x14ac:dyDescent="0.25">
      <c r="A2758" s="1"/>
      <c r="B2758" s="11"/>
      <c r="C2758" s="11"/>
      <c r="D2758" s="11"/>
      <c r="E2758" s="11"/>
    </row>
    <row r="2759" spans="1:5" x14ac:dyDescent="0.25">
      <c r="A2759" s="1"/>
      <c r="B2759" s="11"/>
      <c r="C2759" s="11"/>
      <c r="D2759" s="11"/>
      <c r="E2759" s="11"/>
    </row>
    <row r="2760" spans="1:5" x14ac:dyDescent="0.25">
      <c r="A2760" s="1"/>
      <c r="B2760" s="11"/>
      <c r="C2760" s="11"/>
      <c r="D2760" s="11"/>
      <c r="E2760" s="11"/>
    </row>
    <row r="2761" spans="1:5" x14ac:dyDescent="0.25">
      <c r="A2761" s="1"/>
      <c r="B2761" s="11"/>
      <c r="C2761" s="11"/>
      <c r="D2761" s="11"/>
      <c r="E2761" s="11"/>
    </row>
    <row r="2762" spans="1:5" x14ac:dyDescent="0.25">
      <c r="A2762" s="1"/>
      <c r="B2762" s="11"/>
      <c r="C2762" s="11"/>
      <c r="D2762" s="11"/>
      <c r="E2762" s="11"/>
    </row>
    <row r="2763" spans="1:5" x14ac:dyDescent="0.25">
      <c r="A2763" s="1"/>
      <c r="B2763" s="11"/>
      <c r="C2763" s="11"/>
      <c r="D2763" s="11"/>
      <c r="E2763" s="11"/>
    </row>
    <row r="2764" spans="1:5" x14ac:dyDescent="0.25">
      <c r="A2764" s="1"/>
      <c r="B2764" s="11"/>
      <c r="C2764" s="11"/>
      <c r="D2764" s="11"/>
      <c r="E2764" s="11"/>
    </row>
    <row r="2765" spans="1:5" x14ac:dyDescent="0.25">
      <c r="A2765" s="1"/>
      <c r="B2765" s="11"/>
      <c r="C2765" s="11"/>
      <c r="D2765" s="11"/>
      <c r="E2765" s="11"/>
    </row>
    <row r="2766" spans="1:5" x14ac:dyDescent="0.25">
      <c r="A2766" s="1"/>
      <c r="B2766" s="11"/>
      <c r="C2766" s="11"/>
      <c r="D2766" s="11"/>
      <c r="E2766" s="11"/>
    </row>
    <row r="2767" spans="1:5" x14ac:dyDescent="0.25">
      <c r="A2767" s="1"/>
      <c r="B2767" s="11"/>
      <c r="C2767" s="11"/>
      <c r="D2767" s="11"/>
      <c r="E2767" s="11"/>
    </row>
    <row r="2768" spans="1:5" x14ac:dyDescent="0.25">
      <c r="A2768" s="1"/>
      <c r="B2768" s="11"/>
      <c r="C2768" s="11"/>
      <c r="D2768" s="11"/>
      <c r="E2768" s="11"/>
    </row>
    <row r="2769" spans="1:5" x14ac:dyDescent="0.25">
      <c r="A2769" s="1"/>
      <c r="B2769" s="11"/>
      <c r="C2769" s="11"/>
      <c r="D2769" s="11"/>
      <c r="E2769" s="11"/>
    </row>
    <row r="2770" spans="1:5" x14ac:dyDescent="0.25">
      <c r="A2770" s="1"/>
      <c r="B2770" s="11"/>
      <c r="C2770" s="11"/>
      <c r="D2770" s="11"/>
      <c r="E2770" s="11"/>
    </row>
    <row r="2771" spans="1:5" x14ac:dyDescent="0.25">
      <c r="A2771" s="1"/>
      <c r="B2771" s="11"/>
      <c r="C2771" s="11"/>
      <c r="D2771" s="11"/>
      <c r="E2771" s="11"/>
    </row>
    <row r="2772" spans="1:5" x14ac:dyDescent="0.25">
      <c r="A2772" s="1"/>
      <c r="B2772" s="11"/>
      <c r="C2772" s="11"/>
      <c r="D2772" s="11"/>
      <c r="E2772" s="11"/>
    </row>
    <row r="2773" spans="1:5" x14ac:dyDescent="0.25">
      <c r="A2773" s="1"/>
      <c r="B2773" s="11"/>
      <c r="C2773" s="11"/>
      <c r="D2773" s="11"/>
      <c r="E2773" s="11"/>
    </row>
    <row r="2774" spans="1:5" x14ac:dyDescent="0.25">
      <c r="A2774" s="1"/>
      <c r="B2774" s="11"/>
      <c r="C2774" s="11"/>
      <c r="D2774" s="11"/>
      <c r="E2774" s="11"/>
    </row>
    <row r="2775" spans="1:5" x14ac:dyDescent="0.25">
      <c r="A2775" s="1"/>
      <c r="B2775" s="11"/>
      <c r="C2775" s="11"/>
      <c r="D2775" s="11"/>
      <c r="E2775" s="11"/>
    </row>
    <row r="2776" spans="1:5" x14ac:dyDescent="0.25">
      <c r="A2776" s="1"/>
      <c r="B2776" s="11"/>
      <c r="C2776" s="11"/>
      <c r="D2776" s="11"/>
      <c r="E2776" s="11"/>
    </row>
    <row r="2777" spans="1:5" x14ac:dyDescent="0.25">
      <c r="A2777" s="1"/>
      <c r="B2777" s="11"/>
      <c r="C2777" s="11"/>
      <c r="D2777" s="11"/>
      <c r="E2777" s="11"/>
    </row>
    <row r="2778" spans="1:5" x14ac:dyDescent="0.25">
      <c r="A2778" s="1"/>
      <c r="B2778" s="11"/>
      <c r="C2778" s="11"/>
      <c r="D2778" s="11"/>
      <c r="E2778" s="11"/>
    </row>
    <row r="2779" spans="1:5" x14ac:dyDescent="0.25">
      <c r="A2779" s="1"/>
      <c r="B2779" s="11"/>
      <c r="C2779" s="11"/>
      <c r="D2779" s="11"/>
      <c r="E2779" s="11"/>
    </row>
    <row r="2780" spans="1:5" x14ac:dyDescent="0.25">
      <c r="A2780" s="1"/>
      <c r="B2780" s="11"/>
      <c r="C2780" s="11"/>
      <c r="D2780" s="11"/>
      <c r="E2780" s="11"/>
    </row>
    <row r="2781" spans="1:5" x14ac:dyDescent="0.25">
      <c r="A2781" s="1"/>
      <c r="B2781" s="11"/>
      <c r="C2781" s="11"/>
      <c r="D2781" s="11"/>
      <c r="E2781" s="11"/>
    </row>
    <row r="2782" spans="1:5" x14ac:dyDescent="0.25">
      <c r="A2782" s="1"/>
      <c r="B2782" s="11"/>
      <c r="C2782" s="11"/>
      <c r="D2782" s="11"/>
      <c r="E2782" s="11"/>
    </row>
    <row r="2783" spans="1:5" x14ac:dyDescent="0.25">
      <c r="A2783" s="1"/>
      <c r="B2783" s="11"/>
      <c r="C2783" s="11"/>
      <c r="D2783" s="11"/>
      <c r="E2783" s="11"/>
    </row>
    <row r="2784" spans="1:5" x14ac:dyDescent="0.25">
      <c r="A2784" s="1"/>
      <c r="B2784" s="11"/>
      <c r="C2784" s="11"/>
      <c r="D2784" s="11"/>
      <c r="E2784" s="11"/>
    </row>
    <row r="2785" spans="1:5" x14ac:dyDescent="0.25">
      <c r="A2785" s="1"/>
      <c r="B2785" s="11"/>
      <c r="C2785" s="11"/>
      <c r="D2785" s="11"/>
      <c r="E2785" s="11"/>
    </row>
    <row r="2786" spans="1:5" x14ac:dyDescent="0.25">
      <c r="A2786" s="1"/>
      <c r="B2786" s="11"/>
      <c r="C2786" s="11"/>
      <c r="D2786" s="11"/>
      <c r="E2786" s="11"/>
    </row>
    <row r="2787" spans="1:5" x14ac:dyDescent="0.25">
      <c r="A2787" s="1"/>
      <c r="B2787" s="11"/>
      <c r="C2787" s="11"/>
      <c r="D2787" s="11"/>
      <c r="E2787" s="11"/>
    </row>
    <row r="2788" spans="1:5" x14ac:dyDescent="0.25">
      <c r="A2788" s="1"/>
      <c r="B2788" s="11"/>
      <c r="C2788" s="11"/>
      <c r="D2788" s="11"/>
      <c r="E2788" s="11"/>
    </row>
    <row r="2789" spans="1:5" x14ac:dyDescent="0.25">
      <c r="A2789" s="1"/>
      <c r="B2789" s="11"/>
      <c r="C2789" s="11"/>
      <c r="D2789" s="11"/>
      <c r="E2789" s="11"/>
    </row>
    <row r="2790" spans="1:5" x14ac:dyDescent="0.25">
      <c r="A2790" s="1"/>
      <c r="B2790" s="11"/>
      <c r="C2790" s="11"/>
      <c r="D2790" s="11"/>
      <c r="E2790" s="11"/>
    </row>
    <row r="2791" spans="1:5" x14ac:dyDescent="0.25">
      <c r="A2791" s="1"/>
      <c r="B2791" s="11"/>
      <c r="C2791" s="11"/>
      <c r="D2791" s="11"/>
      <c r="E2791" s="11"/>
    </row>
    <row r="2792" spans="1:5" x14ac:dyDescent="0.25">
      <c r="A2792" s="1"/>
      <c r="B2792" s="11"/>
      <c r="C2792" s="11"/>
      <c r="D2792" s="11"/>
      <c r="E2792" s="11"/>
    </row>
    <row r="2793" spans="1:5" x14ac:dyDescent="0.25">
      <c r="A2793" s="1"/>
      <c r="B2793" s="11"/>
      <c r="C2793" s="11"/>
      <c r="D2793" s="11"/>
      <c r="E2793" s="11"/>
    </row>
    <row r="2794" spans="1:5" x14ac:dyDescent="0.25">
      <c r="A2794" s="1"/>
      <c r="B2794" s="11"/>
      <c r="C2794" s="11"/>
      <c r="D2794" s="11"/>
      <c r="E2794" s="11"/>
    </row>
    <row r="2795" spans="1:5" x14ac:dyDescent="0.25">
      <c r="A2795" s="1"/>
      <c r="B2795" s="11"/>
      <c r="C2795" s="11"/>
      <c r="D2795" s="11"/>
      <c r="E2795" s="11"/>
    </row>
    <row r="2796" spans="1:5" x14ac:dyDescent="0.25">
      <c r="A2796" s="1"/>
      <c r="B2796" s="11"/>
      <c r="C2796" s="11"/>
      <c r="D2796" s="11"/>
      <c r="E2796" s="11"/>
    </row>
    <row r="2797" spans="1:5" x14ac:dyDescent="0.25">
      <c r="A2797" s="1"/>
      <c r="B2797" s="11"/>
      <c r="C2797" s="11"/>
      <c r="D2797" s="11"/>
      <c r="E2797" s="11"/>
    </row>
    <row r="2798" spans="1:5" x14ac:dyDescent="0.25">
      <c r="A2798" s="1"/>
      <c r="B2798" s="11"/>
      <c r="C2798" s="11"/>
      <c r="D2798" s="11"/>
      <c r="E2798" s="11"/>
    </row>
    <row r="2799" spans="1:5" x14ac:dyDescent="0.25">
      <c r="A2799" s="1"/>
      <c r="B2799" s="11"/>
      <c r="C2799" s="11"/>
      <c r="D2799" s="11"/>
      <c r="E2799" s="11"/>
    </row>
    <row r="2800" spans="1:5" x14ac:dyDescent="0.25">
      <c r="A2800" s="1"/>
      <c r="B2800" s="11"/>
      <c r="C2800" s="11"/>
      <c r="D2800" s="11"/>
      <c r="E2800" s="11"/>
    </row>
    <row r="2801" spans="1:5" x14ac:dyDescent="0.25">
      <c r="A2801" s="1"/>
      <c r="B2801" s="11"/>
      <c r="C2801" s="11"/>
      <c r="D2801" s="11"/>
      <c r="E2801" s="11"/>
    </row>
    <row r="2802" spans="1:5" x14ac:dyDescent="0.25">
      <c r="A2802" s="1"/>
      <c r="B2802" s="11"/>
      <c r="C2802" s="11"/>
      <c r="D2802" s="11"/>
      <c r="E2802" s="11"/>
    </row>
    <row r="2803" spans="1:5" x14ac:dyDescent="0.25">
      <c r="A2803" s="1"/>
      <c r="B2803" s="11"/>
      <c r="C2803" s="11"/>
      <c r="D2803" s="11"/>
      <c r="E2803" s="11"/>
    </row>
    <row r="2804" spans="1:5" x14ac:dyDescent="0.25">
      <c r="A2804" s="1"/>
      <c r="B2804" s="11"/>
      <c r="C2804" s="11"/>
      <c r="D2804" s="11"/>
      <c r="E2804" s="11"/>
    </row>
    <row r="2805" spans="1:5" x14ac:dyDescent="0.25">
      <c r="A2805" s="1"/>
      <c r="B2805" s="11"/>
      <c r="C2805" s="11"/>
      <c r="D2805" s="11"/>
      <c r="E2805" s="11"/>
    </row>
    <row r="2806" spans="1:5" x14ac:dyDescent="0.25">
      <c r="A2806" s="1"/>
      <c r="B2806" s="11"/>
      <c r="C2806" s="11"/>
      <c r="D2806" s="11"/>
      <c r="E2806" s="11"/>
    </row>
    <row r="2807" spans="1:5" x14ac:dyDescent="0.25">
      <c r="A2807" s="1"/>
      <c r="B2807" s="11"/>
      <c r="C2807" s="11"/>
      <c r="D2807" s="11"/>
      <c r="E2807" s="11"/>
    </row>
    <row r="2808" spans="1:5" x14ac:dyDescent="0.25">
      <c r="A2808" s="1"/>
      <c r="B2808" s="11"/>
      <c r="C2808" s="11"/>
      <c r="D2808" s="11"/>
      <c r="E2808" s="11"/>
    </row>
    <row r="2809" spans="1:5" x14ac:dyDescent="0.25">
      <c r="A2809" s="1"/>
      <c r="B2809" s="11"/>
      <c r="C2809" s="11"/>
      <c r="D2809" s="11"/>
      <c r="E2809" s="11"/>
    </row>
    <row r="2810" spans="1:5" x14ac:dyDescent="0.25">
      <c r="A2810" s="1"/>
      <c r="B2810" s="11"/>
      <c r="C2810" s="11"/>
      <c r="D2810" s="11"/>
      <c r="E2810" s="11"/>
    </row>
    <row r="2811" spans="1:5" x14ac:dyDescent="0.25">
      <c r="A2811" s="1"/>
      <c r="B2811" s="11"/>
      <c r="C2811" s="11"/>
      <c r="D2811" s="11"/>
      <c r="E2811" s="11"/>
    </row>
    <row r="2812" spans="1:5" x14ac:dyDescent="0.25">
      <c r="A2812" s="1"/>
      <c r="B2812" s="11"/>
      <c r="C2812" s="11"/>
      <c r="D2812" s="11"/>
      <c r="E2812" s="11"/>
    </row>
    <row r="2813" spans="1:5" x14ac:dyDescent="0.25">
      <c r="A2813" s="1"/>
      <c r="B2813" s="11"/>
      <c r="C2813" s="11"/>
      <c r="D2813" s="11"/>
      <c r="E2813" s="11"/>
    </row>
    <row r="2814" spans="1:5" x14ac:dyDescent="0.25">
      <c r="A2814" s="1"/>
      <c r="B2814" s="11"/>
      <c r="C2814" s="11"/>
      <c r="D2814" s="11"/>
      <c r="E2814" s="11"/>
    </row>
    <row r="2815" spans="1:5" x14ac:dyDescent="0.25">
      <c r="A2815" s="1"/>
      <c r="B2815" s="11"/>
      <c r="C2815" s="11"/>
      <c r="D2815" s="11"/>
      <c r="E2815" s="11"/>
    </row>
    <row r="2816" spans="1:5" x14ac:dyDescent="0.25">
      <c r="A2816" s="1"/>
      <c r="B2816" s="11"/>
      <c r="C2816" s="11"/>
      <c r="D2816" s="11"/>
      <c r="E2816" s="11"/>
    </row>
    <row r="2817" spans="1:5" x14ac:dyDescent="0.25">
      <c r="A2817" s="1"/>
      <c r="B2817" s="11"/>
      <c r="C2817" s="11"/>
      <c r="D2817" s="11"/>
      <c r="E2817" s="11"/>
    </row>
    <row r="2818" spans="1:5" x14ac:dyDescent="0.25">
      <c r="A2818" s="1"/>
      <c r="B2818" s="11"/>
      <c r="C2818" s="11"/>
      <c r="D2818" s="11"/>
      <c r="E2818" s="11"/>
    </row>
    <row r="2819" spans="1:5" x14ac:dyDescent="0.25">
      <c r="A2819" s="1"/>
      <c r="B2819" s="11"/>
      <c r="C2819" s="11"/>
      <c r="D2819" s="11"/>
      <c r="E2819" s="11"/>
    </row>
    <row r="2820" spans="1:5" x14ac:dyDescent="0.25">
      <c r="A2820" s="1"/>
      <c r="B2820" s="11"/>
      <c r="C2820" s="11"/>
      <c r="D2820" s="11"/>
      <c r="E2820" s="11"/>
    </row>
    <row r="2821" spans="1:5" x14ac:dyDescent="0.25">
      <c r="A2821" s="1"/>
      <c r="B2821" s="11"/>
      <c r="C2821" s="11"/>
      <c r="D2821" s="11"/>
      <c r="E2821" s="11"/>
    </row>
    <row r="2822" spans="1:5" x14ac:dyDescent="0.25">
      <c r="A2822" s="1"/>
      <c r="B2822" s="11"/>
      <c r="C2822" s="11"/>
      <c r="D2822" s="11"/>
      <c r="E2822" s="11"/>
    </row>
    <row r="2823" spans="1:5" x14ac:dyDescent="0.25">
      <c r="A2823" s="1"/>
      <c r="B2823" s="11"/>
      <c r="C2823" s="11"/>
      <c r="D2823" s="11"/>
      <c r="E2823" s="11"/>
    </row>
    <row r="2824" spans="1:5" x14ac:dyDescent="0.25">
      <c r="A2824" s="1"/>
      <c r="B2824" s="11"/>
      <c r="C2824" s="11"/>
      <c r="D2824" s="11"/>
      <c r="E2824" s="11"/>
    </row>
    <row r="2825" spans="1:5" x14ac:dyDescent="0.25">
      <c r="A2825" s="1"/>
      <c r="B2825" s="11"/>
      <c r="C2825" s="11"/>
      <c r="D2825" s="11"/>
      <c r="E2825" s="11"/>
    </row>
    <row r="2826" spans="1:5" x14ac:dyDescent="0.25">
      <c r="A2826" s="1"/>
      <c r="B2826" s="11"/>
      <c r="C2826" s="11"/>
      <c r="D2826" s="11"/>
      <c r="E2826" s="11"/>
    </row>
    <row r="2827" spans="1:5" x14ac:dyDescent="0.25">
      <c r="A2827" s="1"/>
      <c r="B2827" s="11"/>
      <c r="C2827" s="11"/>
      <c r="D2827" s="11"/>
      <c r="E2827" s="11"/>
    </row>
    <row r="2828" spans="1:5" x14ac:dyDescent="0.25">
      <c r="A2828" s="1"/>
      <c r="B2828" s="11"/>
      <c r="C2828" s="11"/>
      <c r="D2828" s="11"/>
      <c r="E2828" s="11"/>
    </row>
    <row r="2829" spans="1:5" x14ac:dyDescent="0.25">
      <c r="A2829" s="1"/>
      <c r="B2829" s="11"/>
      <c r="C2829" s="11"/>
      <c r="D2829" s="11"/>
      <c r="E2829" s="11"/>
    </row>
    <row r="2830" spans="1:5" x14ac:dyDescent="0.25">
      <c r="A2830" s="1"/>
      <c r="B2830" s="11"/>
      <c r="C2830" s="11"/>
      <c r="D2830" s="11"/>
      <c r="E2830" s="11"/>
    </row>
    <row r="2831" spans="1:5" x14ac:dyDescent="0.25">
      <c r="A2831" s="1"/>
      <c r="B2831" s="11"/>
      <c r="C2831" s="11"/>
      <c r="D2831" s="11"/>
      <c r="E2831" s="11"/>
    </row>
    <row r="2832" spans="1:5" x14ac:dyDescent="0.25">
      <c r="A2832" s="1"/>
      <c r="B2832" s="11"/>
      <c r="C2832" s="11"/>
      <c r="D2832" s="11"/>
      <c r="E2832" s="11"/>
    </row>
    <row r="2833" spans="1:5" x14ac:dyDescent="0.25">
      <c r="A2833" s="1"/>
      <c r="B2833" s="11"/>
      <c r="C2833" s="11"/>
      <c r="D2833" s="11"/>
      <c r="E2833" s="11"/>
    </row>
    <row r="2834" spans="1:5" x14ac:dyDescent="0.25">
      <c r="A2834" s="1"/>
      <c r="B2834" s="11"/>
      <c r="C2834" s="11"/>
      <c r="D2834" s="11"/>
      <c r="E2834" s="11"/>
    </row>
    <row r="2835" spans="1:5" x14ac:dyDescent="0.25">
      <c r="A2835" s="1"/>
      <c r="B2835" s="11"/>
      <c r="C2835" s="11"/>
      <c r="D2835" s="11"/>
      <c r="E2835" s="11"/>
    </row>
    <row r="2836" spans="1:5" x14ac:dyDescent="0.25">
      <c r="A2836" s="1"/>
      <c r="B2836" s="11"/>
      <c r="C2836" s="11"/>
      <c r="D2836" s="11"/>
      <c r="E2836" s="11"/>
    </row>
    <row r="2837" spans="1:5" x14ac:dyDescent="0.25">
      <c r="A2837" s="1"/>
      <c r="B2837" s="11"/>
      <c r="C2837" s="11"/>
      <c r="D2837" s="11"/>
      <c r="E2837" s="11"/>
    </row>
    <row r="2838" spans="1:5" x14ac:dyDescent="0.25">
      <c r="A2838" s="1"/>
      <c r="B2838" s="11"/>
      <c r="C2838" s="11"/>
      <c r="D2838" s="11"/>
      <c r="E2838" s="11"/>
    </row>
    <row r="2839" spans="1:5" x14ac:dyDescent="0.25">
      <c r="A2839" s="1"/>
      <c r="B2839" s="11"/>
      <c r="C2839" s="11"/>
      <c r="D2839" s="11"/>
      <c r="E2839" s="11"/>
    </row>
    <row r="2840" spans="1:5" x14ac:dyDescent="0.25">
      <c r="A2840" s="1"/>
      <c r="B2840" s="11"/>
      <c r="C2840" s="11"/>
      <c r="D2840" s="11"/>
      <c r="E2840" s="11"/>
    </row>
    <row r="2841" spans="1:5" x14ac:dyDescent="0.25">
      <c r="A2841" s="1"/>
      <c r="B2841" s="11"/>
      <c r="C2841" s="11"/>
      <c r="D2841" s="11"/>
      <c r="E2841" s="11"/>
    </row>
    <row r="2842" spans="1:5" x14ac:dyDescent="0.25">
      <c r="A2842" s="1"/>
      <c r="B2842" s="11"/>
      <c r="C2842" s="11"/>
      <c r="D2842" s="11"/>
      <c r="E2842" s="11"/>
    </row>
    <row r="2843" spans="1:5" x14ac:dyDescent="0.25">
      <c r="A2843" s="1"/>
      <c r="B2843" s="11"/>
      <c r="C2843" s="11"/>
      <c r="D2843" s="11"/>
      <c r="E2843" s="11"/>
    </row>
    <row r="2844" spans="1:5" x14ac:dyDescent="0.25">
      <c r="A2844" s="1"/>
      <c r="B2844" s="11"/>
      <c r="C2844" s="11"/>
      <c r="D2844" s="11"/>
      <c r="E2844" s="11"/>
    </row>
    <row r="2845" spans="1:5" x14ac:dyDescent="0.25">
      <c r="A2845" s="1"/>
      <c r="B2845" s="11"/>
      <c r="C2845" s="11"/>
      <c r="D2845" s="11"/>
      <c r="E2845" s="11"/>
    </row>
    <row r="2846" spans="1:5" x14ac:dyDescent="0.25">
      <c r="A2846" s="1"/>
      <c r="B2846" s="11"/>
      <c r="C2846" s="11"/>
      <c r="D2846" s="11"/>
      <c r="E2846" s="11"/>
    </row>
    <row r="2847" spans="1:5" x14ac:dyDescent="0.25">
      <c r="A2847" s="1"/>
      <c r="B2847" s="11"/>
      <c r="C2847" s="11"/>
      <c r="D2847" s="11"/>
      <c r="E2847" s="11"/>
    </row>
    <row r="2848" spans="1:5" x14ac:dyDescent="0.25">
      <c r="A2848" s="1"/>
      <c r="B2848" s="11"/>
      <c r="C2848" s="11"/>
      <c r="D2848" s="11"/>
      <c r="E2848" s="11"/>
    </row>
    <row r="2849" spans="1:5" x14ac:dyDescent="0.25">
      <c r="A2849" s="1"/>
      <c r="B2849" s="11"/>
      <c r="C2849" s="11"/>
      <c r="D2849" s="11"/>
      <c r="E2849" s="11"/>
    </row>
    <row r="2850" spans="1:5" x14ac:dyDescent="0.25">
      <c r="A2850" s="1"/>
      <c r="B2850" s="11"/>
      <c r="C2850" s="11"/>
      <c r="D2850" s="11"/>
      <c r="E2850" s="11"/>
    </row>
    <row r="2851" spans="1:5" x14ac:dyDescent="0.25">
      <c r="A2851" s="1"/>
      <c r="B2851" s="11"/>
      <c r="C2851" s="11"/>
      <c r="D2851" s="11"/>
      <c r="E2851" s="11"/>
    </row>
    <row r="2852" spans="1:5" x14ac:dyDescent="0.25">
      <c r="A2852" s="1"/>
      <c r="B2852" s="11"/>
      <c r="C2852" s="11"/>
      <c r="D2852" s="11"/>
      <c r="E2852" s="11"/>
    </row>
    <row r="2853" spans="1:5" x14ac:dyDescent="0.25">
      <c r="A2853" s="1"/>
      <c r="B2853" s="11"/>
      <c r="C2853" s="11"/>
      <c r="D2853" s="11"/>
      <c r="E2853" s="11"/>
    </row>
    <row r="2854" spans="1:5" x14ac:dyDescent="0.25">
      <c r="A2854" s="1"/>
      <c r="B2854" s="11"/>
      <c r="C2854" s="11"/>
      <c r="D2854" s="11"/>
      <c r="E2854" s="11"/>
    </row>
    <row r="2855" spans="1:5" x14ac:dyDescent="0.25">
      <c r="A2855" s="1"/>
      <c r="B2855" s="11"/>
      <c r="C2855" s="11"/>
      <c r="D2855" s="11"/>
      <c r="E2855" s="11"/>
    </row>
    <row r="2856" spans="1:5" x14ac:dyDescent="0.25">
      <c r="A2856" s="1"/>
      <c r="B2856" s="11"/>
      <c r="C2856" s="11"/>
      <c r="D2856" s="11"/>
      <c r="E2856" s="11"/>
    </row>
    <row r="2857" spans="1:5" x14ac:dyDescent="0.25">
      <c r="A2857" s="1"/>
      <c r="B2857" s="11"/>
      <c r="C2857" s="11"/>
      <c r="D2857" s="11"/>
      <c r="E2857" s="11"/>
    </row>
    <row r="2858" spans="1:5" x14ac:dyDescent="0.25">
      <c r="A2858" s="1"/>
      <c r="B2858" s="11"/>
      <c r="C2858" s="11"/>
      <c r="D2858" s="11"/>
      <c r="E2858" s="11"/>
    </row>
    <row r="2859" spans="1:5" x14ac:dyDescent="0.25">
      <c r="A2859" s="1"/>
      <c r="B2859" s="11"/>
      <c r="C2859" s="11"/>
      <c r="D2859" s="11"/>
      <c r="E2859" s="11"/>
    </row>
    <row r="2860" spans="1:5" x14ac:dyDescent="0.25">
      <c r="A2860" s="1"/>
      <c r="B2860" s="11"/>
      <c r="C2860" s="11"/>
      <c r="D2860" s="11"/>
      <c r="E2860" s="11"/>
    </row>
    <row r="2861" spans="1:5" x14ac:dyDescent="0.25">
      <c r="A2861" s="1"/>
      <c r="B2861" s="11"/>
      <c r="C2861" s="11"/>
      <c r="D2861" s="11"/>
      <c r="E2861" s="11"/>
    </row>
    <row r="2862" spans="1:5" x14ac:dyDescent="0.25">
      <c r="A2862" s="1"/>
      <c r="B2862" s="11"/>
      <c r="C2862" s="11"/>
      <c r="D2862" s="11"/>
      <c r="E2862" s="11"/>
    </row>
    <row r="2863" spans="1:5" x14ac:dyDescent="0.25">
      <c r="A2863" s="1"/>
      <c r="B2863" s="11"/>
      <c r="C2863" s="11"/>
      <c r="D2863" s="11"/>
      <c r="E2863" s="11"/>
    </row>
    <row r="2864" spans="1:5" x14ac:dyDescent="0.25">
      <c r="A2864" s="1"/>
      <c r="B2864" s="11"/>
      <c r="C2864" s="11"/>
      <c r="D2864" s="11"/>
      <c r="E2864" s="11"/>
    </row>
    <row r="2865" spans="1:5" x14ac:dyDescent="0.25">
      <c r="A2865" s="1"/>
      <c r="B2865" s="11"/>
      <c r="C2865" s="11"/>
      <c r="D2865" s="11"/>
      <c r="E2865" s="11"/>
    </row>
    <row r="2866" spans="1:5" x14ac:dyDescent="0.25">
      <c r="A2866" s="1"/>
      <c r="B2866" s="11"/>
      <c r="C2866" s="11"/>
      <c r="D2866" s="11"/>
      <c r="E2866" s="11"/>
    </row>
    <row r="2867" spans="1:5" x14ac:dyDescent="0.25">
      <c r="A2867" s="1"/>
      <c r="B2867" s="11"/>
      <c r="C2867" s="11"/>
      <c r="D2867" s="11"/>
      <c r="E2867" s="11"/>
    </row>
    <row r="2868" spans="1:5" x14ac:dyDescent="0.25">
      <c r="A2868" s="1"/>
      <c r="B2868" s="11"/>
      <c r="C2868" s="11"/>
      <c r="D2868" s="11"/>
      <c r="E2868" s="11"/>
    </row>
    <row r="2869" spans="1:5" x14ac:dyDescent="0.25">
      <c r="A2869" s="1"/>
      <c r="B2869" s="11"/>
      <c r="C2869" s="11"/>
      <c r="D2869" s="11"/>
      <c r="E2869" s="11"/>
    </row>
    <row r="2870" spans="1:5" x14ac:dyDescent="0.25">
      <c r="A2870" s="1"/>
      <c r="B2870" s="11"/>
      <c r="C2870" s="11"/>
      <c r="D2870" s="11"/>
      <c r="E2870" s="11"/>
    </row>
    <row r="2871" spans="1:5" x14ac:dyDescent="0.25">
      <c r="A2871" s="1"/>
      <c r="B2871" s="11"/>
      <c r="C2871" s="11"/>
      <c r="D2871" s="11"/>
      <c r="E2871" s="11"/>
    </row>
    <row r="2872" spans="1:5" x14ac:dyDescent="0.25">
      <c r="A2872" s="1"/>
      <c r="B2872" s="11"/>
      <c r="C2872" s="11"/>
      <c r="D2872" s="11"/>
      <c r="E2872" s="11"/>
    </row>
    <row r="2873" spans="1:5" x14ac:dyDescent="0.25">
      <c r="A2873" s="1"/>
      <c r="B2873" s="11"/>
      <c r="C2873" s="11"/>
      <c r="D2873" s="11"/>
      <c r="E2873" s="11"/>
    </row>
    <row r="2874" spans="1:5" x14ac:dyDescent="0.25">
      <c r="A2874" s="1"/>
      <c r="B2874" s="11"/>
      <c r="C2874" s="11"/>
      <c r="D2874" s="11"/>
      <c r="E2874" s="11"/>
    </row>
    <row r="2875" spans="1:5" x14ac:dyDescent="0.25">
      <c r="A2875" s="1"/>
      <c r="B2875" s="11"/>
      <c r="C2875" s="11"/>
      <c r="D2875" s="11"/>
      <c r="E2875" s="11"/>
    </row>
    <row r="2876" spans="1:5" x14ac:dyDescent="0.25">
      <c r="A2876" s="1"/>
      <c r="B2876" s="11"/>
      <c r="C2876" s="11"/>
      <c r="D2876" s="11"/>
      <c r="E2876" s="11"/>
    </row>
    <row r="2877" spans="1:5" x14ac:dyDescent="0.25">
      <c r="A2877" s="1"/>
      <c r="B2877" s="11"/>
      <c r="C2877" s="11"/>
      <c r="D2877" s="11"/>
      <c r="E2877" s="11"/>
    </row>
    <row r="2878" spans="1:5" x14ac:dyDescent="0.25">
      <c r="A2878" s="1"/>
      <c r="B2878" s="11"/>
      <c r="C2878" s="11"/>
      <c r="D2878" s="11"/>
      <c r="E2878" s="11"/>
    </row>
    <row r="2879" spans="1:5" x14ac:dyDescent="0.25">
      <c r="A2879" s="1"/>
      <c r="B2879" s="11"/>
      <c r="C2879" s="11"/>
      <c r="D2879" s="11"/>
      <c r="E2879" s="11"/>
    </row>
    <row r="2880" spans="1:5" x14ac:dyDescent="0.25">
      <c r="A2880" s="1"/>
      <c r="B2880" s="11"/>
      <c r="C2880" s="11"/>
      <c r="D2880" s="11"/>
      <c r="E2880" s="11"/>
    </row>
    <row r="2881" spans="1:5" x14ac:dyDescent="0.25">
      <c r="A2881" s="1"/>
      <c r="B2881" s="11"/>
      <c r="C2881" s="11"/>
      <c r="D2881" s="11"/>
      <c r="E2881" s="11"/>
    </row>
    <row r="2882" spans="1:5" x14ac:dyDescent="0.25">
      <c r="A2882" s="1"/>
      <c r="B2882" s="11"/>
      <c r="C2882" s="11"/>
      <c r="D2882" s="11"/>
      <c r="E2882" s="11"/>
    </row>
    <row r="2883" spans="1:5" x14ac:dyDescent="0.25">
      <c r="A2883" s="1"/>
      <c r="B2883" s="11"/>
      <c r="C2883" s="11"/>
      <c r="D2883" s="11"/>
      <c r="E2883" s="11"/>
    </row>
    <row r="2884" spans="1:5" x14ac:dyDescent="0.25">
      <c r="A2884" s="1"/>
      <c r="B2884" s="11"/>
      <c r="C2884" s="11"/>
      <c r="D2884" s="11"/>
      <c r="E2884" s="11"/>
    </row>
    <row r="2885" spans="1:5" x14ac:dyDescent="0.25">
      <c r="A2885" s="1"/>
      <c r="B2885" s="11"/>
      <c r="C2885" s="11"/>
      <c r="D2885" s="11"/>
      <c r="E2885" s="11"/>
    </row>
    <row r="2886" spans="1:5" x14ac:dyDescent="0.25">
      <c r="A2886" s="1"/>
      <c r="B2886" s="11"/>
      <c r="C2886" s="11"/>
      <c r="D2886" s="11"/>
      <c r="E2886" s="11"/>
    </row>
    <row r="2887" spans="1:5" x14ac:dyDescent="0.25">
      <c r="A2887" s="1"/>
      <c r="B2887" s="11"/>
      <c r="C2887" s="11"/>
      <c r="D2887" s="11"/>
      <c r="E2887" s="11"/>
    </row>
    <row r="2888" spans="1:5" x14ac:dyDescent="0.25">
      <c r="A2888" s="1"/>
      <c r="B2888" s="11"/>
      <c r="C2888" s="11"/>
      <c r="D2888" s="11"/>
      <c r="E2888" s="11"/>
    </row>
    <row r="2889" spans="1:5" x14ac:dyDescent="0.25">
      <c r="A2889" s="1"/>
      <c r="B2889" s="11"/>
      <c r="C2889" s="11"/>
      <c r="D2889" s="11"/>
      <c r="E2889" s="11"/>
    </row>
    <row r="2890" spans="1:5" x14ac:dyDescent="0.25">
      <c r="A2890" s="1"/>
      <c r="B2890" s="11"/>
      <c r="C2890" s="11"/>
      <c r="D2890" s="11"/>
      <c r="E2890" s="11"/>
    </row>
    <row r="2891" spans="1:5" x14ac:dyDescent="0.25">
      <c r="A2891" s="1"/>
      <c r="B2891" s="11"/>
      <c r="C2891" s="11"/>
      <c r="D2891" s="11"/>
      <c r="E2891" s="11"/>
    </row>
    <row r="2892" spans="1:5" x14ac:dyDescent="0.25">
      <c r="A2892" s="1"/>
      <c r="B2892" s="11"/>
      <c r="C2892" s="11"/>
      <c r="D2892" s="11"/>
      <c r="E2892" s="11"/>
    </row>
    <row r="2893" spans="1:5" x14ac:dyDescent="0.25">
      <c r="A2893" s="1"/>
      <c r="B2893" s="11"/>
      <c r="C2893" s="11"/>
      <c r="D2893" s="11"/>
      <c r="E2893" s="11"/>
    </row>
    <row r="2894" spans="1:5" x14ac:dyDescent="0.25">
      <c r="A2894" s="1"/>
      <c r="B2894" s="11"/>
      <c r="C2894" s="11"/>
      <c r="D2894" s="11"/>
      <c r="E2894" s="11"/>
    </row>
    <row r="2895" spans="1:5" x14ac:dyDescent="0.25">
      <c r="A2895" s="1"/>
      <c r="B2895" s="11"/>
      <c r="C2895" s="11"/>
      <c r="D2895" s="11"/>
      <c r="E2895" s="11"/>
    </row>
    <row r="2896" spans="1:5" x14ac:dyDescent="0.25">
      <c r="A2896" s="1"/>
      <c r="B2896" s="11"/>
      <c r="C2896" s="11"/>
      <c r="D2896" s="11"/>
      <c r="E2896" s="11"/>
    </row>
    <row r="2897" spans="1:5" x14ac:dyDescent="0.25">
      <c r="A2897" s="1"/>
      <c r="B2897" s="11"/>
      <c r="C2897" s="11"/>
      <c r="D2897" s="11"/>
      <c r="E2897" s="11"/>
    </row>
    <row r="2898" spans="1:5" x14ac:dyDescent="0.25">
      <c r="A2898" s="1"/>
      <c r="B2898" s="11"/>
      <c r="C2898" s="11"/>
      <c r="D2898" s="11"/>
      <c r="E2898" s="11"/>
    </row>
    <row r="2899" spans="1:5" x14ac:dyDescent="0.25">
      <c r="A2899" s="1"/>
      <c r="B2899" s="11"/>
      <c r="C2899" s="11"/>
      <c r="D2899" s="11"/>
      <c r="E2899" s="11"/>
    </row>
    <row r="2900" spans="1:5" x14ac:dyDescent="0.25">
      <c r="A2900" s="1"/>
      <c r="B2900" s="11"/>
      <c r="C2900" s="11"/>
      <c r="D2900" s="11"/>
      <c r="E2900" s="11"/>
    </row>
    <row r="2901" spans="1:5" x14ac:dyDescent="0.25">
      <c r="A2901" s="1"/>
      <c r="B2901" s="11"/>
      <c r="C2901" s="11"/>
      <c r="D2901" s="11"/>
      <c r="E2901" s="11"/>
    </row>
    <row r="2902" spans="1:5" x14ac:dyDescent="0.25">
      <c r="A2902" s="1"/>
      <c r="B2902" s="11"/>
      <c r="C2902" s="11"/>
      <c r="D2902" s="11"/>
      <c r="E2902" s="11"/>
    </row>
    <row r="2903" spans="1:5" x14ac:dyDescent="0.25">
      <c r="A2903" s="1"/>
      <c r="B2903" s="11"/>
      <c r="C2903" s="11"/>
      <c r="D2903" s="11"/>
      <c r="E2903" s="11"/>
    </row>
    <row r="2904" spans="1:5" x14ac:dyDescent="0.25">
      <c r="A2904" s="1"/>
      <c r="B2904" s="11"/>
      <c r="C2904" s="11"/>
      <c r="D2904" s="11"/>
      <c r="E2904" s="11"/>
    </row>
    <row r="2905" spans="1:5" x14ac:dyDescent="0.25">
      <c r="A2905" s="1"/>
      <c r="B2905" s="11"/>
      <c r="C2905" s="11"/>
      <c r="D2905" s="11"/>
      <c r="E2905" s="11"/>
    </row>
    <row r="2906" spans="1:5" x14ac:dyDescent="0.25">
      <c r="A2906" s="1"/>
      <c r="B2906" s="11"/>
      <c r="C2906" s="11"/>
      <c r="D2906" s="11"/>
      <c r="E2906" s="11"/>
    </row>
    <row r="2907" spans="1:5" x14ac:dyDescent="0.25">
      <c r="A2907" s="1"/>
      <c r="B2907" s="11"/>
      <c r="C2907" s="11"/>
      <c r="D2907" s="11"/>
      <c r="E2907" s="11"/>
    </row>
    <row r="2908" spans="1:5" x14ac:dyDescent="0.25">
      <c r="A2908" s="1"/>
      <c r="B2908" s="11"/>
      <c r="C2908" s="11"/>
      <c r="D2908" s="11"/>
      <c r="E2908" s="11"/>
    </row>
    <row r="2909" spans="1:5" x14ac:dyDescent="0.25">
      <c r="A2909" s="1"/>
      <c r="B2909" s="11"/>
      <c r="C2909" s="11"/>
      <c r="D2909" s="11"/>
      <c r="E2909" s="11"/>
    </row>
    <row r="2910" spans="1:5" x14ac:dyDescent="0.25">
      <c r="A2910" s="1"/>
      <c r="B2910" s="11"/>
      <c r="C2910" s="11"/>
      <c r="D2910" s="11"/>
      <c r="E2910" s="11"/>
    </row>
    <row r="2911" spans="1:5" x14ac:dyDescent="0.25">
      <c r="A2911" s="1"/>
      <c r="B2911" s="11"/>
      <c r="C2911" s="11"/>
      <c r="D2911" s="11"/>
      <c r="E2911" s="11"/>
    </row>
    <row r="2912" spans="1:5" x14ac:dyDescent="0.25">
      <c r="A2912" s="1"/>
      <c r="B2912" s="11"/>
      <c r="C2912" s="11"/>
      <c r="D2912" s="11"/>
      <c r="E2912" s="11"/>
    </row>
    <row r="2913" spans="1:5" x14ac:dyDescent="0.25">
      <c r="A2913" s="1"/>
      <c r="B2913" s="11"/>
      <c r="C2913" s="11"/>
      <c r="D2913" s="11"/>
      <c r="E2913" s="11"/>
    </row>
    <row r="2914" spans="1:5" x14ac:dyDescent="0.25">
      <c r="A2914" s="1"/>
      <c r="B2914" s="11"/>
      <c r="C2914" s="11"/>
      <c r="D2914" s="11"/>
      <c r="E2914" s="11"/>
    </row>
    <row r="2915" spans="1:5" x14ac:dyDescent="0.25">
      <c r="A2915" s="1"/>
      <c r="B2915" s="11"/>
      <c r="C2915" s="11"/>
      <c r="D2915" s="11"/>
      <c r="E2915" s="11"/>
    </row>
    <row r="2916" spans="1:5" x14ac:dyDescent="0.25">
      <c r="A2916" s="1"/>
      <c r="B2916" s="11"/>
      <c r="C2916" s="11"/>
      <c r="D2916" s="11"/>
      <c r="E2916" s="11"/>
    </row>
    <row r="2917" spans="1:5" x14ac:dyDescent="0.25">
      <c r="A2917" s="1"/>
      <c r="B2917" s="11"/>
      <c r="C2917" s="11"/>
      <c r="D2917" s="11"/>
      <c r="E2917" s="11"/>
    </row>
    <row r="2918" spans="1:5" x14ac:dyDescent="0.25">
      <c r="A2918" s="1"/>
      <c r="B2918" s="11"/>
      <c r="C2918" s="11"/>
      <c r="D2918" s="11"/>
      <c r="E2918" s="11"/>
    </row>
    <row r="2919" spans="1:5" x14ac:dyDescent="0.25">
      <c r="A2919" s="1"/>
      <c r="B2919" s="11"/>
      <c r="C2919" s="11"/>
      <c r="D2919" s="11"/>
      <c r="E2919" s="11"/>
    </row>
    <row r="2920" spans="1:5" x14ac:dyDescent="0.25">
      <c r="A2920" s="1"/>
      <c r="B2920" s="11"/>
      <c r="C2920" s="11"/>
      <c r="D2920" s="11"/>
      <c r="E2920" s="11"/>
    </row>
    <row r="2921" spans="1:5" x14ac:dyDescent="0.25">
      <c r="A2921" s="1"/>
      <c r="B2921" s="11"/>
      <c r="C2921" s="11"/>
      <c r="D2921" s="11"/>
      <c r="E2921" s="11"/>
    </row>
    <row r="2922" spans="1:5" x14ac:dyDescent="0.25">
      <c r="A2922" s="1"/>
      <c r="B2922" s="11"/>
      <c r="C2922" s="11"/>
      <c r="D2922" s="11"/>
      <c r="E2922" s="11"/>
    </row>
    <row r="2923" spans="1:5" x14ac:dyDescent="0.25">
      <c r="A2923" s="1"/>
      <c r="B2923" s="11"/>
      <c r="C2923" s="11"/>
      <c r="D2923" s="11"/>
      <c r="E2923" s="11"/>
    </row>
    <row r="2924" spans="1:5" x14ac:dyDescent="0.25">
      <c r="A2924" s="1"/>
      <c r="B2924" s="11"/>
      <c r="C2924" s="11"/>
      <c r="D2924" s="11"/>
      <c r="E2924" s="11"/>
    </row>
    <row r="2925" spans="1:5" x14ac:dyDescent="0.25">
      <c r="A2925" s="1"/>
      <c r="B2925" s="11"/>
      <c r="C2925" s="11"/>
      <c r="D2925" s="11"/>
      <c r="E2925" s="11"/>
    </row>
    <row r="2926" spans="1:5" x14ac:dyDescent="0.25">
      <c r="A2926" s="1"/>
      <c r="B2926" s="11"/>
      <c r="C2926" s="11"/>
      <c r="D2926" s="11"/>
      <c r="E2926" s="11"/>
    </row>
    <row r="2927" spans="1:5" x14ac:dyDescent="0.25">
      <c r="A2927" s="1"/>
      <c r="B2927" s="11"/>
      <c r="C2927" s="11"/>
      <c r="D2927" s="11"/>
      <c r="E2927" s="11"/>
    </row>
    <row r="2928" spans="1:5" x14ac:dyDescent="0.25">
      <c r="A2928" s="1"/>
      <c r="B2928" s="11"/>
      <c r="C2928" s="11"/>
      <c r="D2928" s="11"/>
      <c r="E2928" s="11"/>
    </row>
    <row r="2929" spans="1:5" x14ac:dyDescent="0.25">
      <c r="A2929" s="1"/>
      <c r="B2929" s="11"/>
      <c r="C2929" s="11"/>
      <c r="D2929" s="11"/>
      <c r="E2929" s="11"/>
    </row>
    <row r="2930" spans="1:5" x14ac:dyDescent="0.25">
      <c r="A2930" s="1"/>
      <c r="B2930" s="11"/>
      <c r="C2930" s="11"/>
      <c r="D2930" s="11"/>
      <c r="E2930" s="11"/>
    </row>
    <row r="2931" spans="1:5" x14ac:dyDescent="0.25">
      <c r="A2931" s="1"/>
      <c r="B2931" s="11"/>
      <c r="C2931" s="11"/>
      <c r="D2931" s="11"/>
      <c r="E2931" s="11"/>
    </row>
    <row r="2932" spans="1:5" x14ac:dyDescent="0.25">
      <c r="A2932" s="1"/>
      <c r="B2932" s="11"/>
      <c r="C2932" s="11"/>
      <c r="D2932" s="11"/>
      <c r="E2932" s="11"/>
    </row>
    <row r="2933" spans="1:5" x14ac:dyDescent="0.25">
      <c r="A2933" s="1"/>
      <c r="B2933" s="11"/>
      <c r="C2933" s="11"/>
      <c r="D2933" s="11"/>
      <c r="E2933" s="11"/>
    </row>
    <row r="2934" spans="1:5" x14ac:dyDescent="0.25">
      <c r="A2934" s="1"/>
      <c r="B2934" s="11"/>
      <c r="C2934" s="11"/>
      <c r="D2934" s="11"/>
      <c r="E2934" s="11"/>
    </row>
    <row r="2935" spans="1:5" x14ac:dyDescent="0.25">
      <c r="A2935" s="1"/>
      <c r="B2935" s="11"/>
      <c r="C2935" s="11"/>
      <c r="D2935" s="11"/>
      <c r="E2935" s="11"/>
    </row>
    <row r="2936" spans="1:5" x14ac:dyDescent="0.25">
      <c r="A2936" s="1"/>
      <c r="B2936" s="11"/>
      <c r="C2936" s="11"/>
      <c r="D2936" s="11"/>
      <c r="E2936" s="11"/>
    </row>
    <row r="2937" spans="1:5" x14ac:dyDescent="0.25">
      <c r="A2937" s="1"/>
      <c r="B2937" s="11"/>
      <c r="C2937" s="11"/>
      <c r="D2937" s="11"/>
      <c r="E2937" s="11"/>
    </row>
    <row r="2938" spans="1:5" x14ac:dyDescent="0.25">
      <c r="A2938" s="1"/>
      <c r="B2938" s="11"/>
      <c r="C2938" s="11"/>
      <c r="D2938" s="11"/>
      <c r="E2938" s="11"/>
    </row>
    <row r="2939" spans="1:5" x14ac:dyDescent="0.25">
      <c r="A2939" s="1"/>
      <c r="B2939" s="11"/>
      <c r="C2939" s="11"/>
      <c r="D2939" s="11"/>
      <c r="E2939" s="11"/>
    </row>
    <row r="2940" spans="1:5" x14ac:dyDescent="0.25">
      <c r="A2940" s="1"/>
      <c r="B2940" s="11"/>
      <c r="C2940" s="11"/>
      <c r="D2940" s="11"/>
      <c r="E2940" s="11"/>
    </row>
    <row r="2941" spans="1:5" x14ac:dyDescent="0.25">
      <c r="A2941" s="1"/>
      <c r="B2941" s="11"/>
      <c r="C2941" s="11"/>
      <c r="D2941" s="11"/>
      <c r="E2941" s="11"/>
    </row>
    <row r="2942" spans="1:5" x14ac:dyDescent="0.25">
      <c r="A2942" s="1"/>
      <c r="B2942" s="11"/>
      <c r="C2942" s="11"/>
      <c r="D2942" s="11"/>
      <c r="E2942" s="11"/>
    </row>
    <row r="2943" spans="1:5" x14ac:dyDescent="0.25">
      <c r="A2943" s="1"/>
      <c r="B2943" s="11"/>
      <c r="C2943" s="11"/>
      <c r="D2943" s="11"/>
      <c r="E2943" s="11"/>
    </row>
    <row r="2944" spans="1:5" x14ac:dyDescent="0.25">
      <c r="A2944" s="1"/>
      <c r="B2944" s="11"/>
      <c r="C2944" s="11"/>
      <c r="D2944" s="11"/>
      <c r="E2944" s="11"/>
    </row>
    <row r="2945" spans="1:5" x14ac:dyDescent="0.25">
      <c r="A2945" s="1"/>
      <c r="B2945" s="11"/>
      <c r="C2945" s="11"/>
      <c r="D2945" s="11"/>
      <c r="E2945" s="11"/>
    </row>
    <row r="2946" spans="1:5" x14ac:dyDescent="0.25">
      <c r="A2946" s="1"/>
      <c r="B2946" s="11"/>
      <c r="C2946" s="11"/>
      <c r="D2946" s="11"/>
      <c r="E2946" s="11"/>
    </row>
    <row r="2947" spans="1:5" x14ac:dyDescent="0.25">
      <c r="A2947" s="1"/>
      <c r="B2947" s="11"/>
      <c r="C2947" s="11"/>
      <c r="D2947" s="11"/>
      <c r="E2947" s="11"/>
    </row>
    <row r="2948" spans="1:5" x14ac:dyDescent="0.25">
      <c r="A2948" s="1"/>
      <c r="B2948" s="11"/>
      <c r="C2948" s="11"/>
      <c r="D2948" s="11"/>
      <c r="E2948" s="11"/>
    </row>
    <row r="2949" spans="1:5" x14ac:dyDescent="0.25">
      <c r="A2949" s="1"/>
      <c r="B2949" s="11"/>
      <c r="C2949" s="11"/>
      <c r="D2949" s="11"/>
      <c r="E2949" s="11"/>
    </row>
    <row r="2950" spans="1:5" x14ac:dyDescent="0.25">
      <c r="A2950" s="1"/>
      <c r="B2950" s="11"/>
      <c r="C2950" s="11"/>
      <c r="D2950" s="11"/>
      <c r="E2950" s="11"/>
    </row>
    <row r="2951" spans="1:5" x14ac:dyDescent="0.25">
      <c r="A2951" s="1"/>
      <c r="B2951" s="11"/>
      <c r="C2951" s="11"/>
      <c r="D2951" s="11"/>
      <c r="E2951" s="11"/>
    </row>
    <row r="2952" spans="1:5" x14ac:dyDescent="0.25">
      <c r="A2952" s="1"/>
      <c r="B2952" s="11"/>
      <c r="C2952" s="11"/>
      <c r="D2952" s="11"/>
      <c r="E2952" s="11"/>
    </row>
    <row r="2953" spans="1:5" x14ac:dyDescent="0.25">
      <c r="A2953" s="1"/>
      <c r="B2953" s="11"/>
      <c r="C2953" s="11"/>
      <c r="D2953" s="11"/>
      <c r="E2953" s="11"/>
    </row>
    <row r="2954" spans="1:5" x14ac:dyDescent="0.25">
      <c r="A2954" s="1"/>
      <c r="B2954" s="11"/>
      <c r="C2954" s="11"/>
      <c r="D2954" s="11"/>
      <c r="E2954" s="11"/>
    </row>
    <row r="2955" spans="1:5" x14ac:dyDescent="0.25">
      <c r="A2955" s="1"/>
      <c r="B2955" s="11"/>
      <c r="C2955" s="11"/>
      <c r="D2955" s="11"/>
      <c r="E2955" s="11"/>
    </row>
    <row r="2956" spans="1:5" x14ac:dyDescent="0.25">
      <c r="A2956" s="1"/>
      <c r="B2956" s="11"/>
      <c r="C2956" s="11"/>
      <c r="D2956" s="11"/>
      <c r="E2956" s="11"/>
    </row>
    <row r="2957" spans="1:5" x14ac:dyDescent="0.25">
      <c r="A2957" s="1"/>
      <c r="B2957" s="11"/>
      <c r="C2957" s="11"/>
      <c r="D2957" s="11"/>
      <c r="E2957" s="11"/>
    </row>
    <row r="2958" spans="1:5" x14ac:dyDescent="0.25">
      <c r="A2958" s="1"/>
      <c r="B2958" s="11"/>
      <c r="C2958" s="11"/>
      <c r="D2958" s="11"/>
      <c r="E2958" s="11"/>
    </row>
    <row r="2959" spans="1:5" x14ac:dyDescent="0.25">
      <c r="A2959" s="1"/>
      <c r="B2959" s="11"/>
      <c r="C2959" s="11"/>
      <c r="D2959" s="11"/>
      <c r="E2959" s="11"/>
    </row>
    <row r="2960" spans="1:5" x14ac:dyDescent="0.25">
      <c r="A2960" s="1"/>
      <c r="B2960" s="11"/>
      <c r="C2960" s="11"/>
      <c r="D2960" s="11"/>
      <c r="E2960" s="11"/>
    </row>
    <row r="2961" spans="1:5" x14ac:dyDescent="0.25">
      <c r="A2961" s="1"/>
      <c r="B2961" s="11"/>
      <c r="C2961" s="11"/>
      <c r="D2961" s="11"/>
      <c r="E2961" s="11"/>
    </row>
    <row r="2962" spans="1:5" x14ac:dyDescent="0.25">
      <c r="A2962" s="1"/>
      <c r="B2962" s="11"/>
      <c r="C2962" s="11"/>
      <c r="D2962" s="11"/>
      <c r="E2962" s="11"/>
    </row>
    <row r="2963" spans="1:5" x14ac:dyDescent="0.25">
      <c r="A2963" s="1"/>
      <c r="B2963" s="11"/>
      <c r="C2963" s="11"/>
      <c r="D2963" s="11"/>
      <c r="E2963" s="11"/>
    </row>
    <row r="2964" spans="1:5" x14ac:dyDescent="0.25">
      <c r="A2964" s="1"/>
      <c r="B2964" s="11"/>
      <c r="C2964" s="11"/>
      <c r="D2964" s="11"/>
      <c r="E2964" s="11"/>
    </row>
    <row r="2965" spans="1:5" x14ac:dyDescent="0.25">
      <c r="A2965" s="1"/>
      <c r="B2965" s="11"/>
      <c r="C2965" s="11"/>
      <c r="D2965" s="11"/>
      <c r="E2965" s="11"/>
    </row>
    <row r="2966" spans="1:5" x14ac:dyDescent="0.25">
      <c r="A2966" s="1"/>
      <c r="B2966" s="11"/>
      <c r="C2966" s="11"/>
      <c r="D2966" s="11"/>
      <c r="E2966" s="11"/>
    </row>
    <row r="2967" spans="1:5" x14ac:dyDescent="0.25">
      <c r="A2967" s="1"/>
      <c r="B2967" s="11"/>
      <c r="C2967" s="11"/>
      <c r="D2967" s="11"/>
      <c r="E2967" s="11"/>
    </row>
    <row r="2968" spans="1:5" x14ac:dyDescent="0.25">
      <c r="A2968" s="1"/>
      <c r="B2968" s="11"/>
      <c r="C2968" s="11"/>
      <c r="D2968" s="11"/>
      <c r="E2968" s="11"/>
    </row>
    <row r="2969" spans="1:5" x14ac:dyDescent="0.25">
      <c r="A2969" s="1"/>
      <c r="B2969" s="11"/>
      <c r="C2969" s="11"/>
      <c r="D2969" s="11"/>
      <c r="E2969" s="11"/>
    </row>
    <row r="2970" spans="1:5" x14ac:dyDescent="0.25">
      <c r="A2970" s="1"/>
      <c r="B2970" s="11"/>
      <c r="C2970" s="11"/>
      <c r="D2970" s="11"/>
      <c r="E2970" s="11"/>
    </row>
    <row r="2971" spans="1:5" x14ac:dyDescent="0.25">
      <c r="A2971" s="1"/>
      <c r="B2971" s="11"/>
      <c r="C2971" s="11"/>
      <c r="D2971" s="11"/>
      <c r="E2971" s="11"/>
    </row>
    <row r="2972" spans="1:5" x14ac:dyDescent="0.25">
      <c r="A2972" s="1"/>
      <c r="B2972" s="11"/>
      <c r="C2972" s="11"/>
      <c r="D2972" s="11"/>
      <c r="E2972" s="11"/>
    </row>
    <row r="2973" spans="1:5" x14ac:dyDescent="0.25">
      <c r="A2973" s="1"/>
      <c r="B2973" s="11"/>
      <c r="C2973" s="11"/>
      <c r="D2973" s="11"/>
      <c r="E2973" s="11"/>
    </row>
    <row r="2974" spans="1:5" x14ac:dyDescent="0.25">
      <c r="A2974" s="1"/>
      <c r="B2974" s="11"/>
      <c r="C2974" s="11"/>
      <c r="D2974" s="11"/>
      <c r="E2974" s="11"/>
    </row>
    <row r="2975" spans="1:5" x14ac:dyDescent="0.25">
      <c r="A2975" s="1"/>
      <c r="B2975" s="11"/>
      <c r="C2975" s="11"/>
      <c r="D2975" s="11"/>
      <c r="E2975" s="11"/>
    </row>
    <row r="2976" spans="1:5" x14ac:dyDescent="0.25">
      <c r="A2976" s="1"/>
      <c r="B2976" s="11"/>
      <c r="C2976" s="11"/>
      <c r="D2976" s="11"/>
      <c r="E2976" s="11"/>
    </row>
    <row r="2977" spans="1:5" x14ac:dyDescent="0.25">
      <c r="A2977" s="1"/>
      <c r="B2977" s="11"/>
      <c r="C2977" s="11"/>
      <c r="D2977" s="11"/>
      <c r="E2977" s="11"/>
    </row>
    <row r="2978" spans="1:5" x14ac:dyDescent="0.25">
      <c r="A2978" s="1"/>
      <c r="B2978" s="11"/>
      <c r="C2978" s="11"/>
      <c r="D2978" s="11"/>
      <c r="E2978" s="11"/>
    </row>
    <row r="2979" spans="1:5" x14ac:dyDescent="0.25">
      <c r="A2979" s="1"/>
      <c r="B2979" s="11"/>
      <c r="C2979" s="11"/>
      <c r="D2979" s="11"/>
      <c r="E2979" s="11"/>
    </row>
    <row r="2980" spans="1:5" x14ac:dyDescent="0.25">
      <c r="A2980" s="1"/>
      <c r="B2980" s="11"/>
      <c r="C2980" s="11"/>
      <c r="D2980" s="11"/>
      <c r="E2980" s="11"/>
    </row>
    <row r="2981" spans="1:5" x14ac:dyDescent="0.25">
      <c r="A2981" s="1"/>
      <c r="B2981" s="11"/>
      <c r="C2981" s="11"/>
      <c r="D2981" s="11"/>
      <c r="E2981" s="11"/>
    </row>
    <row r="2982" spans="1:5" x14ac:dyDescent="0.25">
      <c r="A2982" s="1"/>
      <c r="B2982" s="11"/>
      <c r="C2982" s="11"/>
      <c r="D2982" s="11"/>
      <c r="E2982" s="11"/>
    </row>
    <row r="2983" spans="1:5" x14ac:dyDescent="0.25">
      <c r="A2983" s="1"/>
      <c r="B2983" s="11"/>
      <c r="C2983" s="11"/>
      <c r="D2983" s="11"/>
      <c r="E2983" s="11"/>
    </row>
    <row r="2984" spans="1:5" x14ac:dyDescent="0.25">
      <c r="A2984" s="1"/>
      <c r="B2984" s="11"/>
      <c r="C2984" s="11"/>
      <c r="D2984" s="11"/>
      <c r="E2984" s="11"/>
    </row>
    <row r="2985" spans="1:5" x14ac:dyDescent="0.25">
      <c r="A2985" s="1"/>
      <c r="B2985" s="11"/>
      <c r="C2985" s="11"/>
      <c r="D2985" s="11"/>
      <c r="E2985" s="11"/>
    </row>
    <row r="2986" spans="1:5" x14ac:dyDescent="0.25">
      <c r="A2986" s="1"/>
      <c r="B2986" s="11"/>
      <c r="C2986" s="11"/>
      <c r="D2986" s="11"/>
      <c r="E2986" s="11"/>
    </row>
    <row r="2987" spans="1:5" x14ac:dyDescent="0.25">
      <c r="A2987" s="1"/>
      <c r="B2987" s="11"/>
      <c r="C2987" s="11"/>
      <c r="D2987" s="11"/>
      <c r="E2987" s="11"/>
    </row>
    <row r="2988" spans="1:5" x14ac:dyDescent="0.25">
      <c r="A2988" s="1"/>
      <c r="B2988" s="11"/>
      <c r="C2988" s="11"/>
      <c r="D2988" s="11"/>
      <c r="E2988" s="11"/>
    </row>
    <row r="2989" spans="1:5" x14ac:dyDescent="0.25">
      <c r="A2989" s="1"/>
      <c r="B2989" s="11"/>
      <c r="C2989" s="11"/>
      <c r="D2989" s="11"/>
      <c r="E2989" s="11"/>
    </row>
    <row r="2990" spans="1:5" x14ac:dyDescent="0.25">
      <c r="A2990" s="1"/>
      <c r="B2990" s="11"/>
      <c r="C2990" s="11"/>
      <c r="D2990" s="11"/>
      <c r="E2990" s="11"/>
    </row>
    <row r="2991" spans="1:5" x14ac:dyDescent="0.25">
      <c r="A2991" s="1"/>
      <c r="B2991" s="11"/>
      <c r="C2991" s="11"/>
      <c r="D2991" s="11"/>
      <c r="E2991" s="11"/>
    </row>
    <row r="2992" spans="1:5" x14ac:dyDescent="0.25">
      <c r="A2992" s="1"/>
      <c r="B2992" s="11"/>
      <c r="C2992" s="11"/>
      <c r="D2992" s="11"/>
      <c r="E2992" s="11"/>
    </row>
    <row r="2993" spans="1:5" x14ac:dyDescent="0.25">
      <c r="A2993" s="1"/>
      <c r="B2993" s="11"/>
      <c r="C2993" s="11"/>
      <c r="D2993" s="11"/>
      <c r="E2993" s="11"/>
    </row>
    <row r="2994" spans="1:5" x14ac:dyDescent="0.25">
      <c r="A2994" s="1"/>
      <c r="B2994" s="11"/>
      <c r="C2994" s="11"/>
      <c r="D2994" s="11"/>
      <c r="E2994" s="11"/>
    </row>
    <row r="2995" spans="1:5" x14ac:dyDescent="0.25">
      <c r="A2995" s="1"/>
      <c r="B2995" s="11"/>
      <c r="C2995" s="11"/>
      <c r="D2995" s="11"/>
      <c r="E2995" s="11"/>
    </row>
    <row r="2996" spans="1:5" x14ac:dyDescent="0.25">
      <c r="A2996" s="1"/>
      <c r="B2996" s="11"/>
      <c r="C2996" s="11"/>
      <c r="D2996" s="11"/>
      <c r="E2996" s="11"/>
    </row>
    <row r="2997" spans="1:5" x14ac:dyDescent="0.25">
      <c r="A2997" s="1"/>
      <c r="B2997" s="11"/>
      <c r="C2997" s="11"/>
      <c r="D2997" s="11"/>
      <c r="E2997" s="11"/>
    </row>
    <row r="2998" spans="1:5" x14ac:dyDescent="0.25">
      <c r="A2998" s="1"/>
      <c r="B2998" s="11"/>
      <c r="C2998" s="11"/>
      <c r="D2998" s="11"/>
      <c r="E2998" s="11"/>
    </row>
    <row r="2999" spans="1:5" x14ac:dyDescent="0.25">
      <c r="A2999" s="1"/>
      <c r="B2999" s="11"/>
      <c r="C2999" s="11"/>
      <c r="D2999" s="11"/>
      <c r="E2999" s="11"/>
    </row>
    <row r="3000" spans="1:5" x14ac:dyDescent="0.25">
      <c r="A3000" s="1"/>
      <c r="B3000" s="11"/>
      <c r="C3000" s="11"/>
      <c r="D3000" s="11"/>
      <c r="E3000" s="11"/>
    </row>
    <row r="3001" spans="1:5" x14ac:dyDescent="0.25">
      <c r="A3001" s="1"/>
      <c r="B3001" s="11"/>
      <c r="C3001" s="11"/>
      <c r="D3001" s="11"/>
      <c r="E3001" s="11"/>
    </row>
    <row r="3002" spans="1:5" x14ac:dyDescent="0.25">
      <c r="A3002" s="1"/>
      <c r="B3002" s="11"/>
      <c r="C3002" s="11"/>
      <c r="D3002" s="11"/>
      <c r="E3002" s="11"/>
    </row>
    <row r="3003" spans="1:5" x14ac:dyDescent="0.25">
      <c r="A3003" s="1"/>
      <c r="B3003" s="11"/>
      <c r="C3003" s="11"/>
      <c r="D3003" s="11"/>
      <c r="E3003" s="11"/>
    </row>
    <row r="3004" spans="1:5" x14ac:dyDescent="0.25">
      <c r="A3004" s="1"/>
      <c r="B3004" s="11"/>
      <c r="C3004" s="11"/>
      <c r="D3004" s="11"/>
      <c r="E3004" s="11"/>
    </row>
    <row r="3005" spans="1:5" x14ac:dyDescent="0.25">
      <c r="A3005" s="1"/>
      <c r="B3005" s="11"/>
      <c r="C3005" s="11"/>
      <c r="D3005" s="11"/>
      <c r="E3005" s="11"/>
    </row>
    <row r="3006" spans="1:5" x14ac:dyDescent="0.25">
      <c r="A3006" s="1"/>
      <c r="B3006" s="11"/>
      <c r="C3006" s="11"/>
      <c r="D3006" s="11"/>
      <c r="E3006" s="11"/>
    </row>
    <row r="3007" spans="1:5" x14ac:dyDescent="0.25">
      <c r="A3007" s="1"/>
      <c r="B3007" s="11"/>
      <c r="C3007" s="11"/>
      <c r="D3007" s="11"/>
      <c r="E3007" s="11"/>
    </row>
    <row r="3008" spans="1:5" x14ac:dyDescent="0.25">
      <c r="A3008" s="1"/>
      <c r="B3008" s="11"/>
      <c r="C3008" s="11"/>
      <c r="D3008" s="11"/>
      <c r="E3008" s="11"/>
    </row>
    <row r="3009" spans="1:5" x14ac:dyDescent="0.25">
      <c r="A3009" s="1"/>
      <c r="B3009" s="11"/>
      <c r="C3009" s="11"/>
      <c r="D3009" s="11"/>
      <c r="E3009" s="11"/>
    </row>
    <row r="3010" spans="1:5" x14ac:dyDescent="0.25">
      <c r="A3010" s="1"/>
      <c r="B3010" s="11"/>
      <c r="C3010" s="11"/>
      <c r="D3010" s="11"/>
      <c r="E3010" s="11"/>
    </row>
    <row r="3011" spans="1:5" x14ac:dyDescent="0.25">
      <c r="A3011" s="1"/>
      <c r="B3011" s="11"/>
      <c r="C3011" s="11"/>
      <c r="D3011" s="11"/>
      <c r="E3011" s="11"/>
    </row>
    <row r="3012" spans="1:5" x14ac:dyDescent="0.25">
      <c r="A3012" s="1"/>
      <c r="B3012" s="11"/>
      <c r="C3012" s="11"/>
      <c r="D3012" s="11"/>
      <c r="E3012" s="11"/>
    </row>
    <row r="3013" spans="1:5" x14ac:dyDescent="0.25">
      <c r="A3013" s="1"/>
      <c r="B3013" s="11"/>
      <c r="C3013" s="11"/>
      <c r="D3013" s="11"/>
      <c r="E3013" s="11"/>
    </row>
    <row r="3014" spans="1:5" x14ac:dyDescent="0.25">
      <c r="A3014" s="1"/>
      <c r="B3014" s="11"/>
      <c r="C3014" s="11"/>
      <c r="D3014" s="11"/>
      <c r="E3014" s="11"/>
    </row>
    <row r="3015" spans="1:5" x14ac:dyDescent="0.25">
      <c r="A3015" s="1"/>
      <c r="B3015" s="11"/>
      <c r="C3015" s="11"/>
      <c r="D3015" s="11"/>
      <c r="E3015" s="11"/>
    </row>
    <row r="3016" spans="1:5" x14ac:dyDescent="0.25">
      <c r="A3016" s="1"/>
      <c r="B3016" s="11"/>
      <c r="C3016" s="11"/>
      <c r="D3016" s="11"/>
      <c r="E3016" s="11"/>
    </row>
    <row r="3017" spans="1:5" x14ac:dyDescent="0.25">
      <c r="A3017" s="1"/>
      <c r="B3017" s="11"/>
      <c r="C3017" s="11"/>
      <c r="D3017" s="11"/>
      <c r="E3017" s="11"/>
    </row>
    <row r="3018" spans="1:5" x14ac:dyDescent="0.25">
      <c r="A3018" s="1"/>
      <c r="B3018" s="11"/>
      <c r="C3018" s="11"/>
      <c r="D3018" s="11"/>
      <c r="E3018" s="11"/>
    </row>
    <row r="3019" spans="1:5" x14ac:dyDescent="0.25">
      <c r="A3019" s="1"/>
      <c r="B3019" s="11"/>
      <c r="C3019" s="11"/>
      <c r="D3019" s="11"/>
      <c r="E3019" s="11"/>
    </row>
    <row r="3020" spans="1:5" x14ac:dyDescent="0.25">
      <c r="A3020" s="1"/>
      <c r="B3020" s="11"/>
      <c r="C3020" s="11"/>
      <c r="D3020" s="11"/>
      <c r="E3020" s="11"/>
    </row>
    <row r="3021" spans="1:5" x14ac:dyDescent="0.25">
      <c r="A3021" s="1"/>
      <c r="B3021" s="11"/>
      <c r="C3021" s="11"/>
      <c r="D3021" s="11"/>
      <c r="E3021" s="11"/>
    </row>
    <row r="3022" spans="1:5" x14ac:dyDescent="0.25">
      <c r="A3022" s="1"/>
      <c r="B3022" s="11"/>
      <c r="C3022" s="11"/>
      <c r="D3022" s="11"/>
      <c r="E3022" s="11"/>
    </row>
    <row r="3023" spans="1:5" x14ac:dyDescent="0.25">
      <c r="A3023" s="1"/>
      <c r="B3023" s="11"/>
      <c r="C3023" s="11"/>
      <c r="D3023" s="11"/>
      <c r="E3023" s="11"/>
    </row>
    <row r="3024" spans="1:5" x14ac:dyDescent="0.25">
      <c r="A3024" s="1"/>
      <c r="B3024" s="11"/>
      <c r="C3024" s="11"/>
      <c r="D3024" s="11"/>
      <c r="E3024" s="11"/>
    </row>
    <row r="3025" spans="1:5" x14ac:dyDescent="0.25">
      <c r="A3025" s="1"/>
      <c r="B3025" s="11"/>
      <c r="C3025" s="11"/>
      <c r="D3025" s="11"/>
      <c r="E3025" s="11"/>
    </row>
    <row r="3026" spans="1:5" x14ac:dyDescent="0.25">
      <c r="A3026" s="1"/>
      <c r="B3026" s="11"/>
      <c r="C3026" s="11"/>
      <c r="D3026" s="11"/>
      <c r="E3026" s="11"/>
    </row>
    <row r="3027" spans="1:5" x14ac:dyDescent="0.25">
      <c r="A3027" s="1"/>
      <c r="B3027" s="11"/>
      <c r="C3027" s="11"/>
      <c r="D3027" s="11"/>
      <c r="E3027" s="11"/>
    </row>
    <row r="3028" spans="1:5" x14ac:dyDescent="0.25">
      <c r="A3028" s="1"/>
      <c r="B3028" s="11"/>
      <c r="C3028" s="11"/>
      <c r="D3028" s="11"/>
      <c r="E3028" s="11"/>
    </row>
    <row r="3029" spans="1:5" x14ac:dyDescent="0.25">
      <c r="A3029" s="1"/>
      <c r="B3029" s="11"/>
      <c r="C3029" s="11"/>
      <c r="D3029" s="11"/>
      <c r="E3029" s="11"/>
    </row>
    <row r="3030" spans="1:5" x14ac:dyDescent="0.25">
      <c r="A3030" s="1"/>
      <c r="B3030" s="11"/>
      <c r="C3030" s="11"/>
      <c r="D3030" s="11"/>
      <c r="E3030" s="11"/>
    </row>
    <row r="3031" spans="1:5" x14ac:dyDescent="0.25">
      <c r="A3031" s="1"/>
      <c r="B3031" s="11"/>
      <c r="C3031" s="11"/>
      <c r="D3031" s="11"/>
      <c r="E3031" s="11"/>
    </row>
    <row r="3032" spans="1:5" x14ac:dyDescent="0.25">
      <c r="A3032" s="1"/>
      <c r="B3032" s="11"/>
      <c r="C3032" s="11"/>
      <c r="D3032" s="11"/>
      <c r="E3032" s="11"/>
    </row>
    <row r="3033" spans="1:5" x14ac:dyDescent="0.25">
      <c r="A3033" s="1"/>
      <c r="B3033" s="11"/>
      <c r="C3033" s="11"/>
      <c r="D3033" s="11"/>
      <c r="E3033" s="11"/>
    </row>
    <row r="3034" spans="1:5" x14ac:dyDescent="0.25">
      <c r="A3034" s="1"/>
      <c r="B3034" s="11"/>
      <c r="C3034" s="11"/>
      <c r="D3034" s="11"/>
      <c r="E3034" s="11"/>
    </row>
    <row r="3035" spans="1:5" x14ac:dyDescent="0.25">
      <c r="A3035" s="1"/>
      <c r="B3035" s="11"/>
      <c r="C3035" s="11"/>
      <c r="D3035" s="11"/>
      <c r="E3035" s="11"/>
    </row>
    <row r="3036" spans="1:5" x14ac:dyDescent="0.25">
      <c r="A3036" s="1"/>
      <c r="B3036" s="11"/>
      <c r="C3036" s="11"/>
      <c r="D3036" s="11"/>
      <c r="E3036" s="11"/>
    </row>
    <row r="3037" spans="1:5" x14ac:dyDescent="0.25">
      <c r="A3037" s="1"/>
      <c r="B3037" s="11"/>
      <c r="C3037" s="11"/>
      <c r="D3037" s="11"/>
      <c r="E3037" s="11"/>
    </row>
    <row r="3038" spans="1:5" x14ac:dyDescent="0.25">
      <c r="A3038" s="1"/>
      <c r="B3038" s="11"/>
      <c r="C3038" s="11"/>
      <c r="D3038" s="11"/>
      <c r="E3038" s="11"/>
    </row>
    <row r="3039" spans="1:5" x14ac:dyDescent="0.25">
      <c r="A3039" s="1"/>
      <c r="B3039" s="11"/>
      <c r="C3039" s="11"/>
      <c r="D3039" s="11"/>
      <c r="E3039" s="11"/>
    </row>
    <row r="3040" spans="1:5" x14ac:dyDescent="0.25">
      <c r="A3040" s="1"/>
      <c r="B3040" s="11"/>
      <c r="C3040" s="11"/>
      <c r="D3040" s="11"/>
      <c r="E3040" s="11"/>
    </row>
    <row r="3041" spans="1:5" x14ac:dyDescent="0.25">
      <c r="A3041" s="1"/>
      <c r="B3041" s="11"/>
      <c r="C3041" s="11"/>
      <c r="D3041" s="11"/>
      <c r="E3041" s="11"/>
    </row>
    <row r="3042" spans="1:5" x14ac:dyDescent="0.25">
      <c r="A3042" s="1"/>
      <c r="B3042" s="11"/>
      <c r="C3042" s="11"/>
      <c r="D3042" s="11"/>
      <c r="E3042" s="11"/>
    </row>
    <row r="3043" spans="1:5" x14ac:dyDescent="0.25">
      <c r="A3043" s="1"/>
      <c r="B3043" s="11"/>
      <c r="C3043" s="11"/>
      <c r="D3043" s="11"/>
      <c r="E3043" s="11"/>
    </row>
    <row r="3044" spans="1:5" x14ac:dyDescent="0.25">
      <c r="A3044" s="1"/>
      <c r="B3044" s="11"/>
      <c r="C3044" s="11"/>
      <c r="D3044" s="11"/>
      <c r="E3044" s="11"/>
    </row>
    <row r="3045" spans="1:5" x14ac:dyDescent="0.25">
      <c r="A3045" s="1"/>
      <c r="B3045" s="11"/>
      <c r="C3045" s="11"/>
      <c r="D3045" s="11"/>
      <c r="E3045" s="11"/>
    </row>
    <row r="3046" spans="1:5" x14ac:dyDescent="0.25">
      <c r="A3046" s="1"/>
      <c r="B3046" s="11"/>
      <c r="C3046" s="11"/>
      <c r="D3046" s="11"/>
      <c r="E3046" s="11"/>
    </row>
    <row r="3047" spans="1:5" x14ac:dyDescent="0.25">
      <c r="A3047" s="1"/>
      <c r="B3047" s="11"/>
      <c r="C3047" s="11"/>
      <c r="D3047" s="11"/>
      <c r="E3047" s="11"/>
    </row>
    <row r="3048" spans="1:5" x14ac:dyDescent="0.25">
      <c r="A3048" s="1"/>
      <c r="B3048" s="11"/>
      <c r="C3048" s="11"/>
      <c r="D3048" s="11"/>
      <c r="E3048" s="11"/>
    </row>
    <row r="3049" spans="1:5" x14ac:dyDescent="0.25">
      <c r="A3049" s="1"/>
      <c r="B3049" s="11"/>
      <c r="C3049" s="11"/>
      <c r="D3049" s="11"/>
      <c r="E3049" s="11"/>
    </row>
    <row r="3050" spans="1:5" x14ac:dyDescent="0.25">
      <c r="A3050" s="1"/>
      <c r="B3050" s="11"/>
      <c r="C3050" s="11"/>
      <c r="D3050" s="11"/>
      <c r="E3050" s="11"/>
    </row>
    <row r="3051" spans="1:5" x14ac:dyDescent="0.25">
      <c r="A3051" s="1"/>
      <c r="B3051" s="11"/>
      <c r="C3051" s="11"/>
      <c r="D3051" s="11"/>
      <c r="E3051" s="11"/>
    </row>
    <row r="3052" spans="1:5" x14ac:dyDescent="0.25">
      <c r="A3052" s="1"/>
      <c r="B3052" s="11"/>
      <c r="C3052" s="11"/>
      <c r="D3052" s="11"/>
      <c r="E3052" s="11"/>
    </row>
    <row r="3053" spans="1:5" x14ac:dyDescent="0.25">
      <c r="A3053" s="1"/>
      <c r="B3053" s="11"/>
      <c r="C3053" s="11"/>
      <c r="D3053" s="11"/>
      <c r="E3053" s="11"/>
    </row>
    <row r="3054" spans="1:5" x14ac:dyDescent="0.25">
      <c r="A3054" s="1"/>
      <c r="B3054" s="11"/>
      <c r="C3054" s="11"/>
      <c r="D3054" s="11"/>
      <c r="E3054" s="11"/>
    </row>
    <row r="3055" spans="1:5" x14ac:dyDescent="0.25">
      <c r="A3055" s="1"/>
      <c r="B3055" s="11"/>
      <c r="C3055" s="11"/>
      <c r="D3055" s="11"/>
      <c r="E3055" s="11"/>
    </row>
    <row r="3056" spans="1:5" x14ac:dyDescent="0.25">
      <c r="A3056" s="1"/>
      <c r="B3056" s="11"/>
      <c r="C3056" s="11"/>
      <c r="D3056" s="11"/>
      <c r="E3056" s="11"/>
    </row>
    <row r="3057" spans="1:5" x14ac:dyDescent="0.25">
      <c r="A3057" s="1"/>
      <c r="B3057" s="11"/>
      <c r="C3057" s="11"/>
      <c r="D3057" s="11"/>
      <c r="E3057" s="11"/>
    </row>
    <row r="3058" spans="1:5" x14ac:dyDescent="0.25">
      <c r="A3058" s="1"/>
      <c r="B3058" s="11"/>
      <c r="C3058" s="11"/>
      <c r="D3058" s="11"/>
      <c r="E3058" s="11"/>
    </row>
    <row r="3059" spans="1:5" x14ac:dyDescent="0.25">
      <c r="A3059" s="1"/>
      <c r="B3059" s="11"/>
      <c r="C3059" s="11"/>
      <c r="D3059" s="11"/>
      <c r="E3059" s="11"/>
    </row>
    <row r="3060" spans="1:5" x14ac:dyDescent="0.25">
      <c r="A3060" s="1"/>
      <c r="B3060" s="11"/>
      <c r="C3060" s="11"/>
      <c r="D3060" s="11"/>
      <c r="E3060" s="11"/>
    </row>
    <row r="3061" spans="1:5" x14ac:dyDescent="0.25">
      <c r="A3061" s="1"/>
      <c r="B3061" s="11"/>
      <c r="C3061" s="11"/>
      <c r="D3061" s="11"/>
      <c r="E3061" s="11"/>
    </row>
    <row r="3062" spans="1:5" x14ac:dyDescent="0.25">
      <c r="A3062" s="1"/>
      <c r="B3062" s="11"/>
      <c r="C3062" s="11"/>
      <c r="D3062" s="11"/>
      <c r="E3062" s="11"/>
    </row>
    <row r="3063" spans="1:5" x14ac:dyDescent="0.25">
      <c r="A3063" s="1"/>
      <c r="B3063" s="11"/>
      <c r="C3063" s="11"/>
      <c r="D3063" s="11"/>
      <c r="E3063" s="11"/>
    </row>
    <row r="3064" spans="1:5" x14ac:dyDescent="0.25">
      <c r="A3064" s="1"/>
      <c r="B3064" s="11"/>
      <c r="C3064" s="11"/>
      <c r="D3064" s="11"/>
      <c r="E3064" s="11"/>
    </row>
    <row r="3065" spans="1:5" x14ac:dyDescent="0.25">
      <c r="A3065" s="1"/>
      <c r="B3065" s="11"/>
      <c r="C3065" s="11"/>
      <c r="D3065" s="11"/>
      <c r="E3065" s="11"/>
    </row>
    <row r="3066" spans="1:5" x14ac:dyDescent="0.25">
      <c r="A3066" s="1"/>
      <c r="B3066" s="11"/>
      <c r="C3066" s="11"/>
      <c r="D3066" s="11"/>
      <c r="E3066" s="11"/>
    </row>
    <row r="3067" spans="1:5" x14ac:dyDescent="0.25">
      <c r="A3067" s="1"/>
      <c r="B3067" s="11"/>
      <c r="C3067" s="11"/>
      <c r="D3067" s="11"/>
      <c r="E3067" s="11"/>
    </row>
    <row r="3068" spans="1:5" x14ac:dyDescent="0.25">
      <c r="A3068" s="1"/>
      <c r="B3068" s="11"/>
      <c r="C3068" s="11"/>
      <c r="D3068" s="11"/>
      <c r="E3068" s="11"/>
    </row>
    <row r="3069" spans="1:5" x14ac:dyDescent="0.25">
      <c r="A3069" s="1"/>
      <c r="B3069" s="11"/>
      <c r="C3069" s="11"/>
      <c r="D3069" s="11"/>
      <c r="E3069" s="11"/>
    </row>
    <row r="3070" spans="1:5" x14ac:dyDescent="0.25">
      <c r="A3070" s="1"/>
      <c r="B3070" s="11"/>
      <c r="C3070" s="11"/>
      <c r="D3070" s="11"/>
      <c r="E3070" s="11"/>
    </row>
    <row r="3071" spans="1:5" x14ac:dyDescent="0.25">
      <c r="A3071" s="1"/>
      <c r="B3071" s="11"/>
      <c r="C3071" s="11"/>
      <c r="D3071" s="11"/>
      <c r="E3071" s="11"/>
    </row>
    <row r="3072" spans="1:5" x14ac:dyDescent="0.25">
      <c r="A3072" s="1"/>
      <c r="B3072" s="11"/>
      <c r="C3072" s="11"/>
      <c r="D3072" s="11"/>
      <c r="E3072" s="11"/>
    </row>
    <row r="3073" spans="1:5" x14ac:dyDescent="0.25">
      <c r="A3073" s="1"/>
      <c r="B3073" s="11"/>
      <c r="C3073" s="11"/>
      <c r="D3073" s="11"/>
      <c r="E3073" s="11"/>
    </row>
    <row r="3074" spans="1:5" x14ac:dyDescent="0.25">
      <c r="A3074" s="1"/>
      <c r="B3074" s="11"/>
      <c r="C3074" s="11"/>
      <c r="D3074" s="11"/>
      <c r="E3074" s="11"/>
    </row>
    <row r="3075" spans="1:5" x14ac:dyDescent="0.25">
      <c r="A3075" s="1"/>
      <c r="B3075" s="11"/>
      <c r="C3075" s="11"/>
      <c r="D3075" s="11"/>
      <c r="E3075" s="11"/>
    </row>
    <row r="3076" spans="1:5" x14ac:dyDescent="0.25">
      <c r="A3076" s="1"/>
      <c r="B3076" s="11"/>
      <c r="C3076" s="11"/>
      <c r="D3076" s="11"/>
      <c r="E3076" s="11"/>
    </row>
    <row r="3077" spans="1:5" x14ac:dyDescent="0.25">
      <c r="A3077" s="1"/>
      <c r="B3077" s="11"/>
      <c r="C3077" s="11"/>
      <c r="D3077" s="11"/>
      <c r="E3077" s="11"/>
    </row>
    <row r="3078" spans="1:5" x14ac:dyDescent="0.25">
      <c r="A3078" s="1"/>
      <c r="B3078" s="11"/>
      <c r="C3078" s="11"/>
      <c r="D3078" s="11"/>
      <c r="E3078" s="11"/>
    </row>
    <row r="3079" spans="1:5" x14ac:dyDescent="0.25">
      <c r="A3079" s="1"/>
      <c r="B3079" s="11"/>
      <c r="C3079" s="11"/>
      <c r="D3079" s="11"/>
      <c r="E3079" s="11"/>
    </row>
    <row r="3080" spans="1:5" x14ac:dyDescent="0.25">
      <c r="A3080" s="1"/>
      <c r="B3080" s="11"/>
      <c r="C3080" s="11"/>
      <c r="D3080" s="11"/>
      <c r="E3080" s="11"/>
    </row>
    <row r="3081" spans="1:5" x14ac:dyDescent="0.25">
      <c r="A3081" s="1"/>
      <c r="B3081" s="11"/>
      <c r="C3081" s="11"/>
      <c r="D3081" s="11"/>
      <c r="E3081" s="11"/>
    </row>
    <row r="3082" spans="1:5" x14ac:dyDescent="0.25">
      <c r="A3082" s="1"/>
      <c r="B3082" s="11"/>
      <c r="C3082" s="11"/>
      <c r="D3082" s="11"/>
      <c r="E3082" s="11"/>
    </row>
    <row r="3083" spans="1:5" x14ac:dyDescent="0.25">
      <c r="A3083" s="1"/>
      <c r="B3083" s="11"/>
      <c r="C3083" s="11"/>
      <c r="D3083" s="11"/>
      <c r="E3083" s="11"/>
    </row>
    <row r="3084" spans="1:5" x14ac:dyDescent="0.25">
      <c r="A3084" s="1"/>
      <c r="B3084" s="11"/>
      <c r="C3084" s="11"/>
      <c r="D3084" s="11"/>
      <c r="E3084" s="11"/>
    </row>
    <row r="3085" spans="1:5" x14ac:dyDescent="0.25">
      <c r="A3085" s="1"/>
      <c r="B3085" s="11"/>
      <c r="C3085" s="11"/>
      <c r="D3085" s="11"/>
      <c r="E3085" s="11"/>
    </row>
    <row r="3086" spans="1:5" x14ac:dyDescent="0.25">
      <c r="A3086" s="1"/>
      <c r="B3086" s="11"/>
      <c r="C3086" s="11"/>
      <c r="D3086" s="11"/>
      <c r="E3086" s="11"/>
    </row>
    <row r="3087" spans="1:5" x14ac:dyDescent="0.25">
      <c r="A3087" s="1"/>
      <c r="B3087" s="11"/>
      <c r="C3087" s="11"/>
      <c r="D3087" s="11"/>
      <c r="E3087" s="11"/>
    </row>
    <row r="3088" spans="1:5" x14ac:dyDescent="0.25">
      <c r="A3088" s="1"/>
      <c r="B3088" s="11"/>
      <c r="C3088" s="11"/>
      <c r="D3088" s="11"/>
      <c r="E3088" s="11"/>
    </row>
    <row r="3089" spans="1:5" x14ac:dyDescent="0.25">
      <c r="A3089" s="1"/>
      <c r="B3089" s="11"/>
      <c r="C3089" s="11"/>
      <c r="D3089" s="11"/>
      <c r="E3089" s="11"/>
    </row>
    <row r="3090" spans="1:5" x14ac:dyDescent="0.25">
      <c r="A3090" s="1"/>
      <c r="B3090" s="11"/>
      <c r="C3090" s="11"/>
      <c r="D3090" s="11"/>
      <c r="E3090" s="11"/>
    </row>
    <row r="3091" spans="1:5" x14ac:dyDescent="0.25">
      <c r="A3091" s="1"/>
      <c r="B3091" s="11"/>
      <c r="C3091" s="11"/>
      <c r="D3091" s="11"/>
      <c r="E3091" s="11"/>
    </row>
    <row r="3092" spans="1:5" x14ac:dyDescent="0.25">
      <c r="A3092" s="1"/>
      <c r="B3092" s="11"/>
      <c r="C3092" s="11"/>
      <c r="D3092" s="11"/>
      <c r="E3092" s="11"/>
    </row>
    <row r="3093" spans="1:5" x14ac:dyDescent="0.25">
      <c r="A3093" s="1"/>
      <c r="B3093" s="11"/>
      <c r="C3093" s="11"/>
      <c r="D3093" s="11"/>
      <c r="E3093" s="11"/>
    </row>
    <row r="3094" spans="1:5" x14ac:dyDescent="0.25">
      <c r="A3094" s="1"/>
      <c r="B3094" s="11"/>
      <c r="C3094" s="11"/>
      <c r="D3094" s="11"/>
      <c r="E3094" s="11"/>
    </row>
    <row r="3095" spans="1:5" x14ac:dyDescent="0.25">
      <c r="A3095" s="1"/>
      <c r="B3095" s="11"/>
      <c r="C3095" s="11"/>
      <c r="D3095" s="11"/>
      <c r="E3095" s="11"/>
    </row>
    <row r="3096" spans="1:5" x14ac:dyDescent="0.25">
      <c r="A3096" s="1"/>
      <c r="B3096" s="11"/>
      <c r="C3096" s="11"/>
      <c r="D3096" s="11"/>
      <c r="E3096" s="11"/>
    </row>
    <row r="3097" spans="1:5" x14ac:dyDescent="0.25">
      <c r="A3097" s="1"/>
      <c r="B3097" s="11"/>
      <c r="C3097" s="11"/>
      <c r="D3097" s="11"/>
      <c r="E3097" s="11"/>
    </row>
    <row r="3098" spans="1:5" x14ac:dyDescent="0.25">
      <c r="A3098" s="1"/>
      <c r="B3098" s="11"/>
      <c r="C3098" s="11"/>
      <c r="D3098" s="11"/>
      <c r="E3098" s="11"/>
    </row>
    <row r="3099" spans="1:5" x14ac:dyDescent="0.25">
      <c r="A3099" s="1"/>
      <c r="B3099" s="11"/>
      <c r="C3099" s="11"/>
      <c r="D3099" s="11"/>
      <c r="E3099" s="11"/>
    </row>
    <row r="3100" spans="1:5" x14ac:dyDescent="0.25">
      <c r="A3100" s="1"/>
      <c r="B3100" s="11"/>
      <c r="C3100" s="11"/>
      <c r="D3100" s="11"/>
      <c r="E3100" s="11"/>
    </row>
    <row r="3101" spans="1:5" x14ac:dyDescent="0.25">
      <c r="A3101" s="1"/>
      <c r="B3101" s="11"/>
      <c r="C3101" s="11"/>
      <c r="D3101" s="11"/>
      <c r="E3101" s="11"/>
    </row>
    <row r="3102" spans="1:5" x14ac:dyDescent="0.25">
      <c r="A3102" s="1"/>
      <c r="B3102" s="11"/>
      <c r="C3102" s="11"/>
      <c r="D3102" s="11"/>
      <c r="E3102" s="11"/>
    </row>
    <row r="3103" spans="1:5" x14ac:dyDescent="0.25">
      <c r="A3103" s="1"/>
      <c r="B3103" s="11"/>
      <c r="C3103" s="11"/>
      <c r="D3103" s="11"/>
      <c r="E3103" s="11"/>
    </row>
    <row r="3104" spans="1:5" x14ac:dyDescent="0.25">
      <c r="A3104" s="1"/>
      <c r="B3104" s="11"/>
      <c r="C3104" s="11"/>
      <c r="D3104" s="11"/>
      <c r="E3104" s="11"/>
    </row>
    <row r="3105" spans="1:5" x14ac:dyDescent="0.25">
      <c r="A3105" s="1"/>
      <c r="B3105" s="11"/>
      <c r="C3105" s="11"/>
      <c r="D3105" s="11"/>
      <c r="E3105" s="11"/>
    </row>
    <row r="3106" spans="1:5" x14ac:dyDescent="0.25">
      <c r="A3106" s="1"/>
      <c r="B3106" s="11"/>
      <c r="C3106" s="11"/>
      <c r="D3106" s="11"/>
      <c r="E3106" s="11"/>
    </row>
    <row r="3107" spans="1:5" x14ac:dyDescent="0.25">
      <c r="A3107" s="1"/>
      <c r="B3107" s="11"/>
      <c r="C3107" s="11"/>
      <c r="D3107" s="11"/>
      <c r="E3107" s="11"/>
    </row>
    <row r="3108" spans="1:5" x14ac:dyDescent="0.25">
      <c r="A3108" s="1"/>
      <c r="B3108" s="11"/>
      <c r="C3108" s="11"/>
      <c r="D3108" s="11"/>
      <c r="E3108" s="11"/>
    </row>
    <row r="3109" spans="1:5" x14ac:dyDescent="0.25">
      <c r="A3109" s="1"/>
      <c r="B3109" s="11"/>
      <c r="C3109" s="11"/>
      <c r="D3109" s="11"/>
      <c r="E3109" s="11"/>
    </row>
    <row r="3110" spans="1:5" x14ac:dyDescent="0.25">
      <c r="A3110" s="1"/>
      <c r="B3110" s="11"/>
      <c r="C3110" s="11"/>
      <c r="D3110" s="11"/>
      <c r="E3110" s="11"/>
    </row>
    <row r="3111" spans="1:5" x14ac:dyDescent="0.25">
      <c r="A3111" s="1"/>
      <c r="B3111" s="11"/>
      <c r="C3111" s="11"/>
      <c r="D3111" s="11"/>
      <c r="E3111" s="11"/>
    </row>
    <row r="3112" spans="1:5" x14ac:dyDescent="0.25">
      <c r="A3112" s="1"/>
      <c r="B3112" s="11"/>
      <c r="C3112" s="11"/>
      <c r="D3112" s="11"/>
      <c r="E3112" s="11"/>
    </row>
    <row r="3113" spans="1:5" x14ac:dyDescent="0.25">
      <c r="A3113" s="1"/>
      <c r="B3113" s="11"/>
      <c r="C3113" s="11"/>
      <c r="D3113" s="11"/>
      <c r="E3113" s="11"/>
    </row>
    <row r="3114" spans="1:5" x14ac:dyDescent="0.25">
      <c r="A3114" s="1"/>
      <c r="B3114" s="11"/>
      <c r="C3114" s="11"/>
      <c r="D3114" s="11"/>
      <c r="E3114" s="11"/>
    </row>
    <row r="3115" spans="1:5" x14ac:dyDescent="0.25">
      <c r="A3115" s="1"/>
      <c r="B3115" s="11"/>
      <c r="C3115" s="11"/>
      <c r="D3115" s="11"/>
      <c r="E3115" s="11"/>
    </row>
    <row r="3116" spans="1:5" x14ac:dyDescent="0.25">
      <c r="A3116" s="1"/>
      <c r="B3116" s="11"/>
      <c r="C3116" s="11"/>
      <c r="D3116" s="11"/>
      <c r="E3116" s="11"/>
    </row>
    <row r="3117" spans="1:5" x14ac:dyDescent="0.25">
      <c r="A3117" s="1"/>
      <c r="B3117" s="11"/>
      <c r="C3117" s="11"/>
      <c r="D3117" s="11"/>
      <c r="E3117" s="11"/>
    </row>
    <row r="3118" spans="1:5" x14ac:dyDescent="0.25">
      <c r="A3118" s="1"/>
      <c r="B3118" s="11"/>
      <c r="C3118" s="11"/>
      <c r="D3118" s="11"/>
      <c r="E3118" s="11"/>
    </row>
    <row r="3119" spans="1:5" x14ac:dyDescent="0.25">
      <c r="A3119" s="1"/>
      <c r="B3119" s="11"/>
      <c r="C3119" s="11"/>
      <c r="D3119" s="11"/>
      <c r="E3119" s="11"/>
    </row>
    <row r="3120" spans="1:5" x14ac:dyDescent="0.25">
      <c r="A3120" s="1"/>
      <c r="B3120" s="11"/>
      <c r="C3120" s="11"/>
      <c r="D3120" s="11"/>
      <c r="E3120" s="11"/>
    </row>
    <row r="3121" spans="1:5" x14ac:dyDescent="0.25">
      <c r="A3121" s="1"/>
      <c r="B3121" s="11"/>
      <c r="C3121" s="11"/>
      <c r="D3121" s="11"/>
      <c r="E3121" s="11"/>
    </row>
    <row r="3122" spans="1:5" x14ac:dyDescent="0.25">
      <c r="A3122" s="1"/>
      <c r="B3122" s="11"/>
      <c r="C3122" s="11"/>
      <c r="D3122" s="11"/>
      <c r="E3122" s="11"/>
    </row>
    <row r="3123" spans="1:5" x14ac:dyDescent="0.25">
      <c r="A3123" s="1"/>
      <c r="B3123" s="11"/>
      <c r="C3123" s="11"/>
      <c r="D3123" s="11"/>
      <c r="E3123" s="11"/>
    </row>
    <row r="3124" spans="1:5" x14ac:dyDescent="0.25">
      <c r="A3124" s="1"/>
      <c r="B3124" s="11"/>
      <c r="C3124" s="11"/>
      <c r="D3124" s="11"/>
      <c r="E3124" s="11"/>
    </row>
    <row r="3125" spans="1:5" x14ac:dyDescent="0.25">
      <c r="A3125" s="1"/>
      <c r="B3125" s="11"/>
      <c r="C3125" s="11"/>
      <c r="D3125" s="11"/>
      <c r="E3125" s="11"/>
    </row>
    <row r="3126" spans="1:5" x14ac:dyDescent="0.25">
      <c r="A3126" s="1"/>
      <c r="B3126" s="11"/>
      <c r="C3126" s="11"/>
      <c r="D3126" s="11"/>
      <c r="E3126" s="11"/>
    </row>
    <row r="3127" spans="1:5" x14ac:dyDescent="0.25">
      <c r="A3127" s="1"/>
      <c r="B3127" s="11"/>
      <c r="C3127" s="11"/>
      <c r="D3127" s="11"/>
      <c r="E3127" s="11"/>
    </row>
    <row r="3128" spans="1:5" x14ac:dyDescent="0.25">
      <c r="A3128" s="1"/>
      <c r="B3128" s="11"/>
      <c r="C3128" s="11"/>
      <c r="D3128" s="11"/>
      <c r="E3128" s="11"/>
    </row>
    <row r="3129" spans="1:5" x14ac:dyDescent="0.25">
      <c r="A3129" s="1"/>
      <c r="B3129" s="11"/>
      <c r="C3129" s="11"/>
      <c r="D3129" s="11"/>
      <c r="E3129" s="11"/>
    </row>
    <row r="3130" spans="1:5" x14ac:dyDescent="0.25">
      <c r="A3130" s="1"/>
      <c r="B3130" s="11"/>
      <c r="C3130" s="11"/>
      <c r="D3130" s="11"/>
      <c r="E3130" s="11"/>
    </row>
    <row r="3131" spans="1:5" x14ac:dyDescent="0.25">
      <c r="A3131" s="1"/>
      <c r="B3131" s="11"/>
      <c r="C3131" s="11"/>
      <c r="D3131" s="11"/>
      <c r="E3131" s="11"/>
    </row>
    <row r="3132" spans="1:5" x14ac:dyDescent="0.25">
      <c r="A3132" s="1"/>
      <c r="B3132" s="11"/>
      <c r="C3132" s="11"/>
      <c r="D3132" s="11"/>
      <c r="E3132" s="11"/>
    </row>
    <row r="3133" spans="1:5" x14ac:dyDescent="0.25">
      <c r="A3133" s="1"/>
      <c r="B3133" s="11"/>
      <c r="C3133" s="11"/>
      <c r="D3133" s="11"/>
      <c r="E3133" s="11"/>
    </row>
    <row r="3134" spans="1:5" x14ac:dyDescent="0.25">
      <c r="A3134" s="1"/>
      <c r="B3134" s="11"/>
      <c r="C3134" s="11"/>
      <c r="D3134" s="11"/>
      <c r="E3134" s="11"/>
    </row>
    <row r="3135" spans="1:5" x14ac:dyDescent="0.25">
      <c r="A3135" s="1"/>
      <c r="B3135" s="11"/>
      <c r="C3135" s="11"/>
      <c r="D3135" s="11"/>
      <c r="E3135" s="11"/>
    </row>
    <row r="3136" spans="1:5" x14ac:dyDescent="0.25">
      <c r="A3136" s="1"/>
      <c r="B3136" s="11"/>
      <c r="C3136" s="11"/>
      <c r="D3136" s="11"/>
      <c r="E3136" s="11"/>
    </row>
    <row r="3137" spans="1:5" x14ac:dyDescent="0.25">
      <c r="A3137" s="1"/>
      <c r="B3137" s="11"/>
      <c r="C3137" s="11"/>
      <c r="D3137" s="11"/>
      <c r="E3137" s="11"/>
    </row>
    <row r="3138" spans="1:5" x14ac:dyDescent="0.25">
      <c r="A3138" s="1"/>
      <c r="B3138" s="11"/>
      <c r="C3138" s="11"/>
      <c r="D3138" s="11"/>
      <c r="E3138" s="11"/>
    </row>
    <row r="3139" spans="1:5" x14ac:dyDescent="0.25">
      <c r="A3139" s="1"/>
      <c r="B3139" s="11"/>
      <c r="C3139" s="11"/>
      <c r="D3139" s="11"/>
      <c r="E3139" s="11"/>
    </row>
    <row r="3140" spans="1:5" x14ac:dyDescent="0.25">
      <c r="A3140" s="1"/>
      <c r="B3140" s="11"/>
      <c r="C3140" s="11"/>
      <c r="D3140" s="11"/>
      <c r="E3140" s="11"/>
    </row>
    <row r="3141" spans="1:5" x14ac:dyDescent="0.25">
      <c r="A3141" s="1"/>
      <c r="B3141" s="11"/>
      <c r="C3141" s="11"/>
      <c r="D3141" s="11"/>
      <c r="E3141" s="11"/>
    </row>
    <row r="3142" spans="1:5" x14ac:dyDescent="0.25">
      <c r="A3142" s="1"/>
      <c r="B3142" s="11"/>
      <c r="C3142" s="11"/>
      <c r="D3142" s="11"/>
      <c r="E3142" s="11"/>
    </row>
    <row r="3143" spans="1:5" x14ac:dyDescent="0.25">
      <c r="A3143" s="1"/>
      <c r="B3143" s="11"/>
      <c r="C3143" s="11"/>
      <c r="D3143" s="11"/>
      <c r="E3143" s="11"/>
    </row>
    <row r="3144" spans="1:5" x14ac:dyDescent="0.25">
      <c r="A3144" s="1"/>
      <c r="B3144" s="11"/>
      <c r="C3144" s="11"/>
      <c r="D3144" s="11"/>
      <c r="E3144" s="11"/>
    </row>
    <row r="3145" spans="1:5" x14ac:dyDescent="0.25">
      <c r="A3145" s="1"/>
      <c r="B3145" s="11"/>
      <c r="C3145" s="11"/>
      <c r="D3145" s="11"/>
      <c r="E3145" s="11"/>
    </row>
    <row r="3146" spans="1:5" x14ac:dyDescent="0.25">
      <c r="A3146" s="1"/>
      <c r="B3146" s="11"/>
      <c r="C3146" s="11"/>
      <c r="D3146" s="11"/>
      <c r="E3146" s="11"/>
    </row>
    <row r="3147" spans="1:5" x14ac:dyDescent="0.25">
      <c r="A3147" s="1"/>
      <c r="B3147" s="11"/>
      <c r="C3147" s="11"/>
      <c r="D3147" s="11"/>
      <c r="E3147" s="11"/>
    </row>
    <row r="3148" spans="1:5" x14ac:dyDescent="0.25">
      <c r="A3148" s="1"/>
      <c r="B3148" s="11"/>
      <c r="C3148" s="11"/>
      <c r="D3148" s="11"/>
      <c r="E3148" s="11"/>
    </row>
    <row r="3149" spans="1:5" x14ac:dyDescent="0.25">
      <c r="A3149" s="1"/>
      <c r="B3149" s="11"/>
      <c r="C3149" s="11"/>
      <c r="D3149" s="11"/>
      <c r="E3149" s="11"/>
    </row>
    <row r="3150" spans="1:5" x14ac:dyDescent="0.25">
      <c r="A3150" s="1"/>
      <c r="B3150" s="11"/>
      <c r="C3150" s="11"/>
      <c r="D3150" s="11"/>
      <c r="E3150" s="11"/>
    </row>
    <row r="3151" spans="1:5" x14ac:dyDescent="0.25">
      <c r="A3151" s="1"/>
      <c r="B3151" s="11"/>
      <c r="C3151" s="11"/>
      <c r="D3151" s="11"/>
      <c r="E3151" s="11"/>
    </row>
    <row r="3152" spans="1:5" x14ac:dyDescent="0.25">
      <c r="A3152" s="1"/>
      <c r="B3152" s="11"/>
      <c r="C3152" s="11"/>
      <c r="D3152" s="11"/>
      <c r="E3152" s="11"/>
    </row>
    <row r="3153" spans="1:5" x14ac:dyDescent="0.25">
      <c r="A3153" s="1"/>
      <c r="B3153" s="11"/>
      <c r="C3153" s="11"/>
      <c r="D3153" s="11"/>
      <c r="E3153" s="11"/>
    </row>
    <row r="3154" spans="1:5" x14ac:dyDescent="0.25">
      <c r="A3154" s="1"/>
      <c r="B3154" s="11"/>
      <c r="C3154" s="11"/>
      <c r="D3154" s="11"/>
      <c r="E3154" s="11"/>
    </row>
    <row r="3155" spans="1:5" x14ac:dyDescent="0.25">
      <c r="A3155" s="1"/>
      <c r="B3155" s="11"/>
      <c r="C3155" s="11"/>
      <c r="D3155" s="11"/>
      <c r="E3155" s="11"/>
    </row>
    <row r="3156" spans="1:5" x14ac:dyDescent="0.25">
      <c r="A3156" s="1"/>
      <c r="B3156" s="11"/>
      <c r="C3156" s="11"/>
      <c r="D3156" s="11"/>
      <c r="E3156" s="11"/>
    </row>
    <row r="3157" spans="1:5" x14ac:dyDescent="0.25">
      <c r="A3157" s="1"/>
      <c r="B3157" s="11"/>
      <c r="C3157" s="11"/>
      <c r="D3157" s="11"/>
      <c r="E3157" s="11"/>
    </row>
    <row r="3158" spans="1:5" x14ac:dyDescent="0.25">
      <c r="A3158" s="1"/>
      <c r="B3158" s="11"/>
      <c r="C3158" s="11"/>
      <c r="D3158" s="11"/>
      <c r="E3158" s="11"/>
    </row>
    <row r="3159" spans="1:5" x14ac:dyDescent="0.25">
      <c r="A3159" s="1"/>
      <c r="B3159" s="11"/>
      <c r="C3159" s="11"/>
      <c r="D3159" s="11"/>
      <c r="E3159" s="11"/>
    </row>
    <row r="3160" spans="1:5" x14ac:dyDescent="0.25">
      <c r="A3160" s="1"/>
      <c r="B3160" s="11"/>
      <c r="C3160" s="11"/>
      <c r="D3160" s="11"/>
      <c r="E3160" s="11"/>
    </row>
    <row r="3161" spans="1:5" x14ac:dyDescent="0.25">
      <c r="A3161" s="1"/>
      <c r="B3161" s="11"/>
      <c r="C3161" s="11"/>
      <c r="D3161" s="11"/>
      <c r="E3161" s="11"/>
    </row>
    <row r="3162" spans="1:5" x14ac:dyDescent="0.25">
      <c r="A3162" s="1"/>
      <c r="B3162" s="11"/>
      <c r="C3162" s="11"/>
      <c r="D3162" s="11"/>
      <c r="E3162" s="11"/>
    </row>
    <row r="3163" spans="1:5" x14ac:dyDescent="0.25">
      <c r="A3163" s="1"/>
      <c r="B3163" s="11"/>
      <c r="C3163" s="11"/>
      <c r="D3163" s="11"/>
      <c r="E3163" s="11"/>
    </row>
    <row r="3164" spans="1:5" x14ac:dyDescent="0.25">
      <c r="A3164" s="1"/>
      <c r="B3164" s="11"/>
      <c r="C3164" s="11"/>
      <c r="D3164" s="11"/>
      <c r="E3164" s="11"/>
    </row>
    <row r="3165" spans="1:5" x14ac:dyDescent="0.25">
      <c r="A3165" s="1"/>
      <c r="B3165" s="11"/>
      <c r="C3165" s="11"/>
      <c r="D3165" s="11"/>
      <c r="E3165" s="11"/>
    </row>
    <row r="3166" spans="1:5" x14ac:dyDescent="0.25">
      <c r="A3166" s="1"/>
      <c r="B3166" s="11"/>
      <c r="C3166" s="11"/>
      <c r="D3166" s="11"/>
      <c r="E3166" s="11"/>
    </row>
    <row r="3167" spans="1:5" x14ac:dyDescent="0.25">
      <c r="A3167" s="1"/>
      <c r="B3167" s="11"/>
      <c r="C3167" s="11"/>
      <c r="D3167" s="11"/>
      <c r="E3167" s="11"/>
    </row>
    <row r="3168" spans="1:5" x14ac:dyDescent="0.25">
      <c r="A3168" s="1"/>
      <c r="B3168" s="11"/>
      <c r="C3168" s="11"/>
      <c r="D3168" s="11"/>
      <c r="E3168" s="11"/>
    </row>
    <row r="3169" spans="1:5" x14ac:dyDescent="0.25">
      <c r="A3169" s="1"/>
      <c r="B3169" s="11"/>
      <c r="C3169" s="11"/>
      <c r="D3169" s="11"/>
      <c r="E3169" s="11"/>
    </row>
    <row r="3170" spans="1:5" x14ac:dyDescent="0.25">
      <c r="A3170" s="1"/>
      <c r="B3170" s="11"/>
      <c r="C3170" s="11"/>
      <c r="D3170" s="11"/>
      <c r="E3170" s="11"/>
    </row>
    <row r="3171" spans="1:5" x14ac:dyDescent="0.25">
      <c r="A3171" s="1"/>
      <c r="B3171" s="11"/>
      <c r="C3171" s="11"/>
      <c r="D3171" s="11"/>
      <c r="E3171" s="11"/>
    </row>
    <row r="3172" spans="1:5" x14ac:dyDescent="0.25">
      <c r="A3172" s="1"/>
      <c r="B3172" s="11"/>
      <c r="C3172" s="11"/>
      <c r="D3172" s="11"/>
      <c r="E3172" s="11"/>
    </row>
    <row r="3173" spans="1:5" x14ac:dyDescent="0.25">
      <c r="A3173" s="1"/>
      <c r="B3173" s="11"/>
      <c r="C3173" s="11"/>
      <c r="D3173" s="11"/>
      <c r="E3173" s="11"/>
    </row>
    <row r="3174" spans="1:5" x14ac:dyDescent="0.25">
      <c r="A3174" s="1"/>
      <c r="B3174" s="11"/>
      <c r="C3174" s="11"/>
      <c r="D3174" s="11"/>
      <c r="E3174" s="11"/>
    </row>
    <row r="3175" spans="1:5" x14ac:dyDescent="0.25">
      <c r="A3175" s="1"/>
      <c r="B3175" s="11"/>
      <c r="C3175" s="11"/>
      <c r="D3175" s="11"/>
      <c r="E3175" s="11"/>
    </row>
    <row r="3176" spans="1:5" x14ac:dyDescent="0.25">
      <c r="A3176" s="1"/>
      <c r="B3176" s="11"/>
      <c r="C3176" s="11"/>
      <c r="D3176" s="11"/>
      <c r="E3176" s="11"/>
    </row>
    <row r="3177" spans="1:5" x14ac:dyDescent="0.25">
      <c r="A3177" s="1"/>
      <c r="B3177" s="11"/>
      <c r="C3177" s="11"/>
      <c r="D3177" s="11"/>
      <c r="E3177" s="11"/>
    </row>
    <row r="3178" spans="1:5" x14ac:dyDescent="0.25">
      <c r="A3178" s="1"/>
      <c r="B3178" s="11"/>
      <c r="C3178" s="11"/>
      <c r="D3178" s="11"/>
      <c r="E3178" s="11"/>
    </row>
    <row r="3179" spans="1:5" x14ac:dyDescent="0.25">
      <c r="A3179" s="1"/>
      <c r="B3179" s="11"/>
      <c r="C3179" s="11"/>
      <c r="D3179" s="11"/>
      <c r="E3179" s="11"/>
    </row>
    <row r="3180" spans="1:5" x14ac:dyDescent="0.25">
      <c r="A3180" s="1"/>
      <c r="B3180" s="11"/>
      <c r="C3180" s="11"/>
      <c r="D3180" s="11"/>
      <c r="E3180" s="11"/>
    </row>
    <row r="3181" spans="1:5" x14ac:dyDescent="0.25">
      <c r="A3181" s="1"/>
      <c r="B3181" s="11"/>
      <c r="C3181" s="11"/>
      <c r="D3181" s="11"/>
      <c r="E3181" s="11"/>
    </row>
    <row r="3182" spans="1:5" x14ac:dyDescent="0.25">
      <c r="A3182" s="1"/>
      <c r="B3182" s="11"/>
      <c r="C3182" s="11"/>
      <c r="D3182" s="11"/>
      <c r="E3182" s="11"/>
    </row>
    <row r="3183" spans="1:5" x14ac:dyDescent="0.25">
      <c r="A3183" s="1"/>
      <c r="B3183" s="11"/>
      <c r="C3183" s="11"/>
      <c r="D3183" s="11"/>
      <c r="E3183" s="11"/>
    </row>
    <row r="3184" spans="1:5" x14ac:dyDescent="0.25">
      <c r="A3184" s="1"/>
      <c r="B3184" s="11"/>
      <c r="C3184" s="11"/>
      <c r="D3184" s="11"/>
      <c r="E3184" s="11"/>
    </row>
    <row r="3185" spans="1:5" x14ac:dyDescent="0.25">
      <c r="A3185" s="1"/>
      <c r="B3185" s="11"/>
      <c r="C3185" s="11"/>
      <c r="D3185" s="11"/>
      <c r="E3185" s="11"/>
    </row>
    <row r="3186" spans="1:5" x14ac:dyDescent="0.25">
      <c r="A3186" s="1"/>
      <c r="B3186" s="11"/>
      <c r="C3186" s="11"/>
      <c r="D3186" s="11"/>
      <c r="E3186" s="11"/>
    </row>
    <row r="3187" spans="1:5" x14ac:dyDescent="0.25">
      <c r="A3187" s="1"/>
      <c r="B3187" s="11"/>
      <c r="C3187" s="11"/>
      <c r="D3187" s="11"/>
      <c r="E3187" s="11"/>
    </row>
    <row r="3188" spans="1:5" x14ac:dyDescent="0.25">
      <c r="A3188" s="1"/>
      <c r="B3188" s="11"/>
      <c r="C3188" s="11"/>
      <c r="D3188" s="11"/>
      <c r="E3188" s="11"/>
    </row>
    <row r="3189" spans="1:5" x14ac:dyDescent="0.25">
      <c r="A3189" s="1"/>
      <c r="B3189" s="11"/>
      <c r="C3189" s="11"/>
      <c r="D3189" s="11"/>
      <c r="E3189" s="11"/>
    </row>
    <row r="3190" spans="1:5" x14ac:dyDescent="0.25">
      <c r="A3190" s="1"/>
      <c r="B3190" s="11"/>
      <c r="C3190" s="11"/>
      <c r="D3190" s="11"/>
      <c r="E3190" s="11"/>
    </row>
    <row r="3191" spans="1:5" x14ac:dyDescent="0.25">
      <c r="A3191" s="1"/>
      <c r="B3191" s="11"/>
      <c r="C3191" s="11"/>
      <c r="D3191" s="11"/>
      <c r="E3191" s="11"/>
    </row>
    <row r="3192" spans="1:5" x14ac:dyDescent="0.25">
      <c r="A3192" s="1"/>
      <c r="B3192" s="11"/>
      <c r="C3192" s="11"/>
      <c r="D3192" s="11"/>
      <c r="E3192" s="11"/>
    </row>
    <row r="3193" spans="1:5" x14ac:dyDescent="0.25">
      <c r="A3193" s="1"/>
      <c r="B3193" s="11"/>
      <c r="C3193" s="11"/>
      <c r="D3193" s="11"/>
      <c r="E3193" s="11"/>
    </row>
    <row r="3194" spans="1:5" x14ac:dyDescent="0.25">
      <c r="A3194" s="1"/>
      <c r="B3194" s="11"/>
      <c r="C3194" s="11"/>
      <c r="D3194" s="11"/>
      <c r="E3194" s="11"/>
    </row>
    <row r="3195" spans="1:5" x14ac:dyDescent="0.25">
      <c r="A3195" s="1"/>
      <c r="B3195" s="11"/>
      <c r="C3195" s="11"/>
      <c r="D3195" s="11"/>
      <c r="E3195" s="11"/>
    </row>
    <row r="3196" spans="1:5" x14ac:dyDescent="0.25">
      <c r="A3196" s="1"/>
      <c r="B3196" s="11"/>
      <c r="C3196" s="11"/>
      <c r="D3196" s="11"/>
      <c r="E3196" s="11"/>
    </row>
    <row r="3197" spans="1:5" x14ac:dyDescent="0.25">
      <c r="A3197" s="1"/>
      <c r="B3197" s="11"/>
      <c r="C3197" s="11"/>
      <c r="D3197" s="11"/>
      <c r="E3197" s="11"/>
    </row>
    <row r="3198" spans="1:5" x14ac:dyDescent="0.25">
      <c r="A3198" s="1"/>
      <c r="B3198" s="11"/>
      <c r="C3198" s="11"/>
      <c r="D3198" s="11"/>
      <c r="E3198" s="11"/>
    </row>
    <row r="3199" spans="1:5" x14ac:dyDescent="0.25">
      <c r="A3199" s="1"/>
      <c r="B3199" s="11"/>
      <c r="C3199" s="11"/>
      <c r="D3199" s="11"/>
      <c r="E3199" s="11"/>
    </row>
    <row r="3200" spans="1:5" x14ac:dyDescent="0.25">
      <c r="A3200" s="1"/>
      <c r="B3200" s="11"/>
      <c r="C3200" s="11"/>
      <c r="D3200" s="11"/>
      <c r="E3200" s="11"/>
    </row>
    <row r="3201" spans="1:5" x14ac:dyDescent="0.25">
      <c r="A3201" s="1"/>
      <c r="B3201" s="11"/>
      <c r="C3201" s="11"/>
      <c r="D3201" s="11"/>
      <c r="E3201" s="11"/>
    </row>
    <row r="3202" spans="1:5" x14ac:dyDescent="0.25">
      <c r="A3202" s="1"/>
      <c r="B3202" s="11"/>
      <c r="C3202" s="11"/>
      <c r="D3202" s="11"/>
      <c r="E3202" s="11"/>
    </row>
    <row r="3203" spans="1:5" x14ac:dyDescent="0.25">
      <c r="A3203" s="1"/>
      <c r="B3203" s="11"/>
      <c r="C3203" s="11"/>
      <c r="D3203" s="11"/>
      <c r="E3203" s="11"/>
    </row>
    <row r="3204" spans="1:5" x14ac:dyDescent="0.25">
      <c r="A3204" s="1"/>
      <c r="B3204" s="11"/>
      <c r="C3204" s="11"/>
      <c r="D3204" s="11"/>
      <c r="E3204" s="11"/>
    </row>
    <row r="3205" spans="1:5" x14ac:dyDescent="0.25">
      <c r="A3205" s="1"/>
      <c r="B3205" s="11"/>
      <c r="C3205" s="11"/>
      <c r="D3205" s="11"/>
      <c r="E3205" s="11"/>
    </row>
    <row r="3206" spans="1:5" x14ac:dyDescent="0.25">
      <c r="A3206" s="1"/>
      <c r="B3206" s="11"/>
      <c r="C3206" s="11"/>
      <c r="D3206" s="11"/>
      <c r="E3206" s="11"/>
    </row>
    <row r="3207" spans="1:5" x14ac:dyDescent="0.25">
      <c r="A3207" s="1"/>
      <c r="B3207" s="11"/>
      <c r="C3207" s="11"/>
      <c r="D3207" s="11"/>
      <c r="E3207" s="11"/>
    </row>
    <row r="3208" spans="1:5" x14ac:dyDescent="0.25">
      <c r="A3208" s="1"/>
      <c r="B3208" s="11"/>
      <c r="C3208" s="11"/>
      <c r="D3208" s="11"/>
      <c r="E3208" s="11"/>
    </row>
    <row r="3209" spans="1:5" x14ac:dyDescent="0.25">
      <c r="A3209" s="1"/>
      <c r="B3209" s="11"/>
      <c r="C3209" s="11"/>
      <c r="D3209" s="11"/>
      <c r="E3209" s="11"/>
    </row>
    <row r="3210" spans="1:5" x14ac:dyDescent="0.25">
      <c r="A3210" s="1"/>
      <c r="B3210" s="11"/>
      <c r="C3210" s="11"/>
      <c r="D3210" s="11"/>
      <c r="E3210" s="11"/>
    </row>
    <row r="3211" spans="1:5" x14ac:dyDescent="0.25">
      <c r="A3211" s="1"/>
      <c r="B3211" s="11"/>
      <c r="C3211" s="11"/>
      <c r="D3211" s="11"/>
      <c r="E3211" s="11"/>
    </row>
    <row r="3212" spans="1:5" x14ac:dyDescent="0.25">
      <c r="A3212" s="1"/>
      <c r="B3212" s="11"/>
      <c r="C3212" s="11"/>
      <c r="D3212" s="11"/>
      <c r="E3212" s="11"/>
    </row>
    <row r="3213" spans="1:5" x14ac:dyDescent="0.25">
      <c r="A3213" s="1"/>
      <c r="B3213" s="11"/>
      <c r="C3213" s="11"/>
      <c r="D3213" s="11"/>
      <c r="E3213" s="11"/>
    </row>
    <row r="3214" spans="1:5" x14ac:dyDescent="0.25">
      <c r="A3214" s="1"/>
      <c r="B3214" s="11"/>
      <c r="C3214" s="11"/>
      <c r="D3214" s="11"/>
      <c r="E3214" s="11"/>
    </row>
    <row r="3215" spans="1:5" x14ac:dyDescent="0.25">
      <c r="A3215" s="1"/>
      <c r="B3215" s="11"/>
      <c r="C3215" s="11"/>
      <c r="D3215" s="11"/>
      <c r="E3215" s="11"/>
    </row>
    <row r="3216" spans="1:5" x14ac:dyDescent="0.25">
      <c r="A3216" s="1"/>
      <c r="B3216" s="11"/>
      <c r="C3216" s="11"/>
      <c r="D3216" s="11"/>
      <c r="E3216" s="11"/>
    </row>
    <row r="3217" spans="1:5" x14ac:dyDescent="0.25">
      <c r="A3217" s="1"/>
      <c r="B3217" s="11"/>
      <c r="C3217" s="11"/>
      <c r="D3217" s="11"/>
      <c r="E3217" s="11"/>
    </row>
    <row r="3218" spans="1:5" x14ac:dyDescent="0.25">
      <c r="A3218" s="1"/>
      <c r="B3218" s="11"/>
      <c r="C3218" s="11"/>
      <c r="D3218" s="11"/>
      <c r="E3218" s="11"/>
    </row>
    <row r="3219" spans="1:5" x14ac:dyDescent="0.25">
      <c r="A3219" s="1"/>
      <c r="B3219" s="11"/>
      <c r="C3219" s="11"/>
      <c r="D3219" s="11"/>
      <c r="E3219" s="11"/>
    </row>
    <row r="3220" spans="1:5" x14ac:dyDescent="0.25">
      <c r="A3220" s="1"/>
      <c r="B3220" s="11"/>
      <c r="C3220" s="11"/>
      <c r="D3220" s="11"/>
      <c r="E3220" s="11"/>
    </row>
    <row r="3221" spans="1:5" x14ac:dyDescent="0.25">
      <c r="A3221" s="1"/>
      <c r="B3221" s="11"/>
      <c r="C3221" s="11"/>
      <c r="D3221" s="11"/>
      <c r="E3221" s="11"/>
    </row>
    <row r="3222" spans="1:5" x14ac:dyDescent="0.25">
      <c r="A3222" s="1"/>
      <c r="B3222" s="11"/>
      <c r="C3222" s="11"/>
      <c r="D3222" s="11"/>
      <c r="E3222" s="11"/>
    </row>
    <row r="3223" spans="1:5" x14ac:dyDescent="0.25">
      <c r="A3223" s="1"/>
      <c r="B3223" s="11"/>
      <c r="C3223" s="11"/>
      <c r="D3223" s="11"/>
      <c r="E3223" s="11"/>
    </row>
    <row r="3224" spans="1:5" x14ac:dyDescent="0.25">
      <c r="A3224" s="1"/>
      <c r="B3224" s="11"/>
      <c r="C3224" s="11"/>
      <c r="D3224" s="11"/>
      <c r="E3224" s="11"/>
    </row>
    <row r="3225" spans="1:5" x14ac:dyDescent="0.25">
      <c r="A3225" s="1"/>
      <c r="B3225" s="11"/>
      <c r="C3225" s="11"/>
      <c r="D3225" s="11"/>
      <c r="E3225" s="11"/>
    </row>
    <row r="3226" spans="1:5" x14ac:dyDescent="0.25">
      <c r="A3226" s="1"/>
      <c r="B3226" s="11"/>
      <c r="C3226" s="11"/>
      <c r="D3226" s="11"/>
      <c r="E3226" s="11"/>
    </row>
    <row r="3227" spans="1:5" x14ac:dyDescent="0.25">
      <c r="A3227" s="1"/>
      <c r="B3227" s="11"/>
      <c r="C3227" s="11"/>
      <c r="D3227" s="11"/>
      <c r="E3227" s="11"/>
    </row>
    <row r="3228" spans="1:5" x14ac:dyDescent="0.25">
      <c r="A3228" s="1"/>
      <c r="B3228" s="11"/>
      <c r="C3228" s="11"/>
      <c r="D3228" s="11"/>
      <c r="E3228" s="11"/>
    </row>
    <row r="3229" spans="1:5" x14ac:dyDescent="0.25">
      <c r="A3229" s="1"/>
      <c r="B3229" s="11"/>
      <c r="C3229" s="11"/>
      <c r="D3229" s="11"/>
      <c r="E3229" s="11"/>
    </row>
    <row r="3230" spans="1:5" x14ac:dyDescent="0.25">
      <c r="A3230" s="1"/>
      <c r="B3230" s="11"/>
      <c r="C3230" s="11"/>
      <c r="D3230" s="11"/>
      <c r="E3230" s="11"/>
    </row>
    <row r="3231" spans="1:5" x14ac:dyDescent="0.25">
      <c r="A3231" s="1"/>
      <c r="B3231" s="11"/>
      <c r="C3231" s="11"/>
      <c r="D3231" s="11"/>
      <c r="E3231" s="11"/>
    </row>
    <row r="3232" spans="1:5" x14ac:dyDescent="0.25">
      <c r="A3232" s="1"/>
      <c r="B3232" s="11"/>
      <c r="C3232" s="11"/>
      <c r="D3232" s="11"/>
      <c r="E3232" s="11"/>
    </row>
    <row r="3233" spans="1:5" x14ac:dyDescent="0.25">
      <c r="A3233" s="1"/>
      <c r="B3233" s="11"/>
      <c r="C3233" s="11"/>
      <c r="D3233" s="11"/>
      <c r="E3233" s="11"/>
    </row>
    <row r="3234" spans="1:5" x14ac:dyDescent="0.25">
      <c r="A3234" s="1"/>
      <c r="B3234" s="11"/>
      <c r="C3234" s="11"/>
      <c r="D3234" s="11"/>
      <c r="E3234" s="11"/>
    </row>
    <row r="3235" spans="1:5" x14ac:dyDescent="0.25">
      <c r="A3235" s="1"/>
      <c r="B3235" s="11"/>
      <c r="C3235" s="11"/>
      <c r="D3235" s="11"/>
      <c r="E3235" s="11"/>
    </row>
    <row r="3236" spans="1:5" x14ac:dyDescent="0.25">
      <c r="A3236" s="1"/>
      <c r="B3236" s="11"/>
      <c r="C3236" s="11"/>
      <c r="D3236" s="11"/>
      <c r="E3236" s="11"/>
    </row>
    <row r="3237" spans="1:5" x14ac:dyDescent="0.25">
      <c r="A3237" s="1"/>
      <c r="B3237" s="11"/>
      <c r="C3237" s="11"/>
      <c r="D3237" s="11"/>
      <c r="E3237" s="11"/>
    </row>
    <row r="3238" spans="1:5" x14ac:dyDescent="0.25">
      <c r="A3238" s="1"/>
      <c r="B3238" s="11"/>
      <c r="C3238" s="11"/>
      <c r="D3238" s="11"/>
      <c r="E3238" s="11"/>
    </row>
    <row r="3239" spans="1:5" x14ac:dyDescent="0.25">
      <c r="A3239" s="1"/>
      <c r="B3239" s="11"/>
      <c r="C3239" s="11"/>
      <c r="D3239" s="11"/>
      <c r="E3239" s="11"/>
    </row>
    <row r="3240" spans="1:5" x14ac:dyDescent="0.25">
      <c r="A3240" s="1"/>
      <c r="B3240" s="11"/>
      <c r="C3240" s="11"/>
      <c r="D3240" s="11"/>
      <c r="E3240" s="11"/>
    </row>
    <row r="3241" spans="1:5" x14ac:dyDescent="0.25">
      <c r="A3241" s="1"/>
      <c r="B3241" s="11"/>
      <c r="C3241" s="11"/>
      <c r="D3241" s="11"/>
      <c r="E3241" s="11"/>
    </row>
    <row r="3242" spans="1:5" x14ac:dyDescent="0.25">
      <c r="A3242" s="1"/>
      <c r="B3242" s="11"/>
      <c r="C3242" s="11"/>
      <c r="D3242" s="11"/>
      <c r="E3242" s="11"/>
    </row>
    <row r="3243" spans="1:5" x14ac:dyDescent="0.25">
      <c r="A3243" s="1"/>
      <c r="B3243" s="11"/>
      <c r="C3243" s="11"/>
      <c r="D3243" s="11"/>
      <c r="E3243" s="11"/>
    </row>
    <row r="3244" spans="1:5" x14ac:dyDescent="0.25">
      <c r="A3244" s="1"/>
      <c r="B3244" s="11"/>
      <c r="C3244" s="11"/>
      <c r="D3244" s="11"/>
      <c r="E3244" s="11"/>
    </row>
    <row r="3245" spans="1:5" x14ac:dyDescent="0.25">
      <c r="A3245" s="1"/>
      <c r="B3245" s="11"/>
      <c r="C3245" s="11"/>
      <c r="D3245" s="11"/>
      <c r="E3245" s="11"/>
    </row>
    <row r="3246" spans="1:5" x14ac:dyDescent="0.25">
      <c r="A3246" s="1"/>
      <c r="B3246" s="11"/>
      <c r="C3246" s="11"/>
      <c r="D3246" s="11"/>
      <c r="E3246" s="11"/>
    </row>
    <row r="3247" spans="1:5" x14ac:dyDescent="0.25">
      <c r="A3247" s="1"/>
      <c r="B3247" s="11"/>
      <c r="C3247" s="11"/>
      <c r="D3247" s="11"/>
      <c r="E3247" s="11"/>
    </row>
    <row r="3248" spans="1:5" x14ac:dyDescent="0.25">
      <c r="A3248" s="1"/>
      <c r="B3248" s="11"/>
      <c r="C3248" s="11"/>
      <c r="D3248" s="11"/>
      <c r="E3248" s="11"/>
    </row>
    <row r="3249" spans="1:5" x14ac:dyDescent="0.25">
      <c r="A3249" s="1"/>
      <c r="B3249" s="11"/>
      <c r="C3249" s="11"/>
      <c r="D3249" s="11"/>
      <c r="E3249" s="11"/>
    </row>
    <row r="3250" spans="1:5" x14ac:dyDescent="0.25">
      <c r="A3250" s="1"/>
      <c r="B3250" s="11"/>
      <c r="C3250" s="11"/>
      <c r="D3250" s="11"/>
      <c r="E3250" s="11"/>
    </row>
    <row r="3251" spans="1:5" x14ac:dyDescent="0.25">
      <c r="A3251" s="1"/>
      <c r="B3251" s="11"/>
      <c r="C3251" s="11"/>
      <c r="D3251" s="11"/>
      <c r="E3251" s="11"/>
    </row>
    <row r="3252" spans="1:5" x14ac:dyDescent="0.25">
      <c r="A3252" s="1"/>
      <c r="B3252" s="11"/>
      <c r="C3252" s="11"/>
      <c r="D3252" s="11"/>
      <c r="E3252" s="11"/>
    </row>
    <row r="3253" spans="1:5" x14ac:dyDescent="0.25">
      <c r="A3253" s="1"/>
      <c r="B3253" s="11"/>
      <c r="C3253" s="11"/>
      <c r="D3253" s="11"/>
      <c r="E3253" s="11"/>
    </row>
    <row r="3254" spans="1:5" x14ac:dyDescent="0.25">
      <c r="A3254" s="1"/>
      <c r="B3254" s="11"/>
      <c r="C3254" s="11"/>
      <c r="D3254" s="11"/>
      <c r="E3254" s="11"/>
    </row>
    <row r="3255" spans="1:5" x14ac:dyDescent="0.25">
      <c r="A3255" s="1"/>
      <c r="B3255" s="11"/>
      <c r="C3255" s="11"/>
      <c r="D3255" s="11"/>
      <c r="E3255" s="11"/>
    </row>
    <row r="3256" spans="1:5" x14ac:dyDescent="0.25">
      <c r="A3256" s="1"/>
      <c r="B3256" s="11"/>
      <c r="C3256" s="11"/>
      <c r="D3256" s="11"/>
      <c r="E3256" s="11"/>
    </row>
    <row r="3257" spans="1:5" x14ac:dyDescent="0.25">
      <c r="A3257" s="1"/>
      <c r="B3257" s="11"/>
      <c r="C3257" s="11"/>
      <c r="D3257" s="11"/>
      <c r="E3257" s="11"/>
    </row>
    <row r="3258" spans="1:5" x14ac:dyDescent="0.25">
      <c r="A3258" s="1"/>
      <c r="B3258" s="11"/>
      <c r="C3258" s="11"/>
      <c r="D3258" s="11"/>
      <c r="E3258" s="11"/>
    </row>
    <row r="3259" spans="1:5" x14ac:dyDescent="0.25">
      <c r="A3259" s="1"/>
      <c r="B3259" s="11"/>
      <c r="C3259" s="11"/>
      <c r="D3259" s="11"/>
      <c r="E3259" s="11"/>
    </row>
    <row r="3260" spans="1:5" x14ac:dyDescent="0.25">
      <c r="A3260" s="1"/>
      <c r="B3260" s="11"/>
      <c r="C3260" s="11"/>
      <c r="D3260" s="11"/>
      <c r="E3260" s="11"/>
    </row>
    <row r="3261" spans="1:5" x14ac:dyDescent="0.25">
      <c r="A3261" s="1"/>
      <c r="B3261" s="11"/>
      <c r="C3261" s="11"/>
      <c r="D3261" s="11"/>
      <c r="E3261" s="11"/>
    </row>
    <row r="3262" spans="1:5" x14ac:dyDescent="0.25">
      <c r="A3262" s="1"/>
      <c r="B3262" s="11"/>
      <c r="C3262" s="11"/>
      <c r="D3262" s="11"/>
      <c r="E3262" s="11"/>
    </row>
    <row r="3263" spans="1:5" x14ac:dyDescent="0.25">
      <c r="A3263" s="1"/>
      <c r="B3263" s="11"/>
      <c r="C3263" s="11"/>
      <c r="D3263" s="11"/>
      <c r="E3263" s="11"/>
    </row>
    <row r="3264" spans="1:5" x14ac:dyDescent="0.25">
      <c r="A3264" s="1"/>
      <c r="B3264" s="11"/>
      <c r="C3264" s="11"/>
      <c r="D3264" s="11"/>
      <c r="E3264" s="11"/>
    </row>
    <row r="3265" spans="1:5" x14ac:dyDescent="0.25">
      <c r="A3265" s="1"/>
      <c r="B3265" s="11"/>
      <c r="C3265" s="11"/>
      <c r="D3265" s="11"/>
      <c r="E3265" s="11"/>
    </row>
    <row r="3266" spans="1:5" x14ac:dyDescent="0.25">
      <c r="A3266" s="1"/>
      <c r="B3266" s="11"/>
      <c r="C3266" s="11"/>
      <c r="D3266" s="11"/>
      <c r="E3266" s="11"/>
    </row>
    <row r="3267" spans="1:5" x14ac:dyDescent="0.25">
      <c r="A3267" s="1"/>
      <c r="B3267" s="11"/>
      <c r="C3267" s="11"/>
      <c r="D3267" s="11"/>
      <c r="E3267" s="11"/>
    </row>
    <row r="3268" spans="1:5" x14ac:dyDescent="0.25">
      <c r="A3268" s="1"/>
      <c r="B3268" s="11"/>
      <c r="C3268" s="11"/>
      <c r="D3268" s="11"/>
      <c r="E3268" s="11"/>
    </row>
    <row r="3269" spans="1:5" x14ac:dyDescent="0.25">
      <c r="A3269" s="1"/>
      <c r="B3269" s="11"/>
      <c r="C3269" s="11"/>
      <c r="D3269" s="11"/>
      <c r="E3269" s="11"/>
    </row>
    <row r="3270" spans="1:5" x14ac:dyDescent="0.25">
      <c r="A3270" s="1"/>
      <c r="B3270" s="11"/>
      <c r="C3270" s="11"/>
      <c r="D3270" s="11"/>
      <c r="E3270" s="11"/>
    </row>
    <row r="3271" spans="1:5" x14ac:dyDescent="0.25">
      <c r="A3271" s="1"/>
      <c r="B3271" s="11"/>
      <c r="C3271" s="11"/>
      <c r="D3271" s="11"/>
      <c r="E3271" s="11"/>
    </row>
    <row r="3272" spans="1:5" x14ac:dyDescent="0.25">
      <c r="A3272" s="1"/>
      <c r="B3272" s="11"/>
      <c r="C3272" s="11"/>
      <c r="D3272" s="11"/>
      <c r="E3272" s="11"/>
    </row>
    <row r="3273" spans="1:5" x14ac:dyDescent="0.25">
      <c r="A3273" s="1"/>
      <c r="B3273" s="11"/>
      <c r="C3273" s="11"/>
      <c r="D3273" s="11"/>
      <c r="E3273" s="11"/>
    </row>
    <row r="3274" spans="1:5" x14ac:dyDescent="0.25">
      <c r="A3274" s="1"/>
      <c r="B3274" s="11"/>
      <c r="C3274" s="11"/>
      <c r="D3274" s="11"/>
      <c r="E3274" s="11"/>
    </row>
    <row r="3275" spans="1:5" x14ac:dyDescent="0.25">
      <c r="A3275" s="1"/>
      <c r="B3275" s="11"/>
      <c r="C3275" s="11"/>
      <c r="D3275" s="11"/>
      <c r="E3275" s="11"/>
    </row>
    <row r="3276" spans="1:5" x14ac:dyDescent="0.25">
      <c r="A3276" s="1"/>
      <c r="B3276" s="11"/>
      <c r="C3276" s="11"/>
      <c r="D3276" s="11"/>
      <c r="E3276" s="11"/>
    </row>
    <row r="3277" spans="1:5" x14ac:dyDescent="0.25">
      <c r="A3277" s="1"/>
      <c r="B3277" s="11"/>
      <c r="C3277" s="11"/>
      <c r="D3277" s="11"/>
      <c r="E3277" s="11"/>
    </row>
    <row r="3278" spans="1:5" x14ac:dyDescent="0.25">
      <c r="A3278" s="1"/>
      <c r="B3278" s="11"/>
      <c r="C3278" s="11"/>
      <c r="D3278" s="11"/>
      <c r="E3278" s="11"/>
    </row>
    <row r="3279" spans="1:5" x14ac:dyDescent="0.25">
      <c r="A3279" s="1"/>
      <c r="B3279" s="11"/>
      <c r="C3279" s="11"/>
      <c r="D3279" s="11"/>
      <c r="E3279" s="11"/>
    </row>
    <row r="3280" spans="1:5" x14ac:dyDescent="0.25">
      <c r="A3280" s="1"/>
      <c r="B3280" s="11"/>
      <c r="C3280" s="11"/>
      <c r="D3280" s="11"/>
      <c r="E3280" s="11"/>
    </row>
    <row r="3281" spans="1:5" x14ac:dyDescent="0.25">
      <c r="A3281" s="1"/>
      <c r="B3281" s="11"/>
      <c r="C3281" s="11"/>
      <c r="D3281" s="11"/>
      <c r="E3281" s="11"/>
    </row>
    <row r="3282" spans="1:5" x14ac:dyDescent="0.25">
      <c r="A3282" s="1"/>
      <c r="B3282" s="11"/>
      <c r="C3282" s="11"/>
      <c r="D3282" s="11"/>
      <c r="E3282" s="11"/>
    </row>
    <row r="3283" spans="1:5" x14ac:dyDescent="0.25">
      <c r="A3283" s="1"/>
      <c r="B3283" s="11"/>
      <c r="C3283" s="11"/>
      <c r="D3283" s="11"/>
      <c r="E3283" s="11"/>
    </row>
    <row r="3284" spans="1:5" x14ac:dyDescent="0.25">
      <c r="A3284" s="1"/>
      <c r="B3284" s="11"/>
      <c r="C3284" s="11"/>
      <c r="D3284" s="11"/>
      <c r="E3284" s="11"/>
    </row>
    <row r="3285" spans="1:5" x14ac:dyDescent="0.25">
      <c r="A3285" s="1"/>
      <c r="B3285" s="11"/>
      <c r="C3285" s="11"/>
      <c r="D3285" s="11"/>
      <c r="E3285" s="11"/>
    </row>
    <row r="3286" spans="1:5" x14ac:dyDescent="0.25">
      <c r="A3286" s="1"/>
      <c r="B3286" s="11"/>
      <c r="C3286" s="11"/>
      <c r="D3286" s="11"/>
      <c r="E3286" s="11"/>
    </row>
    <row r="3287" spans="1:5" x14ac:dyDescent="0.25">
      <c r="A3287" s="1"/>
      <c r="B3287" s="11"/>
      <c r="C3287" s="11"/>
      <c r="D3287" s="11"/>
      <c r="E3287" s="11"/>
    </row>
    <row r="3288" spans="1:5" x14ac:dyDescent="0.25">
      <c r="A3288" s="1"/>
      <c r="B3288" s="11"/>
      <c r="C3288" s="11"/>
      <c r="D3288" s="11"/>
      <c r="E3288" s="11"/>
    </row>
    <row r="3289" spans="1:5" x14ac:dyDescent="0.25">
      <c r="A3289" s="1"/>
      <c r="B3289" s="11"/>
      <c r="C3289" s="11"/>
      <c r="D3289" s="11"/>
      <c r="E3289" s="11"/>
    </row>
    <row r="3290" spans="1:5" x14ac:dyDescent="0.25">
      <c r="A3290" s="1"/>
      <c r="B3290" s="11"/>
      <c r="C3290" s="11"/>
      <c r="D3290" s="11"/>
      <c r="E3290" s="11"/>
    </row>
    <row r="3291" spans="1:5" x14ac:dyDescent="0.25">
      <c r="A3291" s="1"/>
      <c r="B3291" s="11"/>
      <c r="C3291" s="11"/>
      <c r="D3291" s="11"/>
      <c r="E3291" s="11"/>
    </row>
    <row r="3292" spans="1:5" x14ac:dyDescent="0.25">
      <c r="A3292" s="1"/>
      <c r="B3292" s="11"/>
      <c r="C3292" s="11"/>
      <c r="D3292" s="11"/>
      <c r="E3292" s="11"/>
    </row>
    <row r="3293" spans="1:5" x14ac:dyDescent="0.25">
      <c r="A3293" s="1"/>
      <c r="B3293" s="11"/>
      <c r="C3293" s="11"/>
      <c r="D3293" s="11"/>
      <c r="E3293" s="11"/>
    </row>
    <row r="3294" spans="1:5" x14ac:dyDescent="0.25">
      <c r="A3294" s="1"/>
      <c r="B3294" s="11"/>
      <c r="C3294" s="11"/>
      <c r="D3294" s="11"/>
      <c r="E3294" s="11"/>
    </row>
    <row r="3295" spans="1:5" x14ac:dyDescent="0.25">
      <c r="A3295" s="1"/>
      <c r="B3295" s="11"/>
      <c r="C3295" s="11"/>
      <c r="D3295" s="11"/>
      <c r="E3295" s="11"/>
    </row>
    <row r="3296" spans="1:5" x14ac:dyDescent="0.25">
      <c r="A3296" s="1"/>
      <c r="B3296" s="11"/>
      <c r="C3296" s="11"/>
      <c r="D3296" s="11"/>
      <c r="E3296" s="11"/>
    </row>
    <row r="3297" spans="1:5" x14ac:dyDescent="0.25">
      <c r="A3297" s="1"/>
      <c r="B3297" s="11"/>
      <c r="C3297" s="11"/>
      <c r="D3297" s="11"/>
      <c r="E3297" s="11"/>
    </row>
    <row r="3298" spans="1:5" x14ac:dyDescent="0.25">
      <c r="A3298" s="1"/>
      <c r="B3298" s="11"/>
      <c r="C3298" s="11"/>
      <c r="D3298" s="11"/>
      <c r="E3298" s="11"/>
    </row>
    <row r="3299" spans="1:5" x14ac:dyDescent="0.25">
      <c r="A3299" s="1"/>
      <c r="B3299" s="11"/>
      <c r="C3299" s="11"/>
      <c r="D3299" s="11"/>
      <c r="E3299" s="11"/>
    </row>
    <row r="3300" spans="1:5" x14ac:dyDescent="0.25">
      <c r="A3300" s="1"/>
      <c r="B3300" s="11"/>
      <c r="C3300" s="11"/>
      <c r="D3300" s="11"/>
      <c r="E3300" s="11"/>
    </row>
    <row r="3301" spans="1:5" x14ac:dyDescent="0.25">
      <c r="A3301" s="1"/>
      <c r="B3301" s="11"/>
      <c r="C3301" s="11"/>
      <c r="D3301" s="11"/>
      <c r="E3301" s="11"/>
    </row>
    <row r="3302" spans="1:5" x14ac:dyDescent="0.25">
      <c r="A3302" s="1"/>
      <c r="B3302" s="11"/>
      <c r="C3302" s="11"/>
      <c r="D3302" s="11"/>
      <c r="E3302" s="11"/>
    </row>
    <row r="3303" spans="1:5" x14ac:dyDescent="0.25">
      <c r="A3303" s="1"/>
      <c r="B3303" s="11"/>
      <c r="C3303" s="11"/>
      <c r="D3303" s="11"/>
      <c r="E3303" s="11"/>
    </row>
    <row r="3304" spans="1:5" x14ac:dyDescent="0.25">
      <c r="A3304" s="1"/>
      <c r="B3304" s="11"/>
      <c r="C3304" s="11"/>
      <c r="D3304" s="11"/>
      <c r="E3304" s="11"/>
    </row>
    <row r="3305" spans="1:5" x14ac:dyDescent="0.25">
      <c r="A3305" s="1"/>
      <c r="B3305" s="11"/>
      <c r="C3305" s="11"/>
      <c r="D3305" s="11"/>
      <c r="E3305" s="11"/>
    </row>
    <row r="3306" spans="1:5" x14ac:dyDescent="0.25">
      <c r="A3306" s="1"/>
      <c r="B3306" s="11"/>
      <c r="C3306" s="11"/>
      <c r="D3306" s="11"/>
      <c r="E3306" s="11"/>
    </row>
    <row r="3307" spans="1:5" x14ac:dyDescent="0.25">
      <c r="A3307" s="1"/>
      <c r="B3307" s="11"/>
      <c r="C3307" s="11"/>
      <c r="D3307" s="11"/>
      <c r="E3307" s="11"/>
    </row>
    <row r="3308" spans="1:5" x14ac:dyDescent="0.25">
      <c r="A3308" s="1"/>
      <c r="B3308" s="11"/>
      <c r="C3308" s="11"/>
      <c r="D3308" s="11"/>
      <c r="E3308" s="11"/>
    </row>
    <row r="3309" spans="1:5" x14ac:dyDescent="0.25">
      <c r="A3309" s="1"/>
      <c r="B3309" s="11"/>
      <c r="C3309" s="11"/>
      <c r="D3309" s="11"/>
      <c r="E3309" s="11"/>
    </row>
    <row r="3310" spans="1:5" x14ac:dyDescent="0.25">
      <c r="A3310" s="1"/>
      <c r="B3310" s="11"/>
      <c r="C3310" s="11"/>
      <c r="D3310" s="11"/>
      <c r="E3310" s="11"/>
    </row>
    <row r="3311" spans="1:5" x14ac:dyDescent="0.25">
      <c r="A3311" s="1"/>
      <c r="B3311" s="11"/>
      <c r="C3311" s="11"/>
      <c r="D3311" s="11"/>
      <c r="E3311" s="11"/>
    </row>
    <row r="3312" spans="1:5" x14ac:dyDescent="0.25">
      <c r="A3312" s="1"/>
      <c r="B3312" s="11"/>
      <c r="C3312" s="11"/>
      <c r="D3312" s="11"/>
      <c r="E3312" s="11"/>
    </row>
    <row r="3313" spans="1:5" x14ac:dyDescent="0.25">
      <c r="A3313" s="1"/>
      <c r="B3313" s="11"/>
      <c r="C3313" s="11"/>
      <c r="D3313" s="11"/>
      <c r="E3313" s="11"/>
    </row>
    <row r="3314" spans="1:5" x14ac:dyDescent="0.25">
      <c r="A3314" s="1"/>
      <c r="B3314" s="11"/>
      <c r="C3314" s="11"/>
      <c r="D3314" s="11"/>
      <c r="E3314" s="11"/>
    </row>
    <row r="3315" spans="1:5" x14ac:dyDescent="0.25">
      <c r="A3315" s="1"/>
      <c r="B3315" s="11"/>
      <c r="C3315" s="11"/>
      <c r="D3315" s="11"/>
      <c r="E3315" s="11"/>
    </row>
    <row r="3316" spans="1:5" x14ac:dyDescent="0.25">
      <c r="A3316" s="1"/>
      <c r="B3316" s="11"/>
      <c r="C3316" s="11"/>
      <c r="D3316" s="11"/>
      <c r="E3316" s="11"/>
    </row>
    <row r="3317" spans="1:5" x14ac:dyDescent="0.25">
      <c r="A3317" s="1"/>
      <c r="B3317" s="11"/>
      <c r="C3317" s="11"/>
      <c r="D3317" s="11"/>
      <c r="E3317" s="11"/>
    </row>
    <row r="3318" spans="1:5" x14ac:dyDescent="0.25">
      <c r="A3318" s="1"/>
      <c r="B3318" s="11"/>
      <c r="C3318" s="11"/>
      <c r="D3318" s="11"/>
      <c r="E3318" s="11"/>
    </row>
    <row r="3319" spans="1:5" x14ac:dyDescent="0.25">
      <c r="A3319" s="1"/>
      <c r="B3319" s="11"/>
      <c r="C3319" s="11"/>
      <c r="D3319" s="11"/>
      <c r="E3319" s="11"/>
    </row>
    <row r="3320" spans="1:5" x14ac:dyDescent="0.25">
      <c r="A3320" s="1"/>
      <c r="B3320" s="11"/>
      <c r="C3320" s="11"/>
      <c r="D3320" s="11"/>
      <c r="E3320" s="11"/>
    </row>
    <row r="3321" spans="1:5" x14ac:dyDescent="0.25">
      <c r="A3321" s="1"/>
      <c r="B3321" s="11"/>
      <c r="C3321" s="11"/>
      <c r="D3321" s="11"/>
      <c r="E3321" s="11"/>
    </row>
    <row r="3322" spans="1:5" x14ac:dyDescent="0.25">
      <c r="A3322" s="1"/>
      <c r="B3322" s="11"/>
      <c r="C3322" s="11"/>
      <c r="D3322" s="11"/>
      <c r="E3322" s="11"/>
    </row>
    <row r="3323" spans="1:5" x14ac:dyDescent="0.25">
      <c r="A3323" s="1"/>
      <c r="B3323" s="11"/>
      <c r="C3323" s="11"/>
      <c r="D3323" s="11"/>
      <c r="E3323" s="11"/>
    </row>
    <row r="3324" spans="1:5" x14ac:dyDescent="0.25">
      <c r="A3324" s="1"/>
      <c r="B3324" s="11"/>
      <c r="C3324" s="11"/>
      <c r="D3324" s="11"/>
      <c r="E3324" s="11"/>
    </row>
    <row r="3325" spans="1:5" x14ac:dyDescent="0.25">
      <c r="A3325" s="1"/>
      <c r="B3325" s="11"/>
      <c r="C3325" s="11"/>
      <c r="D3325" s="11"/>
      <c r="E3325" s="11"/>
    </row>
    <row r="3326" spans="1:5" x14ac:dyDescent="0.25">
      <c r="A3326" s="1"/>
      <c r="B3326" s="11"/>
      <c r="C3326" s="11"/>
      <c r="D3326" s="11"/>
      <c r="E3326" s="11"/>
    </row>
    <row r="3327" spans="1:5" x14ac:dyDescent="0.25">
      <c r="A3327" s="1"/>
      <c r="B3327" s="11"/>
      <c r="C3327" s="11"/>
      <c r="D3327" s="11"/>
      <c r="E3327" s="11"/>
    </row>
    <row r="3328" spans="1:5" x14ac:dyDescent="0.25">
      <c r="A3328" s="1"/>
      <c r="B3328" s="11"/>
      <c r="C3328" s="11"/>
      <c r="D3328" s="11"/>
      <c r="E3328" s="11"/>
    </row>
    <row r="3329" spans="1:5" x14ac:dyDescent="0.25">
      <c r="A3329" s="1"/>
      <c r="B3329" s="11"/>
      <c r="C3329" s="11"/>
      <c r="D3329" s="11"/>
      <c r="E3329" s="11"/>
    </row>
    <row r="3330" spans="1:5" x14ac:dyDescent="0.25">
      <c r="A3330" s="1"/>
      <c r="B3330" s="11"/>
      <c r="C3330" s="11"/>
      <c r="D3330" s="11"/>
      <c r="E3330" s="11"/>
    </row>
    <row r="3331" spans="1:5" x14ac:dyDescent="0.25">
      <c r="A3331" s="1"/>
      <c r="B3331" s="11"/>
      <c r="C3331" s="11"/>
      <c r="D3331" s="11"/>
      <c r="E3331" s="11"/>
    </row>
    <row r="3332" spans="1:5" x14ac:dyDescent="0.25">
      <c r="A3332" s="1"/>
      <c r="B3332" s="11"/>
      <c r="C3332" s="11"/>
      <c r="D3332" s="11"/>
      <c r="E3332" s="11"/>
    </row>
    <row r="3333" spans="1:5" x14ac:dyDescent="0.25">
      <c r="A3333" s="1"/>
      <c r="B3333" s="11"/>
      <c r="C3333" s="11"/>
      <c r="D3333" s="11"/>
      <c r="E3333" s="11"/>
    </row>
    <row r="3334" spans="1:5" x14ac:dyDescent="0.25">
      <c r="A3334" s="1"/>
      <c r="B3334" s="11"/>
      <c r="C3334" s="11"/>
      <c r="D3334" s="11"/>
      <c r="E3334" s="11"/>
    </row>
    <row r="3335" spans="1:5" x14ac:dyDescent="0.25">
      <c r="A3335" s="1"/>
      <c r="B3335" s="11"/>
      <c r="C3335" s="11"/>
      <c r="D3335" s="11"/>
      <c r="E3335" s="11"/>
    </row>
    <row r="3336" spans="1:5" x14ac:dyDescent="0.25">
      <c r="A3336" s="1"/>
      <c r="B3336" s="11"/>
      <c r="C3336" s="11"/>
      <c r="D3336" s="11"/>
      <c r="E3336" s="11"/>
    </row>
    <row r="3337" spans="1:5" x14ac:dyDescent="0.25">
      <c r="A3337" s="1"/>
      <c r="B3337" s="11"/>
      <c r="C3337" s="11"/>
      <c r="D3337" s="11"/>
      <c r="E3337" s="11"/>
    </row>
    <row r="3338" spans="1:5" x14ac:dyDescent="0.25">
      <c r="A3338" s="1"/>
      <c r="B3338" s="11"/>
      <c r="C3338" s="11"/>
      <c r="D3338" s="11"/>
      <c r="E3338" s="11"/>
    </row>
    <row r="3339" spans="1:5" x14ac:dyDescent="0.25">
      <c r="A3339" s="1"/>
      <c r="B3339" s="11"/>
      <c r="C3339" s="11"/>
      <c r="D3339" s="11"/>
      <c r="E3339" s="11"/>
    </row>
    <row r="3340" spans="1:5" x14ac:dyDescent="0.25">
      <c r="A3340" s="1"/>
      <c r="B3340" s="11"/>
      <c r="C3340" s="11"/>
      <c r="D3340" s="11"/>
      <c r="E3340" s="11"/>
    </row>
    <row r="3341" spans="1:5" x14ac:dyDescent="0.25">
      <c r="A3341" s="1"/>
      <c r="B3341" s="11"/>
      <c r="C3341" s="11"/>
      <c r="D3341" s="11"/>
      <c r="E3341" s="11"/>
    </row>
    <row r="3342" spans="1:5" x14ac:dyDescent="0.25">
      <c r="A3342" s="1"/>
      <c r="B3342" s="11"/>
      <c r="C3342" s="11"/>
      <c r="D3342" s="11"/>
      <c r="E3342" s="11"/>
    </row>
    <row r="3343" spans="1:5" x14ac:dyDescent="0.25">
      <c r="A3343" s="1"/>
      <c r="B3343" s="11"/>
      <c r="C3343" s="11"/>
      <c r="D3343" s="11"/>
      <c r="E3343" s="11"/>
    </row>
    <row r="3344" spans="1:5" x14ac:dyDescent="0.25">
      <c r="A3344" s="1"/>
      <c r="B3344" s="11"/>
      <c r="C3344" s="11"/>
      <c r="D3344" s="11"/>
      <c r="E3344" s="11"/>
    </row>
    <row r="3345" spans="1:5" x14ac:dyDescent="0.25">
      <c r="A3345" s="1"/>
      <c r="B3345" s="11"/>
      <c r="C3345" s="11"/>
      <c r="D3345" s="11"/>
      <c r="E3345" s="11"/>
    </row>
    <row r="3346" spans="1:5" x14ac:dyDescent="0.25">
      <c r="A3346" s="1"/>
      <c r="B3346" s="11"/>
      <c r="C3346" s="11"/>
      <c r="D3346" s="11"/>
      <c r="E3346" s="11"/>
    </row>
    <row r="3347" spans="1:5" x14ac:dyDescent="0.25">
      <c r="A3347" s="1"/>
      <c r="B3347" s="11"/>
      <c r="C3347" s="11"/>
      <c r="D3347" s="11"/>
      <c r="E3347" s="11"/>
    </row>
    <row r="3348" spans="1:5" x14ac:dyDescent="0.25">
      <c r="A3348" s="1"/>
      <c r="B3348" s="11"/>
      <c r="C3348" s="11"/>
      <c r="D3348" s="11"/>
      <c r="E3348" s="11"/>
    </row>
    <row r="3349" spans="1:5" x14ac:dyDescent="0.25">
      <c r="A3349" s="1"/>
      <c r="B3349" s="11"/>
      <c r="C3349" s="11"/>
      <c r="D3349" s="11"/>
      <c r="E3349" s="11"/>
    </row>
    <row r="3350" spans="1:5" x14ac:dyDescent="0.25">
      <c r="A3350" s="1"/>
      <c r="B3350" s="11"/>
      <c r="C3350" s="11"/>
      <c r="D3350" s="11"/>
      <c r="E3350" s="11"/>
    </row>
    <row r="3351" spans="1:5" x14ac:dyDescent="0.25">
      <c r="A3351" s="1"/>
      <c r="B3351" s="11"/>
      <c r="C3351" s="11"/>
      <c r="D3351" s="11"/>
      <c r="E3351" s="11"/>
    </row>
    <row r="3352" spans="1:5" x14ac:dyDescent="0.25">
      <c r="A3352" s="1"/>
      <c r="B3352" s="11"/>
      <c r="C3352" s="11"/>
      <c r="D3352" s="11"/>
      <c r="E3352" s="11"/>
    </row>
    <row r="3353" spans="1:5" x14ac:dyDescent="0.25">
      <c r="A3353" s="1"/>
      <c r="B3353" s="11"/>
      <c r="C3353" s="11"/>
      <c r="D3353" s="11"/>
      <c r="E3353" s="11"/>
    </row>
    <row r="3354" spans="1:5" x14ac:dyDescent="0.25">
      <c r="A3354" s="1"/>
      <c r="B3354" s="11"/>
      <c r="C3354" s="11"/>
      <c r="D3354" s="11"/>
      <c r="E3354" s="11"/>
    </row>
    <row r="3355" spans="1:5" x14ac:dyDescent="0.25">
      <c r="A3355" s="1"/>
      <c r="B3355" s="11"/>
      <c r="C3355" s="11"/>
      <c r="D3355" s="11"/>
      <c r="E3355" s="11"/>
    </row>
    <row r="3356" spans="1:5" x14ac:dyDescent="0.25">
      <c r="A3356" s="1"/>
      <c r="B3356" s="11"/>
      <c r="C3356" s="11"/>
      <c r="D3356" s="11"/>
      <c r="E3356" s="11"/>
    </row>
    <row r="3357" spans="1:5" x14ac:dyDescent="0.25">
      <c r="A3357" s="1"/>
      <c r="B3357" s="11"/>
      <c r="C3357" s="11"/>
      <c r="D3357" s="11"/>
      <c r="E3357" s="11"/>
    </row>
    <row r="3358" spans="1:5" x14ac:dyDescent="0.25">
      <c r="A3358" s="1"/>
      <c r="B3358" s="11"/>
      <c r="C3358" s="11"/>
      <c r="D3358" s="11"/>
      <c r="E3358" s="11"/>
    </row>
    <row r="3359" spans="1:5" x14ac:dyDescent="0.25">
      <c r="A3359" s="1"/>
      <c r="B3359" s="11"/>
      <c r="C3359" s="11"/>
      <c r="D3359" s="11"/>
      <c r="E3359" s="11"/>
    </row>
    <row r="3360" spans="1:5" x14ac:dyDescent="0.25">
      <c r="A3360" s="1"/>
      <c r="B3360" s="11"/>
      <c r="C3360" s="11"/>
      <c r="D3360" s="11"/>
      <c r="E3360" s="11"/>
    </row>
    <row r="3361" spans="1:5" x14ac:dyDescent="0.25">
      <c r="A3361" s="1"/>
      <c r="B3361" s="11"/>
      <c r="C3361" s="11"/>
      <c r="D3361" s="11"/>
      <c r="E3361" s="11"/>
    </row>
    <row r="3362" spans="1:5" x14ac:dyDescent="0.25">
      <c r="A3362" s="1"/>
      <c r="B3362" s="11"/>
      <c r="C3362" s="11"/>
      <c r="D3362" s="11"/>
      <c r="E3362" s="11"/>
    </row>
    <row r="3363" spans="1:5" x14ac:dyDescent="0.25">
      <c r="A3363" s="1"/>
      <c r="B3363" s="11"/>
      <c r="C3363" s="11"/>
      <c r="D3363" s="11"/>
      <c r="E3363" s="11"/>
    </row>
    <row r="3364" spans="1:5" x14ac:dyDescent="0.25">
      <c r="A3364" s="1"/>
      <c r="B3364" s="11"/>
      <c r="C3364" s="11"/>
      <c r="D3364" s="11"/>
      <c r="E3364" s="11"/>
    </row>
    <row r="3365" spans="1:5" x14ac:dyDescent="0.25">
      <c r="A3365" s="1"/>
      <c r="B3365" s="11"/>
      <c r="C3365" s="11"/>
      <c r="D3365" s="11"/>
      <c r="E3365" s="11"/>
    </row>
    <row r="3366" spans="1:5" x14ac:dyDescent="0.25">
      <c r="A3366" s="1"/>
      <c r="B3366" s="11"/>
      <c r="C3366" s="11"/>
      <c r="D3366" s="11"/>
      <c r="E3366" s="11"/>
    </row>
    <row r="3367" spans="1:5" x14ac:dyDescent="0.25">
      <c r="A3367" s="1"/>
      <c r="B3367" s="11"/>
      <c r="C3367" s="11"/>
      <c r="D3367" s="11"/>
      <c r="E3367" s="11"/>
    </row>
    <row r="3368" spans="1:5" x14ac:dyDescent="0.25">
      <c r="A3368" s="1"/>
      <c r="B3368" s="11"/>
      <c r="C3368" s="11"/>
      <c r="D3368" s="11"/>
      <c r="E3368" s="11"/>
    </row>
    <row r="3369" spans="1:5" x14ac:dyDescent="0.25">
      <c r="A3369" s="1"/>
      <c r="B3369" s="11"/>
      <c r="C3369" s="11"/>
      <c r="D3369" s="11"/>
      <c r="E3369" s="11"/>
    </row>
    <row r="3370" spans="1:5" x14ac:dyDescent="0.25">
      <c r="A3370" s="1"/>
      <c r="B3370" s="11"/>
      <c r="C3370" s="11"/>
      <c r="D3370" s="11"/>
      <c r="E3370" s="11"/>
    </row>
    <row r="3371" spans="1:5" x14ac:dyDescent="0.25">
      <c r="A3371" s="1"/>
      <c r="B3371" s="11"/>
      <c r="C3371" s="11"/>
      <c r="D3371" s="11"/>
      <c r="E3371" s="11"/>
    </row>
    <row r="3372" spans="1:5" x14ac:dyDescent="0.25">
      <c r="A3372" s="1"/>
      <c r="B3372" s="11"/>
      <c r="C3372" s="11"/>
      <c r="D3372" s="11"/>
      <c r="E3372" s="11"/>
    </row>
    <row r="3373" spans="1:5" x14ac:dyDescent="0.25">
      <c r="A3373" s="1"/>
      <c r="B3373" s="11"/>
      <c r="C3373" s="11"/>
      <c r="D3373" s="11"/>
      <c r="E3373" s="11"/>
    </row>
    <row r="3374" spans="1:5" x14ac:dyDescent="0.25">
      <c r="A3374" s="1"/>
      <c r="B3374" s="11"/>
      <c r="C3374" s="11"/>
      <c r="D3374" s="11"/>
      <c r="E3374" s="11"/>
    </row>
    <row r="3375" spans="1:5" x14ac:dyDescent="0.25">
      <c r="A3375" s="1"/>
      <c r="B3375" s="11"/>
      <c r="C3375" s="11"/>
      <c r="D3375" s="11"/>
      <c r="E3375" s="11"/>
    </row>
    <row r="3376" spans="1:5" x14ac:dyDescent="0.25">
      <c r="A3376" s="1"/>
      <c r="B3376" s="11"/>
      <c r="C3376" s="11"/>
      <c r="D3376" s="11"/>
      <c r="E3376" s="11"/>
    </row>
    <row r="3377" spans="1:5" x14ac:dyDescent="0.25">
      <c r="A3377" s="1"/>
      <c r="B3377" s="11"/>
      <c r="C3377" s="11"/>
      <c r="D3377" s="11"/>
      <c r="E3377" s="11"/>
    </row>
    <row r="3378" spans="1:5" x14ac:dyDescent="0.25">
      <c r="A3378" s="1"/>
      <c r="B3378" s="11"/>
      <c r="C3378" s="11"/>
      <c r="D3378" s="11"/>
      <c r="E3378" s="11"/>
    </row>
    <row r="3379" spans="1:5" x14ac:dyDescent="0.25">
      <c r="A3379" s="1"/>
      <c r="B3379" s="11"/>
      <c r="C3379" s="11"/>
      <c r="D3379" s="11"/>
      <c r="E3379" s="11"/>
    </row>
    <row r="3380" spans="1:5" x14ac:dyDescent="0.25">
      <c r="A3380" s="1"/>
      <c r="B3380" s="11"/>
      <c r="C3380" s="11"/>
      <c r="D3380" s="11"/>
      <c r="E3380" s="11"/>
    </row>
    <row r="3381" spans="1:5" x14ac:dyDescent="0.25">
      <c r="A3381" s="1"/>
      <c r="B3381" s="11"/>
      <c r="C3381" s="11"/>
      <c r="D3381" s="11"/>
      <c r="E3381" s="11"/>
    </row>
    <row r="3382" spans="1:5" x14ac:dyDescent="0.25">
      <c r="A3382" s="1"/>
      <c r="B3382" s="11"/>
      <c r="C3382" s="11"/>
      <c r="D3382" s="11"/>
      <c r="E3382" s="11"/>
    </row>
    <row r="3383" spans="1:5" x14ac:dyDescent="0.25">
      <c r="A3383" s="1"/>
      <c r="B3383" s="11"/>
      <c r="C3383" s="11"/>
      <c r="D3383" s="11"/>
      <c r="E3383" s="11"/>
    </row>
    <row r="3384" spans="1:5" x14ac:dyDescent="0.25">
      <c r="A3384" s="1"/>
      <c r="B3384" s="11"/>
      <c r="C3384" s="11"/>
      <c r="D3384" s="11"/>
      <c r="E3384" s="11"/>
    </row>
    <row r="3385" spans="1:5" x14ac:dyDescent="0.25">
      <c r="A3385" s="1"/>
      <c r="B3385" s="11"/>
      <c r="C3385" s="11"/>
      <c r="D3385" s="11"/>
      <c r="E3385" s="11"/>
    </row>
    <row r="3386" spans="1:5" x14ac:dyDescent="0.25">
      <c r="A3386" s="1"/>
      <c r="B3386" s="11"/>
      <c r="C3386" s="11"/>
      <c r="D3386" s="11"/>
      <c r="E3386" s="11"/>
    </row>
    <row r="3387" spans="1:5" x14ac:dyDescent="0.25">
      <c r="A3387" s="1"/>
      <c r="B3387" s="11"/>
      <c r="C3387" s="11"/>
      <c r="D3387" s="11"/>
      <c r="E3387" s="11"/>
    </row>
    <row r="3388" spans="1:5" x14ac:dyDescent="0.25">
      <c r="A3388" s="1"/>
      <c r="B3388" s="11"/>
      <c r="C3388" s="11"/>
      <c r="D3388" s="11"/>
      <c r="E3388" s="11"/>
    </row>
    <row r="3389" spans="1:5" x14ac:dyDescent="0.25">
      <c r="A3389" s="1"/>
      <c r="B3389" s="11"/>
      <c r="C3389" s="11"/>
      <c r="D3389" s="11"/>
      <c r="E3389" s="11"/>
    </row>
    <row r="3390" spans="1:5" x14ac:dyDescent="0.25">
      <c r="A3390" s="1"/>
      <c r="B3390" s="11"/>
      <c r="C3390" s="11"/>
      <c r="D3390" s="11"/>
      <c r="E3390" s="11"/>
    </row>
    <row r="3391" spans="1:5" x14ac:dyDescent="0.25">
      <c r="A3391" s="1"/>
      <c r="B3391" s="11"/>
      <c r="C3391" s="11"/>
      <c r="D3391" s="11"/>
      <c r="E3391" s="11"/>
    </row>
    <row r="3392" spans="1:5" x14ac:dyDescent="0.25">
      <c r="A3392" s="1"/>
      <c r="B3392" s="11"/>
      <c r="C3392" s="11"/>
      <c r="D3392" s="11"/>
      <c r="E3392" s="11"/>
    </row>
    <row r="3393" spans="1:5" x14ac:dyDescent="0.25">
      <c r="A3393" s="1"/>
      <c r="B3393" s="11"/>
      <c r="C3393" s="11"/>
      <c r="D3393" s="11"/>
      <c r="E3393" s="11"/>
    </row>
    <row r="3394" spans="1:5" x14ac:dyDescent="0.25">
      <c r="A3394" s="1"/>
      <c r="B3394" s="11"/>
      <c r="C3394" s="11"/>
      <c r="D3394" s="11"/>
      <c r="E3394" s="11"/>
    </row>
    <row r="3395" spans="1:5" x14ac:dyDescent="0.25">
      <c r="A3395" s="1"/>
      <c r="B3395" s="11"/>
      <c r="C3395" s="11"/>
      <c r="D3395" s="11"/>
      <c r="E3395" s="11"/>
    </row>
    <row r="3396" spans="1:5" x14ac:dyDescent="0.25">
      <c r="A3396" s="1"/>
      <c r="B3396" s="11"/>
      <c r="C3396" s="11"/>
      <c r="D3396" s="11"/>
      <c r="E3396" s="11"/>
    </row>
    <row r="3397" spans="1:5" x14ac:dyDescent="0.25">
      <c r="A3397" s="1"/>
      <c r="B3397" s="11"/>
      <c r="C3397" s="11"/>
      <c r="D3397" s="11"/>
      <c r="E3397" s="11"/>
    </row>
    <row r="3398" spans="1:5" x14ac:dyDescent="0.25">
      <c r="A3398" s="1"/>
      <c r="B3398" s="11"/>
      <c r="C3398" s="11"/>
      <c r="D3398" s="11"/>
      <c r="E3398" s="11"/>
    </row>
    <row r="3399" spans="1:5" x14ac:dyDescent="0.25">
      <c r="A3399" s="1"/>
      <c r="B3399" s="11"/>
      <c r="C3399" s="11"/>
      <c r="D3399" s="11"/>
      <c r="E3399" s="11"/>
    </row>
    <row r="3400" spans="1:5" x14ac:dyDescent="0.25">
      <c r="A3400" s="1"/>
      <c r="B3400" s="11"/>
      <c r="C3400" s="11"/>
      <c r="D3400" s="11"/>
      <c r="E3400" s="11"/>
    </row>
    <row r="3401" spans="1:5" x14ac:dyDescent="0.25">
      <c r="A3401" s="1"/>
      <c r="B3401" s="11"/>
      <c r="C3401" s="11"/>
      <c r="D3401" s="11"/>
      <c r="E3401" s="11"/>
    </row>
    <row r="3402" spans="1:5" x14ac:dyDescent="0.25">
      <c r="A3402" s="1"/>
      <c r="B3402" s="11"/>
      <c r="C3402" s="11"/>
      <c r="D3402" s="11"/>
      <c r="E3402" s="11"/>
    </row>
    <row r="3403" spans="1:5" x14ac:dyDescent="0.25">
      <c r="A3403" s="1"/>
      <c r="B3403" s="11"/>
      <c r="C3403" s="11"/>
      <c r="D3403" s="11"/>
      <c r="E3403" s="11"/>
    </row>
    <row r="3404" spans="1:5" x14ac:dyDescent="0.25">
      <c r="A3404" s="1"/>
      <c r="B3404" s="11"/>
      <c r="C3404" s="11"/>
      <c r="D3404" s="11"/>
      <c r="E3404" s="11"/>
    </row>
    <row r="3405" spans="1:5" x14ac:dyDescent="0.25">
      <c r="A3405" s="1"/>
      <c r="B3405" s="11"/>
      <c r="C3405" s="11"/>
      <c r="D3405" s="11"/>
      <c r="E3405" s="11"/>
    </row>
    <row r="3406" spans="1:5" x14ac:dyDescent="0.25">
      <c r="A3406" s="1"/>
      <c r="B3406" s="11"/>
      <c r="C3406" s="11"/>
      <c r="D3406" s="11"/>
      <c r="E3406" s="11"/>
    </row>
    <row r="3407" spans="1:5" x14ac:dyDescent="0.25">
      <c r="A3407" s="1"/>
      <c r="B3407" s="11"/>
      <c r="C3407" s="11"/>
      <c r="D3407" s="11"/>
      <c r="E3407" s="11"/>
    </row>
    <row r="3408" spans="1:5" x14ac:dyDescent="0.25">
      <c r="A3408" s="1"/>
      <c r="B3408" s="11"/>
      <c r="C3408" s="11"/>
      <c r="D3408" s="11"/>
      <c r="E3408" s="11"/>
    </row>
    <row r="3409" spans="1:5" x14ac:dyDescent="0.25">
      <c r="A3409" s="1"/>
      <c r="B3409" s="11"/>
      <c r="C3409" s="11"/>
      <c r="D3409" s="11"/>
      <c r="E3409" s="11"/>
    </row>
    <row r="3410" spans="1:5" x14ac:dyDescent="0.25">
      <c r="A3410" s="1"/>
      <c r="B3410" s="11"/>
      <c r="C3410" s="11"/>
      <c r="D3410" s="11"/>
      <c r="E3410" s="11"/>
    </row>
    <row r="3411" spans="1:5" x14ac:dyDescent="0.25">
      <c r="A3411" s="1"/>
      <c r="B3411" s="11"/>
      <c r="C3411" s="11"/>
      <c r="D3411" s="11"/>
      <c r="E3411" s="11"/>
    </row>
    <row r="3412" spans="1:5" x14ac:dyDescent="0.25">
      <c r="A3412" s="1"/>
      <c r="B3412" s="11"/>
      <c r="C3412" s="11"/>
      <c r="D3412" s="11"/>
      <c r="E3412" s="11"/>
    </row>
    <row r="3413" spans="1:5" x14ac:dyDescent="0.25">
      <c r="A3413" s="1"/>
      <c r="B3413" s="11"/>
      <c r="C3413" s="11"/>
      <c r="D3413" s="11"/>
      <c r="E3413" s="11"/>
    </row>
    <row r="3414" spans="1:5" x14ac:dyDescent="0.25">
      <c r="A3414" s="1"/>
      <c r="B3414" s="11"/>
      <c r="C3414" s="11"/>
      <c r="D3414" s="11"/>
      <c r="E3414" s="11"/>
    </row>
    <row r="3415" spans="1:5" x14ac:dyDescent="0.25">
      <c r="A3415" s="1"/>
      <c r="B3415" s="11"/>
      <c r="C3415" s="11"/>
      <c r="D3415" s="11"/>
      <c r="E3415" s="11"/>
    </row>
    <row r="3416" spans="1:5" x14ac:dyDescent="0.25">
      <c r="A3416" s="1"/>
      <c r="B3416" s="11"/>
      <c r="C3416" s="11"/>
      <c r="D3416" s="11"/>
      <c r="E3416" s="11"/>
    </row>
    <row r="3417" spans="1:5" x14ac:dyDescent="0.25">
      <c r="A3417" s="1"/>
      <c r="B3417" s="11"/>
      <c r="C3417" s="11"/>
      <c r="D3417" s="11"/>
      <c r="E3417" s="11"/>
    </row>
    <row r="3418" spans="1:5" x14ac:dyDescent="0.25">
      <c r="A3418" s="1"/>
      <c r="B3418" s="11"/>
      <c r="C3418" s="11"/>
      <c r="D3418" s="11"/>
      <c r="E3418" s="11"/>
    </row>
    <row r="3419" spans="1:5" x14ac:dyDescent="0.25">
      <c r="A3419" s="1"/>
      <c r="B3419" s="11"/>
      <c r="C3419" s="11"/>
      <c r="D3419" s="11"/>
      <c r="E3419" s="11"/>
    </row>
    <row r="3420" spans="1:5" x14ac:dyDescent="0.25">
      <c r="A3420" s="1"/>
      <c r="B3420" s="11"/>
      <c r="C3420" s="11"/>
      <c r="D3420" s="11"/>
      <c r="E3420" s="11"/>
    </row>
    <row r="3421" spans="1:5" x14ac:dyDescent="0.25">
      <c r="A3421" s="1"/>
      <c r="B3421" s="11"/>
      <c r="C3421" s="11"/>
      <c r="D3421" s="11"/>
      <c r="E3421" s="11"/>
    </row>
    <row r="3422" spans="1:5" x14ac:dyDescent="0.25">
      <c r="A3422" s="1"/>
      <c r="B3422" s="11"/>
      <c r="C3422" s="11"/>
      <c r="D3422" s="11"/>
      <c r="E3422" s="11"/>
    </row>
    <row r="3423" spans="1:5" x14ac:dyDescent="0.25">
      <c r="A3423" s="1"/>
      <c r="B3423" s="11"/>
      <c r="C3423" s="11"/>
      <c r="D3423" s="11"/>
      <c r="E3423" s="11"/>
    </row>
    <row r="3424" spans="1:5" x14ac:dyDescent="0.25">
      <c r="A3424" s="1"/>
      <c r="B3424" s="11"/>
      <c r="C3424" s="11"/>
      <c r="D3424" s="11"/>
      <c r="E3424" s="11"/>
    </row>
    <row r="3425" spans="1:5" x14ac:dyDescent="0.25">
      <c r="A3425" s="1"/>
      <c r="B3425" s="11"/>
      <c r="C3425" s="11"/>
      <c r="D3425" s="11"/>
      <c r="E3425" s="11"/>
    </row>
    <row r="3426" spans="1:5" x14ac:dyDescent="0.25">
      <c r="A3426" s="1"/>
      <c r="B3426" s="11"/>
      <c r="C3426" s="11"/>
      <c r="D3426" s="11"/>
      <c r="E3426" s="11"/>
    </row>
    <row r="3427" spans="1:5" x14ac:dyDescent="0.25">
      <c r="A3427" s="1"/>
      <c r="B3427" s="11"/>
      <c r="C3427" s="11"/>
      <c r="D3427" s="11"/>
      <c r="E3427" s="11"/>
    </row>
    <row r="3428" spans="1:5" x14ac:dyDescent="0.25">
      <c r="A3428" s="1"/>
      <c r="B3428" s="11"/>
      <c r="C3428" s="11"/>
      <c r="D3428" s="11"/>
      <c r="E3428" s="11"/>
    </row>
    <row r="3429" spans="1:5" x14ac:dyDescent="0.25">
      <c r="A3429" s="1"/>
      <c r="B3429" s="11"/>
      <c r="C3429" s="11"/>
      <c r="D3429" s="11"/>
      <c r="E3429" s="11"/>
    </row>
    <row r="3430" spans="1:5" x14ac:dyDescent="0.25">
      <c r="A3430" s="1"/>
      <c r="B3430" s="11"/>
      <c r="C3430" s="11"/>
      <c r="D3430" s="11"/>
      <c r="E3430" s="11"/>
    </row>
    <row r="3431" spans="1:5" x14ac:dyDescent="0.25">
      <c r="A3431" s="1"/>
      <c r="B3431" s="11"/>
      <c r="C3431" s="11"/>
      <c r="D3431" s="11"/>
      <c r="E3431" s="11"/>
    </row>
    <row r="3432" spans="1:5" x14ac:dyDescent="0.25">
      <c r="A3432" s="1"/>
      <c r="B3432" s="11"/>
      <c r="C3432" s="11"/>
      <c r="D3432" s="11"/>
      <c r="E3432" s="11"/>
    </row>
    <row r="3433" spans="1:5" x14ac:dyDescent="0.25">
      <c r="A3433" s="1"/>
      <c r="B3433" s="11"/>
      <c r="C3433" s="11"/>
      <c r="D3433" s="11"/>
      <c r="E3433" s="11"/>
    </row>
    <row r="3434" spans="1:5" x14ac:dyDescent="0.25">
      <c r="A3434" s="1"/>
      <c r="B3434" s="11"/>
      <c r="C3434" s="11"/>
      <c r="D3434" s="11"/>
      <c r="E3434" s="11"/>
    </row>
    <row r="3435" spans="1:5" x14ac:dyDescent="0.25">
      <c r="A3435" s="1"/>
      <c r="B3435" s="11"/>
      <c r="C3435" s="11"/>
      <c r="D3435" s="11"/>
      <c r="E3435" s="11"/>
    </row>
    <row r="3436" spans="1:5" x14ac:dyDescent="0.25">
      <c r="A3436" s="1"/>
      <c r="B3436" s="11"/>
      <c r="C3436" s="11"/>
      <c r="D3436" s="11"/>
      <c r="E3436" s="11"/>
    </row>
    <row r="3437" spans="1:5" x14ac:dyDescent="0.25">
      <c r="A3437" s="1"/>
      <c r="B3437" s="11"/>
      <c r="C3437" s="11"/>
      <c r="D3437" s="11"/>
      <c r="E3437" s="11"/>
    </row>
    <row r="3438" spans="1:5" x14ac:dyDescent="0.25">
      <c r="A3438" s="1"/>
      <c r="B3438" s="11"/>
      <c r="C3438" s="11"/>
      <c r="D3438" s="11"/>
      <c r="E3438" s="11"/>
    </row>
    <row r="3439" spans="1:5" x14ac:dyDescent="0.25">
      <c r="A3439" s="1"/>
      <c r="B3439" s="11"/>
      <c r="C3439" s="11"/>
      <c r="D3439" s="11"/>
      <c r="E3439" s="11"/>
    </row>
    <row r="3440" spans="1:5" x14ac:dyDescent="0.25">
      <c r="A3440" s="1"/>
      <c r="B3440" s="11"/>
      <c r="C3440" s="11"/>
      <c r="D3440" s="11"/>
      <c r="E3440" s="11"/>
    </row>
    <row r="3441" spans="1:5" x14ac:dyDescent="0.25">
      <c r="A3441" s="1"/>
      <c r="B3441" s="11"/>
      <c r="C3441" s="11"/>
      <c r="D3441" s="11"/>
      <c r="E3441" s="11"/>
    </row>
    <row r="3442" spans="1:5" x14ac:dyDescent="0.25">
      <c r="A3442" s="1"/>
      <c r="B3442" s="11"/>
      <c r="C3442" s="11"/>
      <c r="D3442" s="11"/>
      <c r="E3442" s="11"/>
    </row>
    <row r="3443" spans="1:5" x14ac:dyDescent="0.25">
      <c r="A3443" s="1"/>
      <c r="B3443" s="11"/>
      <c r="C3443" s="11"/>
      <c r="D3443" s="11"/>
      <c r="E3443" s="11"/>
    </row>
    <row r="3444" spans="1:5" x14ac:dyDescent="0.25">
      <c r="A3444" s="1"/>
      <c r="B3444" s="11"/>
      <c r="C3444" s="11"/>
      <c r="D3444" s="11"/>
      <c r="E3444" s="11"/>
    </row>
    <row r="3445" spans="1:5" x14ac:dyDescent="0.25">
      <c r="A3445" s="1"/>
      <c r="B3445" s="11"/>
      <c r="C3445" s="11"/>
      <c r="D3445" s="11"/>
      <c r="E3445" s="11"/>
    </row>
    <row r="3446" spans="1:5" x14ac:dyDescent="0.25">
      <c r="A3446" s="1"/>
      <c r="B3446" s="11"/>
      <c r="C3446" s="11"/>
      <c r="D3446" s="11"/>
      <c r="E3446" s="11"/>
    </row>
    <row r="3447" spans="1:5" x14ac:dyDescent="0.25">
      <c r="A3447" s="1"/>
      <c r="B3447" s="11"/>
      <c r="C3447" s="11"/>
      <c r="D3447" s="11"/>
      <c r="E3447" s="11"/>
    </row>
    <row r="3448" spans="1:5" x14ac:dyDescent="0.25">
      <c r="A3448" s="1"/>
      <c r="B3448" s="11"/>
      <c r="C3448" s="11"/>
      <c r="D3448" s="11"/>
      <c r="E3448" s="11"/>
    </row>
    <row r="3449" spans="1:5" x14ac:dyDescent="0.25">
      <c r="A3449" s="1"/>
      <c r="B3449" s="11"/>
      <c r="C3449" s="11"/>
      <c r="D3449" s="11"/>
      <c r="E3449" s="11"/>
    </row>
    <row r="3450" spans="1:5" x14ac:dyDescent="0.25">
      <c r="A3450" s="1"/>
      <c r="B3450" s="11"/>
      <c r="C3450" s="11"/>
      <c r="D3450" s="11"/>
      <c r="E3450" s="11"/>
    </row>
    <row r="3451" spans="1:5" x14ac:dyDescent="0.25">
      <c r="A3451" s="1"/>
      <c r="B3451" s="11"/>
      <c r="C3451" s="11"/>
      <c r="D3451" s="11"/>
      <c r="E3451" s="11"/>
    </row>
    <row r="3452" spans="1:5" x14ac:dyDescent="0.25">
      <c r="A3452" s="1"/>
      <c r="B3452" s="11"/>
      <c r="C3452" s="11"/>
      <c r="D3452" s="11"/>
      <c r="E3452" s="11"/>
    </row>
    <row r="3453" spans="1:5" x14ac:dyDescent="0.25">
      <c r="A3453" s="1"/>
      <c r="B3453" s="11"/>
      <c r="C3453" s="11"/>
      <c r="D3453" s="11"/>
      <c r="E3453" s="11"/>
    </row>
    <row r="3454" spans="1:5" x14ac:dyDescent="0.25">
      <c r="A3454" s="1"/>
      <c r="B3454" s="11"/>
      <c r="C3454" s="11"/>
      <c r="D3454" s="11"/>
      <c r="E3454" s="11"/>
    </row>
    <row r="3455" spans="1:5" x14ac:dyDescent="0.25">
      <c r="A3455" s="1"/>
      <c r="B3455" s="11"/>
      <c r="C3455" s="11"/>
      <c r="D3455" s="11"/>
      <c r="E3455" s="11"/>
    </row>
    <row r="3456" spans="1:5" x14ac:dyDescent="0.25">
      <c r="A3456" s="1"/>
      <c r="B3456" s="11"/>
      <c r="C3456" s="11"/>
      <c r="D3456" s="11"/>
      <c r="E3456" s="11"/>
    </row>
    <row r="3457" spans="1:5" x14ac:dyDescent="0.25">
      <c r="A3457" s="1"/>
      <c r="B3457" s="11"/>
      <c r="C3457" s="11"/>
      <c r="D3457" s="11"/>
      <c r="E3457" s="11"/>
    </row>
    <row r="3458" spans="1:5" x14ac:dyDescent="0.25">
      <c r="A3458" s="1"/>
      <c r="B3458" s="11"/>
      <c r="C3458" s="11"/>
      <c r="D3458" s="11"/>
      <c r="E3458" s="11"/>
    </row>
    <row r="3459" spans="1:5" x14ac:dyDescent="0.25">
      <c r="A3459" s="1"/>
      <c r="B3459" s="11"/>
      <c r="C3459" s="11"/>
      <c r="D3459" s="11"/>
      <c r="E3459" s="11"/>
    </row>
    <row r="3460" spans="1:5" x14ac:dyDescent="0.25">
      <c r="A3460" s="1"/>
      <c r="B3460" s="11"/>
      <c r="C3460" s="11"/>
      <c r="D3460" s="11"/>
      <c r="E3460" s="11"/>
    </row>
    <row r="3461" spans="1:5" x14ac:dyDescent="0.25">
      <c r="A3461" s="1"/>
      <c r="B3461" s="11"/>
      <c r="C3461" s="11"/>
      <c r="D3461" s="11"/>
      <c r="E3461" s="11"/>
    </row>
    <row r="3462" spans="1:5" x14ac:dyDescent="0.25">
      <c r="A3462" s="1"/>
      <c r="B3462" s="11"/>
      <c r="C3462" s="11"/>
      <c r="D3462" s="11"/>
      <c r="E3462" s="11"/>
    </row>
    <row r="3463" spans="1:5" x14ac:dyDescent="0.25">
      <c r="A3463" s="1"/>
      <c r="B3463" s="11"/>
      <c r="C3463" s="11"/>
      <c r="D3463" s="11"/>
      <c r="E3463" s="11"/>
    </row>
    <row r="3464" spans="1:5" x14ac:dyDescent="0.25">
      <c r="A3464" s="1"/>
      <c r="B3464" s="11"/>
      <c r="C3464" s="11"/>
      <c r="D3464" s="11"/>
      <c r="E3464" s="11"/>
    </row>
    <row r="3465" spans="1:5" x14ac:dyDescent="0.25">
      <c r="A3465" s="1"/>
      <c r="B3465" s="11"/>
      <c r="C3465" s="11"/>
      <c r="D3465" s="11"/>
      <c r="E3465" s="11"/>
    </row>
    <row r="3466" spans="1:5" x14ac:dyDescent="0.25">
      <c r="A3466" s="1"/>
      <c r="B3466" s="11"/>
      <c r="C3466" s="11"/>
      <c r="D3466" s="11"/>
      <c r="E3466" s="11"/>
    </row>
    <row r="3467" spans="1:5" x14ac:dyDescent="0.25">
      <c r="A3467" s="1"/>
      <c r="B3467" s="11"/>
      <c r="C3467" s="11"/>
      <c r="D3467" s="11"/>
      <c r="E3467" s="11"/>
    </row>
    <row r="3468" spans="1:5" x14ac:dyDescent="0.25">
      <c r="A3468" s="1"/>
      <c r="B3468" s="11"/>
      <c r="C3468" s="11"/>
      <c r="D3468" s="11"/>
      <c r="E3468" s="11"/>
    </row>
    <row r="3469" spans="1:5" x14ac:dyDescent="0.25">
      <c r="A3469" s="1"/>
      <c r="B3469" s="11"/>
      <c r="C3469" s="11"/>
      <c r="D3469" s="11"/>
      <c r="E3469" s="11"/>
    </row>
    <row r="3470" spans="1:5" x14ac:dyDescent="0.25">
      <c r="A3470" s="1"/>
      <c r="B3470" s="11"/>
      <c r="C3470" s="11"/>
      <c r="D3470" s="11"/>
      <c r="E3470" s="11"/>
    </row>
    <row r="3471" spans="1:5" x14ac:dyDescent="0.25">
      <c r="A3471" s="1"/>
      <c r="B3471" s="11"/>
      <c r="C3471" s="11"/>
      <c r="D3471" s="11"/>
      <c r="E3471" s="11"/>
    </row>
    <row r="3472" spans="1:5" x14ac:dyDescent="0.25">
      <c r="A3472" s="1"/>
      <c r="B3472" s="11"/>
      <c r="C3472" s="11"/>
      <c r="D3472" s="11"/>
      <c r="E3472" s="11"/>
    </row>
    <row r="3473" spans="1:5" x14ac:dyDescent="0.25">
      <c r="A3473" s="1"/>
      <c r="B3473" s="11"/>
      <c r="C3473" s="11"/>
      <c r="D3473" s="11"/>
      <c r="E3473" s="11"/>
    </row>
    <row r="3474" spans="1:5" x14ac:dyDescent="0.25">
      <c r="A3474" s="1"/>
      <c r="B3474" s="11"/>
      <c r="C3474" s="11"/>
      <c r="D3474" s="11"/>
      <c r="E3474" s="11"/>
    </row>
    <row r="3475" spans="1:5" x14ac:dyDescent="0.25">
      <c r="A3475" s="1"/>
      <c r="B3475" s="11"/>
      <c r="C3475" s="11"/>
      <c r="D3475" s="11"/>
      <c r="E3475" s="11"/>
    </row>
    <row r="3476" spans="1:5" x14ac:dyDescent="0.25">
      <c r="A3476" s="1"/>
      <c r="B3476" s="11"/>
      <c r="C3476" s="11"/>
      <c r="D3476" s="11"/>
      <c r="E3476" s="11"/>
    </row>
    <row r="3477" spans="1:5" x14ac:dyDescent="0.25">
      <c r="A3477" s="1"/>
      <c r="B3477" s="11"/>
      <c r="C3477" s="11"/>
      <c r="D3477" s="11"/>
      <c r="E3477" s="11"/>
    </row>
    <row r="3478" spans="1:5" x14ac:dyDescent="0.25">
      <c r="A3478" s="1"/>
      <c r="B3478" s="11"/>
      <c r="C3478" s="11"/>
      <c r="D3478" s="11"/>
      <c r="E3478" s="11"/>
    </row>
    <row r="3479" spans="1:5" x14ac:dyDescent="0.25">
      <c r="A3479" s="1"/>
      <c r="B3479" s="11"/>
      <c r="C3479" s="11"/>
      <c r="D3479" s="11"/>
      <c r="E3479" s="11"/>
    </row>
    <row r="3480" spans="1:5" x14ac:dyDescent="0.25">
      <c r="A3480" s="1"/>
      <c r="B3480" s="11"/>
      <c r="C3480" s="11"/>
      <c r="D3480" s="11"/>
      <c r="E3480" s="11"/>
    </row>
    <row r="3481" spans="1:5" x14ac:dyDescent="0.25">
      <c r="A3481" s="1"/>
      <c r="B3481" s="11"/>
      <c r="C3481" s="11"/>
      <c r="D3481" s="11"/>
      <c r="E3481" s="11"/>
    </row>
    <row r="3482" spans="1:5" x14ac:dyDescent="0.25">
      <c r="A3482" s="1"/>
      <c r="B3482" s="11"/>
      <c r="C3482" s="11"/>
      <c r="D3482" s="11"/>
      <c r="E3482" s="11"/>
    </row>
    <row r="3483" spans="1:5" x14ac:dyDescent="0.25">
      <c r="A3483" s="1"/>
      <c r="B3483" s="11"/>
      <c r="C3483" s="11"/>
      <c r="D3483" s="11"/>
      <c r="E3483" s="11"/>
    </row>
    <row r="3484" spans="1:5" x14ac:dyDescent="0.25">
      <c r="A3484" s="1"/>
      <c r="B3484" s="11"/>
      <c r="C3484" s="11"/>
      <c r="D3484" s="11"/>
      <c r="E3484" s="11"/>
    </row>
    <row r="3485" spans="1:5" x14ac:dyDescent="0.25">
      <c r="A3485" s="1"/>
      <c r="B3485" s="11"/>
      <c r="C3485" s="11"/>
      <c r="D3485" s="11"/>
      <c r="E3485" s="11"/>
    </row>
    <row r="3486" spans="1:5" x14ac:dyDescent="0.25">
      <c r="A3486" s="1"/>
      <c r="B3486" s="11"/>
      <c r="C3486" s="11"/>
      <c r="D3486" s="11"/>
      <c r="E3486" s="11"/>
    </row>
    <row r="3487" spans="1:5" x14ac:dyDescent="0.25">
      <c r="A3487" s="1"/>
      <c r="B3487" s="11"/>
      <c r="C3487" s="11"/>
      <c r="D3487" s="11"/>
      <c r="E3487" s="11"/>
    </row>
    <row r="3488" spans="1:5" x14ac:dyDescent="0.25">
      <c r="A3488" s="1"/>
      <c r="B3488" s="11"/>
      <c r="C3488" s="11"/>
      <c r="D3488" s="11"/>
      <c r="E3488" s="11"/>
    </row>
    <row r="3489" spans="1:5" x14ac:dyDescent="0.25">
      <c r="A3489" s="1"/>
      <c r="B3489" s="11"/>
      <c r="C3489" s="11"/>
      <c r="D3489" s="11"/>
      <c r="E3489" s="11"/>
    </row>
    <row r="3490" spans="1:5" x14ac:dyDescent="0.25">
      <c r="A3490" s="1"/>
      <c r="B3490" s="11"/>
      <c r="C3490" s="11"/>
      <c r="D3490" s="11"/>
      <c r="E3490" s="11"/>
    </row>
    <row r="3491" spans="1:5" x14ac:dyDescent="0.25">
      <c r="A3491" s="1"/>
      <c r="B3491" s="11"/>
      <c r="C3491" s="11"/>
      <c r="D3491" s="11"/>
      <c r="E3491" s="11"/>
    </row>
    <row r="3492" spans="1:5" x14ac:dyDescent="0.25">
      <c r="A3492" s="1"/>
      <c r="B3492" s="11"/>
      <c r="C3492" s="11"/>
      <c r="D3492" s="11"/>
      <c r="E3492" s="11"/>
    </row>
    <row r="3493" spans="1:5" x14ac:dyDescent="0.25">
      <c r="A3493" s="1"/>
      <c r="B3493" s="11"/>
      <c r="C3493" s="11"/>
      <c r="D3493" s="11"/>
      <c r="E3493" s="11"/>
    </row>
    <row r="3494" spans="1:5" x14ac:dyDescent="0.25">
      <c r="A3494" s="1"/>
      <c r="B3494" s="11"/>
      <c r="C3494" s="11"/>
      <c r="D3494" s="11"/>
      <c r="E3494" s="11"/>
    </row>
    <row r="3495" spans="1:5" x14ac:dyDescent="0.25">
      <c r="A3495" s="1"/>
      <c r="B3495" s="11"/>
      <c r="C3495" s="11"/>
      <c r="D3495" s="11"/>
      <c r="E3495" s="11"/>
    </row>
    <row r="3496" spans="1:5" x14ac:dyDescent="0.25">
      <c r="A3496" s="1"/>
      <c r="B3496" s="11"/>
      <c r="C3496" s="11"/>
      <c r="D3496" s="11"/>
      <c r="E3496" s="11"/>
    </row>
    <row r="3497" spans="1:5" x14ac:dyDescent="0.25">
      <c r="A3497" s="1"/>
      <c r="B3497" s="11"/>
      <c r="C3497" s="11"/>
      <c r="D3497" s="11"/>
      <c r="E3497" s="11"/>
    </row>
    <row r="3498" spans="1:5" x14ac:dyDescent="0.25">
      <c r="A3498" s="1"/>
      <c r="B3498" s="11"/>
      <c r="C3498" s="11"/>
      <c r="D3498" s="11"/>
      <c r="E3498" s="11"/>
    </row>
    <row r="3499" spans="1:5" x14ac:dyDescent="0.25">
      <c r="A3499" s="1"/>
      <c r="B3499" s="11"/>
      <c r="C3499" s="11"/>
      <c r="D3499" s="11"/>
      <c r="E3499" s="11"/>
    </row>
    <row r="3500" spans="1:5" x14ac:dyDescent="0.25">
      <c r="A3500" s="1"/>
      <c r="B3500" s="11"/>
      <c r="C3500" s="11"/>
      <c r="D3500" s="11"/>
      <c r="E3500" s="11"/>
    </row>
  </sheetData>
  <mergeCells count="6">
    <mergeCell ref="G2:S2"/>
    <mergeCell ref="U2:AG2"/>
    <mergeCell ref="G27:S27"/>
    <mergeCell ref="U27:AG27"/>
    <mergeCell ref="G52:S52"/>
    <mergeCell ref="U52:AG52"/>
  </mergeCells>
  <pageMargins left="0.7" right="0.7" top="0.75" bottom="0.75" header="0.3" footer="0.3"/>
  <pageSetup paperSize="9" orientation="portrait" horizontalDpi="1200" verticalDpi="1200" r:id="rId1"/>
  <ignoredErrors>
    <ignoredError sqref="C5:C422" formulaRange="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B6434-F2A9-4293-94DD-76DDFC580754}">
  <sheetPr codeName="Sheet14">
    <tabColor theme="7" tint="0.59999389629810485"/>
  </sheetPr>
  <dimension ref="A2:AG3500"/>
  <sheetViews>
    <sheetView showGridLines="0" workbookViewId="0"/>
  </sheetViews>
  <sheetFormatPr defaultRowHeight="15" x14ac:dyDescent="0.25"/>
  <cols>
    <col min="1" max="1" width="10.7109375" style="2" bestFit="1" customWidth="1"/>
    <col min="2" max="2" width="13.28515625" style="12" customWidth="1"/>
    <col min="3" max="5" width="12.85546875" style="12" customWidth="1"/>
    <col min="6" max="16384" width="9.140625" style="2"/>
  </cols>
  <sheetData>
    <row r="2" spans="1:33" ht="15.75" x14ac:dyDescent="0.25">
      <c r="B2" s="10" t="s">
        <v>13</v>
      </c>
      <c r="C2" s="10" t="str">
        <f>B2&amp;" - 3mma"</f>
        <v>Professions - 3mma</v>
      </c>
      <c r="D2" s="10" t="str">
        <f>B2&amp;" YoY"</f>
        <v>Professions YoY</v>
      </c>
      <c r="E2" s="10" t="str">
        <f>C2&amp;" YoY"</f>
        <v>Professions - 3mma YoY</v>
      </c>
      <c r="G2" s="13" t="str">
        <f>B2&amp;" - NFIB"</f>
        <v>Professions - NFIB</v>
      </c>
      <c r="H2" s="13"/>
      <c r="I2" s="13"/>
      <c r="J2" s="13"/>
      <c r="K2" s="13"/>
      <c r="L2" s="13"/>
      <c r="M2" s="13"/>
      <c r="N2" s="13"/>
      <c r="O2" s="13"/>
      <c r="P2" s="13"/>
      <c r="Q2" s="13"/>
      <c r="R2" s="13"/>
      <c r="S2" s="13"/>
      <c r="U2" s="13" t="str">
        <f>D2&amp;" - NFIB"</f>
        <v>Professions YoY - NFIB</v>
      </c>
      <c r="V2" s="13"/>
      <c r="W2" s="13"/>
      <c r="X2" s="13"/>
      <c r="Y2" s="13"/>
      <c r="Z2" s="13"/>
      <c r="AA2" s="13"/>
      <c r="AB2" s="13"/>
      <c r="AC2" s="13"/>
      <c r="AD2" s="13"/>
      <c r="AE2" s="13"/>
      <c r="AF2" s="13"/>
      <c r="AG2" s="13"/>
    </row>
    <row r="3" spans="1:33" x14ac:dyDescent="0.25">
      <c r="A3" s="1">
        <v>31443</v>
      </c>
      <c r="B3" s="11">
        <v>101.82599999999999</v>
      </c>
      <c r="C3" s="11"/>
      <c r="D3" s="11"/>
      <c r="E3" s="11"/>
    </row>
    <row r="4" spans="1:33" x14ac:dyDescent="0.25">
      <c r="A4" s="1">
        <v>31471</v>
      </c>
      <c r="B4" s="11">
        <v>103.379</v>
      </c>
      <c r="C4" s="11"/>
      <c r="D4" s="11"/>
      <c r="E4" s="11"/>
    </row>
    <row r="5" spans="1:33" x14ac:dyDescent="0.25">
      <c r="A5" s="1">
        <v>31502</v>
      </c>
      <c r="B5" s="11">
        <v>107.854</v>
      </c>
      <c r="C5" s="11">
        <f>AVERAGE(B3:B5)</f>
        <v>104.35299999999999</v>
      </c>
      <c r="D5" s="11"/>
      <c r="E5" s="11"/>
    </row>
    <row r="6" spans="1:33" x14ac:dyDescent="0.25">
      <c r="A6" s="1">
        <v>31532</v>
      </c>
      <c r="B6" s="11">
        <v>101.005</v>
      </c>
      <c r="C6" s="11">
        <f t="shared" ref="C6:C69" si="0">AVERAGE(B4:B6)</f>
        <v>104.07933333333334</v>
      </c>
      <c r="D6" s="11"/>
      <c r="E6" s="11"/>
    </row>
    <row r="7" spans="1:33" x14ac:dyDescent="0.25">
      <c r="A7" s="1">
        <v>31563</v>
      </c>
      <c r="B7" s="11">
        <v>107.67100000000001</v>
      </c>
      <c r="C7" s="11">
        <f t="shared" si="0"/>
        <v>105.50999999999999</v>
      </c>
      <c r="D7" s="11"/>
      <c r="E7" s="11"/>
    </row>
    <row r="8" spans="1:33" x14ac:dyDescent="0.25">
      <c r="A8" s="1">
        <v>31593</v>
      </c>
      <c r="B8" s="11">
        <v>105.571</v>
      </c>
      <c r="C8" s="11">
        <f t="shared" si="0"/>
        <v>104.74899999999998</v>
      </c>
      <c r="D8" s="11"/>
      <c r="E8" s="11"/>
    </row>
    <row r="9" spans="1:33" x14ac:dyDescent="0.25">
      <c r="A9" s="1">
        <v>31624</v>
      </c>
      <c r="B9" s="11">
        <v>98.174000000000007</v>
      </c>
      <c r="C9" s="11">
        <f t="shared" si="0"/>
        <v>103.80533333333335</v>
      </c>
      <c r="D9" s="11"/>
      <c r="E9" s="11"/>
    </row>
    <row r="10" spans="1:33" x14ac:dyDescent="0.25">
      <c r="A10" s="1">
        <v>31655</v>
      </c>
      <c r="B10" s="11">
        <v>96.164000000000001</v>
      </c>
      <c r="C10" s="11">
        <f t="shared" si="0"/>
        <v>99.969666666666669</v>
      </c>
      <c r="D10" s="11"/>
      <c r="E10" s="11"/>
    </row>
    <row r="11" spans="1:33" x14ac:dyDescent="0.25">
      <c r="A11" s="1">
        <v>31685</v>
      </c>
      <c r="B11" s="11">
        <v>99.635000000000005</v>
      </c>
      <c r="C11" s="11">
        <f t="shared" si="0"/>
        <v>97.991</v>
      </c>
      <c r="D11" s="11"/>
      <c r="E11" s="11"/>
    </row>
    <row r="12" spans="1:33" x14ac:dyDescent="0.25">
      <c r="A12" s="1">
        <v>31716</v>
      </c>
      <c r="B12" s="11">
        <v>98.813000000000002</v>
      </c>
      <c r="C12" s="11">
        <f t="shared" si="0"/>
        <v>98.204000000000008</v>
      </c>
      <c r="D12" s="11"/>
      <c r="E12" s="11"/>
    </row>
    <row r="13" spans="1:33" x14ac:dyDescent="0.25">
      <c r="A13" s="1">
        <v>31746</v>
      </c>
      <c r="B13" s="11">
        <v>101.735</v>
      </c>
      <c r="C13" s="11">
        <f t="shared" si="0"/>
        <v>100.06099999999999</v>
      </c>
      <c r="D13" s="11"/>
      <c r="E13" s="11"/>
    </row>
    <row r="14" spans="1:33" x14ac:dyDescent="0.25">
      <c r="A14" s="1">
        <v>31777</v>
      </c>
      <c r="B14" s="11">
        <v>99.361000000000004</v>
      </c>
      <c r="C14" s="11">
        <f t="shared" si="0"/>
        <v>99.969666666666669</v>
      </c>
      <c r="D14" s="11"/>
      <c r="E14" s="11"/>
    </row>
    <row r="15" spans="1:33" x14ac:dyDescent="0.25">
      <c r="A15" s="1">
        <v>31808</v>
      </c>
      <c r="B15" s="11">
        <v>100.18300000000001</v>
      </c>
      <c r="C15" s="11">
        <f t="shared" si="0"/>
        <v>100.42633333333333</v>
      </c>
      <c r="D15" s="11">
        <f>B15-B3</f>
        <v>-1.6429999999999865</v>
      </c>
      <c r="E15" s="11"/>
    </row>
    <row r="16" spans="1:33" x14ac:dyDescent="0.25">
      <c r="A16" s="1">
        <v>31836</v>
      </c>
      <c r="B16" s="11">
        <v>98.447000000000003</v>
      </c>
      <c r="C16" s="11">
        <f t="shared" si="0"/>
        <v>99.330333333333328</v>
      </c>
      <c r="D16" s="11">
        <f t="shared" ref="D16:D79" si="1">B16-B4</f>
        <v>-4.9320000000000022</v>
      </c>
      <c r="E16" s="11"/>
    </row>
    <row r="17" spans="1:33" x14ac:dyDescent="0.25">
      <c r="A17" s="1">
        <v>31867</v>
      </c>
      <c r="B17" s="11">
        <v>102.283</v>
      </c>
      <c r="C17" s="11">
        <f t="shared" si="0"/>
        <v>100.30433333333333</v>
      </c>
      <c r="D17" s="11">
        <f t="shared" si="1"/>
        <v>-5.570999999999998</v>
      </c>
      <c r="E17" s="11">
        <f>C17-C5</f>
        <v>-4.0486666666666622</v>
      </c>
    </row>
    <row r="18" spans="1:33" x14ac:dyDescent="0.25">
      <c r="A18" s="1">
        <v>31897</v>
      </c>
      <c r="B18" s="11">
        <v>101.096</v>
      </c>
      <c r="C18" s="11">
        <f t="shared" si="0"/>
        <v>100.60866666666668</v>
      </c>
      <c r="D18" s="11">
        <f t="shared" si="1"/>
        <v>9.1000000000008185E-2</v>
      </c>
      <c r="E18" s="11">
        <f t="shared" ref="E18:E81" si="2">C18-C6</f>
        <v>-3.4706666666666592</v>
      </c>
    </row>
    <row r="19" spans="1:33" x14ac:dyDescent="0.25">
      <c r="A19" s="1">
        <v>31928</v>
      </c>
      <c r="B19" s="11">
        <v>103.562</v>
      </c>
      <c r="C19" s="11">
        <f t="shared" si="0"/>
        <v>102.31366666666668</v>
      </c>
      <c r="D19" s="11">
        <f t="shared" si="1"/>
        <v>-4.1090000000000089</v>
      </c>
      <c r="E19" s="11">
        <f t="shared" si="2"/>
        <v>-3.1963333333333139</v>
      </c>
    </row>
    <row r="20" spans="1:33" x14ac:dyDescent="0.25">
      <c r="A20" s="1">
        <v>31958</v>
      </c>
      <c r="B20" s="11">
        <v>102.374</v>
      </c>
      <c r="C20" s="11">
        <f t="shared" si="0"/>
        <v>102.34400000000001</v>
      </c>
      <c r="D20" s="11">
        <f t="shared" si="1"/>
        <v>-3.1970000000000027</v>
      </c>
      <c r="E20" s="11">
        <f t="shared" si="2"/>
        <v>-2.4049999999999727</v>
      </c>
    </row>
    <row r="21" spans="1:33" x14ac:dyDescent="0.25">
      <c r="A21" s="1">
        <v>31989</v>
      </c>
      <c r="B21" s="11">
        <v>101.553</v>
      </c>
      <c r="C21" s="11">
        <f t="shared" si="0"/>
        <v>102.49633333333333</v>
      </c>
      <c r="D21" s="11">
        <f t="shared" si="1"/>
        <v>3.3789999999999907</v>
      </c>
      <c r="E21" s="11">
        <f t="shared" si="2"/>
        <v>-1.3090000000000259</v>
      </c>
    </row>
    <row r="22" spans="1:33" x14ac:dyDescent="0.25">
      <c r="A22" s="1">
        <v>32020</v>
      </c>
      <c r="B22" s="11">
        <v>105.66200000000001</v>
      </c>
      <c r="C22" s="11">
        <f t="shared" si="0"/>
        <v>103.19633333333333</v>
      </c>
      <c r="D22" s="11">
        <f t="shared" si="1"/>
        <v>9.4980000000000047</v>
      </c>
      <c r="E22" s="11">
        <f t="shared" si="2"/>
        <v>3.2266666666666595</v>
      </c>
    </row>
    <row r="23" spans="1:33" x14ac:dyDescent="0.25">
      <c r="A23" s="1">
        <v>32050</v>
      </c>
      <c r="B23" s="11">
        <v>100.548</v>
      </c>
      <c r="C23" s="11">
        <f t="shared" si="0"/>
        <v>102.58766666666668</v>
      </c>
      <c r="D23" s="11">
        <f t="shared" si="1"/>
        <v>0.9129999999999967</v>
      </c>
      <c r="E23" s="11">
        <f t="shared" si="2"/>
        <v>4.5966666666666782</v>
      </c>
    </row>
    <row r="24" spans="1:33" x14ac:dyDescent="0.25">
      <c r="A24" s="1">
        <v>32081</v>
      </c>
      <c r="B24" s="11">
        <v>99.725999999999999</v>
      </c>
      <c r="C24" s="11">
        <f t="shared" si="0"/>
        <v>101.97866666666668</v>
      </c>
      <c r="D24" s="11">
        <f t="shared" si="1"/>
        <v>0.9129999999999967</v>
      </c>
      <c r="E24" s="11">
        <f t="shared" si="2"/>
        <v>3.7746666666666755</v>
      </c>
    </row>
    <row r="25" spans="1:33" x14ac:dyDescent="0.25">
      <c r="A25" s="1">
        <v>32111</v>
      </c>
      <c r="B25" s="11">
        <v>95.525000000000006</v>
      </c>
      <c r="C25" s="11">
        <f t="shared" si="0"/>
        <v>98.599666666666664</v>
      </c>
      <c r="D25" s="11">
        <f t="shared" si="1"/>
        <v>-6.2099999999999937</v>
      </c>
      <c r="E25" s="11">
        <f t="shared" si="2"/>
        <v>-1.4613333333333287</v>
      </c>
    </row>
    <row r="26" spans="1:33" x14ac:dyDescent="0.25">
      <c r="A26" s="1">
        <v>32142</v>
      </c>
      <c r="B26" s="11">
        <v>101.005</v>
      </c>
      <c r="C26" s="11">
        <f t="shared" si="0"/>
        <v>98.751999999999995</v>
      </c>
      <c r="D26" s="11">
        <f t="shared" si="1"/>
        <v>1.6439999999999912</v>
      </c>
      <c r="E26" s="11">
        <f t="shared" si="2"/>
        <v>-1.2176666666666733</v>
      </c>
    </row>
    <row r="27" spans="1:33" ht="15.75" x14ac:dyDescent="0.25">
      <c r="A27" s="1">
        <v>32173</v>
      </c>
      <c r="B27" s="11">
        <v>99.635000000000005</v>
      </c>
      <c r="C27" s="11">
        <f t="shared" si="0"/>
        <v>98.721666666666678</v>
      </c>
      <c r="D27" s="11">
        <f t="shared" si="1"/>
        <v>-0.54800000000000182</v>
      </c>
      <c r="E27" s="11">
        <f t="shared" si="2"/>
        <v>-1.7046666666666539</v>
      </c>
      <c r="G27" s="13" t="str">
        <f>B2&amp;" - NFIB - 2000-"</f>
        <v>Professions - NFIB - 2000-</v>
      </c>
      <c r="H27" s="13"/>
      <c r="I27" s="13"/>
      <c r="J27" s="13"/>
      <c r="K27" s="13"/>
      <c r="L27" s="13"/>
      <c r="M27" s="13"/>
      <c r="N27" s="13"/>
      <c r="O27" s="13"/>
      <c r="P27" s="13"/>
      <c r="Q27" s="13"/>
      <c r="R27" s="13"/>
      <c r="S27" s="13"/>
      <c r="U27" s="13" t="str">
        <f>D2&amp;" - NFIB - 2000-"</f>
        <v>Professions YoY - NFIB - 2000-</v>
      </c>
      <c r="V27" s="13"/>
      <c r="W27" s="13"/>
      <c r="X27" s="13"/>
      <c r="Y27" s="13"/>
      <c r="Z27" s="13"/>
      <c r="AA27" s="13"/>
      <c r="AB27" s="13"/>
      <c r="AC27" s="13"/>
      <c r="AD27" s="13"/>
      <c r="AE27" s="13"/>
      <c r="AF27" s="13"/>
      <c r="AG27" s="13"/>
    </row>
    <row r="28" spans="1:33" x14ac:dyDescent="0.25">
      <c r="A28" s="1">
        <v>32202</v>
      </c>
      <c r="B28" s="11">
        <v>102.1</v>
      </c>
      <c r="C28" s="11">
        <f t="shared" si="0"/>
        <v>100.91333333333334</v>
      </c>
      <c r="D28" s="11">
        <f t="shared" si="1"/>
        <v>3.6529999999999916</v>
      </c>
      <c r="E28" s="11">
        <f t="shared" si="2"/>
        <v>1.5830000000000126</v>
      </c>
    </row>
    <row r="29" spans="1:33" x14ac:dyDescent="0.25">
      <c r="A29" s="1">
        <v>32233</v>
      </c>
      <c r="B29" s="11">
        <v>97.168999999999997</v>
      </c>
      <c r="C29" s="11">
        <f t="shared" si="0"/>
        <v>99.634666666666661</v>
      </c>
      <c r="D29" s="11">
        <f t="shared" si="1"/>
        <v>-5.1140000000000043</v>
      </c>
      <c r="E29" s="11">
        <f t="shared" si="2"/>
        <v>-0.66966666666667152</v>
      </c>
    </row>
    <row r="30" spans="1:33" x14ac:dyDescent="0.25">
      <c r="A30" s="1">
        <v>32263</v>
      </c>
      <c r="B30" s="11">
        <v>100.639</v>
      </c>
      <c r="C30" s="11">
        <f t="shared" si="0"/>
        <v>99.969333333333338</v>
      </c>
      <c r="D30" s="11">
        <f t="shared" si="1"/>
        <v>-0.45700000000000784</v>
      </c>
      <c r="E30" s="11">
        <f t="shared" si="2"/>
        <v>-0.63933333333334019</v>
      </c>
    </row>
    <row r="31" spans="1:33" x14ac:dyDescent="0.25">
      <c r="A31" s="1">
        <v>32294</v>
      </c>
      <c r="B31" s="11">
        <v>101.279</v>
      </c>
      <c r="C31" s="11">
        <f t="shared" si="0"/>
        <v>99.695666666666668</v>
      </c>
      <c r="D31" s="11">
        <f t="shared" si="1"/>
        <v>-2.2830000000000013</v>
      </c>
      <c r="E31" s="11">
        <f t="shared" si="2"/>
        <v>-2.6180000000000092</v>
      </c>
    </row>
    <row r="32" spans="1:33" x14ac:dyDescent="0.25">
      <c r="A32" s="1">
        <v>32324</v>
      </c>
      <c r="B32" s="11">
        <v>101.005</v>
      </c>
      <c r="C32" s="11">
        <f t="shared" si="0"/>
        <v>100.97433333333333</v>
      </c>
      <c r="D32" s="11">
        <f t="shared" si="1"/>
        <v>-1.3689999999999998</v>
      </c>
      <c r="E32" s="11">
        <f t="shared" si="2"/>
        <v>-1.3696666666666744</v>
      </c>
    </row>
    <row r="33" spans="1:5" x14ac:dyDescent="0.25">
      <c r="A33" s="1">
        <v>32355</v>
      </c>
      <c r="B33" s="11">
        <v>101.005</v>
      </c>
      <c r="C33" s="11">
        <f t="shared" si="0"/>
        <v>101.09633333333333</v>
      </c>
      <c r="D33" s="11">
        <f t="shared" si="1"/>
        <v>-0.54800000000000182</v>
      </c>
      <c r="E33" s="11">
        <f t="shared" si="2"/>
        <v>-1.3999999999999915</v>
      </c>
    </row>
    <row r="34" spans="1:5" x14ac:dyDescent="0.25">
      <c r="A34" s="1">
        <v>32386</v>
      </c>
      <c r="B34" s="11">
        <v>104.20099999999999</v>
      </c>
      <c r="C34" s="11">
        <f t="shared" si="0"/>
        <v>102.07033333333334</v>
      </c>
      <c r="D34" s="11">
        <f t="shared" si="1"/>
        <v>-1.4610000000000127</v>
      </c>
      <c r="E34" s="11">
        <f t="shared" si="2"/>
        <v>-1.1259999999999906</v>
      </c>
    </row>
    <row r="35" spans="1:5" x14ac:dyDescent="0.25">
      <c r="A35" s="1">
        <v>32416</v>
      </c>
      <c r="B35" s="11">
        <v>105.114</v>
      </c>
      <c r="C35" s="11">
        <f t="shared" si="0"/>
        <v>103.44</v>
      </c>
      <c r="D35" s="11">
        <f t="shared" si="1"/>
        <v>4.5660000000000025</v>
      </c>
      <c r="E35" s="11">
        <f t="shared" si="2"/>
        <v>0.85233333333331984</v>
      </c>
    </row>
    <row r="36" spans="1:5" x14ac:dyDescent="0.25">
      <c r="A36" s="1">
        <v>32447</v>
      </c>
      <c r="B36" s="11">
        <v>102.283</v>
      </c>
      <c r="C36" s="11">
        <f t="shared" si="0"/>
        <v>103.866</v>
      </c>
      <c r="D36" s="11">
        <f t="shared" si="1"/>
        <v>2.5570000000000022</v>
      </c>
      <c r="E36" s="11">
        <f t="shared" si="2"/>
        <v>1.8873333333333164</v>
      </c>
    </row>
    <row r="37" spans="1:5" x14ac:dyDescent="0.25">
      <c r="A37" s="1">
        <v>32477</v>
      </c>
      <c r="B37" s="11">
        <v>100.18300000000001</v>
      </c>
      <c r="C37" s="11">
        <f t="shared" si="0"/>
        <v>102.52666666666666</v>
      </c>
      <c r="D37" s="11">
        <f t="shared" si="1"/>
        <v>4.6580000000000013</v>
      </c>
      <c r="E37" s="11">
        <f t="shared" si="2"/>
        <v>3.9269999999999925</v>
      </c>
    </row>
    <row r="38" spans="1:5" x14ac:dyDescent="0.25">
      <c r="A38" s="1">
        <v>32508</v>
      </c>
      <c r="B38" s="11">
        <v>99.087000000000003</v>
      </c>
      <c r="C38" s="11">
        <f t="shared" si="0"/>
        <v>100.51766666666667</v>
      </c>
      <c r="D38" s="11">
        <f t="shared" si="1"/>
        <v>-1.9179999999999922</v>
      </c>
      <c r="E38" s="11">
        <f t="shared" si="2"/>
        <v>1.7656666666666752</v>
      </c>
    </row>
    <row r="39" spans="1:5" x14ac:dyDescent="0.25">
      <c r="A39" s="1">
        <v>32539</v>
      </c>
      <c r="B39" s="11">
        <v>100.274</v>
      </c>
      <c r="C39" s="11">
        <f t="shared" si="0"/>
        <v>99.847999999999999</v>
      </c>
      <c r="D39" s="11">
        <f t="shared" si="1"/>
        <v>0.63899999999999579</v>
      </c>
      <c r="E39" s="11">
        <f t="shared" si="2"/>
        <v>1.1263333333333208</v>
      </c>
    </row>
    <row r="40" spans="1:5" x14ac:dyDescent="0.25">
      <c r="A40" s="1">
        <v>32567</v>
      </c>
      <c r="B40" s="11">
        <v>106.21</v>
      </c>
      <c r="C40" s="11">
        <f t="shared" si="0"/>
        <v>101.85699999999999</v>
      </c>
      <c r="D40" s="11">
        <f t="shared" si="1"/>
        <v>4.1099999999999994</v>
      </c>
      <c r="E40" s="11">
        <f t="shared" si="2"/>
        <v>0.94366666666664401</v>
      </c>
    </row>
    <row r="41" spans="1:5" x14ac:dyDescent="0.25">
      <c r="A41" s="1">
        <v>32598</v>
      </c>
      <c r="B41" s="11">
        <v>100.274</v>
      </c>
      <c r="C41" s="11">
        <f t="shared" si="0"/>
        <v>102.25266666666666</v>
      </c>
      <c r="D41" s="11">
        <f t="shared" si="1"/>
        <v>3.105000000000004</v>
      </c>
      <c r="E41" s="11">
        <f t="shared" si="2"/>
        <v>2.617999999999995</v>
      </c>
    </row>
    <row r="42" spans="1:5" x14ac:dyDescent="0.25">
      <c r="A42" s="1">
        <v>32628</v>
      </c>
      <c r="B42" s="11">
        <v>100.09099999999999</v>
      </c>
      <c r="C42" s="11">
        <f t="shared" si="0"/>
        <v>102.19166666666666</v>
      </c>
      <c r="D42" s="11">
        <f t="shared" si="1"/>
        <v>-0.54800000000000182</v>
      </c>
      <c r="E42" s="11">
        <f t="shared" si="2"/>
        <v>2.2223333333333244</v>
      </c>
    </row>
    <row r="43" spans="1:5" x14ac:dyDescent="0.25">
      <c r="A43" s="1">
        <v>32659</v>
      </c>
      <c r="B43" s="11">
        <v>95.799000000000007</v>
      </c>
      <c r="C43" s="11">
        <f t="shared" si="0"/>
        <v>98.721333333333334</v>
      </c>
      <c r="D43" s="11">
        <f t="shared" si="1"/>
        <v>-5.4799999999999898</v>
      </c>
      <c r="E43" s="11">
        <f t="shared" si="2"/>
        <v>-0.97433333333333394</v>
      </c>
    </row>
    <row r="44" spans="1:5" x14ac:dyDescent="0.25">
      <c r="A44" s="1">
        <v>32689</v>
      </c>
      <c r="B44" s="11">
        <v>102.374</v>
      </c>
      <c r="C44" s="11">
        <f t="shared" si="0"/>
        <v>99.421333333333337</v>
      </c>
      <c r="D44" s="11">
        <f t="shared" si="1"/>
        <v>1.3689999999999998</v>
      </c>
      <c r="E44" s="11">
        <f t="shared" si="2"/>
        <v>-1.5529999999999973</v>
      </c>
    </row>
    <row r="45" spans="1:5" x14ac:dyDescent="0.25">
      <c r="A45" s="1">
        <v>32720</v>
      </c>
      <c r="B45" s="11">
        <v>98.265000000000001</v>
      </c>
      <c r="C45" s="11">
        <f t="shared" si="0"/>
        <v>98.812666666666658</v>
      </c>
      <c r="D45" s="11">
        <f t="shared" si="1"/>
        <v>-2.7399999999999949</v>
      </c>
      <c r="E45" s="11">
        <f t="shared" si="2"/>
        <v>-2.2836666666666758</v>
      </c>
    </row>
    <row r="46" spans="1:5" x14ac:dyDescent="0.25">
      <c r="A46" s="1">
        <v>32751</v>
      </c>
      <c r="B46" s="11">
        <v>100.822</v>
      </c>
      <c r="C46" s="11">
        <f t="shared" si="0"/>
        <v>100.48700000000001</v>
      </c>
      <c r="D46" s="11">
        <f t="shared" si="1"/>
        <v>-3.3789999999999907</v>
      </c>
      <c r="E46" s="11">
        <f t="shared" si="2"/>
        <v>-1.5833333333333286</v>
      </c>
    </row>
    <row r="47" spans="1:5" x14ac:dyDescent="0.25">
      <c r="A47" s="1">
        <v>32781</v>
      </c>
      <c r="B47" s="11">
        <v>102.74</v>
      </c>
      <c r="C47" s="11">
        <f t="shared" si="0"/>
        <v>100.60899999999999</v>
      </c>
      <c r="D47" s="11">
        <f t="shared" si="1"/>
        <v>-2.3740000000000094</v>
      </c>
      <c r="E47" s="11">
        <f t="shared" si="2"/>
        <v>-2.8310000000000031</v>
      </c>
    </row>
    <row r="48" spans="1:5" x14ac:dyDescent="0.25">
      <c r="A48" s="1">
        <v>32812</v>
      </c>
      <c r="B48" s="11">
        <v>103.744</v>
      </c>
      <c r="C48" s="11">
        <f t="shared" si="0"/>
        <v>102.43533333333335</v>
      </c>
      <c r="D48" s="11">
        <f t="shared" si="1"/>
        <v>1.4609999999999985</v>
      </c>
      <c r="E48" s="11">
        <f t="shared" si="2"/>
        <v>-1.430666666666653</v>
      </c>
    </row>
    <row r="49" spans="1:33" x14ac:dyDescent="0.25">
      <c r="A49" s="1">
        <v>32842</v>
      </c>
      <c r="B49" s="11">
        <v>97.352000000000004</v>
      </c>
      <c r="C49" s="11">
        <f t="shared" si="0"/>
        <v>101.27866666666667</v>
      </c>
      <c r="D49" s="11">
        <f t="shared" si="1"/>
        <v>-2.8310000000000031</v>
      </c>
      <c r="E49" s="11">
        <f t="shared" si="2"/>
        <v>-1.2479999999999905</v>
      </c>
    </row>
    <row r="50" spans="1:33" x14ac:dyDescent="0.25">
      <c r="A50" s="1">
        <v>32873</v>
      </c>
      <c r="B50" s="11">
        <v>100.45699999999999</v>
      </c>
      <c r="C50" s="11">
        <f t="shared" si="0"/>
        <v>100.51766666666667</v>
      </c>
      <c r="D50" s="11">
        <f t="shared" si="1"/>
        <v>1.3699999999999903</v>
      </c>
      <c r="E50" s="11">
        <f t="shared" si="2"/>
        <v>0</v>
      </c>
    </row>
    <row r="51" spans="1:33" x14ac:dyDescent="0.25">
      <c r="A51" s="1">
        <v>32904</v>
      </c>
      <c r="B51" s="11">
        <v>100.913</v>
      </c>
      <c r="C51" s="11">
        <f t="shared" si="0"/>
        <v>99.573999999999998</v>
      </c>
      <c r="D51" s="11">
        <f t="shared" si="1"/>
        <v>0.63899999999999579</v>
      </c>
      <c r="E51" s="11">
        <f t="shared" si="2"/>
        <v>-0.27400000000000091</v>
      </c>
    </row>
    <row r="52" spans="1:33" ht="15.75" x14ac:dyDescent="0.25">
      <c r="A52" s="1">
        <v>32932</v>
      </c>
      <c r="B52" s="11">
        <v>97.442999999999998</v>
      </c>
      <c r="C52" s="11">
        <f t="shared" si="0"/>
        <v>99.604333333333329</v>
      </c>
      <c r="D52" s="11">
        <f t="shared" si="1"/>
        <v>-8.7669999999999959</v>
      </c>
      <c r="E52" s="11">
        <f t="shared" si="2"/>
        <v>-2.2526666666666557</v>
      </c>
      <c r="G52" s="13" t="str">
        <f>C2&amp;" - NFIB"</f>
        <v>Professions - 3mma - NFIB</v>
      </c>
      <c r="H52" s="13"/>
      <c r="I52" s="13"/>
      <c r="J52" s="13"/>
      <c r="K52" s="13"/>
      <c r="L52" s="13"/>
      <c r="M52" s="13"/>
      <c r="N52" s="13"/>
      <c r="O52" s="13"/>
      <c r="P52" s="13"/>
      <c r="Q52" s="13"/>
      <c r="R52" s="13"/>
      <c r="S52" s="13"/>
      <c r="U52" s="13" t="str">
        <f>E2&amp;" - NFIB"</f>
        <v>Professions - 3mma YoY - NFIB</v>
      </c>
      <c r="V52" s="13"/>
      <c r="W52" s="13"/>
      <c r="X52" s="13"/>
      <c r="Y52" s="13"/>
      <c r="Z52" s="13"/>
      <c r="AA52" s="13"/>
      <c r="AB52" s="13"/>
      <c r="AC52" s="13"/>
      <c r="AD52" s="13"/>
      <c r="AE52" s="13"/>
      <c r="AF52" s="13"/>
      <c r="AG52" s="13"/>
    </row>
    <row r="53" spans="1:33" x14ac:dyDescent="0.25">
      <c r="A53" s="1">
        <v>32963</v>
      </c>
      <c r="B53" s="11">
        <v>104.566</v>
      </c>
      <c r="C53" s="11">
        <f t="shared" si="0"/>
        <v>100.974</v>
      </c>
      <c r="D53" s="11">
        <f t="shared" si="1"/>
        <v>4.2920000000000016</v>
      </c>
      <c r="E53" s="11">
        <f t="shared" si="2"/>
        <v>-1.278666666666652</v>
      </c>
    </row>
    <row r="54" spans="1:33" x14ac:dyDescent="0.25">
      <c r="A54" s="1">
        <v>32993</v>
      </c>
      <c r="B54" s="11">
        <v>99.543000000000006</v>
      </c>
      <c r="C54" s="11">
        <f t="shared" si="0"/>
        <v>100.51733333333334</v>
      </c>
      <c r="D54" s="11">
        <f t="shared" si="1"/>
        <v>-0.54799999999998761</v>
      </c>
      <c r="E54" s="11">
        <f t="shared" si="2"/>
        <v>-1.6743333333333226</v>
      </c>
    </row>
    <row r="55" spans="1:33" x14ac:dyDescent="0.25">
      <c r="A55" s="1">
        <v>33024</v>
      </c>
      <c r="B55" s="11">
        <v>98.63</v>
      </c>
      <c r="C55" s="11">
        <f t="shared" si="0"/>
        <v>100.91300000000001</v>
      </c>
      <c r="D55" s="11">
        <f t="shared" si="1"/>
        <v>2.8309999999999889</v>
      </c>
      <c r="E55" s="11">
        <f t="shared" si="2"/>
        <v>2.1916666666666771</v>
      </c>
    </row>
    <row r="56" spans="1:33" x14ac:dyDescent="0.25">
      <c r="A56" s="1">
        <v>33054</v>
      </c>
      <c r="B56" s="11">
        <v>102.374</v>
      </c>
      <c r="C56" s="11">
        <f t="shared" si="0"/>
        <v>100.18233333333335</v>
      </c>
      <c r="D56" s="11">
        <f t="shared" si="1"/>
        <v>0</v>
      </c>
      <c r="E56" s="11">
        <f t="shared" si="2"/>
        <v>0.76100000000000989</v>
      </c>
    </row>
    <row r="57" spans="1:33" x14ac:dyDescent="0.25">
      <c r="A57" s="1">
        <v>33085</v>
      </c>
      <c r="B57" s="11">
        <v>97.716999999999999</v>
      </c>
      <c r="C57" s="11">
        <f t="shared" si="0"/>
        <v>99.573666666666668</v>
      </c>
      <c r="D57" s="11">
        <f t="shared" si="1"/>
        <v>-0.54800000000000182</v>
      </c>
      <c r="E57" s="11">
        <f t="shared" si="2"/>
        <v>0.76100000000000989</v>
      </c>
    </row>
    <row r="58" spans="1:33" x14ac:dyDescent="0.25">
      <c r="A58" s="1">
        <v>33116</v>
      </c>
      <c r="B58" s="11">
        <v>94.429000000000002</v>
      </c>
      <c r="C58" s="11">
        <f t="shared" si="0"/>
        <v>98.173333333333332</v>
      </c>
      <c r="D58" s="11">
        <f t="shared" si="1"/>
        <v>-6.3930000000000007</v>
      </c>
      <c r="E58" s="11">
        <f t="shared" si="2"/>
        <v>-2.313666666666677</v>
      </c>
    </row>
    <row r="59" spans="1:33" x14ac:dyDescent="0.25">
      <c r="A59" s="1">
        <v>33146</v>
      </c>
      <c r="B59" s="11">
        <v>96.438000000000002</v>
      </c>
      <c r="C59" s="11">
        <f t="shared" si="0"/>
        <v>96.194666666666663</v>
      </c>
      <c r="D59" s="11">
        <f t="shared" si="1"/>
        <v>-6.3019999999999925</v>
      </c>
      <c r="E59" s="11">
        <f t="shared" si="2"/>
        <v>-4.4143333333333317</v>
      </c>
    </row>
    <row r="60" spans="1:33" x14ac:dyDescent="0.25">
      <c r="A60" s="1">
        <v>33177</v>
      </c>
      <c r="B60" s="11">
        <v>93.516000000000005</v>
      </c>
      <c r="C60" s="11">
        <f t="shared" si="0"/>
        <v>94.794333333333341</v>
      </c>
      <c r="D60" s="11">
        <f t="shared" si="1"/>
        <v>-10.227999999999994</v>
      </c>
      <c r="E60" s="11">
        <f t="shared" si="2"/>
        <v>-7.6410000000000053</v>
      </c>
    </row>
    <row r="61" spans="1:33" x14ac:dyDescent="0.25">
      <c r="A61" s="1">
        <v>33207</v>
      </c>
      <c r="B61" s="11">
        <v>94.337999999999994</v>
      </c>
      <c r="C61" s="11">
        <f t="shared" si="0"/>
        <v>94.76400000000001</v>
      </c>
      <c r="D61" s="11">
        <f t="shared" si="1"/>
        <v>-3.01400000000001</v>
      </c>
      <c r="E61" s="11">
        <f t="shared" si="2"/>
        <v>-6.5146666666666562</v>
      </c>
    </row>
    <row r="62" spans="1:33" x14ac:dyDescent="0.25">
      <c r="A62" s="1">
        <v>33238</v>
      </c>
      <c r="B62" s="11">
        <v>91.323999999999998</v>
      </c>
      <c r="C62" s="11">
        <f t="shared" si="0"/>
        <v>93.059333333333328</v>
      </c>
      <c r="D62" s="11">
        <f t="shared" si="1"/>
        <v>-9.1329999999999956</v>
      </c>
      <c r="E62" s="11">
        <f t="shared" si="2"/>
        <v>-7.4583333333333428</v>
      </c>
    </row>
    <row r="63" spans="1:33" x14ac:dyDescent="0.25">
      <c r="A63" s="1">
        <v>33269</v>
      </c>
      <c r="B63" s="11">
        <v>91.597999999999999</v>
      </c>
      <c r="C63" s="11">
        <f t="shared" si="0"/>
        <v>92.42</v>
      </c>
      <c r="D63" s="11">
        <f t="shared" si="1"/>
        <v>-9.3149999999999977</v>
      </c>
      <c r="E63" s="11">
        <f t="shared" si="2"/>
        <v>-7.1539999999999964</v>
      </c>
    </row>
    <row r="64" spans="1:33" x14ac:dyDescent="0.25">
      <c r="A64" s="1">
        <v>33297</v>
      </c>
      <c r="B64" s="11">
        <v>102.19199999999999</v>
      </c>
      <c r="C64" s="11">
        <f t="shared" si="0"/>
        <v>95.037999999999997</v>
      </c>
      <c r="D64" s="11">
        <f t="shared" si="1"/>
        <v>4.7489999999999952</v>
      </c>
      <c r="E64" s="11">
        <f t="shared" si="2"/>
        <v>-4.5663333333333327</v>
      </c>
    </row>
    <row r="65" spans="1:5" x14ac:dyDescent="0.25">
      <c r="A65" s="1">
        <v>33328</v>
      </c>
      <c r="B65" s="11">
        <v>103.379</v>
      </c>
      <c r="C65" s="11">
        <f t="shared" si="0"/>
        <v>99.056333333333328</v>
      </c>
      <c r="D65" s="11">
        <f t="shared" si="1"/>
        <v>-1.1869999999999976</v>
      </c>
      <c r="E65" s="11">
        <f t="shared" si="2"/>
        <v>-1.9176666666666762</v>
      </c>
    </row>
    <row r="66" spans="1:5" x14ac:dyDescent="0.25">
      <c r="A66" s="1">
        <v>33358</v>
      </c>
      <c r="B66" s="11">
        <v>103.196</v>
      </c>
      <c r="C66" s="11">
        <f t="shared" si="0"/>
        <v>102.92233333333333</v>
      </c>
      <c r="D66" s="11">
        <f t="shared" si="1"/>
        <v>3.6529999999999916</v>
      </c>
      <c r="E66" s="11">
        <f t="shared" si="2"/>
        <v>2.4049999999999869</v>
      </c>
    </row>
    <row r="67" spans="1:5" x14ac:dyDescent="0.25">
      <c r="A67" s="1">
        <v>33389</v>
      </c>
      <c r="B67" s="11">
        <v>101.553</v>
      </c>
      <c r="C67" s="11">
        <f t="shared" si="0"/>
        <v>102.70933333333333</v>
      </c>
      <c r="D67" s="11">
        <f t="shared" si="1"/>
        <v>2.9230000000000018</v>
      </c>
      <c r="E67" s="11">
        <f t="shared" si="2"/>
        <v>1.7963333333333225</v>
      </c>
    </row>
    <row r="68" spans="1:5" x14ac:dyDescent="0.25">
      <c r="A68" s="1">
        <v>33419</v>
      </c>
      <c r="B68" s="11">
        <v>100.822</v>
      </c>
      <c r="C68" s="11">
        <f t="shared" si="0"/>
        <v>101.85700000000001</v>
      </c>
      <c r="D68" s="11">
        <f t="shared" si="1"/>
        <v>-1.5519999999999925</v>
      </c>
      <c r="E68" s="11">
        <f t="shared" si="2"/>
        <v>1.674666666666667</v>
      </c>
    </row>
    <row r="69" spans="1:5" x14ac:dyDescent="0.25">
      <c r="A69" s="1">
        <v>33450</v>
      </c>
      <c r="B69" s="11">
        <v>101.279</v>
      </c>
      <c r="C69" s="11">
        <f t="shared" si="0"/>
        <v>101.218</v>
      </c>
      <c r="D69" s="11">
        <f t="shared" si="1"/>
        <v>3.5619999999999976</v>
      </c>
      <c r="E69" s="11">
        <f t="shared" si="2"/>
        <v>1.6443333333333356</v>
      </c>
    </row>
    <row r="70" spans="1:5" x14ac:dyDescent="0.25">
      <c r="A70" s="1">
        <v>33481</v>
      </c>
      <c r="B70" s="11">
        <v>102.46599999999999</v>
      </c>
      <c r="C70" s="11">
        <f t="shared" ref="C70:C133" si="3">AVERAGE(B68:B70)</f>
        <v>101.52233333333334</v>
      </c>
      <c r="D70" s="11">
        <f t="shared" si="1"/>
        <v>8.0369999999999919</v>
      </c>
      <c r="E70" s="11">
        <f t="shared" si="2"/>
        <v>3.3490000000000038</v>
      </c>
    </row>
    <row r="71" spans="1:5" x14ac:dyDescent="0.25">
      <c r="A71" s="1">
        <v>33511</v>
      </c>
      <c r="B71" s="11">
        <v>101.91800000000001</v>
      </c>
      <c r="C71" s="11">
        <f t="shared" si="3"/>
        <v>101.88766666666668</v>
      </c>
      <c r="D71" s="11">
        <f t="shared" si="1"/>
        <v>5.480000000000004</v>
      </c>
      <c r="E71" s="11">
        <f t="shared" si="2"/>
        <v>5.6930000000000121</v>
      </c>
    </row>
    <row r="72" spans="1:5" x14ac:dyDescent="0.25">
      <c r="A72" s="1">
        <v>33542</v>
      </c>
      <c r="B72" s="11">
        <v>101.37</v>
      </c>
      <c r="C72" s="11">
        <f t="shared" si="3"/>
        <v>101.91800000000001</v>
      </c>
      <c r="D72" s="11">
        <f t="shared" si="1"/>
        <v>7.8539999999999992</v>
      </c>
      <c r="E72" s="11">
        <f t="shared" si="2"/>
        <v>7.123666666666665</v>
      </c>
    </row>
    <row r="73" spans="1:5" x14ac:dyDescent="0.25">
      <c r="A73" s="1">
        <v>33572</v>
      </c>
      <c r="B73" s="11">
        <v>97.716999999999999</v>
      </c>
      <c r="C73" s="11">
        <f t="shared" si="3"/>
        <v>100.33499999999999</v>
      </c>
      <c r="D73" s="11">
        <f t="shared" si="1"/>
        <v>3.3790000000000049</v>
      </c>
      <c r="E73" s="11">
        <f t="shared" si="2"/>
        <v>5.5709999999999837</v>
      </c>
    </row>
    <row r="74" spans="1:5" x14ac:dyDescent="0.25">
      <c r="A74" s="1">
        <v>33603</v>
      </c>
      <c r="B74" s="11">
        <v>97.626000000000005</v>
      </c>
      <c r="C74" s="11">
        <f t="shared" si="3"/>
        <v>98.904333333333327</v>
      </c>
      <c r="D74" s="11">
        <f t="shared" si="1"/>
        <v>6.3020000000000067</v>
      </c>
      <c r="E74" s="11">
        <f t="shared" si="2"/>
        <v>5.8449999999999989</v>
      </c>
    </row>
    <row r="75" spans="1:5" x14ac:dyDescent="0.25">
      <c r="A75" s="1">
        <v>33634</v>
      </c>
      <c r="B75" s="11">
        <v>98.447000000000003</v>
      </c>
      <c r="C75" s="11">
        <f t="shared" si="3"/>
        <v>97.93</v>
      </c>
      <c r="D75" s="11">
        <f t="shared" si="1"/>
        <v>6.8490000000000038</v>
      </c>
      <c r="E75" s="11">
        <f t="shared" si="2"/>
        <v>5.5100000000000051</v>
      </c>
    </row>
    <row r="76" spans="1:5" x14ac:dyDescent="0.25">
      <c r="A76" s="1">
        <v>33663</v>
      </c>
      <c r="B76" s="11">
        <v>102.19199999999999</v>
      </c>
      <c r="C76" s="11">
        <f t="shared" si="3"/>
        <v>99.421666666666667</v>
      </c>
      <c r="D76" s="11">
        <f t="shared" si="1"/>
        <v>0</v>
      </c>
      <c r="E76" s="11">
        <f t="shared" si="2"/>
        <v>4.3836666666666702</v>
      </c>
    </row>
    <row r="77" spans="1:5" x14ac:dyDescent="0.25">
      <c r="A77" s="1">
        <v>33694</v>
      </c>
      <c r="B77" s="11">
        <v>98.903999999999996</v>
      </c>
      <c r="C77" s="11">
        <f t="shared" si="3"/>
        <v>99.847666666666669</v>
      </c>
      <c r="D77" s="11">
        <f t="shared" si="1"/>
        <v>-4.4750000000000085</v>
      </c>
      <c r="E77" s="11">
        <f t="shared" si="2"/>
        <v>0.79133333333334122</v>
      </c>
    </row>
    <row r="78" spans="1:5" x14ac:dyDescent="0.25">
      <c r="A78" s="1">
        <v>33724</v>
      </c>
      <c r="B78" s="11">
        <v>101.82599999999999</v>
      </c>
      <c r="C78" s="11">
        <f t="shared" si="3"/>
        <v>100.974</v>
      </c>
      <c r="D78" s="11">
        <f t="shared" si="1"/>
        <v>-1.3700000000000045</v>
      </c>
      <c r="E78" s="11">
        <f t="shared" si="2"/>
        <v>-1.9483333333333235</v>
      </c>
    </row>
    <row r="79" spans="1:5" x14ac:dyDescent="0.25">
      <c r="A79" s="1">
        <v>33755</v>
      </c>
      <c r="B79" s="11">
        <v>98.721000000000004</v>
      </c>
      <c r="C79" s="11">
        <f t="shared" si="3"/>
        <v>99.817000000000007</v>
      </c>
      <c r="D79" s="11">
        <f t="shared" si="1"/>
        <v>-2.8319999999999936</v>
      </c>
      <c r="E79" s="11">
        <f t="shared" si="2"/>
        <v>-2.8923333333333261</v>
      </c>
    </row>
    <row r="80" spans="1:5" x14ac:dyDescent="0.25">
      <c r="A80" s="1">
        <v>33785</v>
      </c>
      <c r="B80" s="11">
        <v>104.11</v>
      </c>
      <c r="C80" s="11">
        <f t="shared" si="3"/>
        <v>101.55233333333332</v>
      </c>
      <c r="D80" s="11">
        <f t="shared" ref="D80:D143" si="4">B80-B68</f>
        <v>3.2879999999999967</v>
      </c>
      <c r="E80" s="11">
        <f t="shared" si="2"/>
        <v>-0.30466666666669084</v>
      </c>
    </row>
    <row r="81" spans="1:5" x14ac:dyDescent="0.25">
      <c r="A81" s="1">
        <v>33816</v>
      </c>
      <c r="B81" s="11">
        <v>101.005</v>
      </c>
      <c r="C81" s="11">
        <f t="shared" si="3"/>
        <v>101.27866666666667</v>
      </c>
      <c r="D81" s="11">
        <f t="shared" si="4"/>
        <v>-0.27400000000000091</v>
      </c>
      <c r="E81" s="11">
        <f t="shared" si="2"/>
        <v>6.066666666666265E-2</v>
      </c>
    </row>
    <row r="82" spans="1:5" x14ac:dyDescent="0.25">
      <c r="A82" s="1">
        <v>33847</v>
      </c>
      <c r="B82" s="11">
        <v>101.461</v>
      </c>
      <c r="C82" s="11">
        <f t="shared" si="3"/>
        <v>102.19200000000001</v>
      </c>
      <c r="D82" s="11">
        <f t="shared" si="4"/>
        <v>-1.0049999999999955</v>
      </c>
      <c r="E82" s="11">
        <f t="shared" ref="E82:E145" si="5">C82-C70</f>
        <v>0.66966666666667152</v>
      </c>
    </row>
    <row r="83" spans="1:5" x14ac:dyDescent="0.25">
      <c r="A83" s="1">
        <v>33877</v>
      </c>
      <c r="B83" s="11">
        <v>97.442999999999998</v>
      </c>
      <c r="C83" s="11">
        <f t="shared" si="3"/>
        <v>99.969666666666669</v>
      </c>
      <c r="D83" s="11">
        <f t="shared" si="4"/>
        <v>-4.4750000000000085</v>
      </c>
      <c r="E83" s="11">
        <f t="shared" si="5"/>
        <v>-1.9180000000000064</v>
      </c>
    </row>
    <row r="84" spans="1:5" x14ac:dyDescent="0.25">
      <c r="A84" s="1">
        <v>33908</v>
      </c>
      <c r="B84" s="11">
        <v>100.548</v>
      </c>
      <c r="C84" s="11">
        <f t="shared" si="3"/>
        <v>99.817333333333337</v>
      </c>
      <c r="D84" s="11">
        <f t="shared" si="4"/>
        <v>-0.82200000000000273</v>
      </c>
      <c r="E84" s="11">
        <f t="shared" si="5"/>
        <v>-2.1006666666666689</v>
      </c>
    </row>
    <row r="85" spans="1:5" x14ac:dyDescent="0.25">
      <c r="A85" s="1">
        <v>33938</v>
      </c>
      <c r="B85" s="11">
        <v>103.836</v>
      </c>
      <c r="C85" s="11">
        <f t="shared" si="3"/>
        <v>100.60899999999999</v>
      </c>
      <c r="D85" s="11">
        <f t="shared" si="4"/>
        <v>6.1189999999999998</v>
      </c>
      <c r="E85" s="11">
        <f t="shared" si="5"/>
        <v>0.27400000000000091</v>
      </c>
    </row>
    <row r="86" spans="1:5" x14ac:dyDescent="0.25">
      <c r="A86" s="1">
        <v>33969</v>
      </c>
      <c r="B86" s="11">
        <v>98.903999999999996</v>
      </c>
      <c r="C86" s="11">
        <f t="shared" si="3"/>
        <v>101.096</v>
      </c>
      <c r="D86" s="11">
        <f t="shared" si="4"/>
        <v>1.2779999999999916</v>
      </c>
      <c r="E86" s="11">
        <f t="shared" si="5"/>
        <v>2.1916666666666771</v>
      </c>
    </row>
    <row r="87" spans="1:5" x14ac:dyDescent="0.25">
      <c r="A87" s="1">
        <v>34000</v>
      </c>
      <c r="B87" s="11">
        <v>101.735</v>
      </c>
      <c r="C87" s="11">
        <f t="shared" si="3"/>
        <v>101.49166666666667</v>
      </c>
      <c r="D87" s="11">
        <f t="shared" si="4"/>
        <v>3.2879999999999967</v>
      </c>
      <c r="E87" s="11">
        <f t="shared" si="5"/>
        <v>3.5616666666666674</v>
      </c>
    </row>
    <row r="88" spans="1:5" x14ac:dyDescent="0.25">
      <c r="A88" s="1">
        <v>34028</v>
      </c>
      <c r="B88" s="11">
        <v>97.9</v>
      </c>
      <c r="C88" s="11">
        <f t="shared" si="3"/>
        <v>99.512999999999991</v>
      </c>
      <c r="D88" s="11">
        <f t="shared" si="4"/>
        <v>-4.2919999999999874</v>
      </c>
      <c r="E88" s="11">
        <f t="shared" si="5"/>
        <v>9.1333333333324163E-2</v>
      </c>
    </row>
    <row r="89" spans="1:5" x14ac:dyDescent="0.25">
      <c r="A89" s="1">
        <v>34059</v>
      </c>
      <c r="B89" s="11">
        <v>92.876999999999995</v>
      </c>
      <c r="C89" s="11">
        <f t="shared" si="3"/>
        <v>97.504000000000005</v>
      </c>
      <c r="D89" s="11">
        <f t="shared" si="4"/>
        <v>-6.027000000000001</v>
      </c>
      <c r="E89" s="11">
        <f t="shared" si="5"/>
        <v>-2.3436666666666639</v>
      </c>
    </row>
    <row r="90" spans="1:5" x14ac:dyDescent="0.25">
      <c r="A90" s="1">
        <v>34089</v>
      </c>
      <c r="B90" s="11">
        <v>91.688999999999993</v>
      </c>
      <c r="C90" s="11">
        <f t="shared" si="3"/>
        <v>94.155333333333331</v>
      </c>
      <c r="D90" s="11">
        <f t="shared" si="4"/>
        <v>-10.137</v>
      </c>
      <c r="E90" s="11">
        <f t="shared" si="5"/>
        <v>-6.8186666666666724</v>
      </c>
    </row>
    <row r="91" spans="1:5" x14ac:dyDescent="0.25">
      <c r="A91" s="1">
        <v>34120</v>
      </c>
      <c r="B91" s="11">
        <v>95.341999999999999</v>
      </c>
      <c r="C91" s="11">
        <f t="shared" si="3"/>
        <v>93.302666666666653</v>
      </c>
      <c r="D91" s="11">
        <f t="shared" si="4"/>
        <v>-3.3790000000000049</v>
      </c>
      <c r="E91" s="11">
        <f t="shared" si="5"/>
        <v>-6.5143333333333544</v>
      </c>
    </row>
    <row r="92" spans="1:5" x14ac:dyDescent="0.25">
      <c r="A92" s="1">
        <v>34150</v>
      </c>
      <c r="B92" s="11">
        <v>94.063999999999993</v>
      </c>
      <c r="C92" s="11">
        <f t="shared" si="3"/>
        <v>93.698333333333338</v>
      </c>
      <c r="D92" s="11">
        <f t="shared" si="4"/>
        <v>-10.046000000000006</v>
      </c>
      <c r="E92" s="11">
        <f t="shared" si="5"/>
        <v>-7.853999999999985</v>
      </c>
    </row>
    <row r="93" spans="1:5" x14ac:dyDescent="0.25">
      <c r="A93" s="1">
        <v>34181</v>
      </c>
      <c r="B93" s="11">
        <v>94.885999999999996</v>
      </c>
      <c r="C93" s="11">
        <f t="shared" si="3"/>
        <v>94.76400000000001</v>
      </c>
      <c r="D93" s="11">
        <f t="shared" si="4"/>
        <v>-6.1189999999999998</v>
      </c>
      <c r="E93" s="11">
        <f t="shared" si="5"/>
        <v>-6.5146666666666562</v>
      </c>
    </row>
    <row r="94" spans="1:5" x14ac:dyDescent="0.25">
      <c r="A94" s="1">
        <v>34212</v>
      </c>
      <c r="B94" s="11">
        <v>90.685000000000002</v>
      </c>
      <c r="C94" s="11">
        <f t="shared" si="3"/>
        <v>93.211666666666659</v>
      </c>
      <c r="D94" s="11">
        <f t="shared" si="4"/>
        <v>-10.775999999999996</v>
      </c>
      <c r="E94" s="11">
        <f t="shared" si="5"/>
        <v>-8.9803333333333484</v>
      </c>
    </row>
    <row r="95" spans="1:5" x14ac:dyDescent="0.25">
      <c r="A95" s="1">
        <v>34242</v>
      </c>
      <c r="B95" s="11">
        <v>91.233000000000004</v>
      </c>
      <c r="C95" s="11">
        <f t="shared" si="3"/>
        <v>92.267999999999986</v>
      </c>
      <c r="D95" s="11">
        <f t="shared" si="4"/>
        <v>-6.2099999999999937</v>
      </c>
      <c r="E95" s="11">
        <f t="shared" si="5"/>
        <v>-7.7016666666666822</v>
      </c>
    </row>
    <row r="96" spans="1:5" x14ac:dyDescent="0.25">
      <c r="A96" s="1">
        <v>34273</v>
      </c>
      <c r="B96" s="11">
        <v>93.424999999999997</v>
      </c>
      <c r="C96" s="11">
        <f t="shared" si="3"/>
        <v>91.781000000000006</v>
      </c>
      <c r="D96" s="11">
        <f t="shared" si="4"/>
        <v>-7.1230000000000047</v>
      </c>
      <c r="E96" s="11">
        <f t="shared" si="5"/>
        <v>-8.0363333333333316</v>
      </c>
    </row>
    <row r="97" spans="1:5" x14ac:dyDescent="0.25">
      <c r="A97" s="1">
        <v>34303</v>
      </c>
      <c r="B97" s="11">
        <v>93.516000000000005</v>
      </c>
      <c r="C97" s="11">
        <f t="shared" si="3"/>
        <v>92.724666666666678</v>
      </c>
      <c r="D97" s="11">
        <f t="shared" si="4"/>
        <v>-10.319999999999993</v>
      </c>
      <c r="E97" s="11">
        <f t="shared" si="5"/>
        <v>-7.8843333333333163</v>
      </c>
    </row>
    <row r="98" spans="1:5" x14ac:dyDescent="0.25">
      <c r="A98" s="1">
        <v>34334</v>
      </c>
      <c r="B98" s="11">
        <v>95.525000000000006</v>
      </c>
      <c r="C98" s="11">
        <f t="shared" si="3"/>
        <v>94.155333333333331</v>
      </c>
      <c r="D98" s="11">
        <f t="shared" si="4"/>
        <v>-3.3789999999999907</v>
      </c>
      <c r="E98" s="11">
        <f t="shared" si="5"/>
        <v>-6.9406666666666723</v>
      </c>
    </row>
    <row r="99" spans="1:5" x14ac:dyDescent="0.25">
      <c r="A99" s="1">
        <v>34365</v>
      </c>
      <c r="B99" s="11">
        <v>97.352000000000004</v>
      </c>
      <c r="C99" s="11">
        <f t="shared" si="3"/>
        <v>95.464333333333343</v>
      </c>
      <c r="D99" s="11">
        <f t="shared" si="4"/>
        <v>-4.3829999999999956</v>
      </c>
      <c r="E99" s="11">
        <f t="shared" si="5"/>
        <v>-6.0273333333333312</v>
      </c>
    </row>
    <row r="100" spans="1:5" x14ac:dyDescent="0.25">
      <c r="A100" s="1">
        <v>34393</v>
      </c>
      <c r="B100" s="11">
        <v>94.155000000000001</v>
      </c>
      <c r="C100" s="11">
        <f t="shared" si="3"/>
        <v>95.677333333333351</v>
      </c>
      <c r="D100" s="11">
        <f t="shared" si="4"/>
        <v>-3.7450000000000045</v>
      </c>
      <c r="E100" s="11">
        <f t="shared" si="5"/>
        <v>-3.8356666666666399</v>
      </c>
    </row>
    <row r="101" spans="1:5" x14ac:dyDescent="0.25">
      <c r="A101" s="1">
        <v>34424</v>
      </c>
      <c r="B101" s="11">
        <v>92.055000000000007</v>
      </c>
      <c r="C101" s="11">
        <f t="shared" si="3"/>
        <v>94.520666666666671</v>
      </c>
      <c r="D101" s="11">
        <f t="shared" si="4"/>
        <v>-0.82199999999998852</v>
      </c>
      <c r="E101" s="11">
        <f t="shared" si="5"/>
        <v>-2.9833333333333343</v>
      </c>
    </row>
    <row r="102" spans="1:5" x14ac:dyDescent="0.25">
      <c r="A102" s="1">
        <v>34454</v>
      </c>
      <c r="B102" s="11">
        <v>98.355999999999995</v>
      </c>
      <c r="C102" s="11">
        <f t="shared" si="3"/>
        <v>94.855333333333348</v>
      </c>
      <c r="D102" s="11">
        <f t="shared" si="4"/>
        <v>6.6670000000000016</v>
      </c>
      <c r="E102" s="11">
        <f t="shared" si="5"/>
        <v>0.70000000000001705</v>
      </c>
    </row>
    <row r="103" spans="1:5" x14ac:dyDescent="0.25">
      <c r="A103" s="1">
        <v>34485</v>
      </c>
      <c r="B103" s="11">
        <v>94.429000000000002</v>
      </c>
      <c r="C103" s="11">
        <f t="shared" si="3"/>
        <v>94.946666666666673</v>
      </c>
      <c r="D103" s="11">
        <f t="shared" si="4"/>
        <v>-0.9129999999999967</v>
      </c>
      <c r="E103" s="11">
        <f t="shared" si="5"/>
        <v>1.6440000000000197</v>
      </c>
    </row>
    <row r="104" spans="1:5" x14ac:dyDescent="0.25">
      <c r="A104" s="1">
        <v>34515</v>
      </c>
      <c r="B104" s="11">
        <v>97.716999999999999</v>
      </c>
      <c r="C104" s="11">
        <f t="shared" si="3"/>
        <v>96.834000000000003</v>
      </c>
      <c r="D104" s="11">
        <f t="shared" si="4"/>
        <v>3.6530000000000058</v>
      </c>
      <c r="E104" s="11">
        <f t="shared" si="5"/>
        <v>3.1356666666666655</v>
      </c>
    </row>
    <row r="105" spans="1:5" x14ac:dyDescent="0.25">
      <c r="A105" s="1">
        <v>34546</v>
      </c>
      <c r="B105" s="11">
        <v>100</v>
      </c>
      <c r="C105" s="11">
        <f t="shared" si="3"/>
        <v>97.382000000000005</v>
      </c>
      <c r="D105" s="11">
        <f t="shared" si="4"/>
        <v>5.1140000000000043</v>
      </c>
      <c r="E105" s="11">
        <f t="shared" si="5"/>
        <v>2.617999999999995</v>
      </c>
    </row>
    <row r="106" spans="1:5" x14ac:dyDescent="0.25">
      <c r="A106" s="1">
        <v>34577</v>
      </c>
      <c r="B106" s="11">
        <v>100</v>
      </c>
      <c r="C106" s="11">
        <f t="shared" si="3"/>
        <v>99.23899999999999</v>
      </c>
      <c r="D106" s="11">
        <f t="shared" si="4"/>
        <v>9.3149999999999977</v>
      </c>
      <c r="E106" s="11">
        <f t="shared" si="5"/>
        <v>6.0273333333333312</v>
      </c>
    </row>
    <row r="107" spans="1:5" x14ac:dyDescent="0.25">
      <c r="A107" s="1">
        <v>34607</v>
      </c>
      <c r="B107" s="11">
        <v>97.808000000000007</v>
      </c>
      <c r="C107" s="11">
        <f t="shared" si="3"/>
        <v>99.269333333333336</v>
      </c>
      <c r="D107" s="11">
        <f t="shared" si="4"/>
        <v>6.5750000000000028</v>
      </c>
      <c r="E107" s="11">
        <f t="shared" si="5"/>
        <v>7.0013333333333492</v>
      </c>
    </row>
    <row r="108" spans="1:5" x14ac:dyDescent="0.25">
      <c r="A108" s="1">
        <v>34638</v>
      </c>
      <c r="B108" s="11">
        <v>101.279</v>
      </c>
      <c r="C108" s="11">
        <f t="shared" si="3"/>
        <v>99.695666666666668</v>
      </c>
      <c r="D108" s="11">
        <f t="shared" si="4"/>
        <v>7.8539999999999992</v>
      </c>
      <c r="E108" s="11">
        <f t="shared" si="5"/>
        <v>7.9146666666666619</v>
      </c>
    </row>
    <row r="109" spans="1:5" x14ac:dyDescent="0.25">
      <c r="A109" s="1">
        <v>34668</v>
      </c>
      <c r="B109" s="11">
        <v>103.836</v>
      </c>
      <c r="C109" s="11">
        <f t="shared" si="3"/>
        <v>100.97433333333333</v>
      </c>
      <c r="D109" s="11">
        <f t="shared" si="4"/>
        <v>10.319999999999993</v>
      </c>
      <c r="E109" s="11">
        <f t="shared" si="5"/>
        <v>8.2496666666666556</v>
      </c>
    </row>
    <row r="110" spans="1:5" x14ac:dyDescent="0.25">
      <c r="A110" s="1">
        <v>34699</v>
      </c>
      <c r="B110" s="11">
        <v>98.721000000000004</v>
      </c>
      <c r="C110" s="11">
        <f t="shared" si="3"/>
        <v>101.27866666666667</v>
      </c>
      <c r="D110" s="11">
        <f t="shared" si="4"/>
        <v>3.195999999999998</v>
      </c>
      <c r="E110" s="11">
        <f t="shared" si="5"/>
        <v>7.1233333333333348</v>
      </c>
    </row>
    <row r="111" spans="1:5" x14ac:dyDescent="0.25">
      <c r="A111" s="1">
        <v>34730</v>
      </c>
      <c r="B111" s="11">
        <v>100.913</v>
      </c>
      <c r="C111" s="11">
        <f t="shared" si="3"/>
        <v>101.15666666666668</v>
      </c>
      <c r="D111" s="11">
        <f t="shared" si="4"/>
        <v>3.5609999999999928</v>
      </c>
      <c r="E111" s="11">
        <f t="shared" si="5"/>
        <v>5.6923333333333375</v>
      </c>
    </row>
    <row r="112" spans="1:5" x14ac:dyDescent="0.25">
      <c r="A112" s="1">
        <v>34758</v>
      </c>
      <c r="B112" s="11">
        <v>109.498</v>
      </c>
      <c r="C112" s="11">
        <f t="shared" si="3"/>
        <v>103.044</v>
      </c>
      <c r="D112" s="11">
        <f t="shared" si="4"/>
        <v>15.343000000000004</v>
      </c>
      <c r="E112" s="11">
        <f t="shared" si="5"/>
        <v>7.3666666666666458</v>
      </c>
    </row>
    <row r="113" spans="1:5" x14ac:dyDescent="0.25">
      <c r="A113" s="1">
        <v>34789</v>
      </c>
      <c r="B113" s="11">
        <v>101.005</v>
      </c>
      <c r="C113" s="11">
        <f t="shared" si="3"/>
        <v>103.80533333333334</v>
      </c>
      <c r="D113" s="11">
        <f t="shared" si="4"/>
        <v>8.9499999999999886</v>
      </c>
      <c r="E113" s="11">
        <f t="shared" si="5"/>
        <v>9.2846666666666664</v>
      </c>
    </row>
    <row r="114" spans="1:5" x14ac:dyDescent="0.25">
      <c r="A114" s="1">
        <v>34819</v>
      </c>
      <c r="B114" s="11">
        <v>106.667</v>
      </c>
      <c r="C114" s="11">
        <f t="shared" si="3"/>
        <v>105.72333333333331</v>
      </c>
      <c r="D114" s="11">
        <f t="shared" si="4"/>
        <v>8.311000000000007</v>
      </c>
      <c r="E114" s="11">
        <f t="shared" si="5"/>
        <v>10.867999999999967</v>
      </c>
    </row>
    <row r="115" spans="1:5" x14ac:dyDescent="0.25">
      <c r="A115" s="1">
        <v>34850</v>
      </c>
      <c r="B115" s="11">
        <v>100.639</v>
      </c>
      <c r="C115" s="11">
        <f t="shared" si="3"/>
        <v>102.77033333333333</v>
      </c>
      <c r="D115" s="11">
        <f t="shared" si="4"/>
        <v>6.2099999999999937</v>
      </c>
      <c r="E115" s="11">
        <f t="shared" si="5"/>
        <v>7.8236666666666537</v>
      </c>
    </row>
    <row r="116" spans="1:5" x14ac:dyDescent="0.25">
      <c r="A116" s="1">
        <v>34880</v>
      </c>
      <c r="B116" s="11">
        <v>97.534000000000006</v>
      </c>
      <c r="C116" s="11">
        <f t="shared" si="3"/>
        <v>101.61333333333333</v>
      </c>
      <c r="D116" s="11">
        <f t="shared" si="4"/>
        <v>-0.18299999999999272</v>
      </c>
      <c r="E116" s="11">
        <f t="shared" si="5"/>
        <v>4.7793333333333266</v>
      </c>
    </row>
    <row r="117" spans="1:5" x14ac:dyDescent="0.25">
      <c r="A117" s="1">
        <v>34911</v>
      </c>
      <c r="B117" s="11">
        <v>98.995000000000005</v>
      </c>
      <c r="C117" s="11">
        <f t="shared" si="3"/>
        <v>99.055999999999997</v>
      </c>
      <c r="D117" s="11">
        <f t="shared" si="4"/>
        <v>-1.0049999999999955</v>
      </c>
      <c r="E117" s="11">
        <f t="shared" si="5"/>
        <v>1.6739999999999924</v>
      </c>
    </row>
    <row r="118" spans="1:5" x14ac:dyDescent="0.25">
      <c r="A118" s="1">
        <v>34942</v>
      </c>
      <c r="B118" s="11">
        <v>101.37</v>
      </c>
      <c r="C118" s="11">
        <f t="shared" si="3"/>
        <v>99.299666666666667</v>
      </c>
      <c r="D118" s="11">
        <f t="shared" si="4"/>
        <v>1.3700000000000045</v>
      </c>
      <c r="E118" s="11">
        <f t="shared" si="5"/>
        <v>6.0666666666676861E-2</v>
      </c>
    </row>
    <row r="119" spans="1:5" x14ac:dyDescent="0.25">
      <c r="A119" s="1">
        <v>34972</v>
      </c>
      <c r="B119" s="11">
        <v>101.91800000000001</v>
      </c>
      <c r="C119" s="11">
        <f t="shared" si="3"/>
        <v>100.76100000000001</v>
      </c>
      <c r="D119" s="11">
        <f t="shared" si="4"/>
        <v>4.1099999999999994</v>
      </c>
      <c r="E119" s="11">
        <f t="shared" si="5"/>
        <v>1.4916666666666742</v>
      </c>
    </row>
    <row r="120" spans="1:5" x14ac:dyDescent="0.25">
      <c r="A120" s="1">
        <v>35003</v>
      </c>
      <c r="B120" s="11">
        <v>104.932</v>
      </c>
      <c r="C120" s="11">
        <f t="shared" si="3"/>
        <v>102.74000000000001</v>
      </c>
      <c r="D120" s="11">
        <f t="shared" si="4"/>
        <v>3.6530000000000058</v>
      </c>
      <c r="E120" s="11">
        <f t="shared" si="5"/>
        <v>3.0443333333333413</v>
      </c>
    </row>
    <row r="121" spans="1:5" x14ac:dyDescent="0.25">
      <c r="A121" s="1">
        <v>35033</v>
      </c>
      <c r="B121" s="11">
        <v>102.283</v>
      </c>
      <c r="C121" s="11">
        <f t="shared" si="3"/>
        <v>103.04433333333334</v>
      </c>
      <c r="D121" s="11">
        <f t="shared" si="4"/>
        <v>-1.5529999999999973</v>
      </c>
      <c r="E121" s="11">
        <f t="shared" si="5"/>
        <v>2.0700000000000074</v>
      </c>
    </row>
    <row r="122" spans="1:5" x14ac:dyDescent="0.25">
      <c r="A122" s="1">
        <v>35064</v>
      </c>
      <c r="B122" s="11">
        <v>99.087000000000003</v>
      </c>
      <c r="C122" s="11">
        <f t="shared" si="3"/>
        <v>102.10066666666667</v>
      </c>
      <c r="D122" s="11">
        <f t="shared" si="4"/>
        <v>0.36599999999999966</v>
      </c>
      <c r="E122" s="11">
        <f t="shared" si="5"/>
        <v>0.82200000000000273</v>
      </c>
    </row>
    <row r="123" spans="1:5" x14ac:dyDescent="0.25">
      <c r="A123" s="1">
        <v>35095</v>
      </c>
      <c r="B123" s="11">
        <v>100.73099999999999</v>
      </c>
      <c r="C123" s="11">
        <f t="shared" si="3"/>
        <v>100.70033333333333</v>
      </c>
      <c r="D123" s="11">
        <f t="shared" si="4"/>
        <v>-0.18200000000000216</v>
      </c>
      <c r="E123" s="11">
        <f t="shared" si="5"/>
        <v>-0.45633333333334747</v>
      </c>
    </row>
    <row r="124" spans="1:5" x14ac:dyDescent="0.25">
      <c r="A124" s="1">
        <v>35124</v>
      </c>
      <c r="B124" s="11">
        <v>100.548</v>
      </c>
      <c r="C124" s="11">
        <f t="shared" si="3"/>
        <v>100.122</v>
      </c>
      <c r="D124" s="11">
        <f t="shared" si="4"/>
        <v>-8.9500000000000028</v>
      </c>
      <c r="E124" s="11">
        <f t="shared" si="5"/>
        <v>-2.921999999999997</v>
      </c>
    </row>
    <row r="125" spans="1:5" x14ac:dyDescent="0.25">
      <c r="A125" s="1">
        <v>35155</v>
      </c>
      <c r="B125" s="11">
        <v>98.721000000000004</v>
      </c>
      <c r="C125" s="11">
        <f t="shared" si="3"/>
        <v>100</v>
      </c>
      <c r="D125" s="11">
        <f t="shared" si="4"/>
        <v>-2.2839999999999918</v>
      </c>
      <c r="E125" s="11">
        <f t="shared" si="5"/>
        <v>-3.805333333333337</v>
      </c>
    </row>
    <row r="126" spans="1:5" x14ac:dyDescent="0.25">
      <c r="A126" s="1">
        <v>35185</v>
      </c>
      <c r="B126" s="11">
        <v>97.078000000000003</v>
      </c>
      <c r="C126" s="11">
        <f t="shared" si="3"/>
        <v>98.782333333333327</v>
      </c>
      <c r="D126" s="11">
        <f t="shared" si="4"/>
        <v>-9.5889999999999986</v>
      </c>
      <c r="E126" s="11">
        <f t="shared" si="5"/>
        <v>-6.9409999999999883</v>
      </c>
    </row>
    <row r="127" spans="1:5" x14ac:dyDescent="0.25">
      <c r="A127" s="1">
        <v>35216</v>
      </c>
      <c r="B127" s="11">
        <v>95.707999999999998</v>
      </c>
      <c r="C127" s="11">
        <f t="shared" si="3"/>
        <v>97.168999999999997</v>
      </c>
      <c r="D127" s="11">
        <f t="shared" si="4"/>
        <v>-4.9309999999999974</v>
      </c>
      <c r="E127" s="11">
        <f t="shared" si="5"/>
        <v>-5.6013333333333293</v>
      </c>
    </row>
    <row r="128" spans="1:5" x14ac:dyDescent="0.25">
      <c r="A128" s="1">
        <v>35246</v>
      </c>
      <c r="B128" s="11">
        <v>102.19199999999999</v>
      </c>
      <c r="C128" s="11">
        <f t="shared" si="3"/>
        <v>98.326000000000008</v>
      </c>
      <c r="D128" s="11">
        <f t="shared" si="4"/>
        <v>4.657999999999987</v>
      </c>
      <c r="E128" s="11">
        <f t="shared" si="5"/>
        <v>-3.2873333333333221</v>
      </c>
    </row>
    <row r="129" spans="1:5" x14ac:dyDescent="0.25">
      <c r="A129" s="1">
        <v>35277</v>
      </c>
      <c r="B129" s="11">
        <v>97.808000000000007</v>
      </c>
      <c r="C129" s="11">
        <f t="shared" si="3"/>
        <v>98.569333333333319</v>
      </c>
      <c r="D129" s="11">
        <f t="shared" si="4"/>
        <v>-1.1869999999999976</v>
      </c>
      <c r="E129" s="11">
        <f t="shared" si="5"/>
        <v>-0.48666666666667879</v>
      </c>
    </row>
    <row r="130" spans="1:5" x14ac:dyDescent="0.25">
      <c r="A130" s="1">
        <v>35308</v>
      </c>
      <c r="B130" s="11">
        <v>97.626000000000005</v>
      </c>
      <c r="C130" s="11">
        <f t="shared" si="3"/>
        <v>99.208666666666659</v>
      </c>
      <c r="D130" s="11">
        <f t="shared" si="4"/>
        <v>-3.7439999999999998</v>
      </c>
      <c r="E130" s="11">
        <f t="shared" si="5"/>
        <v>-9.1000000000008185E-2</v>
      </c>
    </row>
    <row r="131" spans="1:5" x14ac:dyDescent="0.25">
      <c r="A131" s="1">
        <v>35338</v>
      </c>
      <c r="B131" s="11">
        <v>104.566</v>
      </c>
      <c r="C131" s="11">
        <f t="shared" si="3"/>
        <v>100</v>
      </c>
      <c r="D131" s="11">
        <f t="shared" si="4"/>
        <v>2.6479999999999961</v>
      </c>
      <c r="E131" s="11">
        <f t="shared" si="5"/>
        <v>-0.76100000000000989</v>
      </c>
    </row>
    <row r="132" spans="1:5" x14ac:dyDescent="0.25">
      <c r="A132" s="1">
        <v>35369</v>
      </c>
      <c r="B132" s="11">
        <v>101.461</v>
      </c>
      <c r="C132" s="11">
        <f t="shared" si="3"/>
        <v>101.21766666666667</v>
      </c>
      <c r="D132" s="11">
        <f t="shared" si="4"/>
        <v>-3.4710000000000036</v>
      </c>
      <c r="E132" s="11">
        <f t="shared" si="5"/>
        <v>-1.5223333333333358</v>
      </c>
    </row>
    <row r="133" spans="1:5" x14ac:dyDescent="0.25">
      <c r="A133" s="1">
        <v>35399</v>
      </c>
      <c r="B133" s="11">
        <v>97.808000000000007</v>
      </c>
      <c r="C133" s="11">
        <f t="shared" si="3"/>
        <v>101.27833333333332</v>
      </c>
      <c r="D133" s="11">
        <f t="shared" si="4"/>
        <v>-4.4749999999999943</v>
      </c>
      <c r="E133" s="11">
        <f t="shared" si="5"/>
        <v>-1.7660000000000196</v>
      </c>
    </row>
    <row r="134" spans="1:5" x14ac:dyDescent="0.25">
      <c r="A134" s="1">
        <v>35430</v>
      </c>
      <c r="B134" s="11">
        <v>97.716999999999999</v>
      </c>
      <c r="C134" s="11">
        <f t="shared" ref="C134:C197" si="6">AVERAGE(B132:B134)</f>
        <v>98.995333333333335</v>
      </c>
      <c r="D134" s="11">
        <f t="shared" si="4"/>
        <v>-1.3700000000000045</v>
      </c>
      <c r="E134" s="11">
        <f t="shared" si="5"/>
        <v>-3.1053333333333342</v>
      </c>
    </row>
    <row r="135" spans="1:5" x14ac:dyDescent="0.25">
      <c r="A135" s="1">
        <v>35461</v>
      </c>
      <c r="B135" s="11">
        <v>98.813000000000002</v>
      </c>
      <c r="C135" s="11">
        <f t="shared" si="6"/>
        <v>98.112666666666669</v>
      </c>
      <c r="D135" s="11">
        <f t="shared" si="4"/>
        <v>-1.9179999999999922</v>
      </c>
      <c r="E135" s="11">
        <f t="shared" si="5"/>
        <v>-2.5876666666666637</v>
      </c>
    </row>
    <row r="136" spans="1:5" x14ac:dyDescent="0.25">
      <c r="A136" s="1">
        <v>35489</v>
      </c>
      <c r="B136" s="11">
        <v>101.64400000000001</v>
      </c>
      <c r="C136" s="11">
        <f t="shared" si="6"/>
        <v>99.391333333333321</v>
      </c>
      <c r="D136" s="11">
        <f t="shared" si="4"/>
        <v>1.0960000000000036</v>
      </c>
      <c r="E136" s="11">
        <f t="shared" si="5"/>
        <v>-0.73066666666667857</v>
      </c>
    </row>
    <row r="137" spans="1:5" x14ac:dyDescent="0.25">
      <c r="A137" s="1">
        <v>35520</v>
      </c>
      <c r="B137" s="11">
        <v>106.48399999999999</v>
      </c>
      <c r="C137" s="11">
        <f t="shared" si="6"/>
        <v>102.31366666666666</v>
      </c>
      <c r="D137" s="11">
        <f t="shared" si="4"/>
        <v>7.762999999999991</v>
      </c>
      <c r="E137" s="11">
        <f t="shared" si="5"/>
        <v>2.3136666666666628</v>
      </c>
    </row>
    <row r="138" spans="1:5" x14ac:dyDescent="0.25">
      <c r="A138" s="1">
        <v>35550</v>
      </c>
      <c r="B138" s="11">
        <v>96.986000000000004</v>
      </c>
      <c r="C138" s="11">
        <f t="shared" si="6"/>
        <v>101.70466666666665</v>
      </c>
      <c r="D138" s="11">
        <f t="shared" si="4"/>
        <v>-9.1999999999998749E-2</v>
      </c>
      <c r="E138" s="11">
        <f t="shared" si="5"/>
        <v>2.9223333333333272</v>
      </c>
    </row>
    <row r="139" spans="1:5" x14ac:dyDescent="0.25">
      <c r="A139" s="1">
        <v>35581</v>
      </c>
      <c r="B139" s="11">
        <v>99.361000000000004</v>
      </c>
      <c r="C139" s="11">
        <f t="shared" si="6"/>
        <v>100.94366666666667</v>
      </c>
      <c r="D139" s="11">
        <f t="shared" si="4"/>
        <v>3.6530000000000058</v>
      </c>
      <c r="E139" s="11">
        <f t="shared" si="5"/>
        <v>3.7746666666666755</v>
      </c>
    </row>
    <row r="140" spans="1:5" x14ac:dyDescent="0.25">
      <c r="A140" s="1">
        <v>35611</v>
      </c>
      <c r="B140" s="11">
        <v>101.279</v>
      </c>
      <c r="C140" s="11">
        <f t="shared" si="6"/>
        <v>99.208666666666659</v>
      </c>
      <c r="D140" s="11">
        <f t="shared" si="4"/>
        <v>-0.9129999999999967</v>
      </c>
      <c r="E140" s="11">
        <f t="shared" si="5"/>
        <v>0.88266666666665117</v>
      </c>
    </row>
    <row r="141" spans="1:5" x14ac:dyDescent="0.25">
      <c r="A141" s="1">
        <v>35642</v>
      </c>
      <c r="B141" s="11">
        <v>101.37</v>
      </c>
      <c r="C141" s="11">
        <f t="shared" si="6"/>
        <v>100.67</v>
      </c>
      <c r="D141" s="11">
        <f t="shared" si="4"/>
        <v>3.5619999999999976</v>
      </c>
      <c r="E141" s="11">
        <f t="shared" si="5"/>
        <v>2.1006666666666831</v>
      </c>
    </row>
    <row r="142" spans="1:5" x14ac:dyDescent="0.25">
      <c r="A142" s="1">
        <v>35673</v>
      </c>
      <c r="B142" s="11">
        <v>104.47499999999999</v>
      </c>
      <c r="C142" s="11">
        <f t="shared" si="6"/>
        <v>102.37466666666667</v>
      </c>
      <c r="D142" s="11">
        <f t="shared" si="4"/>
        <v>6.8489999999999895</v>
      </c>
      <c r="E142" s="11">
        <f t="shared" si="5"/>
        <v>3.166000000000011</v>
      </c>
    </row>
    <row r="143" spans="1:5" x14ac:dyDescent="0.25">
      <c r="A143" s="1">
        <v>35703</v>
      </c>
      <c r="B143" s="11">
        <v>103.196</v>
      </c>
      <c r="C143" s="11">
        <f t="shared" si="6"/>
        <v>103.01366666666667</v>
      </c>
      <c r="D143" s="11">
        <f t="shared" si="4"/>
        <v>-1.3700000000000045</v>
      </c>
      <c r="E143" s="11">
        <f t="shared" si="5"/>
        <v>3.0136666666666656</v>
      </c>
    </row>
    <row r="144" spans="1:5" x14ac:dyDescent="0.25">
      <c r="A144" s="1">
        <v>35734</v>
      </c>
      <c r="B144" s="11">
        <v>105.66200000000001</v>
      </c>
      <c r="C144" s="11">
        <f t="shared" si="6"/>
        <v>104.44433333333332</v>
      </c>
      <c r="D144" s="11">
        <f t="shared" ref="D144:D207" si="7">B144-B132</f>
        <v>4.2010000000000076</v>
      </c>
      <c r="E144" s="11">
        <f t="shared" si="5"/>
        <v>3.2266666666666453</v>
      </c>
    </row>
    <row r="145" spans="1:5" x14ac:dyDescent="0.25">
      <c r="A145" s="1">
        <v>35764</v>
      </c>
      <c r="B145" s="11">
        <v>104.566</v>
      </c>
      <c r="C145" s="11">
        <f t="shared" si="6"/>
        <v>104.47466666666666</v>
      </c>
      <c r="D145" s="11">
        <f t="shared" si="7"/>
        <v>6.7579999999999956</v>
      </c>
      <c r="E145" s="11">
        <f t="shared" si="5"/>
        <v>3.1963333333333424</v>
      </c>
    </row>
    <row r="146" spans="1:5" x14ac:dyDescent="0.25">
      <c r="A146" s="1">
        <v>35795</v>
      </c>
      <c r="B146" s="11">
        <v>104.749</v>
      </c>
      <c r="C146" s="11">
        <f t="shared" si="6"/>
        <v>104.99233333333332</v>
      </c>
      <c r="D146" s="11">
        <f t="shared" si="7"/>
        <v>7.0319999999999965</v>
      </c>
      <c r="E146" s="11">
        <f t="shared" ref="E146:E209" si="8">C146-C134</f>
        <v>5.9969999999999857</v>
      </c>
    </row>
    <row r="147" spans="1:5" x14ac:dyDescent="0.25">
      <c r="A147" s="1">
        <v>35826</v>
      </c>
      <c r="B147" s="11">
        <v>105.023</v>
      </c>
      <c r="C147" s="11">
        <f t="shared" si="6"/>
        <v>104.77933333333333</v>
      </c>
      <c r="D147" s="11">
        <f t="shared" si="7"/>
        <v>6.2099999999999937</v>
      </c>
      <c r="E147" s="11">
        <f t="shared" si="8"/>
        <v>6.6666666666666572</v>
      </c>
    </row>
    <row r="148" spans="1:5" x14ac:dyDescent="0.25">
      <c r="A148" s="1">
        <v>35854</v>
      </c>
      <c r="B148" s="11">
        <v>107.39700000000001</v>
      </c>
      <c r="C148" s="11">
        <f t="shared" si="6"/>
        <v>105.723</v>
      </c>
      <c r="D148" s="11">
        <f t="shared" si="7"/>
        <v>5.7530000000000001</v>
      </c>
      <c r="E148" s="11">
        <f t="shared" si="8"/>
        <v>6.3316666666666777</v>
      </c>
    </row>
    <row r="149" spans="1:5" x14ac:dyDescent="0.25">
      <c r="A149" s="1">
        <v>35885</v>
      </c>
      <c r="B149" s="11">
        <v>96.438000000000002</v>
      </c>
      <c r="C149" s="11">
        <f t="shared" si="6"/>
        <v>102.95266666666667</v>
      </c>
      <c r="D149" s="11">
        <f t="shared" si="7"/>
        <v>-10.045999999999992</v>
      </c>
      <c r="E149" s="11">
        <f t="shared" si="8"/>
        <v>0.63900000000001</v>
      </c>
    </row>
    <row r="150" spans="1:5" x14ac:dyDescent="0.25">
      <c r="A150" s="1">
        <v>35915</v>
      </c>
      <c r="B150" s="11">
        <v>106.393</v>
      </c>
      <c r="C150" s="11">
        <f t="shared" si="6"/>
        <v>103.40933333333334</v>
      </c>
      <c r="D150" s="11">
        <f t="shared" si="7"/>
        <v>9.4069999999999965</v>
      </c>
      <c r="E150" s="11">
        <f t="shared" si="8"/>
        <v>1.7046666666666823</v>
      </c>
    </row>
    <row r="151" spans="1:5" x14ac:dyDescent="0.25">
      <c r="A151" s="1">
        <v>35946</v>
      </c>
      <c r="B151" s="11">
        <v>108.584</v>
      </c>
      <c r="C151" s="11">
        <f t="shared" si="6"/>
        <v>103.80500000000001</v>
      </c>
      <c r="D151" s="11">
        <f t="shared" si="7"/>
        <v>9.222999999999999</v>
      </c>
      <c r="E151" s="11">
        <f t="shared" si="8"/>
        <v>2.8613333333333344</v>
      </c>
    </row>
    <row r="152" spans="1:5" x14ac:dyDescent="0.25">
      <c r="A152" s="1">
        <v>35976</v>
      </c>
      <c r="B152" s="11">
        <v>102.19199999999999</v>
      </c>
      <c r="C152" s="11">
        <f t="shared" si="6"/>
        <v>105.723</v>
      </c>
      <c r="D152" s="11">
        <f t="shared" si="7"/>
        <v>0.9129999999999967</v>
      </c>
      <c r="E152" s="11">
        <f t="shared" si="8"/>
        <v>6.5143333333333402</v>
      </c>
    </row>
    <row r="153" spans="1:5" x14ac:dyDescent="0.25">
      <c r="A153" s="1">
        <v>36007</v>
      </c>
      <c r="B153" s="11">
        <v>103.379</v>
      </c>
      <c r="C153" s="11">
        <f t="shared" si="6"/>
        <v>104.71833333333335</v>
      </c>
      <c r="D153" s="11">
        <f t="shared" si="7"/>
        <v>2.0090000000000003</v>
      </c>
      <c r="E153" s="11">
        <f t="shared" si="8"/>
        <v>4.0483333333333462</v>
      </c>
    </row>
    <row r="154" spans="1:5" x14ac:dyDescent="0.25">
      <c r="A154" s="1">
        <v>36038</v>
      </c>
      <c r="B154" s="11">
        <v>103.562</v>
      </c>
      <c r="C154" s="11">
        <f t="shared" si="6"/>
        <v>103.04433333333333</v>
      </c>
      <c r="D154" s="11">
        <f t="shared" si="7"/>
        <v>-0.9129999999999967</v>
      </c>
      <c r="E154" s="11">
        <f t="shared" si="8"/>
        <v>0.66966666666665731</v>
      </c>
    </row>
    <row r="155" spans="1:5" x14ac:dyDescent="0.25">
      <c r="A155" s="1">
        <v>36068</v>
      </c>
      <c r="B155" s="11">
        <v>91.688999999999993</v>
      </c>
      <c r="C155" s="11">
        <f t="shared" si="6"/>
        <v>99.543333333333337</v>
      </c>
      <c r="D155" s="11">
        <f t="shared" si="7"/>
        <v>-11.507000000000005</v>
      </c>
      <c r="E155" s="11">
        <f t="shared" si="8"/>
        <v>-3.4703333333333291</v>
      </c>
    </row>
    <row r="156" spans="1:5" x14ac:dyDescent="0.25">
      <c r="A156" s="1">
        <v>36099</v>
      </c>
      <c r="B156" s="11">
        <v>100.18300000000001</v>
      </c>
      <c r="C156" s="11">
        <f t="shared" si="6"/>
        <v>98.477999999999994</v>
      </c>
      <c r="D156" s="11">
        <f t="shared" si="7"/>
        <v>-5.4789999999999992</v>
      </c>
      <c r="E156" s="11">
        <f t="shared" si="8"/>
        <v>-5.9663333333333242</v>
      </c>
    </row>
    <row r="157" spans="1:5" x14ac:dyDescent="0.25">
      <c r="A157" s="1">
        <v>36129</v>
      </c>
      <c r="B157" s="11">
        <v>103.65300000000001</v>
      </c>
      <c r="C157" s="11">
        <f t="shared" si="6"/>
        <v>98.50833333333334</v>
      </c>
      <c r="D157" s="11">
        <f t="shared" si="7"/>
        <v>-0.9129999999999967</v>
      </c>
      <c r="E157" s="11">
        <f t="shared" si="8"/>
        <v>-5.9663333333333242</v>
      </c>
    </row>
    <row r="158" spans="1:5" x14ac:dyDescent="0.25">
      <c r="A158" s="1">
        <v>36160</v>
      </c>
      <c r="B158" s="11">
        <v>99.451999999999998</v>
      </c>
      <c r="C158" s="11">
        <f t="shared" si="6"/>
        <v>101.096</v>
      </c>
      <c r="D158" s="11">
        <f t="shared" si="7"/>
        <v>-5.296999999999997</v>
      </c>
      <c r="E158" s="11">
        <f t="shared" si="8"/>
        <v>-3.8963333333333168</v>
      </c>
    </row>
    <row r="159" spans="1:5" x14ac:dyDescent="0.25">
      <c r="A159" s="1">
        <v>36191</v>
      </c>
      <c r="B159" s="11">
        <v>103.014</v>
      </c>
      <c r="C159" s="11">
        <f t="shared" si="6"/>
        <v>102.03966666666668</v>
      </c>
      <c r="D159" s="11">
        <f t="shared" si="7"/>
        <v>-2.0090000000000003</v>
      </c>
      <c r="E159" s="11">
        <f t="shared" si="8"/>
        <v>-2.7396666666666505</v>
      </c>
    </row>
    <row r="160" spans="1:5" x14ac:dyDescent="0.25">
      <c r="A160" s="1">
        <v>36219</v>
      </c>
      <c r="B160" s="11">
        <v>105.114</v>
      </c>
      <c r="C160" s="11">
        <f t="shared" si="6"/>
        <v>102.52666666666669</v>
      </c>
      <c r="D160" s="11">
        <f t="shared" si="7"/>
        <v>-2.2830000000000013</v>
      </c>
      <c r="E160" s="11">
        <f t="shared" si="8"/>
        <v>-3.1963333333333139</v>
      </c>
    </row>
    <row r="161" spans="1:5" x14ac:dyDescent="0.25">
      <c r="A161" s="1">
        <v>36250</v>
      </c>
      <c r="B161" s="11">
        <v>99.451999999999998</v>
      </c>
      <c r="C161" s="11">
        <f t="shared" si="6"/>
        <v>102.52666666666666</v>
      </c>
      <c r="D161" s="11">
        <f t="shared" si="7"/>
        <v>3.0139999999999958</v>
      </c>
      <c r="E161" s="11">
        <f t="shared" si="8"/>
        <v>-0.42600000000001614</v>
      </c>
    </row>
    <row r="162" spans="1:5" x14ac:dyDescent="0.25">
      <c r="A162" s="1">
        <v>36280</v>
      </c>
      <c r="B162" s="11">
        <v>104.20099999999999</v>
      </c>
      <c r="C162" s="11">
        <f t="shared" si="6"/>
        <v>102.92233333333333</v>
      </c>
      <c r="D162" s="11">
        <f t="shared" si="7"/>
        <v>-2.1920000000000073</v>
      </c>
      <c r="E162" s="11">
        <f t="shared" si="8"/>
        <v>-0.48700000000000898</v>
      </c>
    </row>
    <row r="163" spans="1:5" x14ac:dyDescent="0.25">
      <c r="A163" s="1">
        <v>36311</v>
      </c>
      <c r="B163" s="11">
        <v>100.548</v>
      </c>
      <c r="C163" s="11">
        <f t="shared" si="6"/>
        <v>101.40033333333334</v>
      </c>
      <c r="D163" s="11">
        <f t="shared" si="7"/>
        <v>-8.0360000000000014</v>
      </c>
      <c r="E163" s="11">
        <f t="shared" si="8"/>
        <v>-2.4046666666666709</v>
      </c>
    </row>
    <row r="164" spans="1:5" x14ac:dyDescent="0.25">
      <c r="A164" s="1">
        <v>36341</v>
      </c>
      <c r="B164" s="11">
        <v>96.164000000000001</v>
      </c>
      <c r="C164" s="11">
        <f t="shared" si="6"/>
        <v>100.30433333333333</v>
      </c>
      <c r="D164" s="11">
        <f t="shared" si="7"/>
        <v>-6.0279999999999916</v>
      </c>
      <c r="E164" s="11">
        <f t="shared" si="8"/>
        <v>-5.4186666666666667</v>
      </c>
    </row>
    <row r="165" spans="1:5" x14ac:dyDescent="0.25">
      <c r="A165" s="1">
        <v>36372</v>
      </c>
      <c r="B165" s="11">
        <v>105.297</v>
      </c>
      <c r="C165" s="11">
        <f t="shared" si="6"/>
        <v>100.66966666666667</v>
      </c>
      <c r="D165" s="11">
        <f t="shared" si="7"/>
        <v>1.9179999999999922</v>
      </c>
      <c r="E165" s="11">
        <f t="shared" si="8"/>
        <v>-4.0486666666666764</v>
      </c>
    </row>
    <row r="166" spans="1:5" x14ac:dyDescent="0.25">
      <c r="A166" s="1">
        <v>36403</v>
      </c>
      <c r="B166" s="11">
        <v>106.119</v>
      </c>
      <c r="C166" s="11">
        <f t="shared" si="6"/>
        <v>102.52666666666669</v>
      </c>
      <c r="D166" s="11">
        <f t="shared" si="7"/>
        <v>2.5570000000000022</v>
      </c>
      <c r="E166" s="11">
        <f t="shared" si="8"/>
        <v>-0.51766666666664207</v>
      </c>
    </row>
    <row r="167" spans="1:5" x14ac:dyDescent="0.25">
      <c r="A167" s="1">
        <v>36433</v>
      </c>
      <c r="B167" s="11">
        <v>101.553</v>
      </c>
      <c r="C167" s="11">
        <f t="shared" si="6"/>
        <v>104.32299999999999</v>
      </c>
      <c r="D167" s="11">
        <f t="shared" si="7"/>
        <v>9.8640000000000043</v>
      </c>
      <c r="E167" s="11">
        <f t="shared" si="8"/>
        <v>4.7796666666666567</v>
      </c>
    </row>
    <row r="168" spans="1:5" x14ac:dyDescent="0.25">
      <c r="A168" s="1">
        <v>36464</v>
      </c>
      <c r="B168" s="11">
        <v>102.19199999999999</v>
      </c>
      <c r="C168" s="11">
        <f t="shared" si="6"/>
        <v>103.288</v>
      </c>
      <c r="D168" s="11">
        <f t="shared" si="7"/>
        <v>2.0089999999999861</v>
      </c>
      <c r="E168" s="11">
        <f t="shared" si="8"/>
        <v>4.8100000000000023</v>
      </c>
    </row>
    <row r="169" spans="1:5" x14ac:dyDescent="0.25">
      <c r="A169" s="1">
        <v>36494</v>
      </c>
      <c r="B169" s="11">
        <v>102.831</v>
      </c>
      <c r="C169" s="11">
        <f t="shared" si="6"/>
        <v>102.19200000000001</v>
      </c>
      <c r="D169" s="11">
        <f t="shared" si="7"/>
        <v>-0.82200000000000273</v>
      </c>
      <c r="E169" s="11">
        <f t="shared" si="8"/>
        <v>3.6836666666666673</v>
      </c>
    </row>
    <row r="170" spans="1:5" x14ac:dyDescent="0.25">
      <c r="A170" s="1">
        <v>36525</v>
      </c>
      <c r="B170" s="11">
        <v>107.032</v>
      </c>
      <c r="C170" s="11">
        <f t="shared" si="6"/>
        <v>104.01833333333333</v>
      </c>
      <c r="D170" s="11">
        <f t="shared" si="7"/>
        <v>7.5799999999999983</v>
      </c>
      <c r="E170" s="11">
        <f t="shared" si="8"/>
        <v>2.9223333333333272</v>
      </c>
    </row>
    <row r="171" spans="1:5" x14ac:dyDescent="0.25">
      <c r="A171" s="1">
        <v>36556</v>
      </c>
      <c r="B171" s="11">
        <v>101.461</v>
      </c>
      <c r="C171" s="11">
        <f t="shared" si="6"/>
        <v>103.77466666666668</v>
      </c>
      <c r="D171" s="11">
        <f t="shared" si="7"/>
        <v>-1.5529999999999973</v>
      </c>
      <c r="E171" s="11">
        <f t="shared" si="8"/>
        <v>1.7349999999999994</v>
      </c>
    </row>
    <row r="172" spans="1:5" x14ac:dyDescent="0.25">
      <c r="A172" s="1">
        <v>36585</v>
      </c>
      <c r="B172" s="11">
        <v>102.46599999999999</v>
      </c>
      <c r="C172" s="11">
        <f t="shared" si="6"/>
        <v>103.65300000000001</v>
      </c>
      <c r="D172" s="11">
        <f t="shared" si="7"/>
        <v>-2.6480000000000103</v>
      </c>
      <c r="E172" s="11">
        <f t="shared" si="8"/>
        <v>1.1263333333333208</v>
      </c>
    </row>
    <row r="173" spans="1:5" x14ac:dyDescent="0.25">
      <c r="A173" s="1">
        <v>36616</v>
      </c>
      <c r="B173" s="11">
        <v>104.018</v>
      </c>
      <c r="C173" s="11">
        <f t="shared" si="6"/>
        <v>102.64833333333333</v>
      </c>
      <c r="D173" s="11">
        <f t="shared" si="7"/>
        <v>4.5660000000000025</v>
      </c>
      <c r="E173" s="11">
        <f t="shared" si="8"/>
        <v>0.1216666666666697</v>
      </c>
    </row>
    <row r="174" spans="1:5" x14ac:dyDescent="0.25">
      <c r="A174" s="1">
        <v>36646</v>
      </c>
      <c r="B174" s="11">
        <v>100.18300000000001</v>
      </c>
      <c r="C174" s="11">
        <f t="shared" si="6"/>
        <v>102.22233333333332</v>
      </c>
      <c r="D174" s="11">
        <f t="shared" si="7"/>
        <v>-4.0179999999999865</v>
      </c>
      <c r="E174" s="11">
        <f t="shared" si="8"/>
        <v>-0.70000000000000284</v>
      </c>
    </row>
    <row r="175" spans="1:5" x14ac:dyDescent="0.25">
      <c r="A175" s="1">
        <v>36677</v>
      </c>
      <c r="B175" s="11">
        <v>102.1</v>
      </c>
      <c r="C175" s="11">
        <f t="shared" si="6"/>
        <v>102.10033333333335</v>
      </c>
      <c r="D175" s="11">
        <f t="shared" si="7"/>
        <v>1.5519999999999925</v>
      </c>
      <c r="E175" s="11">
        <f t="shared" si="8"/>
        <v>0.70000000000001705</v>
      </c>
    </row>
    <row r="176" spans="1:5" x14ac:dyDescent="0.25">
      <c r="A176" s="1">
        <v>36707</v>
      </c>
      <c r="B176" s="11">
        <v>104.566</v>
      </c>
      <c r="C176" s="11">
        <f t="shared" si="6"/>
        <v>102.28300000000002</v>
      </c>
      <c r="D176" s="11">
        <f t="shared" si="7"/>
        <v>8.402000000000001</v>
      </c>
      <c r="E176" s="11">
        <f t="shared" si="8"/>
        <v>1.9786666666666832</v>
      </c>
    </row>
    <row r="177" spans="1:5" x14ac:dyDescent="0.25">
      <c r="A177" s="1">
        <v>36738</v>
      </c>
      <c r="B177" s="11">
        <v>102.557</v>
      </c>
      <c r="C177" s="11">
        <f t="shared" si="6"/>
        <v>103.07433333333334</v>
      </c>
      <c r="D177" s="11">
        <f t="shared" si="7"/>
        <v>-2.7399999999999949</v>
      </c>
      <c r="E177" s="11">
        <f t="shared" si="8"/>
        <v>2.4046666666666709</v>
      </c>
    </row>
    <row r="178" spans="1:5" x14ac:dyDescent="0.25">
      <c r="A178" s="1">
        <v>36769</v>
      </c>
      <c r="B178" s="11">
        <v>102.374</v>
      </c>
      <c r="C178" s="11">
        <f t="shared" si="6"/>
        <v>103.16566666666665</v>
      </c>
      <c r="D178" s="11">
        <f t="shared" si="7"/>
        <v>-3.7450000000000045</v>
      </c>
      <c r="E178" s="11">
        <f t="shared" si="8"/>
        <v>0.63899999999996737</v>
      </c>
    </row>
    <row r="179" spans="1:5" x14ac:dyDescent="0.25">
      <c r="A179" s="1">
        <v>36799</v>
      </c>
      <c r="B179" s="11">
        <v>103.105</v>
      </c>
      <c r="C179" s="11">
        <f t="shared" si="6"/>
        <v>102.67866666666667</v>
      </c>
      <c r="D179" s="11">
        <f t="shared" si="7"/>
        <v>1.5520000000000067</v>
      </c>
      <c r="E179" s="11">
        <f t="shared" si="8"/>
        <v>-1.6443333333333214</v>
      </c>
    </row>
    <row r="180" spans="1:5" x14ac:dyDescent="0.25">
      <c r="A180" s="1">
        <v>36830</v>
      </c>
      <c r="B180" s="11">
        <v>99.635000000000005</v>
      </c>
      <c r="C180" s="11">
        <f t="shared" si="6"/>
        <v>101.70466666666665</v>
      </c>
      <c r="D180" s="11">
        <f t="shared" si="7"/>
        <v>-2.5569999999999879</v>
      </c>
      <c r="E180" s="11">
        <f t="shared" si="8"/>
        <v>-1.5833333333333428</v>
      </c>
    </row>
    <row r="181" spans="1:5" x14ac:dyDescent="0.25">
      <c r="A181" s="1">
        <v>36860</v>
      </c>
      <c r="B181" s="11">
        <v>99.451999999999998</v>
      </c>
      <c r="C181" s="11">
        <f t="shared" si="6"/>
        <v>100.73066666666666</v>
      </c>
      <c r="D181" s="11">
        <f t="shared" si="7"/>
        <v>-3.3790000000000049</v>
      </c>
      <c r="E181" s="11">
        <f t="shared" si="8"/>
        <v>-1.4613333333333429</v>
      </c>
    </row>
    <row r="182" spans="1:5" x14ac:dyDescent="0.25">
      <c r="A182" s="1">
        <v>36891</v>
      </c>
      <c r="B182" s="11">
        <v>96.53</v>
      </c>
      <c r="C182" s="11">
        <f t="shared" si="6"/>
        <v>98.538999999999987</v>
      </c>
      <c r="D182" s="11">
        <f t="shared" si="7"/>
        <v>-10.501999999999995</v>
      </c>
      <c r="E182" s="11">
        <f t="shared" si="8"/>
        <v>-5.4793333333333436</v>
      </c>
    </row>
    <row r="183" spans="1:5" x14ac:dyDescent="0.25">
      <c r="A183" s="1">
        <v>36922</v>
      </c>
      <c r="B183" s="11">
        <v>100.274</v>
      </c>
      <c r="C183" s="11">
        <f t="shared" si="6"/>
        <v>98.751999999999995</v>
      </c>
      <c r="D183" s="11">
        <f t="shared" si="7"/>
        <v>-1.1869999999999976</v>
      </c>
      <c r="E183" s="11">
        <f t="shared" si="8"/>
        <v>-5.0226666666666802</v>
      </c>
    </row>
    <row r="184" spans="1:5" x14ac:dyDescent="0.25">
      <c r="A184" s="1">
        <v>36950</v>
      </c>
      <c r="B184" s="11">
        <v>98.539000000000001</v>
      </c>
      <c r="C184" s="11">
        <f t="shared" si="6"/>
        <v>98.447666666666677</v>
      </c>
      <c r="D184" s="11">
        <f t="shared" si="7"/>
        <v>-3.9269999999999925</v>
      </c>
      <c r="E184" s="11">
        <f t="shared" si="8"/>
        <v>-5.2053333333333285</v>
      </c>
    </row>
    <row r="185" spans="1:5" x14ac:dyDescent="0.25">
      <c r="A185" s="1">
        <v>36981</v>
      </c>
      <c r="B185" s="11">
        <v>98.813000000000002</v>
      </c>
      <c r="C185" s="11">
        <f t="shared" si="6"/>
        <v>99.208666666666659</v>
      </c>
      <c r="D185" s="11">
        <f t="shared" si="7"/>
        <v>-5.2049999999999983</v>
      </c>
      <c r="E185" s="11">
        <f t="shared" si="8"/>
        <v>-3.4396666666666675</v>
      </c>
    </row>
    <row r="186" spans="1:5" x14ac:dyDescent="0.25">
      <c r="A186" s="1">
        <v>37011</v>
      </c>
      <c r="B186" s="11">
        <v>99.361000000000004</v>
      </c>
      <c r="C186" s="11">
        <f t="shared" si="6"/>
        <v>98.904333333333341</v>
      </c>
      <c r="D186" s="11">
        <f t="shared" si="7"/>
        <v>-0.82200000000000273</v>
      </c>
      <c r="E186" s="11">
        <f t="shared" si="8"/>
        <v>-3.3179999999999836</v>
      </c>
    </row>
    <row r="187" spans="1:5" x14ac:dyDescent="0.25">
      <c r="A187" s="1">
        <v>37042</v>
      </c>
      <c r="B187" s="11">
        <v>105.571</v>
      </c>
      <c r="C187" s="11">
        <f t="shared" si="6"/>
        <v>101.24833333333333</v>
      </c>
      <c r="D187" s="11">
        <f t="shared" si="7"/>
        <v>3.4710000000000036</v>
      </c>
      <c r="E187" s="11">
        <f t="shared" si="8"/>
        <v>-0.85200000000001808</v>
      </c>
    </row>
    <row r="188" spans="1:5" x14ac:dyDescent="0.25">
      <c r="A188" s="1">
        <v>37072</v>
      </c>
      <c r="B188" s="11">
        <v>104.749</v>
      </c>
      <c r="C188" s="11">
        <f t="shared" si="6"/>
        <v>103.22700000000002</v>
      </c>
      <c r="D188" s="11">
        <f t="shared" si="7"/>
        <v>0.18299999999999272</v>
      </c>
      <c r="E188" s="11">
        <f t="shared" si="8"/>
        <v>0.94400000000000261</v>
      </c>
    </row>
    <row r="189" spans="1:5" x14ac:dyDescent="0.25">
      <c r="A189" s="1">
        <v>37103</v>
      </c>
      <c r="B189" s="11">
        <v>101.82599999999999</v>
      </c>
      <c r="C189" s="11">
        <f t="shared" si="6"/>
        <v>104.04866666666665</v>
      </c>
      <c r="D189" s="11">
        <f t="shared" si="7"/>
        <v>-0.73100000000000875</v>
      </c>
      <c r="E189" s="11">
        <f t="shared" si="8"/>
        <v>0.97433333333330552</v>
      </c>
    </row>
    <row r="190" spans="1:5" x14ac:dyDescent="0.25">
      <c r="A190" s="1">
        <v>37134</v>
      </c>
      <c r="B190" s="11">
        <v>102.1</v>
      </c>
      <c r="C190" s="11">
        <f t="shared" si="6"/>
        <v>102.89166666666665</v>
      </c>
      <c r="D190" s="11">
        <f t="shared" si="7"/>
        <v>-0.27400000000000091</v>
      </c>
      <c r="E190" s="11">
        <f t="shared" si="8"/>
        <v>-0.27400000000000091</v>
      </c>
    </row>
    <row r="191" spans="1:5" x14ac:dyDescent="0.25">
      <c r="A191" s="1">
        <v>37164</v>
      </c>
      <c r="B191" s="11">
        <v>104.658</v>
      </c>
      <c r="C191" s="11">
        <f t="shared" si="6"/>
        <v>102.86133333333333</v>
      </c>
      <c r="D191" s="11">
        <f t="shared" si="7"/>
        <v>1.5529999999999973</v>
      </c>
      <c r="E191" s="11">
        <f t="shared" si="8"/>
        <v>0.18266666666666254</v>
      </c>
    </row>
    <row r="192" spans="1:5" x14ac:dyDescent="0.25">
      <c r="A192" s="1">
        <v>37195</v>
      </c>
      <c r="B192" s="11">
        <v>101.553</v>
      </c>
      <c r="C192" s="11">
        <f t="shared" si="6"/>
        <v>102.77033333333333</v>
      </c>
      <c r="D192" s="11">
        <f t="shared" si="7"/>
        <v>1.9179999999999922</v>
      </c>
      <c r="E192" s="11">
        <f t="shared" si="8"/>
        <v>1.0656666666666723</v>
      </c>
    </row>
    <row r="193" spans="1:5" x14ac:dyDescent="0.25">
      <c r="A193" s="1">
        <v>37225</v>
      </c>
      <c r="B193" s="11">
        <v>103.65300000000001</v>
      </c>
      <c r="C193" s="11">
        <f t="shared" si="6"/>
        <v>103.28800000000001</v>
      </c>
      <c r="D193" s="11">
        <f t="shared" si="7"/>
        <v>4.2010000000000076</v>
      </c>
      <c r="E193" s="11">
        <f t="shared" si="8"/>
        <v>2.5573333333333466</v>
      </c>
    </row>
    <row r="194" spans="1:5" x14ac:dyDescent="0.25">
      <c r="A194" s="1">
        <v>37256</v>
      </c>
      <c r="B194" s="11">
        <v>102.922</v>
      </c>
      <c r="C194" s="11">
        <f t="shared" si="6"/>
        <v>102.70933333333335</v>
      </c>
      <c r="D194" s="11">
        <f t="shared" si="7"/>
        <v>6.3919999999999959</v>
      </c>
      <c r="E194" s="11">
        <f t="shared" si="8"/>
        <v>4.1703333333333603</v>
      </c>
    </row>
    <row r="195" spans="1:5" x14ac:dyDescent="0.25">
      <c r="A195" s="1">
        <v>37287</v>
      </c>
      <c r="B195" s="11">
        <v>102.557</v>
      </c>
      <c r="C195" s="11">
        <f t="shared" si="6"/>
        <v>103.044</v>
      </c>
      <c r="D195" s="11">
        <f t="shared" si="7"/>
        <v>2.2830000000000013</v>
      </c>
      <c r="E195" s="11">
        <f t="shared" si="8"/>
        <v>4.2920000000000016</v>
      </c>
    </row>
    <row r="196" spans="1:5" x14ac:dyDescent="0.25">
      <c r="A196" s="1">
        <v>37315</v>
      </c>
      <c r="B196" s="11">
        <v>102.648</v>
      </c>
      <c r="C196" s="11">
        <f t="shared" si="6"/>
        <v>102.70899999999999</v>
      </c>
      <c r="D196" s="11">
        <f t="shared" si="7"/>
        <v>4.1089999999999947</v>
      </c>
      <c r="E196" s="11">
        <f t="shared" si="8"/>
        <v>4.2613333333333117</v>
      </c>
    </row>
    <row r="197" spans="1:5" x14ac:dyDescent="0.25">
      <c r="A197" s="1">
        <v>37346</v>
      </c>
      <c r="B197" s="11">
        <v>103.562</v>
      </c>
      <c r="C197" s="11">
        <f t="shared" si="6"/>
        <v>102.92233333333333</v>
      </c>
      <c r="D197" s="11">
        <f t="shared" si="7"/>
        <v>4.7489999999999952</v>
      </c>
      <c r="E197" s="11">
        <f t="shared" si="8"/>
        <v>3.7136666666666684</v>
      </c>
    </row>
    <row r="198" spans="1:5" x14ac:dyDescent="0.25">
      <c r="A198" s="1">
        <v>37376</v>
      </c>
      <c r="B198" s="11">
        <v>105.93600000000001</v>
      </c>
      <c r="C198" s="11">
        <f t="shared" ref="C198:C261" si="9">AVERAGE(B196:B198)</f>
        <v>104.04866666666665</v>
      </c>
      <c r="D198" s="11">
        <f t="shared" si="7"/>
        <v>6.5750000000000028</v>
      </c>
      <c r="E198" s="11">
        <f t="shared" si="8"/>
        <v>5.1443333333333072</v>
      </c>
    </row>
    <row r="199" spans="1:5" x14ac:dyDescent="0.25">
      <c r="A199" s="1">
        <v>37407</v>
      </c>
      <c r="B199" s="11">
        <v>99.269000000000005</v>
      </c>
      <c r="C199" s="11">
        <f t="shared" si="9"/>
        <v>102.92233333333333</v>
      </c>
      <c r="D199" s="11">
        <f t="shared" si="7"/>
        <v>-6.3019999999999925</v>
      </c>
      <c r="E199" s="11">
        <f t="shared" si="8"/>
        <v>1.6739999999999924</v>
      </c>
    </row>
    <row r="200" spans="1:5" x14ac:dyDescent="0.25">
      <c r="A200" s="1">
        <v>37437</v>
      </c>
      <c r="B200" s="11">
        <v>108.95</v>
      </c>
      <c r="C200" s="11">
        <f t="shared" si="9"/>
        <v>104.71833333333335</v>
      </c>
      <c r="D200" s="11">
        <f t="shared" si="7"/>
        <v>4.2010000000000076</v>
      </c>
      <c r="E200" s="11">
        <f t="shared" si="8"/>
        <v>1.4913333333333298</v>
      </c>
    </row>
    <row r="201" spans="1:5" x14ac:dyDescent="0.25">
      <c r="A201" s="1">
        <v>37468</v>
      </c>
      <c r="B201" s="11">
        <v>99.635000000000005</v>
      </c>
      <c r="C201" s="11">
        <f t="shared" si="9"/>
        <v>102.61799999999999</v>
      </c>
      <c r="D201" s="11">
        <f t="shared" si="7"/>
        <v>-2.1909999999999883</v>
      </c>
      <c r="E201" s="11">
        <f t="shared" si="8"/>
        <v>-1.430666666666653</v>
      </c>
    </row>
    <row r="202" spans="1:5" x14ac:dyDescent="0.25">
      <c r="A202" s="1">
        <v>37499</v>
      </c>
      <c r="B202" s="11">
        <v>102.922</v>
      </c>
      <c r="C202" s="11">
        <f t="shared" si="9"/>
        <v>103.83566666666667</v>
      </c>
      <c r="D202" s="11">
        <f t="shared" si="7"/>
        <v>0.82200000000000273</v>
      </c>
      <c r="E202" s="11">
        <f t="shared" si="8"/>
        <v>0.94400000000001683</v>
      </c>
    </row>
    <row r="203" spans="1:5" x14ac:dyDescent="0.25">
      <c r="A203" s="1">
        <v>37529</v>
      </c>
      <c r="B203" s="11">
        <v>110.411</v>
      </c>
      <c r="C203" s="11">
        <f t="shared" si="9"/>
        <v>104.32266666666668</v>
      </c>
      <c r="D203" s="11">
        <f t="shared" si="7"/>
        <v>5.7530000000000001</v>
      </c>
      <c r="E203" s="11">
        <f t="shared" si="8"/>
        <v>1.4613333333333429</v>
      </c>
    </row>
    <row r="204" spans="1:5" x14ac:dyDescent="0.25">
      <c r="A204" s="1">
        <v>37560</v>
      </c>
      <c r="B204" s="11">
        <v>104.018</v>
      </c>
      <c r="C204" s="11">
        <f t="shared" si="9"/>
        <v>105.78366666666666</v>
      </c>
      <c r="D204" s="11">
        <f t="shared" si="7"/>
        <v>2.4650000000000034</v>
      </c>
      <c r="E204" s="11">
        <f t="shared" si="8"/>
        <v>3.0133333333333354</v>
      </c>
    </row>
    <row r="205" spans="1:5" x14ac:dyDescent="0.25">
      <c r="A205" s="1">
        <v>37590</v>
      </c>
      <c r="B205" s="11">
        <v>104.84</v>
      </c>
      <c r="C205" s="11">
        <f t="shared" si="9"/>
        <v>106.423</v>
      </c>
      <c r="D205" s="11">
        <f t="shared" si="7"/>
        <v>1.1869999999999976</v>
      </c>
      <c r="E205" s="11">
        <f t="shared" si="8"/>
        <v>3.1349999999999909</v>
      </c>
    </row>
    <row r="206" spans="1:5" x14ac:dyDescent="0.25">
      <c r="A206" s="1">
        <v>37621</v>
      </c>
      <c r="B206" s="11">
        <v>103.379</v>
      </c>
      <c r="C206" s="11">
        <f t="shared" si="9"/>
        <v>104.07900000000001</v>
      </c>
      <c r="D206" s="11">
        <f t="shared" si="7"/>
        <v>0.45700000000000784</v>
      </c>
      <c r="E206" s="11">
        <f t="shared" si="8"/>
        <v>1.3696666666666601</v>
      </c>
    </row>
    <row r="207" spans="1:5" x14ac:dyDescent="0.25">
      <c r="A207" s="1">
        <v>37652</v>
      </c>
      <c r="B207" s="11">
        <v>102.922</v>
      </c>
      <c r="C207" s="11">
        <f t="shared" si="9"/>
        <v>103.71366666666665</v>
      </c>
      <c r="D207" s="11">
        <f t="shared" si="7"/>
        <v>0.36499999999999488</v>
      </c>
      <c r="E207" s="11">
        <f t="shared" si="8"/>
        <v>0.66966666666665731</v>
      </c>
    </row>
    <row r="208" spans="1:5" x14ac:dyDescent="0.25">
      <c r="A208" s="1">
        <v>37680</v>
      </c>
      <c r="B208" s="11">
        <v>96.256</v>
      </c>
      <c r="C208" s="11">
        <f t="shared" si="9"/>
        <v>100.85233333333333</v>
      </c>
      <c r="D208" s="11">
        <f t="shared" ref="D208:D271" si="10">B208-B196</f>
        <v>-6.3919999999999959</v>
      </c>
      <c r="E208" s="11">
        <f t="shared" si="8"/>
        <v>-1.8566666666666549</v>
      </c>
    </row>
    <row r="209" spans="1:5" x14ac:dyDescent="0.25">
      <c r="A209" s="1">
        <v>37711</v>
      </c>
      <c r="B209" s="11">
        <v>101.735</v>
      </c>
      <c r="C209" s="11">
        <f t="shared" si="9"/>
        <v>100.30433333333333</v>
      </c>
      <c r="D209" s="11">
        <f t="shared" si="10"/>
        <v>-1.8269999999999982</v>
      </c>
      <c r="E209" s="11">
        <f t="shared" si="8"/>
        <v>-2.617999999999995</v>
      </c>
    </row>
    <row r="210" spans="1:5" x14ac:dyDescent="0.25">
      <c r="A210" s="1">
        <v>37741</v>
      </c>
      <c r="B210" s="11">
        <v>101.005</v>
      </c>
      <c r="C210" s="11">
        <f t="shared" si="9"/>
        <v>99.665333333333322</v>
      </c>
      <c r="D210" s="11">
        <f t="shared" si="10"/>
        <v>-4.9310000000000116</v>
      </c>
      <c r="E210" s="11">
        <f t="shared" ref="E210:E273" si="11">C210-C198</f>
        <v>-4.3833333333333258</v>
      </c>
    </row>
    <row r="211" spans="1:5" x14ac:dyDescent="0.25">
      <c r="A211" s="1">
        <v>37772</v>
      </c>
      <c r="B211" s="11">
        <v>102.283</v>
      </c>
      <c r="C211" s="11">
        <f t="shared" si="9"/>
        <v>101.67433333333334</v>
      </c>
      <c r="D211" s="11">
        <f t="shared" si="10"/>
        <v>3.0139999999999958</v>
      </c>
      <c r="E211" s="11">
        <f t="shared" si="11"/>
        <v>-1.2479999999999905</v>
      </c>
    </row>
    <row r="212" spans="1:5" x14ac:dyDescent="0.25">
      <c r="A212" s="1">
        <v>37802</v>
      </c>
      <c r="B212" s="11">
        <v>105.753</v>
      </c>
      <c r="C212" s="11">
        <f t="shared" si="9"/>
        <v>103.01366666666667</v>
      </c>
      <c r="D212" s="11">
        <f t="shared" si="10"/>
        <v>-3.1970000000000027</v>
      </c>
      <c r="E212" s="11">
        <f t="shared" si="11"/>
        <v>-1.7046666666666823</v>
      </c>
    </row>
    <row r="213" spans="1:5" x14ac:dyDescent="0.25">
      <c r="A213" s="1">
        <v>37833</v>
      </c>
      <c r="B213" s="11">
        <v>104.47499999999999</v>
      </c>
      <c r="C213" s="11">
        <f t="shared" si="9"/>
        <v>104.17033333333332</v>
      </c>
      <c r="D213" s="11">
        <f t="shared" si="10"/>
        <v>4.8399999999999892</v>
      </c>
      <c r="E213" s="11">
        <f t="shared" si="11"/>
        <v>1.5523333333333227</v>
      </c>
    </row>
    <row r="214" spans="1:5" x14ac:dyDescent="0.25">
      <c r="A214" s="1">
        <v>37864</v>
      </c>
      <c r="B214" s="11">
        <v>105.38800000000001</v>
      </c>
      <c r="C214" s="11">
        <f t="shared" si="9"/>
        <v>105.20533333333333</v>
      </c>
      <c r="D214" s="11">
        <f t="shared" si="10"/>
        <v>2.4660000000000082</v>
      </c>
      <c r="E214" s="11">
        <f t="shared" si="11"/>
        <v>1.3696666666666601</v>
      </c>
    </row>
    <row r="215" spans="1:5" x14ac:dyDescent="0.25">
      <c r="A215" s="1">
        <v>37894</v>
      </c>
      <c r="B215" s="11">
        <v>105.205</v>
      </c>
      <c r="C215" s="11">
        <f t="shared" si="9"/>
        <v>105.02266666666667</v>
      </c>
      <c r="D215" s="11">
        <f t="shared" si="10"/>
        <v>-5.2060000000000031</v>
      </c>
      <c r="E215" s="11">
        <f t="shared" si="11"/>
        <v>0.69999999999998863</v>
      </c>
    </row>
    <row r="216" spans="1:5" x14ac:dyDescent="0.25">
      <c r="A216" s="1">
        <v>37925</v>
      </c>
      <c r="B216" s="11">
        <v>103.65300000000001</v>
      </c>
      <c r="C216" s="11">
        <f t="shared" si="9"/>
        <v>104.74866666666668</v>
      </c>
      <c r="D216" s="11">
        <f t="shared" si="10"/>
        <v>-0.36499999999999488</v>
      </c>
      <c r="E216" s="11">
        <f t="shared" si="11"/>
        <v>-1.0349999999999824</v>
      </c>
    </row>
    <row r="217" spans="1:5" x14ac:dyDescent="0.25">
      <c r="A217" s="1">
        <v>37955</v>
      </c>
      <c r="B217" s="11">
        <v>111.68899999999999</v>
      </c>
      <c r="C217" s="11">
        <f t="shared" si="9"/>
        <v>106.849</v>
      </c>
      <c r="D217" s="11">
        <f t="shared" si="10"/>
        <v>6.8489999999999895</v>
      </c>
      <c r="E217" s="11">
        <f t="shared" si="11"/>
        <v>0.42600000000000193</v>
      </c>
    </row>
    <row r="218" spans="1:5" x14ac:dyDescent="0.25">
      <c r="A218" s="1">
        <v>37986</v>
      </c>
      <c r="B218" s="11">
        <v>111.142</v>
      </c>
      <c r="C218" s="11">
        <f t="shared" si="9"/>
        <v>108.82799999999999</v>
      </c>
      <c r="D218" s="11">
        <f t="shared" si="10"/>
        <v>7.762999999999991</v>
      </c>
      <c r="E218" s="11">
        <f t="shared" si="11"/>
        <v>4.748999999999981</v>
      </c>
    </row>
    <row r="219" spans="1:5" x14ac:dyDescent="0.25">
      <c r="A219" s="1">
        <v>38017</v>
      </c>
      <c r="B219" s="11">
        <v>105.205</v>
      </c>
      <c r="C219" s="11">
        <f t="shared" si="9"/>
        <v>109.34533333333333</v>
      </c>
      <c r="D219" s="11">
        <f t="shared" si="10"/>
        <v>2.2830000000000013</v>
      </c>
      <c r="E219" s="11">
        <f t="shared" si="11"/>
        <v>5.6316666666666748</v>
      </c>
    </row>
    <row r="220" spans="1:5" x14ac:dyDescent="0.25">
      <c r="A220" s="1">
        <v>38046</v>
      </c>
      <c r="B220" s="11">
        <v>103.014</v>
      </c>
      <c r="C220" s="11">
        <f t="shared" si="9"/>
        <v>106.45366666666666</v>
      </c>
      <c r="D220" s="11">
        <f t="shared" si="10"/>
        <v>6.7579999999999956</v>
      </c>
      <c r="E220" s="11">
        <f t="shared" si="11"/>
        <v>5.6013333333333293</v>
      </c>
    </row>
    <row r="221" spans="1:5" x14ac:dyDescent="0.25">
      <c r="A221" s="1">
        <v>38077</v>
      </c>
      <c r="B221" s="11">
        <v>111.05</v>
      </c>
      <c r="C221" s="11">
        <f t="shared" si="9"/>
        <v>106.423</v>
      </c>
      <c r="D221" s="11">
        <f t="shared" si="10"/>
        <v>9.3149999999999977</v>
      </c>
      <c r="E221" s="11">
        <f t="shared" si="11"/>
        <v>6.1186666666666696</v>
      </c>
    </row>
    <row r="222" spans="1:5" x14ac:dyDescent="0.25">
      <c r="A222" s="1">
        <v>38107</v>
      </c>
      <c r="B222" s="11">
        <v>106.758</v>
      </c>
      <c r="C222" s="11">
        <f t="shared" si="9"/>
        <v>106.94066666666667</v>
      </c>
      <c r="D222" s="11">
        <f t="shared" si="10"/>
        <v>5.7530000000000001</v>
      </c>
      <c r="E222" s="11">
        <f t="shared" si="11"/>
        <v>7.2753333333333501</v>
      </c>
    </row>
    <row r="223" spans="1:5" x14ac:dyDescent="0.25">
      <c r="A223" s="1">
        <v>38138</v>
      </c>
      <c r="B223" s="11">
        <v>112.694</v>
      </c>
      <c r="C223" s="11">
        <f t="shared" si="9"/>
        <v>110.16733333333333</v>
      </c>
      <c r="D223" s="11">
        <f t="shared" si="10"/>
        <v>10.411000000000001</v>
      </c>
      <c r="E223" s="11">
        <f t="shared" si="11"/>
        <v>8.492999999999995</v>
      </c>
    </row>
    <row r="224" spans="1:5" x14ac:dyDescent="0.25">
      <c r="A224" s="1">
        <v>38168</v>
      </c>
      <c r="B224" s="11">
        <v>104.749</v>
      </c>
      <c r="C224" s="11">
        <f t="shared" si="9"/>
        <v>108.06700000000001</v>
      </c>
      <c r="D224" s="11">
        <f t="shared" si="10"/>
        <v>-1.0040000000000049</v>
      </c>
      <c r="E224" s="11">
        <f t="shared" si="11"/>
        <v>5.0533333333333417</v>
      </c>
    </row>
    <row r="225" spans="1:5" x14ac:dyDescent="0.25">
      <c r="A225" s="1">
        <v>38199</v>
      </c>
      <c r="B225" s="11">
        <v>103.288</v>
      </c>
      <c r="C225" s="11">
        <f t="shared" si="9"/>
        <v>106.91033333333333</v>
      </c>
      <c r="D225" s="11">
        <f t="shared" si="10"/>
        <v>-1.1869999999999976</v>
      </c>
      <c r="E225" s="11">
        <f t="shared" si="11"/>
        <v>2.7400000000000091</v>
      </c>
    </row>
    <row r="226" spans="1:5" x14ac:dyDescent="0.25">
      <c r="A226" s="1">
        <v>38230</v>
      </c>
      <c r="B226" s="11">
        <v>104.384</v>
      </c>
      <c r="C226" s="11">
        <f t="shared" si="9"/>
        <v>104.14033333333333</v>
      </c>
      <c r="D226" s="11">
        <f t="shared" si="10"/>
        <v>-1.0040000000000049</v>
      </c>
      <c r="E226" s="11">
        <f t="shared" si="11"/>
        <v>-1.0649999999999977</v>
      </c>
    </row>
    <row r="227" spans="1:5" x14ac:dyDescent="0.25">
      <c r="A227" s="1">
        <v>38260</v>
      </c>
      <c r="B227" s="11">
        <v>99.269000000000005</v>
      </c>
      <c r="C227" s="11">
        <f t="shared" si="9"/>
        <v>102.31366666666668</v>
      </c>
      <c r="D227" s="11">
        <f t="shared" si="10"/>
        <v>-5.9359999999999928</v>
      </c>
      <c r="E227" s="11">
        <f t="shared" si="11"/>
        <v>-2.708999999999989</v>
      </c>
    </row>
    <row r="228" spans="1:5" x14ac:dyDescent="0.25">
      <c r="A228" s="1">
        <v>38291</v>
      </c>
      <c r="B228" s="11">
        <v>104.47499999999999</v>
      </c>
      <c r="C228" s="11">
        <f t="shared" si="9"/>
        <v>102.70933333333335</v>
      </c>
      <c r="D228" s="11">
        <f t="shared" si="10"/>
        <v>0.82199999999998852</v>
      </c>
      <c r="E228" s="11">
        <f t="shared" si="11"/>
        <v>-2.0393333333333317</v>
      </c>
    </row>
    <row r="229" spans="1:5" x14ac:dyDescent="0.25">
      <c r="A229" s="1">
        <v>38321</v>
      </c>
      <c r="B229" s="11">
        <v>106.027</v>
      </c>
      <c r="C229" s="11">
        <f t="shared" si="9"/>
        <v>103.25700000000001</v>
      </c>
      <c r="D229" s="11">
        <f t="shared" si="10"/>
        <v>-5.6619999999999919</v>
      </c>
      <c r="E229" s="11">
        <f t="shared" si="11"/>
        <v>-3.5919999999999987</v>
      </c>
    </row>
    <row r="230" spans="1:5" x14ac:dyDescent="0.25">
      <c r="A230" s="1">
        <v>38352</v>
      </c>
      <c r="B230" s="11">
        <v>114.429</v>
      </c>
      <c r="C230" s="11">
        <f t="shared" si="9"/>
        <v>108.31033333333335</v>
      </c>
      <c r="D230" s="11">
        <f t="shared" si="10"/>
        <v>3.2870000000000061</v>
      </c>
      <c r="E230" s="11">
        <f t="shared" si="11"/>
        <v>-0.51766666666664207</v>
      </c>
    </row>
    <row r="231" spans="1:5" x14ac:dyDescent="0.25">
      <c r="A231" s="1">
        <v>38383</v>
      </c>
      <c r="B231" s="11">
        <v>105.023</v>
      </c>
      <c r="C231" s="11">
        <f t="shared" si="9"/>
        <v>108.49300000000001</v>
      </c>
      <c r="D231" s="11">
        <f t="shared" si="10"/>
        <v>-0.18200000000000216</v>
      </c>
      <c r="E231" s="11">
        <f t="shared" si="11"/>
        <v>-0.85233333333331984</v>
      </c>
    </row>
    <row r="232" spans="1:5" x14ac:dyDescent="0.25">
      <c r="A232" s="1">
        <v>38411</v>
      </c>
      <c r="B232" s="11">
        <v>103.65300000000001</v>
      </c>
      <c r="C232" s="11">
        <f t="shared" si="9"/>
        <v>107.70166666666667</v>
      </c>
      <c r="D232" s="11">
        <f t="shared" si="10"/>
        <v>0.63900000000001</v>
      </c>
      <c r="E232" s="11">
        <f t="shared" si="11"/>
        <v>1.2480000000000047</v>
      </c>
    </row>
    <row r="233" spans="1:5" x14ac:dyDescent="0.25">
      <c r="A233" s="1">
        <v>38442</v>
      </c>
      <c r="B233" s="11">
        <v>95.616</v>
      </c>
      <c r="C233" s="11">
        <f t="shared" si="9"/>
        <v>101.43066666666665</v>
      </c>
      <c r="D233" s="11">
        <f t="shared" si="10"/>
        <v>-15.433999999999997</v>
      </c>
      <c r="E233" s="11">
        <f t="shared" si="11"/>
        <v>-4.9923333333333488</v>
      </c>
    </row>
    <row r="234" spans="1:5" x14ac:dyDescent="0.25">
      <c r="A234" s="1">
        <v>38472</v>
      </c>
      <c r="B234" s="11">
        <v>99.816999999999993</v>
      </c>
      <c r="C234" s="11">
        <f t="shared" si="9"/>
        <v>99.695333333333338</v>
      </c>
      <c r="D234" s="11">
        <f t="shared" si="10"/>
        <v>-6.9410000000000025</v>
      </c>
      <c r="E234" s="11">
        <f t="shared" si="11"/>
        <v>-7.2453333333333347</v>
      </c>
    </row>
    <row r="235" spans="1:5" x14ac:dyDescent="0.25">
      <c r="A235" s="1">
        <v>38503</v>
      </c>
      <c r="B235" s="11">
        <v>107.67100000000001</v>
      </c>
      <c r="C235" s="11">
        <f t="shared" si="9"/>
        <v>101.03466666666667</v>
      </c>
      <c r="D235" s="11">
        <f t="shared" si="10"/>
        <v>-5.0229999999999961</v>
      </c>
      <c r="E235" s="11">
        <f t="shared" si="11"/>
        <v>-9.1326666666666654</v>
      </c>
    </row>
    <row r="236" spans="1:5" x14ac:dyDescent="0.25">
      <c r="A236" s="1">
        <v>38533</v>
      </c>
      <c r="B236" s="11">
        <v>106.575</v>
      </c>
      <c r="C236" s="11">
        <f t="shared" si="9"/>
        <v>104.68766666666666</v>
      </c>
      <c r="D236" s="11">
        <f t="shared" si="10"/>
        <v>1.8260000000000076</v>
      </c>
      <c r="E236" s="11">
        <f t="shared" si="11"/>
        <v>-3.3793333333333493</v>
      </c>
    </row>
    <row r="237" spans="1:5" x14ac:dyDescent="0.25">
      <c r="A237" s="1">
        <v>38564</v>
      </c>
      <c r="B237" s="11">
        <v>103.744</v>
      </c>
      <c r="C237" s="11">
        <f t="shared" si="9"/>
        <v>105.99666666666667</v>
      </c>
      <c r="D237" s="11">
        <f t="shared" si="10"/>
        <v>0.45600000000000307</v>
      </c>
      <c r="E237" s="11">
        <f t="shared" si="11"/>
        <v>-0.91366666666665708</v>
      </c>
    </row>
    <row r="238" spans="1:5" x14ac:dyDescent="0.25">
      <c r="A238" s="1">
        <v>38595</v>
      </c>
      <c r="B238" s="11">
        <v>107.032</v>
      </c>
      <c r="C238" s="11">
        <f t="shared" si="9"/>
        <v>105.78366666666666</v>
      </c>
      <c r="D238" s="11">
        <f t="shared" si="10"/>
        <v>2.6479999999999961</v>
      </c>
      <c r="E238" s="11">
        <f t="shared" si="11"/>
        <v>1.6433333333333309</v>
      </c>
    </row>
    <row r="239" spans="1:5" x14ac:dyDescent="0.25">
      <c r="A239" s="1">
        <v>38625</v>
      </c>
      <c r="B239" s="11">
        <v>99.451999999999998</v>
      </c>
      <c r="C239" s="11">
        <f t="shared" si="9"/>
        <v>103.40933333333334</v>
      </c>
      <c r="D239" s="11">
        <f t="shared" si="10"/>
        <v>0.18299999999999272</v>
      </c>
      <c r="E239" s="11">
        <f t="shared" si="11"/>
        <v>1.0956666666666592</v>
      </c>
    </row>
    <row r="240" spans="1:5" x14ac:dyDescent="0.25">
      <c r="A240" s="1">
        <v>38656</v>
      </c>
      <c r="B240" s="11">
        <v>104.84</v>
      </c>
      <c r="C240" s="11">
        <f t="shared" si="9"/>
        <v>103.77466666666665</v>
      </c>
      <c r="D240" s="11">
        <f t="shared" si="10"/>
        <v>0.36500000000000909</v>
      </c>
      <c r="E240" s="11">
        <f t="shared" si="11"/>
        <v>1.0653333333332995</v>
      </c>
    </row>
    <row r="241" spans="1:5" x14ac:dyDescent="0.25">
      <c r="A241" s="1">
        <v>38686</v>
      </c>
      <c r="B241" s="11">
        <v>109.40600000000001</v>
      </c>
      <c r="C241" s="11">
        <f t="shared" si="9"/>
        <v>104.56599999999999</v>
      </c>
      <c r="D241" s="11">
        <f t="shared" si="10"/>
        <v>3.3790000000000049</v>
      </c>
      <c r="E241" s="11">
        <f t="shared" si="11"/>
        <v>1.3089999999999833</v>
      </c>
    </row>
    <row r="242" spans="1:5" x14ac:dyDescent="0.25">
      <c r="A242" s="1">
        <v>38717</v>
      </c>
      <c r="B242" s="11">
        <v>104.84</v>
      </c>
      <c r="C242" s="11">
        <f t="shared" si="9"/>
        <v>106.36200000000001</v>
      </c>
      <c r="D242" s="11">
        <f t="shared" si="10"/>
        <v>-9.5889999999999986</v>
      </c>
      <c r="E242" s="11">
        <f t="shared" si="11"/>
        <v>-1.9483333333333377</v>
      </c>
    </row>
    <row r="243" spans="1:5" x14ac:dyDescent="0.25">
      <c r="A243" s="1">
        <v>38748</v>
      </c>
      <c r="B243" s="11">
        <v>103.744</v>
      </c>
      <c r="C243" s="11">
        <f t="shared" si="9"/>
        <v>105.99666666666667</v>
      </c>
      <c r="D243" s="11">
        <f t="shared" si="10"/>
        <v>-1.2789999999999964</v>
      </c>
      <c r="E243" s="11">
        <f t="shared" si="11"/>
        <v>-2.4963333333333395</v>
      </c>
    </row>
    <row r="244" spans="1:5" x14ac:dyDescent="0.25">
      <c r="A244" s="1">
        <v>38776</v>
      </c>
      <c r="B244" s="11">
        <v>104.47499999999999</v>
      </c>
      <c r="C244" s="11">
        <f t="shared" si="9"/>
        <v>104.35299999999999</v>
      </c>
      <c r="D244" s="11">
        <f t="shared" si="10"/>
        <v>0.82199999999998852</v>
      </c>
      <c r="E244" s="11">
        <f t="shared" si="11"/>
        <v>-3.3486666666666736</v>
      </c>
    </row>
    <row r="245" spans="1:5" x14ac:dyDescent="0.25">
      <c r="A245" s="1">
        <v>38807</v>
      </c>
      <c r="B245" s="11">
        <v>108.95</v>
      </c>
      <c r="C245" s="11">
        <f t="shared" si="9"/>
        <v>105.723</v>
      </c>
      <c r="D245" s="11">
        <f t="shared" si="10"/>
        <v>13.334000000000003</v>
      </c>
      <c r="E245" s="11">
        <f t="shared" si="11"/>
        <v>4.292333333333346</v>
      </c>
    </row>
    <row r="246" spans="1:5" x14ac:dyDescent="0.25">
      <c r="A246" s="1">
        <v>38837</v>
      </c>
      <c r="B246" s="11">
        <v>103.014</v>
      </c>
      <c r="C246" s="11">
        <f t="shared" si="9"/>
        <v>105.47966666666667</v>
      </c>
      <c r="D246" s="11">
        <f t="shared" si="10"/>
        <v>3.1970000000000027</v>
      </c>
      <c r="E246" s="11">
        <f t="shared" si="11"/>
        <v>5.7843333333333362</v>
      </c>
    </row>
    <row r="247" spans="1:5" x14ac:dyDescent="0.25">
      <c r="A247" s="1">
        <v>38868</v>
      </c>
      <c r="B247" s="11">
        <v>95.616</v>
      </c>
      <c r="C247" s="11">
        <f t="shared" si="9"/>
        <v>102.52666666666666</v>
      </c>
      <c r="D247" s="11">
        <f t="shared" si="10"/>
        <v>-12.055000000000007</v>
      </c>
      <c r="E247" s="11">
        <f t="shared" si="11"/>
        <v>1.4919999999999902</v>
      </c>
    </row>
    <row r="248" spans="1:5" x14ac:dyDescent="0.25">
      <c r="A248" s="1">
        <v>38898</v>
      </c>
      <c r="B248" s="11">
        <v>97.26</v>
      </c>
      <c r="C248" s="11">
        <f t="shared" si="9"/>
        <v>98.63</v>
      </c>
      <c r="D248" s="11">
        <f t="shared" si="10"/>
        <v>-9.3149999999999977</v>
      </c>
      <c r="E248" s="11">
        <f t="shared" si="11"/>
        <v>-6.0576666666666625</v>
      </c>
    </row>
    <row r="249" spans="1:5" x14ac:dyDescent="0.25">
      <c r="A249" s="1">
        <v>38929</v>
      </c>
      <c r="B249" s="11">
        <v>102.648</v>
      </c>
      <c r="C249" s="11">
        <f t="shared" si="9"/>
        <v>98.507999999999996</v>
      </c>
      <c r="D249" s="11">
        <f t="shared" si="10"/>
        <v>-1.0960000000000036</v>
      </c>
      <c r="E249" s="11">
        <f t="shared" si="11"/>
        <v>-7.4886666666666741</v>
      </c>
    </row>
    <row r="250" spans="1:5" x14ac:dyDescent="0.25">
      <c r="A250" s="1">
        <v>38960</v>
      </c>
      <c r="B250" s="11">
        <v>102.648</v>
      </c>
      <c r="C250" s="11">
        <f t="shared" si="9"/>
        <v>100.85200000000002</v>
      </c>
      <c r="D250" s="11">
        <f t="shared" si="10"/>
        <v>-4.3840000000000003</v>
      </c>
      <c r="E250" s="11">
        <f t="shared" si="11"/>
        <v>-4.9316666666666436</v>
      </c>
    </row>
    <row r="251" spans="1:5" x14ac:dyDescent="0.25">
      <c r="A251" s="1">
        <v>38990</v>
      </c>
      <c r="B251" s="11">
        <v>103.105</v>
      </c>
      <c r="C251" s="11">
        <f t="shared" si="9"/>
        <v>102.80033333333334</v>
      </c>
      <c r="D251" s="11">
        <f t="shared" si="10"/>
        <v>3.6530000000000058</v>
      </c>
      <c r="E251" s="11">
        <f t="shared" si="11"/>
        <v>-0.60899999999999466</v>
      </c>
    </row>
    <row r="252" spans="1:5" x14ac:dyDescent="0.25">
      <c r="A252" s="1">
        <v>39021</v>
      </c>
      <c r="B252" s="11">
        <v>99.269000000000005</v>
      </c>
      <c r="C252" s="11">
        <f t="shared" si="9"/>
        <v>101.67399999999999</v>
      </c>
      <c r="D252" s="11">
        <f t="shared" si="10"/>
        <v>-5.570999999999998</v>
      </c>
      <c r="E252" s="11">
        <f t="shared" si="11"/>
        <v>-2.1006666666666547</v>
      </c>
    </row>
    <row r="253" spans="1:5" x14ac:dyDescent="0.25">
      <c r="A253" s="1">
        <v>39051</v>
      </c>
      <c r="B253" s="11">
        <v>95.616</v>
      </c>
      <c r="C253" s="11">
        <f t="shared" si="9"/>
        <v>99.33</v>
      </c>
      <c r="D253" s="11">
        <f t="shared" si="10"/>
        <v>-13.790000000000006</v>
      </c>
      <c r="E253" s="11">
        <f t="shared" si="11"/>
        <v>-5.23599999999999</v>
      </c>
    </row>
    <row r="254" spans="1:5" x14ac:dyDescent="0.25">
      <c r="A254" s="1">
        <v>39082</v>
      </c>
      <c r="B254" s="11">
        <v>101.096</v>
      </c>
      <c r="C254" s="11">
        <f t="shared" si="9"/>
        <v>98.660333333333327</v>
      </c>
      <c r="D254" s="11">
        <f t="shared" si="10"/>
        <v>-3.7439999999999998</v>
      </c>
      <c r="E254" s="11">
        <f t="shared" si="11"/>
        <v>-7.7016666666666822</v>
      </c>
    </row>
    <row r="255" spans="1:5" x14ac:dyDescent="0.25">
      <c r="A255" s="1">
        <v>39113</v>
      </c>
      <c r="B255" s="11">
        <v>101.64400000000001</v>
      </c>
      <c r="C255" s="11">
        <f t="shared" si="9"/>
        <v>99.451999999999998</v>
      </c>
      <c r="D255" s="11">
        <f t="shared" si="10"/>
        <v>-2.0999999999999943</v>
      </c>
      <c r="E255" s="11">
        <f t="shared" si="11"/>
        <v>-6.5446666666666715</v>
      </c>
    </row>
    <row r="256" spans="1:5" x14ac:dyDescent="0.25">
      <c r="A256" s="1">
        <v>39141</v>
      </c>
      <c r="B256" s="11">
        <v>97.991</v>
      </c>
      <c r="C256" s="11">
        <f t="shared" si="9"/>
        <v>100.24366666666667</v>
      </c>
      <c r="D256" s="11">
        <f t="shared" si="10"/>
        <v>-6.4839999999999947</v>
      </c>
      <c r="E256" s="11">
        <f t="shared" si="11"/>
        <v>-4.1093333333333248</v>
      </c>
    </row>
    <row r="257" spans="1:5" x14ac:dyDescent="0.25">
      <c r="A257" s="1">
        <v>39172</v>
      </c>
      <c r="B257" s="11">
        <v>104.84</v>
      </c>
      <c r="C257" s="11">
        <f t="shared" si="9"/>
        <v>101.49166666666667</v>
      </c>
      <c r="D257" s="11">
        <f t="shared" si="10"/>
        <v>-4.1099999999999994</v>
      </c>
      <c r="E257" s="11">
        <f t="shared" si="11"/>
        <v>-4.2313333333333247</v>
      </c>
    </row>
    <row r="258" spans="1:5" x14ac:dyDescent="0.25">
      <c r="A258" s="1">
        <v>39202</v>
      </c>
      <c r="B258" s="11">
        <v>97.991</v>
      </c>
      <c r="C258" s="11">
        <f t="shared" si="9"/>
        <v>100.274</v>
      </c>
      <c r="D258" s="11">
        <f t="shared" si="10"/>
        <v>-5.0229999999999961</v>
      </c>
      <c r="E258" s="11">
        <f t="shared" si="11"/>
        <v>-5.2056666666666729</v>
      </c>
    </row>
    <row r="259" spans="1:5" x14ac:dyDescent="0.25">
      <c r="A259" s="1">
        <v>39233</v>
      </c>
      <c r="B259" s="11">
        <v>100.45699999999999</v>
      </c>
      <c r="C259" s="11">
        <f t="shared" si="9"/>
        <v>101.096</v>
      </c>
      <c r="D259" s="11">
        <f t="shared" si="10"/>
        <v>4.840999999999994</v>
      </c>
      <c r="E259" s="11">
        <f t="shared" si="11"/>
        <v>-1.430666666666653</v>
      </c>
    </row>
    <row r="260" spans="1:5" x14ac:dyDescent="0.25">
      <c r="A260" s="1">
        <v>39263</v>
      </c>
      <c r="B260" s="11">
        <v>93.424999999999997</v>
      </c>
      <c r="C260" s="11">
        <f t="shared" si="9"/>
        <v>97.290999999999997</v>
      </c>
      <c r="D260" s="11">
        <f t="shared" si="10"/>
        <v>-3.835000000000008</v>
      </c>
      <c r="E260" s="11">
        <f t="shared" si="11"/>
        <v>-1.3389999999999986</v>
      </c>
    </row>
    <row r="261" spans="1:5" x14ac:dyDescent="0.25">
      <c r="A261" s="1">
        <v>39294</v>
      </c>
      <c r="B261" s="11">
        <v>100.822</v>
      </c>
      <c r="C261" s="11">
        <f t="shared" si="9"/>
        <v>98.234666666666669</v>
      </c>
      <c r="D261" s="11">
        <f t="shared" si="10"/>
        <v>-1.8259999999999934</v>
      </c>
      <c r="E261" s="11">
        <f t="shared" si="11"/>
        <v>-0.27333333333332632</v>
      </c>
    </row>
    <row r="262" spans="1:5" x14ac:dyDescent="0.25">
      <c r="A262" s="1">
        <v>39325</v>
      </c>
      <c r="B262" s="11">
        <v>97.168999999999997</v>
      </c>
      <c r="C262" s="11">
        <f t="shared" ref="C262:C325" si="12">AVERAGE(B260:B262)</f>
        <v>97.138666666666666</v>
      </c>
      <c r="D262" s="11">
        <f t="shared" si="10"/>
        <v>-5.4789999999999992</v>
      </c>
      <c r="E262" s="11">
        <f t="shared" si="11"/>
        <v>-3.7133333333333525</v>
      </c>
    </row>
    <row r="263" spans="1:5" x14ac:dyDescent="0.25">
      <c r="A263" s="1">
        <v>39355</v>
      </c>
      <c r="B263" s="11">
        <v>102.1</v>
      </c>
      <c r="C263" s="11">
        <f t="shared" si="12"/>
        <v>100.03033333333333</v>
      </c>
      <c r="D263" s="11">
        <f t="shared" si="10"/>
        <v>-1.0050000000000097</v>
      </c>
      <c r="E263" s="11">
        <f t="shared" si="11"/>
        <v>-2.7700000000000102</v>
      </c>
    </row>
    <row r="264" spans="1:5" x14ac:dyDescent="0.25">
      <c r="A264" s="1">
        <v>39386</v>
      </c>
      <c r="B264" s="11">
        <v>102.46599999999999</v>
      </c>
      <c r="C264" s="11">
        <f t="shared" si="12"/>
        <v>100.57833333333333</v>
      </c>
      <c r="D264" s="11">
        <f t="shared" si="10"/>
        <v>3.1969999999999885</v>
      </c>
      <c r="E264" s="11">
        <f t="shared" si="11"/>
        <v>-1.0956666666666592</v>
      </c>
    </row>
    <row r="265" spans="1:5" x14ac:dyDescent="0.25">
      <c r="A265" s="1">
        <v>39416</v>
      </c>
      <c r="B265" s="11">
        <v>95.525000000000006</v>
      </c>
      <c r="C265" s="11">
        <f t="shared" si="12"/>
        <v>100.03033333333333</v>
      </c>
      <c r="D265" s="11">
        <f t="shared" si="10"/>
        <v>-9.0999999999993975E-2</v>
      </c>
      <c r="E265" s="11">
        <f t="shared" si="11"/>
        <v>0.70033333333333303</v>
      </c>
    </row>
    <row r="266" spans="1:5" x14ac:dyDescent="0.25">
      <c r="A266" s="1">
        <v>39447</v>
      </c>
      <c r="B266" s="11">
        <v>97.716999999999999</v>
      </c>
      <c r="C266" s="11">
        <f t="shared" si="12"/>
        <v>98.569333333333319</v>
      </c>
      <c r="D266" s="11">
        <f t="shared" si="10"/>
        <v>-3.3790000000000049</v>
      </c>
      <c r="E266" s="11">
        <f t="shared" si="11"/>
        <v>-9.1000000000008185E-2</v>
      </c>
    </row>
    <row r="267" spans="1:5" x14ac:dyDescent="0.25">
      <c r="A267" s="1">
        <v>39478</v>
      </c>
      <c r="B267" s="11">
        <v>95.616</v>
      </c>
      <c r="C267" s="11">
        <f t="shared" si="12"/>
        <v>96.286000000000001</v>
      </c>
      <c r="D267" s="11">
        <f t="shared" si="10"/>
        <v>-6.0280000000000058</v>
      </c>
      <c r="E267" s="11">
        <f t="shared" si="11"/>
        <v>-3.1659999999999968</v>
      </c>
    </row>
    <row r="268" spans="1:5" x14ac:dyDescent="0.25">
      <c r="A268" s="1">
        <v>39507</v>
      </c>
      <c r="B268" s="11">
        <v>97.168999999999997</v>
      </c>
      <c r="C268" s="11">
        <f t="shared" si="12"/>
        <v>96.834000000000003</v>
      </c>
      <c r="D268" s="11">
        <f t="shared" si="10"/>
        <v>-0.82200000000000273</v>
      </c>
      <c r="E268" s="11">
        <f t="shared" si="11"/>
        <v>-3.4096666666666664</v>
      </c>
    </row>
    <row r="269" spans="1:5" x14ac:dyDescent="0.25">
      <c r="A269" s="1">
        <v>39538</v>
      </c>
      <c r="B269" s="11">
        <v>97.9</v>
      </c>
      <c r="C269" s="11">
        <f t="shared" si="12"/>
        <v>96.894999999999996</v>
      </c>
      <c r="D269" s="11">
        <f t="shared" si="10"/>
        <v>-6.9399999999999977</v>
      </c>
      <c r="E269" s="11">
        <f t="shared" si="11"/>
        <v>-4.5966666666666782</v>
      </c>
    </row>
    <row r="270" spans="1:5" x14ac:dyDescent="0.25">
      <c r="A270" s="1">
        <v>39568</v>
      </c>
      <c r="B270" s="11">
        <v>94.247</v>
      </c>
      <c r="C270" s="11">
        <f t="shared" si="12"/>
        <v>96.438666666666677</v>
      </c>
      <c r="D270" s="11">
        <f t="shared" si="10"/>
        <v>-3.7439999999999998</v>
      </c>
      <c r="E270" s="11">
        <f t="shared" si="11"/>
        <v>-3.8353333333333239</v>
      </c>
    </row>
    <row r="271" spans="1:5" x14ac:dyDescent="0.25">
      <c r="A271" s="1">
        <v>39599</v>
      </c>
      <c r="B271" s="11">
        <v>91.962999999999994</v>
      </c>
      <c r="C271" s="11">
        <f t="shared" si="12"/>
        <v>94.703333333333333</v>
      </c>
      <c r="D271" s="11">
        <f t="shared" si="10"/>
        <v>-8.4939999999999998</v>
      </c>
      <c r="E271" s="11">
        <f t="shared" si="11"/>
        <v>-6.3926666666666705</v>
      </c>
    </row>
    <row r="272" spans="1:5" x14ac:dyDescent="0.25">
      <c r="A272" s="1">
        <v>39629</v>
      </c>
      <c r="B272" s="11">
        <v>97.626000000000005</v>
      </c>
      <c r="C272" s="11">
        <f t="shared" si="12"/>
        <v>94.612000000000009</v>
      </c>
      <c r="D272" s="11">
        <f t="shared" ref="D272:D335" si="13">B272-B260</f>
        <v>4.2010000000000076</v>
      </c>
      <c r="E272" s="11">
        <f t="shared" si="11"/>
        <v>-2.6789999999999878</v>
      </c>
    </row>
    <row r="273" spans="1:5" x14ac:dyDescent="0.25">
      <c r="A273" s="1">
        <v>39660</v>
      </c>
      <c r="B273" s="11">
        <v>95.799000000000007</v>
      </c>
      <c r="C273" s="11">
        <f t="shared" si="12"/>
        <v>95.129333333333349</v>
      </c>
      <c r="D273" s="11">
        <f t="shared" si="13"/>
        <v>-5.0229999999999961</v>
      </c>
      <c r="E273" s="11">
        <f t="shared" si="11"/>
        <v>-3.10533333333332</v>
      </c>
    </row>
    <row r="274" spans="1:5" x14ac:dyDescent="0.25">
      <c r="A274" s="1">
        <v>39691</v>
      </c>
      <c r="B274" s="11">
        <v>97.442999999999998</v>
      </c>
      <c r="C274" s="11">
        <f t="shared" si="12"/>
        <v>96.956000000000003</v>
      </c>
      <c r="D274" s="11">
        <f t="shared" si="13"/>
        <v>0.27400000000000091</v>
      </c>
      <c r="E274" s="11">
        <f t="shared" ref="E274:E337" si="14">C274-C262</f>
        <v>-0.18266666666666254</v>
      </c>
    </row>
    <row r="275" spans="1:5" x14ac:dyDescent="0.25">
      <c r="A275" s="1">
        <v>39721</v>
      </c>
      <c r="B275" s="11">
        <v>96.164000000000001</v>
      </c>
      <c r="C275" s="11">
        <f t="shared" si="12"/>
        <v>96.468666666666664</v>
      </c>
      <c r="D275" s="11">
        <f t="shared" si="13"/>
        <v>-5.9359999999999928</v>
      </c>
      <c r="E275" s="11">
        <f t="shared" si="14"/>
        <v>-3.5616666666666674</v>
      </c>
    </row>
    <row r="276" spans="1:5" x14ac:dyDescent="0.25">
      <c r="A276" s="1">
        <v>39752</v>
      </c>
      <c r="B276" s="11">
        <v>90.227999999999994</v>
      </c>
      <c r="C276" s="11">
        <f t="shared" si="12"/>
        <v>94.611666666666665</v>
      </c>
      <c r="D276" s="11">
        <f t="shared" si="13"/>
        <v>-12.238</v>
      </c>
      <c r="E276" s="11">
        <f t="shared" si="14"/>
        <v>-5.9666666666666686</v>
      </c>
    </row>
    <row r="277" spans="1:5" x14ac:dyDescent="0.25">
      <c r="A277" s="1">
        <v>39782</v>
      </c>
      <c r="B277" s="11">
        <v>94.337999999999994</v>
      </c>
      <c r="C277" s="11">
        <f t="shared" si="12"/>
        <v>93.576666666666668</v>
      </c>
      <c r="D277" s="11">
        <f t="shared" si="13"/>
        <v>-1.1870000000000118</v>
      </c>
      <c r="E277" s="11">
        <f t="shared" si="14"/>
        <v>-6.4536666666666633</v>
      </c>
    </row>
    <row r="278" spans="1:5" x14ac:dyDescent="0.25">
      <c r="A278" s="1">
        <v>39813</v>
      </c>
      <c r="B278" s="11">
        <v>92.510999999999996</v>
      </c>
      <c r="C278" s="11">
        <f t="shared" si="12"/>
        <v>92.358999999999995</v>
      </c>
      <c r="D278" s="11">
        <f t="shared" si="13"/>
        <v>-5.2060000000000031</v>
      </c>
      <c r="E278" s="11">
        <f t="shared" si="14"/>
        <v>-6.2103333333333239</v>
      </c>
    </row>
    <row r="279" spans="1:5" x14ac:dyDescent="0.25">
      <c r="A279" s="1">
        <v>39844</v>
      </c>
      <c r="B279" s="11">
        <v>88.95</v>
      </c>
      <c r="C279" s="11">
        <f t="shared" si="12"/>
        <v>91.932999999999993</v>
      </c>
      <c r="D279" s="11">
        <f t="shared" si="13"/>
        <v>-6.6659999999999968</v>
      </c>
      <c r="E279" s="11">
        <f t="shared" si="14"/>
        <v>-4.3530000000000086</v>
      </c>
    </row>
    <row r="280" spans="1:5" x14ac:dyDescent="0.25">
      <c r="A280" s="1">
        <v>39872</v>
      </c>
      <c r="B280" s="11">
        <v>84.11</v>
      </c>
      <c r="C280" s="11">
        <f t="shared" si="12"/>
        <v>88.523666666666671</v>
      </c>
      <c r="D280" s="11">
        <f t="shared" si="13"/>
        <v>-13.058999999999997</v>
      </c>
      <c r="E280" s="11">
        <f t="shared" si="14"/>
        <v>-8.3103333333333325</v>
      </c>
    </row>
    <row r="281" spans="1:5" x14ac:dyDescent="0.25">
      <c r="A281" s="1">
        <v>39903</v>
      </c>
      <c r="B281" s="11">
        <v>91.05</v>
      </c>
      <c r="C281" s="11">
        <f t="shared" si="12"/>
        <v>88.036666666666676</v>
      </c>
      <c r="D281" s="11">
        <f t="shared" si="13"/>
        <v>-6.8500000000000085</v>
      </c>
      <c r="E281" s="11">
        <f t="shared" si="14"/>
        <v>-8.8583333333333201</v>
      </c>
    </row>
    <row r="282" spans="1:5" x14ac:dyDescent="0.25">
      <c r="A282" s="1">
        <v>39933</v>
      </c>
      <c r="B282" s="11">
        <v>91.962999999999994</v>
      </c>
      <c r="C282" s="11">
        <f t="shared" si="12"/>
        <v>89.040999999999997</v>
      </c>
      <c r="D282" s="11">
        <f t="shared" si="13"/>
        <v>-2.284000000000006</v>
      </c>
      <c r="E282" s="11">
        <f t="shared" si="14"/>
        <v>-7.3976666666666802</v>
      </c>
    </row>
    <row r="283" spans="1:5" x14ac:dyDescent="0.25">
      <c r="A283" s="1">
        <v>39964</v>
      </c>
      <c r="B283" s="11">
        <v>88.95</v>
      </c>
      <c r="C283" s="11">
        <f t="shared" si="12"/>
        <v>90.654333333333327</v>
      </c>
      <c r="D283" s="11">
        <f t="shared" si="13"/>
        <v>-3.012999999999991</v>
      </c>
      <c r="E283" s="11">
        <f t="shared" si="14"/>
        <v>-4.0490000000000066</v>
      </c>
    </row>
    <row r="284" spans="1:5" x14ac:dyDescent="0.25">
      <c r="A284" s="1">
        <v>39994</v>
      </c>
      <c r="B284" s="11">
        <v>89.406000000000006</v>
      </c>
      <c r="C284" s="11">
        <f t="shared" si="12"/>
        <v>90.106333333333339</v>
      </c>
      <c r="D284" s="11">
        <f t="shared" si="13"/>
        <v>-8.2199999999999989</v>
      </c>
      <c r="E284" s="11">
        <f t="shared" si="14"/>
        <v>-4.50566666666667</v>
      </c>
    </row>
    <row r="285" spans="1:5" x14ac:dyDescent="0.25">
      <c r="A285" s="1">
        <v>40025</v>
      </c>
      <c r="B285" s="11">
        <v>91.141999999999996</v>
      </c>
      <c r="C285" s="11">
        <f t="shared" si="12"/>
        <v>89.832666666666668</v>
      </c>
      <c r="D285" s="11">
        <f t="shared" si="13"/>
        <v>-4.6570000000000107</v>
      </c>
      <c r="E285" s="11">
        <f t="shared" si="14"/>
        <v>-5.2966666666666811</v>
      </c>
    </row>
    <row r="286" spans="1:5" x14ac:dyDescent="0.25">
      <c r="A286" s="1">
        <v>40056</v>
      </c>
      <c r="B286" s="11">
        <v>89.863</v>
      </c>
      <c r="C286" s="11">
        <f t="shared" si="12"/>
        <v>90.137</v>
      </c>
      <c r="D286" s="11">
        <f t="shared" si="13"/>
        <v>-7.5799999999999983</v>
      </c>
      <c r="E286" s="11">
        <f t="shared" si="14"/>
        <v>-6.8190000000000026</v>
      </c>
    </row>
    <row r="287" spans="1:5" x14ac:dyDescent="0.25">
      <c r="A287" s="1">
        <v>40086</v>
      </c>
      <c r="B287" s="11">
        <v>96.620999999999995</v>
      </c>
      <c r="C287" s="11">
        <f t="shared" si="12"/>
        <v>92.541999999999987</v>
      </c>
      <c r="D287" s="11">
        <f t="shared" si="13"/>
        <v>0.45699999999999363</v>
      </c>
      <c r="E287" s="11">
        <f t="shared" si="14"/>
        <v>-3.9266666666666765</v>
      </c>
    </row>
    <row r="288" spans="1:5" x14ac:dyDescent="0.25">
      <c r="A288" s="1">
        <v>40117</v>
      </c>
      <c r="B288" s="11">
        <v>92.236999999999995</v>
      </c>
      <c r="C288" s="11">
        <f t="shared" si="12"/>
        <v>92.906999999999996</v>
      </c>
      <c r="D288" s="11">
        <f t="shared" si="13"/>
        <v>2.0090000000000003</v>
      </c>
      <c r="E288" s="11">
        <f t="shared" si="14"/>
        <v>-1.7046666666666681</v>
      </c>
    </row>
    <row r="289" spans="1:5" x14ac:dyDescent="0.25">
      <c r="A289" s="1">
        <v>40147</v>
      </c>
      <c r="B289" s="11">
        <v>93.972999999999999</v>
      </c>
      <c r="C289" s="11">
        <f t="shared" si="12"/>
        <v>94.277000000000001</v>
      </c>
      <c r="D289" s="11">
        <f t="shared" si="13"/>
        <v>-0.36499999999999488</v>
      </c>
      <c r="E289" s="11">
        <f t="shared" si="14"/>
        <v>0.70033333333333303</v>
      </c>
    </row>
    <row r="290" spans="1:5" x14ac:dyDescent="0.25">
      <c r="A290" s="1">
        <v>40178</v>
      </c>
      <c r="B290" s="11">
        <v>91.962999999999994</v>
      </c>
      <c r="C290" s="11">
        <f t="shared" si="12"/>
        <v>92.724333333333334</v>
      </c>
      <c r="D290" s="11">
        <f t="shared" si="13"/>
        <v>-0.54800000000000182</v>
      </c>
      <c r="E290" s="11">
        <f t="shared" si="14"/>
        <v>0.36533333333333928</v>
      </c>
    </row>
    <row r="291" spans="1:5" x14ac:dyDescent="0.25">
      <c r="A291" s="1">
        <v>40209</v>
      </c>
      <c r="B291" s="11">
        <v>92.876999999999995</v>
      </c>
      <c r="C291" s="11">
        <f t="shared" si="12"/>
        <v>92.937666666666658</v>
      </c>
      <c r="D291" s="11">
        <f t="shared" si="13"/>
        <v>3.9269999999999925</v>
      </c>
      <c r="E291" s="11">
        <f t="shared" si="14"/>
        <v>1.0046666666666653</v>
      </c>
    </row>
    <row r="292" spans="1:5" x14ac:dyDescent="0.25">
      <c r="A292" s="1">
        <v>40237</v>
      </c>
      <c r="B292" s="11">
        <v>88.858000000000004</v>
      </c>
      <c r="C292" s="11">
        <f t="shared" si="12"/>
        <v>91.23266666666666</v>
      </c>
      <c r="D292" s="11">
        <f t="shared" si="13"/>
        <v>4.7480000000000047</v>
      </c>
      <c r="E292" s="11">
        <f t="shared" si="14"/>
        <v>2.708999999999989</v>
      </c>
    </row>
    <row r="293" spans="1:5" x14ac:dyDescent="0.25">
      <c r="A293" s="1">
        <v>40268</v>
      </c>
      <c r="B293" s="11">
        <v>92.510999999999996</v>
      </c>
      <c r="C293" s="11">
        <f t="shared" si="12"/>
        <v>91.415333333333322</v>
      </c>
      <c r="D293" s="11">
        <f t="shared" si="13"/>
        <v>1.4609999999999985</v>
      </c>
      <c r="E293" s="11">
        <f t="shared" si="14"/>
        <v>3.3786666666666463</v>
      </c>
    </row>
    <row r="294" spans="1:5" x14ac:dyDescent="0.25">
      <c r="A294" s="1">
        <v>40298</v>
      </c>
      <c r="B294" s="11">
        <v>92.602999999999994</v>
      </c>
      <c r="C294" s="11">
        <f t="shared" si="12"/>
        <v>91.323999999999998</v>
      </c>
      <c r="D294" s="11">
        <f t="shared" si="13"/>
        <v>0.64000000000000057</v>
      </c>
      <c r="E294" s="11">
        <f t="shared" si="14"/>
        <v>2.2830000000000013</v>
      </c>
    </row>
    <row r="295" spans="1:5" x14ac:dyDescent="0.25">
      <c r="A295" s="1">
        <v>40329</v>
      </c>
      <c r="B295" s="11">
        <v>91.688999999999993</v>
      </c>
      <c r="C295" s="11">
        <f t="shared" si="12"/>
        <v>92.26766666666667</v>
      </c>
      <c r="D295" s="11">
        <f t="shared" si="13"/>
        <v>2.7389999999999901</v>
      </c>
      <c r="E295" s="11">
        <f t="shared" si="14"/>
        <v>1.6133333333333439</v>
      </c>
    </row>
    <row r="296" spans="1:5" x14ac:dyDescent="0.25">
      <c r="A296" s="1">
        <v>40359</v>
      </c>
      <c r="B296" s="11">
        <v>94.247</v>
      </c>
      <c r="C296" s="11">
        <f t="shared" si="12"/>
        <v>92.846333333333334</v>
      </c>
      <c r="D296" s="11">
        <f t="shared" si="13"/>
        <v>4.840999999999994</v>
      </c>
      <c r="E296" s="11">
        <f t="shared" si="14"/>
        <v>2.7399999999999949</v>
      </c>
    </row>
    <row r="297" spans="1:5" x14ac:dyDescent="0.25">
      <c r="A297" s="1">
        <v>40390</v>
      </c>
      <c r="B297" s="11">
        <v>90.501999999999995</v>
      </c>
      <c r="C297" s="11">
        <f t="shared" si="12"/>
        <v>92.146000000000001</v>
      </c>
      <c r="D297" s="11">
        <f t="shared" si="13"/>
        <v>-0.64000000000000057</v>
      </c>
      <c r="E297" s="11">
        <f t="shared" si="14"/>
        <v>2.3133333333333326</v>
      </c>
    </row>
    <row r="298" spans="1:5" x14ac:dyDescent="0.25">
      <c r="A298" s="1">
        <v>40421</v>
      </c>
      <c r="B298" s="11">
        <v>91.781000000000006</v>
      </c>
      <c r="C298" s="11">
        <f t="shared" si="12"/>
        <v>92.176666666666662</v>
      </c>
      <c r="D298" s="11">
        <f t="shared" si="13"/>
        <v>1.9180000000000064</v>
      </c>
      <c r="E298" s="11">
        <f t="shared" si="14"/>
        <v>2.0396666666666619</v>
      </c>
    </row>
    <row r="299" spans="1:5" x14ac:dyDescent="0.25">
      <c r="A299" s="1">
        <v>40451</v>
      </c>
      <c r="B299" s="11">
        <v>87.305999999999997</v>
      </c>
      <c r="C299" s="11">
        <f t="shared" si="12"/>
        <v>89.863</v>
      </c>
      <c r="D299" s="11">
        <f t="shared" si="13"/>
        <v>-9.3149999999999977</v>
      </c>
      <c r="E299" s="11">
        <f t="shared" si="14"/>
        <v>-2.6789999999999878</v>
      </c>
    </row>
    <row r="300" spans="1:5" x14ac:dyDescent="0.25">
      <c r="A300" s="1">
        <v>40482</v>
      </c>
      <c r="B300" s="11">
        <v>92.146000000000001</v>
      </c>
      <c r="C300" s="11">
        <f t="shared" si="12"/>
        <v>90.411000000000001</v>
      </c>
      <c r="D300" s="11">
        <f t="shared" si="13"/>
        <v>-9.0999999999993975E-2</v>
      </c>
      <c r="E300" s="11">
        <f t="shared" si="14"/>
        <v>-2.4959999999999951</v>
      </c>
    </row>
    <row r="301" spans="1:5" x14ac:dyDescent="0.25">
      <c r="A301" s="1">
        <v>40512</v>
      </c>
      <c r="B301" s="11">
        <v>93.242000000000004</v>
      </c>
      <c r="C301" s="11">
        <f t="shared" si="12"/>
        <v>90.89800000000001</v>
      </c>
      <c r="D301" s="11">
        <f t="shared" si="13"/>
        <v>-0.73099999999999454</v>
      </c>
      <c r="E301" s="11">
        <f t="shared" si="14"/>
        <v>-3.3789999999999907</v>
      </c>
    </row>
    <row r="302" spans="1:5" x14ac:dyDescent="0.25">
      <c r="A302" s="1">
        <v>40543</v>
      </c>
      <c r="B302" s="11">
        <v>89.406000000000006</v>
      </c>
      <c r="C302" s="11">
        <f t="shared" si="12"/>
        <v>91.597999999999999</v>
      </c>
      <c r="D302" s="11">
        <f t="shared" si="13"/>
        <v>-2.5569999999999879</v>
      </c>
      <c r="E302" s="11">
        <f t="shared" si="14"/>
        <v>-1.126333333333335</v>
      </c>
    </row>
    <row r="303" spans="1:5" x14ac:dyDescent="0.25">
      <c r="A303" s="1">
        <v>40574</v>
      </c>
      <c r="B303" s="11">
        <v>96.438000000000002</v>
      </c>
      <c r="C303" s="11">
        <f t="shared" si="12"/>
        <v>93.028666666666666</v>
      </c>
      <c r="D303" s="11">
        <f t="shared" si="13"/>
        <v>3.561000000000007</v>
      </c>
      <c r="E303" s="11">
        <f t="shared" si="14"/>
        <v>9.1000000000008185E-2</v>
      </c>
    </row>
    <row r="304" spans="1:5" x14ac:dyDescent="0.25">
      <c r="A304" s="1">
        <v>40602</v>
      </c>
      <c r="B304" s="11">
        <v>96.164000000000001</v>
      </c>
      <c r="C304" s="11">
        <f t="shared" si="12"/>
        <v>94.002666666666656</v>
      </c>
      <c r="D304" s="11">
        <f t="shared" si="13"/>
        <v>7.3059999999999974</v>
      </c>
      <c r="E304" s="11">
        <f t="shared" si="14"/>
        <v>2.769999999999996</v>
      </c>
    </row>
    <row r="305" spans="1:5" x14ac:dyDescent="0.25">
      <c r="A305" s="1">
        <v>40633</v>
      </c>
      <c r="B305" s="11">
        <v>89.406000000000006</v>
      </c>
      <c r="C305" s="11">
        <f t="shared" si="12"/>
        <v>94.002666666666684</v>
      </c>
      <c r="D305" s="11">
        <f t="shared" si="13"/>
        <v>-3.1049999999999898</v>
      </c>
      <c r="E305" s="11">
        <f t="shared" si="14"/>
        <v>2.5873333333333619</v>
      </c>
    </row>
    <row r="306" spans="1:5" x14ac:dyDescent="0.25">
      <c r="A306" s="1">
        <v>40663</v>
      </c>
      <c r="B306" s="11">
        <v>93.332999999999998</v>
      </c>
      <c r="C306" s="11">
        <f t="shared" si="12"/>
        <v>92.967666666666673</v>
      </c>
      <c r="D306" s="11">
        <f t="shared" si="13"/>
        <v>0.73000000000000398</v>
      </c>
      <c r="E306" s="11">
        <f t="shared" si="14"/>
        <v>1.6436666666666753</v>
      </c>
    </row>
    <row r="307" spans="1:5" x14ac:dyDescent="0.25">
      <c r="A307" s="1">
        <v>40694</v>
      </c>
      <c r="B307" s="11">
        <v>90.411000000000001</v>
      </c>
      <c r="C307" s="11">
        <f t="shared" si="12"/>
        <v>91.05</v>
      </c>
      <c r="D307" s="11">
        <f t="shared" si="13"/>
        <v>-1.2779999999999916</v>
      </c>
      <c r="E307" s="11">
        <f t="shared" si="14"/>
        <v>-1.2176666666666733</v>
      </c>
    </row>
    <row r="308" spans="1:5" x14ac:dyDescent="0.25">
      <c r="A308" s="1">
        <v>40724</v>
      </c>
      <c r="B308" s="11">
        <v>89.772000000000006</v>
      </c>
      <c r="C308" s="11">
        <f t="shared" si="12"/>
        <v>91.172000000000011</v>
      </c>
      <c r="D308" s="11">
        <f t="shared" si="13"/>
        <v>-4.4749999999999943</v>
      </c>
      <c r="E308" s="11">
        <f t="shared" si="14"/>
        <v>-1.6743333333333226</v>
      </c>
    </row>
    <row r="309" spans="1:5" x14ac:dyDescent="0.25">
      <c r="A309" s="1">
        <v>40755</v>
      </c>
      <c r="B309" s="11">
        <v>89.588999999999999</v>
      </c>
      <c r="C309" s="11">
        <f t="shared" si="12"/>
        <v>89.923999999999992</v>
      </c>
      <c r="D309" s="11">
        <f t="shared" si="13"/>
        <v>-0.9129999999999967</v>
      </c>
      <c r="E309" s="11">
        <f t="shared" si="14"/>
        <v>-2.2220000000000084</v>
      </c>
    </row>
    <row r="310" spans="1:5" x14ac:dyDescent="0.25">
      <c r="A310" s="1">
        <v>40786</v>
      </c>
      <c r="B310" s="11">
        <v>86.301000000000002</v>
      </c>
      <c r="C310" s="11">
        <f t="shared" si="12"/>
        <v>88.553999999999988</v>
      </c>
      <c r="D310" s="11">
        <f t="shared" si="13"/>
        <v>-5.480000000000004</v>
      </c>
      <c r="E310" s="11">
        <f t="shared" si="14"/>
        <v>-3.6226666666666745</v>
      </c>
    </row>
    <row r="311" spans="1:5" x14ac:dyDescent="0.25">
      <c r="A311" s="1">
        <v>40816</v>
      </c>
      <c r="B311" s="11">
        <v>86.757999999999996</v>
      </c>
      <c r="C311" s="11">
        <f t="shared" si="12"/>
        <v>87.549333333333323</v>
      </c>
      <c r="D311" s="11">
        <f t="shared" si="13"/>
        <v>-0.54800000000000182</v>
      </c>
      <c r="E311" s="11">
        <f t="shared" si="14"/>
        <v>-2.313666666666677</v>
      </c>
    </row>
    <row r="312" spans="1:5" x14ac:dyDescent="0.25">
      <c r="A312" s="1">
        <v>40847</v>
      </c>
      <c r="B312" s="11">
        <v>88.402000000000001</v>
      </c>
      <c r="C312" s="11">
        <f t="shared" si="12"/>
        <v>87.153666666666666</v>
      </c>
      <c r="D312" s="11">
        <f t="shared" si="13"/>
        <v>-3.7439999999999998</v>
      </c>
      <c r="E312" s="11">
        <f t="shared" si="14"/>
        <v>-3.2573333333333352</v>
      </c>
    </row>
    <row r="313" spans="1:5" x14ac:dyDescent="0.25">
      <c r="A313" s="1">
        <v>40877</v>
      </c>
      <c r="B313" s="11">
        <v>94.063999999999993</v>
      </c>
      <c r="C313" s="11">
        <f t="shared" si="12"/>
        <v>89.74133333333333</v>
      </c>
      <c r="D313" s="11">
        <f t="shared" si="13"/>
        <v>0.82199999999998852</v>
      </c>
      <c r="E313" s="11">
        <f t="shared" si="14"/>
        <v>-1.1566666666666805</v>
      </c>
    </row>
    <row r="314" spans="1:5" x14ac:dyDescent="0.25">
      <c r="A314" s="1">
        <v>40908</v>
      </c>
      <c r="B314" s="11">
        <v>94.063999999999993</v>
      </c>
      <c r="C314" s="11">
        <f t="shared" si="12"/>
        <v>92.176666666666662</v>
      </c>
      <c r="D314" s="11">
        <f t="shared" si="13"/>
        <v>4.657999999999987</v>
      </c>
      <c r="E314" s="11">
        <f t="shared" si="14"/>
        <v>0.57866666666666333</v>
      </c>
    </row>
    <row r="315" spans="1:5" x14ac:dyDescent="0.25">
      <c r="A315" s="1">
        <v>40939</v>
      </c>
      <c r="B315" s="11">
        <v>93.424999999999997</v>
      </c>
      <c r="C315" s="11">
        <f t="shared" si="12"/>
        <v>93.850999999999999</v>
      </c>
      <c r="D315" s="11">
        <f t="shared" si="13"/>
        <v>-3.0130000000000052</v>
      </c>
      <c r="E315" s="11">
        <f t="shared" si="14"/>
        <v>0.82233333333333292</v>
      </c>
    </row>
    <row r="316" spans="1:5" x14ac:dyDescent="0.25">
      <c r="A316" s="1">
        <v>40968</v>
      </c>
      <c r="B316" s="11">
        <v>89.314999999999998</v>
      </c>
      <c r="C316" s="11">
        <f t="shared" si="12"/>
        <v>92.267999999999986</v>
      </c>
      <c r="D316" s="11">
        <f t="shared" si="13"/>
        <v>-6.8490000000000038</v>
      </c>
      <c r="E316" s="11">
        <f t="shared" si="14"/>
        <v>-1.7346666666666692</v>
      </c>
    </row>
    <row r="317" spans="1:5" x14ac:dyDescent="0.25">
      <c r="A317" s="1">
        <v>40999</v>
      </c>
      <c r="B317" s="11">
        <v>95.616</v>
      </c>
      <c r="C317" s="11">
        <f t="shared" si="12"/>
        <v>92.785333333333327</v>
      </c>
      <c r="D317" s="11">
        <f t="shared" si="13"/>
        <v>6.2099999999999937</v>
      </c>
      <c r="E317" s="11">
        <f t="shared" si="14"/>
        <v>-1.2173333333333574</v>
      </c>
    </row>
    <row r="318" spans="1:5" x14ac:dyDescent="0.25">
      <c r="A318" s="1">
        <v>41029</v>
      </c>
      <c r="B318" s="11">
        <v>97.626000000000005</v>
      </c>
      <c r="C318" s="11">
        <f t="shared" si="12"/>
        <v>94.185666666666677</v>
      </c>
      <c r="D318" s="11">
        <f t="shared" si="13"/>
        <v>4.2930000000000064</v>
      </c>
      <c r="E318" s="11">
        <f t="shared" si="14"/>
        <v>1.2180000000000035</v>
      </c>
    </row>
    <row r="319" spans="1:5" x14ac:dyDescent="0.25">
      <c r="A319" s="1">
        <v>41060</v>
      </c>
      <c r="B319" s="11">
        <v>94.155000000000001</v>
      </c>
      <c r="C319" s="11">
        <f t="shared" si="12"/>
        <v>95.799000000000021</v>
      </c>
      <c r="D319" s="11">
        <f t="shared" si="13"/>
        <v>3.7439999999999998</v>
      </c>
      <c r="E319" s="11">
        <f t="shared" si="14"/>
        <v>4.7490000000000236</v>
      </c>
    </row>
    <row r="320" spans="1:5" x14ac:dyDescent="0.25">
      <c r="A320" s="1">
        <v>41090</v>
      </c>
      <c r="B320" s="11">
        <v>90.227999999999994</v>
      </c>
      <c r="C320" s="11">
        <f t="shared" si="12"/>
        <v>94.003</v>
      </c>
      <c r="D320" s="11">
        <f t="shared" si="13"/>
        <v>0.45599999999998886</v>
      </c>
      <c r="E320" s="11">
        <f t="shared" si="14"/>
        <v>2.8309999999999889</v>
      </c>
    </row>
    <row r="321" spans="1:5" x14ac:dyDescent="0.25">
      <c r="A321" s="1">
        <v>41121</v>
      </c>
      <c r="B321" s="11">
        <v>94.703000000000003</v>
      </c>
      <c r="C321" s="11">
        <f t="shared" si="12"/>
        <v>93.028666666666666</v>
      </c>
      <c r="D321" s="11">
        <f t="shared" si="13"/>
        <v>5.1140000000000043</v>
      </c>
      <c r="E321" s="11">
        <f t="shared" si="14"/>
        <v>3.1046666666666738</v>
      </c>
    </row>
    <row r="322" spans="1:5" x14ac:dyDescent="0.25">
      <c r="A322" s="1">
        <v>41152</v>
      </c>
      <c r="B322" s="11">
        <v>91.781000000000006</v>
      </c>
      <c r="C322" s="11">
        <f t="shared" si="12"/>
        <v>92.237333333333325</v>
      </c>
      <c r="D322" s="11">
        <f t="shared" si="13"/>
        <v>5.480000000000004</v>
      </c>
      <c r="E322" s="11">
        <f t="shared" si="14"/>
        <v>3.6833333333333371</v>
      </c>
    </row>
    <row r="323" spans="1:5" x14ac:dyDescent="0.25">
      <c r="A323" s="1">
        <v>41182</v>
      </c>
      <c r="B323" s="11">
        <v>92.146000000000001</v>
      </c>
      <c r="C323" s="11">
        <f t="shared" si="12"/>
        <v>92.876666666666665</v>
      </c>
      <c r="D323" s="11">
        <f t="shared" si="13"/>
        <v>5.3880000000000052</v>
      </c>
      <c r="E323" s="11">
        <f t="shared" si="14"/>
        <v>5.3273333333333426</v>
      </c>
    </row>
    <row r="324" spans="1:5" x14ac:dyDescent="0.25">
      <c r="A324" s="1">
        <v>41213</v>
      </c>
      <c r="B324" s="11">
        <v>95.616</v>
      </c>
      <c r="C324" s="11">
        <f t="shared" si="12"/>
        <v>93.180999999999997</v>
      </c>
      <c r="D324" s="11">
        <f t="shared" si="13"/>
        <v>7.2139999999999986</v>
      </c>
      <c r="E324" s="11">
        <f t="shared" si="14"/>
        <v>6.0273333333333312</v>
      </c>
    </row>
    <row r="325" spans="1:5" x14ac:dyDescent="0.25">
      <c r="A325" s="1">
        <v>41243</v>
      </c>
      <c r="B325" s="11">
        <v>80.638999999999996</v>
      </c>
      <c r="C325" s="11">
        <f t="shared" si="12"/>
        <v>89.466999999999999</v>
      </c>
      <c r="D325" s="11">
        <f t="shared" si="13"/>
        <v>-13.424999999999997</v>
      </c>
      <c r="E325" s="11">
        <f t="shared" si="14"/>
        <v>-0.2743333333333311</v>
      </c>
    </row>
    <row r="326" spans="1:5" x14ac:dyDescent="0.25">
      <c r="A326" s="1">
        <v>41274</v>
      </c>
      <c r="B326" s="11">
        <v>87.489000000000004</v>
      </c>
      <c r="C326" s="11">
        <f t="shared" ref="C326:C389" si="15">AVERAGE(B324:B326)</f>
        <v>87.914666666666676</v>
      </c>
      <c r="D326" s="11">
        <f t="shared" si="13"/>
        <v>-6.5749999999999886</v>
      </c>
      <c r="E326" s="11">
        <f t="shared" si="14"/>
        <v>-4.2619999999999862</v>
      </c>
    </row>
    <row r="327" spans="1:5" x14ac:dyDescent="0.25">
      <c r="A327" s="1">
        <v>41305</v>
      </c>
      <c r="B327" s="11">
        <v>88.95</v>
      </c>
      <c r="C327" s="11">
        <f t="shared" si="15"/>
        <v>85.692666666666653</v>
      </c>
      <c r="D327" s="11">
        <f t="shared" si="13"/>
        <v>-4.4749999999999943</v>
      </c>
      <c r="E327" s="11">
        <f t="shared" si="14"/>
        <v>-8.1583333333333456</v>
      </c>
    </row>
    <row r="328" spans="1:5" x14ac:dyDescent="0.25">
      <c r="A328" s="1">
        <v>41333</v>
      </c>
      <c r="B328" s="11">
        <v>88.128</v>
      </c>
      <c r="C328" s="11">
        <f t="shared" si="15"/>
        <v>88.189000000000007</v>
      </c>
      <c r="D328" s="11">
        <f t="shared" si="13"/>
        <v>-1.1869999999999976</v>
      </c>
      <c r="E328" s="11">
        <f t="shared" si="14"/>
        <v>-4.0789999999999793</v>
      </c>
    </row>
    <row r="329" spans="1:5" x14ac:dyDescent="0.25">
      <c r="A329" s="1">
        <v>41364</v>
      </c>
      <c r="B329" s="11">
        <v>88.95</v>
      </c>
      <c r="C329" s="11">
        <f t="shared" si="15"/>
        <v>88.676000000000002</v>
      </c>
      <c r="D329" s="11">
        <f t="shared" si="13"/>
        <v>-6.6659999999999968</v>
      </c>
      <c r="E329" s="11">
        <f t="shared" si="14"/>
        <v>-4.1093333333333248</v>
      </c>
    </row>
    <row r="330" spans="1:5" x14ac:dyDescent="0.25">
      <c r="A330" s="1">
        <v>41394</v>
      </c>
      <c r="B330" s="11">
        <v>89.772000000000006</v>
      </c>
      <c r="C330" s="11">
        <f t="shared" si="15"/>
        <v>88.95</v>
      </c>
      <c r="D330" s="11">
        <f t="shared" si="13"/>
        <v>-7.8539999999999992</v>
      </c>
      <c r="E330" s="11">
        <f t="shared" si="14"/>
        <v>-5.235666666666674</v>
      </c>
    </row>
    <row r="331" spans="1:5" x14ac:dyDescent="0.25">
      <c r="A331" s="1">
        <v>41425</v>
      </c>
      <c r="B331" s="11">
        <v>93.424999999999997</v>
      </c>
      <c r="C331" s="11">
        <f t="shared" si="15"/>
        <v>90.715666666666664</v>
      </c>
      <c r="D331" s="11">
        <f t="shared" si="13"/>
        <v>-0.73000000000000398</v>
      </c>
      <c r="E331" s="11">
        <f t="shared" si="14"/>
        <v>-5.083333333333357</v>
      </c>
    </row>
    <row r="332" spans="1:5" x14ac:dyDescent="0.25">
      <c r="A332" s="1">
        <v>41455</v>
      </c>
      <c r="B332" s="11">
        <v>93.150999999999996</v>
      </c>
      <c r="C332" s="11">
        <f t="shared" si="15"/>
        <v>92.116</v>
      </c>
      <c r="D332" s="11">
        <f t="shared" si="13"/>
        <v>2.9230000000000018</v>
      </c>
      <c r="E332" s="11">
        <f t="shared" si="14"/>
        <v>-1.8870000000000005</v>
      </c>
    </row>
    <row r="333" spans="1:5" x14ac:dyDescent="0.25">
      <c r="A333" s="1">
        <v>41486</v>
      </c>
      <c r="B333" s="11">
        <v>98.081999999999994</v>
      </c>
      <c r="C333" s="11">
        <f t="shared" si="15"/>
        <v>94.88600000000001</v>
      </c>
      <c r="D333" s="11">
        <f t="shared" si="13"/>
        <v>3.3789999999999907</v>
      </c>
      <c r="E333" s="11">
        <f t="shared" si="14"/>
        <v>1.8573333333333437</v>
      </c>
    </row>
    <row r="334" spans="1:5" x14ac:dyDescent="0.25">
      <c r="A334" s="1">
        <v>41517</v>
      </c>
      <c r="B334" s="11">
        <v>94.337999999999994</v>
      </c>
      <c r="C334" s="11">
        <f t="shared" si="15"/>
        <v>95.190333333333342</v>
      </c>
      <c r="D334" s="11">
        <f t="shared" si="13"/>
        <v>2.5569999999999879</v>
      </c>
      <c r="E334" s="11">
        <f t="shared" si="14"/>
        <v>2.9530000000000172</v>
      </c>
    </row>
    <row r="335" spans="1:5" x14ac:dyDescent="0.25">
      <c r="A335" s="1">
        <v>41547</v>
      </c>
      <c r="B335" s="11">
        <v>95.433999999999997</v>
      </c>
      <c r="C335" s="11">
        <f t="shared" si="15"/>
        <v>95.951333333333324</v>
      </c>
      <c r="D335" s="11">
        <f t="shared" si="13"/>
        <v>3.2879999999999967</v>
      </c>
      <c r="E335" s="11">
        <f t="shared" si="14"/>
        <v>3.0746666666666584</v>
      </c>
    </row>
    <row r="336" spans="1:5" x14ac:dyDescent="0.25">
      <c r="A336" s="1">
        <v>41578</v>
      </c>
      <c r="B336" s="11">
        <v>92.876999999999995</v>
      </c>
      <c r="C336" s="11">
        <f t="shared" si="15"/>
        <v>94.216333333333338</v>
      </c>
      <c r="D336" s="11">
        <f t="shared" ref="D336:D399" si="16">B336-B324</f>
        <v>-2.7390000000000043</v>
      </c>
      <c r="E336" s="11">
        <f t="shared" si="14"/>
        <v>1.035333333333341</v>
      </c>
    </row>
    <row r="337" spans="1:5" x14ac:dyDescent="0.25">
      <c r="A337" s="1">
        <v>41608</v>
      </c>
      <c r="B337" s="11">
        <v>87.853999999999999</v>
      </c>
      <c r="C337" s="11">
        <f t="shared" si="15"/>
        <v>92.054999999999993</v>
      </c>
      <c r="D337" s="11">
        <f t="shared" si="16"/>
        <v>7.2150000000000034</v>
      </c>
      <c r="E337" s="11">
        <f t="shared" si="14"/>
        <v>2.5879999999999939</v>
      </c>
    </row>
    <row r="338" spans="1:5" x14ac:dyDescent="0.25">
      <c r="A338" s="1">
        <v>41639</v>
      </c>
      <c r="B338" s="11">
        <v>91.781000000000006</v>
      </c>
      <c r="C338" s="11">
        <f t="shared" si="15"/>
        <v>90.837333333333333</v>
      </c>
      <c r="D338" s="11">
        <f t="shared" si="16"/>
        <v>4.2920000000000016</v>
      </c>
      <c r="E338" s="11">
        <f t="shared" ref="E338:E401" si="17">C338-C326</f>
        <v>2.9226666666666574</v>
      </c>
    </row>
    <row r="339" spans="1:5" x14ac:dyDescent="0.25">
      <c r="A339" s="1">
        <v>41670</v>
      </c>
      <c r="B339" s="11">
        <v>92.602999999999994</v>
      </c>
      <c r="C339" s="11">
        <f t="shared" si="15"/>
        <v>90.745999999999995</v>
      </c>
      <c r="D339" s="11">
        <f t="shared" si="16"/>
        <v>3.6529999999999916</v>
      </c>
      <c r="E339" s="11">
        <f t="shared" si="17"/>
        <v>5.0533333333333417</v>
      </c>
    </row>
    <row r="340" spans="1:5" x14ac:dyDescent="0.25">
      <c r="A340" s="1">
        <v>41698</v>
      </c>
      <c r="B340" s="11">
        <v>89.588999999999999</v>
      </c>
      <c r="C340" s="11">
        <f t="shared" si="15"/>
        <v>91.324333333333342</v>
      </c>
      <c r="D340" s="11">
        <f t="shared" si="16"/>
        <v>1.4609999999999985</v>
      </c>
      <c r="E340" s="11">
        <f t="shared" si="17"/>
        <v>3.1353333333333353</v>
      </c>
    </row>
    <row r="341" spans="1:5" x14ac:dyDescent="0.25">
      <c r="A341" s="1">
        <v>41729</v>
      </c>
      <c r="B341" s="11">
        <v>94.885999999999996</v>
      </c>
      <c r="C341" s="11">
        <f t="shared" si="15"/>
        <v>92.359333333333325</v>
      </c>
      <c r="D341" s="11">
        <f t="shared" si="16"/>
        <v>5.9359999999999928</v>
      </c>
      <c r="E341" s="11">
        <f t="shared" si="17"/>
        <v>3.6833333333333229</v>
      </c>
    </row>
    <row r="342" spans="1:5" x14ac:dyDescent="0.25">
      <c r="A342" s="1">
        <v>41759</v>
      </c>
      <c r="B342" s="11">
        <v>94.337999999999994</v>
      </c>
      <c r="C342" s="11">
        <f t="shared" si="15"/>
        <v>92.937666666666658</v>
      </c>
      <c r="D342" s="11">
        <f t="shared" si="16"/>
        <v>4.5659999999999883</v>
      </c>
      <c r="E342" s="11">
        <f t="shared" si="17"/>
        <v>3.9876666666666551</v>
      </c>
    </row>
    <row r="343" spans="1:5" x14ac:dyDescent="0.25">
      <c r="A343" s="1">
        <v>41790</v>
      </c>
      <c r="B343" s="11">
        <v>92.784999999999997</v>
      </c>
      <c r="C343" s="11">
        <f t="shared" si="15"/>
        <v>94.003</v>
      </c>
      <c r="D343" s="11">
        <f t="shared" si="16"/>
        <v>-0.64000000000000057</v>
      </c>
      <c r="E343" s="11">
        <f t="shared" si="17"/>
        <v>3.2873333333333363</v>
      </c>
    </row>
    <row r="344" spans="1:5" x14ac:dyDescent="0.25">
      <c r="A344" s="1">
        <v>41820</v>
      </c>
      <c r="B344" s="11">
        <v>95.251000000000005</v>
      </c>
      <c r="C344" s="11">
        <f t="shared" si="15"/>
        <v>94.12466666666667</v>
      </c>
      <c r="D344" s="11">
        <f t="shared" si="16"/>
        <v>2.1000000000000085</v>
      </c>
      <c r="E344" s="11">
        <f t="shared" si="17"/>
        <v>2.0086666666666702</v>
      </c>
    </row>
    <row r="345" spans="1:5" x14ac:dyDescent="0.25">
      <c r="A345" s="1">
        <v>41851</v>
      </c>
      <c r="B345" s="11">
        <v>92.510999999999996</v>
      </c>
      <c r="C345" s="11">
        <f t="shared" si="15"/>
        <v>93.515666666666675</v>
      </c>
      <c r="D345" s="11">
        <f t="shared" si="16"/>
        <v>-5.570999999999998</v>
      </c>
      <c r="E345" s="11">
        <f t="shared" si="17"/>
        <v>-1.3703333333333347</v>
      </c>
    </row>
    <row r="346" spans="1:5" x14ac:dyDescent="0.25">
      <c r="A346" s="1">
        <v>41882</v>
      </c>
      <c r="B346" s="11">
        <v>90.775999999999996</v>
      </c>
      <c r="C346" s="11">
        <f t="shared" si="15"/>
        <v>92.846000000000004</v>
      </c>
      <c r="D346" s="11">
        <f t="shared" si="16"/>
        <v>-3.5619999999999976</v>
      </c>
      <c r="E346" s="11">
        <f t="shared" si="17"/>
        <v>-2.3443333333333385</v>
      </c>
    </row>
    <row r="347" spans="1:5" x14ac:dyDescent="0.25">
      <c r="A347" s="1">
        <v>41912</v>
      </c>
      <c r="B347" s="11">
        <v>100.73099999999999</v>
      </c>
      <c r="C347" s="11">
        <f t="shared" si="15"/>
        <v>94.672666666666657</v>
      </c>
      <c r="D347" s="11">
        <f t="shared" si="16"/>
        <v>5.296999999999997</v>
      </c>
      <c r="E347" s="11">
        <f t="shared" si="17"/>
        <v>-1.2786666666666662</v>
      </c>
    </row>
    <row r="348" spans="1:5" x14ac:dyDescent="0.25">
      <c r="A348" s="1">
        <v>41943</v>
      </c>
      <c r="B348" s="11">
        <v>95.89</v>
      </c>
      <c r="C348" s="11">
        <f t="shared" si="15"/>
        <v>95.798999999999992</v>
      </c>
      <c r="D348" s="11">
        <f t="shared" si="16"/>
        <v>3.0130000000000052</v>
      </c>
      <c r="E348" s="11">
        <f t="shared" si="17"/>
        <v>1.582666666666654</v>
      </c>
    </row>
    <row r="349" spans="1:5" x14ac:dyDescent="0.25">
      <c r="A349" s="1">
        <v>41973</v>
      </c>
      <c r="B349" s="11">
        <v>102.1</v>
      </c>
      <c r="C349" s="11">
        <f t="shared" si="15"/>
        <v>99.573666666666668</v>
      </c>
      <c r="D349" s="11">
        <f t="shared" si="16"/>
        <v>14.245999999999995</v>
      </c>
      <c r="E349" s="11">
        <f t="shared" si="17"/>
        <v>7.5186666666666753</v>
      </c>
    </row>
    <row r="350" spans="1:5" x14ac:dyDescent="0.25">
      <c r="A350" s="1">
        <v>42004</v>
      </c>
      <c r="B350" s="11">
        <v>100.822</v>
      </c>
      <c r="C350" s="11">
        <f t="shared" si="15"/>
        <v>99.603999999999999</v>
      </c>
      <c r="D350" s="11">
        <f t="shared" si="16"/>
        <v>9.0409999999999968</v>
      </c>
      <c r="E350" s="11">
        <f t="shared" si="17"/>
        <v>8.7666666666666657</v>
      </c>
    </row>
    <row r="351" spans="1:5" x14ac:dyDescent="0.25">
      <c r="A351" s="1">
        <v>42035</v>
      </c>
      <c r="B351" s="11">
        <v>95.799000000000007</v>
      </c>
      <c r="C351" s="11">
        <f t="shared" si="15"/>
        <v>99.573666666666668</v>
      </c>
      <c r="D351" s="11">
        <f t="shared" si="16"/>
        <v>3.1960000000000122</v>
      </c>
      <c r="E351" s="11">
        <f t="shared" si="17"/>
        <v>8.8276666666666728</v>
      </c>
    </row>
    <row r="352" spans="1:5" x14ac:dyDescent="0.25">
      <c r="A352" s="1">
        <v>42063</v>
      </c>
      <c r="B352" s="11">
        <v>100.274</v>
      </c>
      <c r="C352" s="11">
        <f t="shared" si="15"/>
        <v>98.964999999999989</v>
      </c>
      <c r="D352" s="11">
        <f t="shared" si="16"/>
        <v>10.685000000000002</v>
      </c>
      <c r="E352" s="11">
        <f t="shared" si="17"/>
        <v>7.6406666666666467</v>
      </c>
    </row>
    <row r="353" spans="1:5" x14ac:dyDescent="0.25">
      <c r="A353" s="1">
        <v>42094</v>
      </c>
      <c r="B353" s="11">
        <v>100.822</v>
      </c>
      <c r="C353" s="11">
        <f t="shared" si="15"/>
        <v>98.964999999999989</v>
      </c>
      <c r="D353" s="11">
        <f t="shared" si="16"/>
        <v>5.936000000000007</v>
      </c>
      <c r="E353" s="11">
        <f t="shared" si="17"/>
        <v>6.6056666666666644</v>
      </c>
    </row>
    <row r="354" spans="1:5" x14ac:dyDescent="0.25">
      <c r="A354" s="1">
        <v>42124</v>
      </c>
      <c r="B354" s="11">
        <v>96.712000000000003</v>
      </c>
      <c r="C354" s="11">
        <f t="shared" si="15"/>
        <v>99.269333333333336</v>
      </c>
      <c r="D354" s="11">
        <f t="shared" si="16"/>
        <v>2.3740000000000094</v>
      </c>
      <c r="E354" s="11">
        <f t="shared" si="17"/>
        <v>6.3316666666666777</v>
      </c>
    </row>
    <row r="355" spans="1:5" x14ac:dyDescent="0.25">
      <c r="A355" s="1">
        <v>42155</v>
      </c>
      <c r="B355" s="11">
        <v>94.521000000000001</v>
      </c>
      <c r="C355" s="11">
        <f t="shared" si="15"/>
        <v>97.351666666666674</v>
      </c>
      <c r="D355" s="11">
        <f t="shared" si="16"/>
        <v>1.7360000000000042</v>
      </c>
      <c r="E355" s="11">
        <f t="shared" si="17"/>
        <v>3.3486666666666736</v>
      </c>
    </row>
    <row r="356" spans="1:5" x14ac:dyDescent="0.25">
      <c r="A356" s="1">
        <v>42185</v>
      </c>
      <c r="B356" s="11">
        <v>93.79</v>
      </c>
      <c r="C356" s="11">
        <f t="shared" si="15"/>
        <v>95.00766666666668</v>
      </c>
      <c r="D356" s="11">
        <f t="shared" si="16"/>
        <v>-1.4609999999999985</v>
      </c>
      <c r="E356" s="11">
        <f t="shared" si="17"/>
        <v>0.88300000000000978</v>
      </c>
    </row>
    <row r="357" spans="1:5" x14ac:dyDescent="0.25">
      <c r="A357" s="1">
        <v>42216</v>
      </c>
      <c r="B357" s="11">
        <v>93.79</v>
      </c>
      <c r="C357" s="11">
        <f t="shared" si="15"/>
        <v>94.033666666666662</v>
      </c>
      <c r="D357" s="11">
        <f t="shared" si="16"/>
        <v>1.2790000000000106</v>
      </c>
      <c r="E357" s="11">
        <f t="shared" si="17"/>
        <v>0.51799999999998647</v>
      </c>
    </row>
    <row r="358" spans="1:5" x14ac:dyDescent="0.25">
      <c r="A358" s="1">
        <v>42247</v>
      </c>
      <c r="B358" s="11">
        <v>93.242000000000004</v>
      </c>
      <c r="C358" s="11">
        <f t="shared" si="15"/>
        <v>93.60733333333333</v>
      </c>
      <c r="D358" s="11">
        <f t="shared" si="16"/>
        <v>2.4660000000000082</v>
      </c>
      <c r="E358" s="11">
        <f t="shared" si="17"/>
        <v>0.76133333333332587</v>
      </c>
    </row>
    <row r="359" spans="1:5" x14ac:dyDescent="0.25">
      <c r="A359" s="1">
        <v>42277</v>
      </c>
      <c r="B359" s="11">
        <v>88.858000000000004</v>
      </c>
      <c r="C359" s="11">
        <f t="shared" si="15"/>
        <v>91.963333333333324</v>
      </c>
      <c r="D359" s="11">
        <f t="shared" si="16"/>
        <v>-11.87299999999999</v>
      </c>
      <c r="E359" s="11">
        <f t="shared" si="17"/>
        <v>-2.7093333333333334</v>
      </c>
    </row>
    <row r="360" spans="1:5" x14ac:dyDescent="0.25">
      <c r="A360" s="1">
        <v>42308</v>
      </c>
      <c r="B360" s="11">
        <v>96.712000000000003</v>
      </c>
      <c r="C360" s="11">
        <f t="shared" si="15"/>
        <v>92.937333333333342</v>
      </c>
      <c r="D360" s="11">
        <f t="shared" si="16"/>
        <v>0.82200000000000273</v>
      </c>
      <c r="E360" s="11">
        <f t="shared" si="17"/>
        <v>-2.8616666666666504</v>
      </c>
    </row>
    <row r="361" spans="1:5" x14ac:dyDescent="0.25">
      <c r="A361" s="1">
        <v>42338</v>
      </c>
      <c r="B361" s="11">
        <v>95.16</v>
      </c>
      <c r="C361" s="11">
        <f t="shared" si="15"/>
        <v>93.576666666666668</v>
      </c>
      <c r="D361" s="11">
        <f t="shared" si="16"/>
        <v>-6.9399999999999977</v>
      </c>
      <c r="E361" s="11">
        <f t="shared" si="17"/>
        <v>-5.9969999999999999</v>
      </c>
    </row>
    <row r="362" spans="1:5" x14ac:dyDescent="0.25">
      <c r="A362" s="1">
        <v>42369</v>
      </c>
      <c r="B362" s="11">
        <v>89.588999999999999</v>
      </c>
      <c r="C362" s="11">
        <f t="shared" si="15"/>
        <v>93.820333333333338</v>
      </c>
      <c r="D362" s="11">
        <f t="shared" si="16"/>
        <v>-11.233000000000004</v>
      </c>
      <c r="E362" s="11">
        <f t="shared" si="17"/>
        <v>-5.7836666666666616</v>
      </c>
    </row>
    <row r="363" spans="1:5" x14ac:dyDescent="0.25">
      <c r="A363" s="1">
        <v>42400</v>
      </c>
      <c r="B363" s="11">
        <v>95.799000000000007</v>
      </c>
      <c r="C363" s="11">
        <f t="shared" si="15"/>
        <v>93.516000000000005</v>
      </c>
      <c r="D363" s="11">
        <f t="shared" si="16"/>
        <v>0</v>
      </c>
      <c r="E363" s="11">
        <f t="shared" si="17"/>
        <v>-6.0576666666666625</v>
      </c>
    </row>
    <row r="364" spans="1:5" x14ac:dyDescent="0.25">
      <c r="A364" s="1">
        <v>42429</v>
      </c>
      <c r="B364" s="11">
        <v>88.311000000000007</v>
      </c>
      <c r="C364" s="11">
        <f t="shared" si="15"/>
        <v>91.233000000000004</v>
      </c>
      <c r="D364" s="11">
        <f t="shared" si="16"/>
        <v>-11.962999999999994</v>
      </c>
      <c r="E364" s="11">
        <f t="shared" si="17"/>
        <v>-7.7319999999999851</v>
      </c>
    </row>
    <row r="365" spans="1:5" x14ac:dyDescent="0.25">
      <c r="A365" s="1">
        <v>42460</v>
      </c>
      <c r="B365" s="11">
        <v>96.346999999999994</v>
      </c>
      <c r="C365" s="11">
        <f t="shared" si="15"/>
        <v>93.48566666666666</v>
      </c>
      <c r="D365" s="11">
        <f t="shared" si="16"/>
        <v>-4.4750000000000085</v>
      </c>
      <c r="E365" s="11">
        <f t="shared" si="17"/>
        <v>-5.4793333333333294</v>
      </c>
    </row>
    <row r="366" spans="1:5" x14ac:dyDescent="0.25">
      <c r="A366" s="1">
        <v>42490</v>
      </c>
      <c r="B366" s="11">
        <v>99.725999999999999</v>
      </c>
      <c r="C366" s="11">
        <f t="shared" si="15"/>
        <v>94.794666666666672</v>
      </c>
      <c r="D366" s="11">
        <f t="shared" si="16"/>
        <v>3.0139999999999958</v>
      </c>
      <c r="E366" s="11">
        <f t="shared" si="17"/>
        <v>-4.4746666666666641</v>
      </c>
    </row>
    <row r="367" spans="1:5" x14ac:dyDescent="0.25">
      <c r="A367" s="1">
        <v>42521</v>
      </c>
      <c r="B367" s="11">
        <v>97.442999999999998</v>
      </c>
      <c r="C367" s="11">
        <f t="shared" si="15"/>
        <v>97.838666666666654</v>
      </c>
      <c r="D367" s="11">
        <f t="shared" si="16"/>
        <v>2.921999999999997</v>
      </c>
      <c r="E367" s="11">
        <f t="shared" si="17"/>
        <v>0.48699999999998056</v>
      </c>
    </row>
    <row r="368" spans="1:5" x14ac:dyDescent="0.25">
      <c r="A368" s="1">
        <v>42551</v>
      </c>
      <c r="B368" s="11">
        <v>92.328999999999994</v>
      </c>
      <c r="C368" s="11">
        <f t="shared" si="15"/>
        <v>96.499333333333325</v>
      </c>
      <c r="D368" s="11">
        <f t="shared" si="16"/>
        <v>-1.4610000000000127</v>
      </c>
      <c r="E368" s="11">
        <f t="shared" si="17"/>
        <v>1.4916666666666458</v>
      </c>
    </row>
    <row r="369" spans="1:5" x14ac:dyDescent="0.25">
      <c r="A369" s="1">
        <v>42582</v>
      </c>
      <c r="B369" s="11">
        <v>96.256</v>
      </c>
      <c r="C369" s="11">
        <f t="shared" si="15"/>
        <v>95.342666666666673</v>
      </c>
      <c r="D369" s="11">
        <f t="shared" si="16"/>
        <v>2.465999999999994</v>
      </c>
      <c r="E369" s="11">
        <f t="shared" si="17"/>
        <v>1.3090000000000117</v>
      </c>
    </row>
    <row r="370" spans="1:5" x14ac:dyDescent="0.25">
      <c r="A370" s="1">
        <v>42613</v>
      </c>
      <c r="B370" s="11">
        <v>92.968000000000004</v>
      </c>
      <c r="C370" s="11">
        <f t="shared" si="15"/>
        <v>93.850999999999999</v>
      </c>
      <c r="D370" s="11">
        <f t="shared" si="16"/>
        <v>-0.27400000000000091</v>
      </c>
      <c r="E370" s="11">
        <f t="shared" si="17"/>
        <v>0.24366666666666958</v>
      </c>
    </row>
    <row r="371" spans="1:5" x14ac:dyDescent="0.25">
      <c r="A371" s="1">
        <v>42643</v>
      </c>
      <c r="B371" s="11">
        <v>100.274</v>
      </c>
      <c r="C371" s="11">
        <f t="shared" si="15"/>
        <v>96.499333333333325</v>
      </c>
      <c r="D371" s="11">
        <f t="shared" si="16"/>
        <v>11.415999999999997</v>
      </c>
      <c r="E371" s="11">
        <f t="shared" si="17"/>
        <v>4.5360000000000014</v>
      </c>
    </row>
    <row r="372" spans="1:5" x14ac:dyDescent="0.25">
      <c r="A372" s="1">
        <v>42674</v>
      </c>
      <c r="B372" s="11">
        <v>93.881</v>
      </c>
      <c r="C372" s="11">
        <f t="shared" si="15"/>
        <v>95.707666666666682</v>
      </c>
      <c r="D372" s="11">
        <f t="shared" si="16"/>
        <v>-2.8310000000000031</v>
      </c>
      <c r="E372" s="11">
        <f t="shared" si="17"/>
        <v>2.7703333333333404</v>
      </c>
    </row>
    <row r="373" spans="1:5" x14ac:dyDescent="0.25">
      <c r="A373" s="1">
        <v>42704</v>
      </c>
      <c r="B373" s="11">
        <v>96.620999999999995</v>
      </c>
      <c r="C373" s="11">
        <f t="shared" si="15"/>
        <v>96.925333333333342</v>
      </c>
      <c r="D373" s="11">
        <f t="shared" si="16"/>
        <v>1.4609999999999985</v>
      </c>
      <c r="E373" s="11">
        <f t="shared" si="17"/>
        <v>3.3486666666666736</v>
      </c>
    </row>
    <row r="374" spans="1:5" x14ac:dyDescent="0.25">
      <c r="A374" s="1">
        <v>42735</v>
      </c>
      <c r="B374" s="11">
        <v>106.301</v>
      </c>
      <c r="C374" s="11">
        <f t="shared" si="15"/>
        <v>98.934333333333328</v>
      </c>
      <c r="D374" s="11">
        <f t="shared" si="16"/>
        <v>16.712000000000003</v>
      </c>
      <c r="E374" s="11">
        <f t="shared" si="17"/>
        <v>5.1139999999999901</v>
      </c>
    </row>
    <row r="375" spans="1:5" x14ac:dyDescent="0.25">
      <c r="A375" s="1">
        <v>42766</v>
      </c>
      <c r="B375" s="11">
        <v>106.21</v>
      </c>
      <c r="C375" s="11">
        <f t="shared" si="15"/>
        <v>103.044</v>
      </c>
      <c r="D375" s="11">
        <f t="shared" si="16"/>
        <v>10.410999999999987</v>
      </c>
      <c r="E375" s="11">
        <f t="shared" si="17"/>
        <v>9.5279999999999916</v>
      </c>
    </row>
    <row r="376" spans="1:5" x14ac:dyDescent="0.25">
      <c r="A376" s="1">
        <v>42794</v>
      </c>
      <c r="B376" s="11">
        <v>104.384</v>
      </c>
      <c r="C376" s="11">
        <f t="shared" si="15"/>
        <v>105.63166666666666</v>
      </c>
      <c r="D376" s="11">
        <f t="shared" si="16"/>
        <v>16.072999999999993</v>
      </c>
      <c r="E376" s="11">
        <f t="shared" si="17"/>
        <v>14.398666666666657</v>
      </c>
    </row>
    <row r="377" spans="1:5" x14ac:dyDescent="0.25">
      <c r="A377" s="1">
        <v>42825</v>
      </c>
      <c r="B377" s="11">
        <v>103.288</v>
      </c>
      <c r="C377" s="11">
        <f t="shared" si="15"/>
        <v>104.62733333333334</v>
      </c>
      <c r="D377" s="11">
        <f t="shared" si="16"/>
        <v>6.9410000000000025</v>
      </c>
      <c r="E377" s="11">
        <f t="shared" si="17"/>
        <v>11.14166666666668</v>
      </c>
    </row>
    <row r="378" spans="1:5" x14ac:dyDescent="0.25">
      <c r="A378" s="1">
        <v>42855</v>
      </c>
      <c r="B378" s="11">
        <v>103.379</v>
      </c>
      <c r="C378" s="11">
        <f t="shared" si="15"/>
        <v>103.68366666666667</v>
      </c>
      <c r="D378" s="11">
        <f t="shared" si="16"/>
        <v>3.6530000000000058</v>
      </c>
      <c r="E378" s="11">
        <f t="shared" si="17"/>
        <v>8.8889999999999958</v>
      </c>
    </row>
    <row r="379" spans="1:5" x14ac:dyDescent="0.25">
      <c r="A379" s="1">
        <v>42886</v>
      </c>
      <c r="B379" s="11">
        <v>106.667</v>
      </c>
      <c r="C379" s="11">
        <f t="shared" si="15"/>
        <v>104.44466666666666</v>
      </c>
      <c r="D379" s="11">
        <f t="shared" si="16"/>
        <v>9.2240000000000038</v>
      </c>
      <c r="E379" s="11">
        <f t="shared" si="17"/>
        <v>6.6060000000000088</v>
      </c>
    </row>
    <row r="380" spans="1:5" x14ac:dyDescent="0.25">
      <c r="A380" s="1">
        <v>42916</v>
      </c>
      <c r="B380" s="11">
        <v>111.416</v>
      </c>
      <c r="C380" s="11">
        <f t="shared" si="15"/>
        <v>107.154</v>
      </c>
      <c r="D380" s="11">
        <f t="shared" si="16"/>
        <v>19.087000000000003</v>
      </c>
      <c r="E380" s="11">
        <f t="shared" si="17"/>
        <v>10.654666666666671</v>
      </c>
    </row>
    <row r="381" spans="1:5" x14ac:dyDescent="0.25">
      <c r="A381" s="1">
        <v>42947</v>
      </c>
      <c r="B381" s="11">
        <v>105.023</v>
      </c>
      <c r="C381" s="11">
        <f t="shared" si="15"/>
        <v>107.702</v>
      </c>
      <c r="D381" s="11">
        <f t="shared" si="16"/>
        <v>8.7669999999999959</v>
      </c>
      <c r="E381" s="11">
        <f t="shared" si="17"/>
        <v>12.359333333333325</v>
      </c>
    </row>
    <row r="382" spans="1:5" x14ac:dyDescent="0.25">
      <c r="A382" s="1">
        <v>42978</v>
      </c>
      <c r="B382" s="11">
        <v>104.47499999999999</v>
      </c>
      <c r="C382" s="11">
        <f t="shared" si="15"/>
        <v>106.97133333333333</v>
      </c>
      <c r="D382" s="11">
        <f t="shared" si="16"/>
        <v>11.506999999999991</v>
      </c>
      <c r="E382" s="11">
        <f t="shared" si="17"/>
        <v>13.120333333333335</v>
      </c>
    </row>
    <row r="383" spans="1:5" x14ac:dyDescent="0.25">
      <c r="A383" s="1">
        <v>43008</v>
      </c>
      <c r="B383" s="11">
        <v>98.813000000000002</v>
      </c>
      <c r="C383" s="11">
        <f t="shared" si="15"/>
        <v>102.77033333333333</v>
      </c>
      <c r="D383" s="11">
        <f t="shared" si="16"/>
        <v>-1.4609999999999985</v>
      </c>
      <c r="E383" s="11">
        <f t="shared" si="17"/>
        <v>6.2710000000000008</v>
      </c>
    </row>
    <row r="384" spans="1:5" x14ac:dyDescent="0.25">
      <c r="A384" s="1">
        <v>43039</v>
      </c>
      <c r="B384" s="11">
        <v>107.123</v>
      </c>
      <c r="C384" s="11">
        <f t="shared" si="15"/>
        <v>103.47033333333333</v>
      </c>
      <c r="D384" s="11">
        <f t="shared" si="16"/>
        <v>13.242000000000004</v>
      </c>
      <c r="E384" s="11">
        <f t="shared" si="17"/>
        <v>7.7626666666666466</v>
      </c>
    </row>
    <row r="385" spans="1:5" x14ac:dyDescent="0.25">
      <c r="A385" s="1">
        <v>43069</v>
      </c>
      <c r="B385" s="11">
        <v>112.23699999999999</v>
      </c>
      <c r="C385" s="11">
        <f t="shared" si="15"/>
        <v>106.05766666666666</v>
      </c>
      <c r="D385" s="11">
        <f t="shared" si="16"/>
        <v>15.616</v>
      </c>
      <c r="E385" s="11">
        <f t="shared" si="17"/>
        <v>9.132333333333321</v>
      </c>
    </row>
    <row r="386" spans="1:5" x14ac:dyDescent="0.25">
      <c r="A386" s="1">
        <v>43100</v>
      </c>
      <c r="B386" s="11">
        <v>107.215</v>
      </c>
      <c r="C386" s="11">
        <f t="shared" si="15"/>
        <v>108.85833333333335</v>
      </c>
      <c r="D386" s="11">
        <f t="shared" si="16"/>
        <v>0.91400000000000148</v>
      </c>
      <c r="E386" s="11">
        <f t="shared" si="17"/>
        <v>9.9240000000000208</v>
      </c>
    </row>
    <row r="387" spans="1:5" x14ac:dyDescent="0.25">
      <c r="A387" s="1">
        <v>43131</v>
      </c>
      <c r="B387" s="11">
        <v>108.584</v>
      </c>
      <c r="C387" s="11">
        <f t="shared" si="15"/>
        <v>109.34533333333333</v>
      </c>
      <c r="D387" s="11">
        <f t="shared" si="16"/>
        <v>2.3740000000000094</v>
      </c>
      <c r="E387" s="11">
        <f t="shared" si="17"/>
        <v>6.3013333333333321</v>
      </c>
    </row>
    <row r="388" spans="1:5" x14ac:dyDescent="0.25">
      <c r="A388" s="1">
        <v>43159</v>
      </c>
      <c r="B388" s="11">
        <v>111.233</v>
      </c>
      <c r="C388" s="11">
        <f t="shared" si="15"/>
        <v>109.01066666666668</v>
      </c>
      <c r="D388" s="11">
        <f t="shared" si="16"/>
        <v>6.8490000000000038</v>
      </c>
      <c r="E388" s="11">
        <f t="shared" si="17"/>
        <v>3.3790000000000191</v>
      </c>
    </row>
    <row r="389" spans="1:5" x14ac:dyDescent="0.25">
      <c r="A389" s="1">
        <v>43190</v>
      </c>
      <c r="B389" s="11">
        <v>102.46599999999999</v>
      </c>
      <c r="C389" s="11">
        <f t="shared" si="15"/>
        <v>107.42766666666667</v>
      </c>
      <c r="D389" s="11">
        <f t="shared" si="16"/>
        <v>-0.82200000000000273</v>
      </c>
      <c r="E389" s="11">
        <f t="shared" si="17"/>
        <v>2.8003333333333273</v>
      </c>
    </row>
    <row r="390" spans="1:5" x14ac:dyDescent="0.25">
      <c r="A390" s="1">
        <v>43220</v>
      </c>
      <c r="B390" s="11">
        <v>107.94499999999999</v>
      </c>
      <c r="C390" s="11">
        <f t="shared" ref="C390:C422" si="18">AVERAGE(B388:B390)</f>
        <v>107.21466666666667</v>
      </c>
      <c r="D390" s="11">
        <f t="shared" si="16"/>
        <v>4.5659999999999883</v>
      </c>
      <c r="E390" s="11">
        <f t="shared" si="17"/>
        <v>3.5310000000000059</v>
      </c>
    </row>
    <row r="391" spans="1:5" x14ac:dyDescent="0.25">
      <c r="A391" s="1">
        <v>43251</v>
      </c>
      <c r="B391" s="11">
        <v>106.575</v>
      </c>
      <c r="C391" s="11">
        <f t="shared" si="18"/>
        <v>105.66199999999999</v>
      </c>
      <c r="D391" s="11">
        <f t="shared" si="16"/>
        <v>-9.1999999999998749E-2</v>
      </c>
      <c r="E391" s="11">
        <f t="shared" si="17"/>
        <v>1.2173333333333289</v>
      </c>
    </row>
    <row r="392" spans="1:5" x14ac:dyDescent="0.25">
      <c r="A392" s="1">
        <v>43281</v>
      </c>
      <c r="B392" s="11">
        <v>107.306</v>
      </c>
      <c r="C392" s="11">
        <f t="shared" si="18"/>
        <v>107.27533333333332</v>
      </c>
      <c r="D392" s="11">
        <f t="shared" si="16"/>
        <v>-4.1099999999999994</v>
      </c>
      <c r="E392" s="11">
        <f t="shared" si="17"/>
        <v>0.1213333333333253</v>
      </c>
    </row>
    <row r="393" spans="1:5" x14ac:dyDescent="0.25">
      <c r="A393" s="1">
        <v>43312</v>
      </c>
      <c r="B393" s="11">
        <v>112.05500000000001</v>
      </c>
      <c r="C393" s="11">
        <f t="shared" si="18"/>
        <v>108.64533333333334</v>
      </c>
      <c r="D393" s="11">
        <f t="shared" si="16"/>
        <v>7.0320000000000107</v>
      </c>
      <c r="E393" s="11">
        <f t="shared" si="17"/>
        <v>0.94333333333334224</v>
      </c>
    </row>
    <row r="394" spans="1:5" x14ac:dyDescent="0.25">
      <c r="A394" s="1">
        <v>43343</v>
      </c>
      <c r="B394" s="11">
        <v>110.502</v>
      </c>
      <c r="C394" s="11">
        <f t="shared" si="18"/>
        <v>109.95433333333334</v>
      </c>
      <c r="D394" s="11">
        <f t="shared" si="16"/>
        <v>6.027000000000001</v>
      </c>
      <c r="E394" s="11">
        <f t="shared" si="17"/>
        <v>2.9830000000000041</v>
      </c>
    </row>
    <row r="395" spans="1:5" x14ac:dyDescent="0.25">
      <c r="A395" s="1">
        <v>43373</v>
      </c>
      <c r="B395" s="11">
        <v>110.59399999999999</v>
      </c>
      <c r="C395" s="11">
        <f t="shared" si="18"/>
        <v>111.05033333333334</v>
      </c>
      <c r="D395" s="11">
        <f t="shared" si="16"/>
        <v>11.780999999999992</v>
      </c>
      <c r="E395" s="11">
        <f t="shared" si="17"/>
        <v>8.2800000000000153</v>
      </c>
    </row>
    <row r="396" spans="1:5" x14ac:dyDescent="0.25">
      <c r="A396" s="1">
        <v>43404</v>
      </c>
      <c r="B396" s="11">
        <v>106.21</v>
      </c>
      <c r="C396" s="11">
        <f t="shared" si="18"/>
        <v>109.10199999999999</v>
      </c>
      <c r="D396" s="11">
        <f t="shared" si="16"/>
        <v>-0.91300000000001091</v>
      </c>
      <c r="E396" s="11">
        <f t="shared" si="17"/>
        <v>5.6316666666666606</v>
      </c>
    </row>
    <row r="397" spans="1:5" x14ac:dyDescent="0.25">
      <c r="A397" s="1">
        <v>43434</v>
      </c>
      <c r="B397" s="11">
        <v>104.018</v>
      </c>
      <c r="C397" s="11">
        <f t="shared" si="18"/>
        <v>106.94066666666667</v>
      </c>
      <c r="D397" s="11">
        <f t="shared" si="16"/>
        <v>-8.2189999999999941</v>
      </c>
      <c r="E397" s="11">
        <f t="shared" si="17"/>
        <v>0.88300000000000978</v>
      </c>
    </row>
    <row r="398" spans="1:5" x14ac:dyDescent="0.25">
      <c r="A398" s="1">
        <v>43465</v>
      </c>
      <c r="B398" s="11">
        <v>104.932</v>
      </c>
      <c r="C398" s="11">
        <f t="shared" si="18"/>
        <v>105.05333333333334</v>
      </c>
      <c r="D398" s="11">
        <f t="shared" si="16"/>
        <v>-2.2830000000000013</v>
      </c>
      <c r="E398" s="11">
        <f t="shared" si="17"/>
        <v>-3.8050000000000068</v>
      </c>
    </row>
    <row r="399" spans="1:5" x14ac:dyDescent="0.25">
      <c r="A399" s="1">
        <v>43496</v>
      </c>
      <c r="B399" s="11">
        <v>99.635000000000005</v>
      </c>
      <c r="C399" s="11">
        <f t="shared" si="18"/>
        <v>102.86166666666666</v>
      </c>
      <c r="D399" s="11">
        <f t="shared" si="16"/>
        <v>-8.9489999999999981</v>
      </c>
      <c r="E399" s="11">
        <f t="shared" si="17"/>
        <v>-6.4836666666666645</v>
      </c>
    </row>
    <row r="400" spans="1:5" x14ac:dyDescent="0.25">
      <c r="A400" s="1">
        <v>43524</v>
      </c>
      <c r="B400" s="11">
        <v>104.566</v>
      </c>
      <c r="C400" s="11">
        <f t="shared" si="18"/>
        <v>103.04433333333334</v>
      </c>
      <c r="D400" s="11">
        <f t="shared" ref="D400:D422" si="19">B400-B388</f>
        <v>-6.6670000000000016</v>
      </c>
      <c r="E400" s="11">
        <f t="shared" si="17"/>
        <v>-5.9663333333333384</v>
      </c>
    </row>
    <row r="401" spans="1:5" x14ac:dyDescent="0.25">
      <c r="A401" s="1">
        <v>43555</v>
      </c>
      <c r="B401" s="11">
        <v>110.685</v>
      </c>
      <c r="C401" s="11">
        <f t="shared" si="18"/>
        <v>104.962</v>
      </c>
      <c r="D401" s="11">
        <f t="shared" si="19"/>
        <v>8.2190000000000083</v>
      </c>
      <c r="E401" s="11">
        <f t="shared" si="17"/>
        <v>-2.4656666666666638</v>
      </c>
    </row>
    <row r="402" spans="1:5" x14ac:dyDescent="0.25">
      <c r="A402" s="1">
        <v>43585</v>
      </c>
      <c r="B402" s="11">
        <v>105.38800000000001</v>
      </c>
      <c r="C402" s="11">
        <f t="shared" si="18"/>
        <v>106.87966666666667</v>
      </c>
      <c r="D402" s="11">
        <f t="shared" si="19"/>
        <v>-2.5569999999999879</v>
      </c>
      <c r="E402" s="11">
        <f t="shared" ref="E402:E422" si="20">C402-C390</f>
        <v>-0.33500000000000796</v>
      </c>
    </row>
    <row r="403" spans="1:5" x14ac:dyDescent="0.25">
      <c r="A403" s="1">
        <v>43616</v>
      </c>
      <c r="B403" s="11">
        <v>111.872</v>
      </c>
      <c r="C403" s="11">
        <f t="shared" si="18"/>
        <v>109.315</v>
      </c>
      <c r="D403" s="11">
        <f t="shared" si="19"/>
        <v>5.296999999999997</v>
      </c>
      <c r="E403" s="11">
        <f t="shared" si="20"/>
        <v>3.6530000000000058</v>
      </c>
    </row>
    <row r="404" spans="1:5" x14ac:dyDescent="0.25">
      <c r="A404" s="1">
        <v>43646</v>
      </c>
      <c r="B404" s="11">
        <v>104.018</v>
      </c>
      <c r="C404" s="11">
        <f t="shared" si="18"/>
        <v>107.09266666666667</v>
      </c>
      <c r="D404" s="11">
        <f t="shared" si="19"/>
        <v>-3.2879999999999967</v>
      </c>
      <c r="E404" s="11">
        <f t="shared" si="20"/>
        <v>-0.18266666666664833</v>
      </c>
    </row>
    <row r="405" spans="1:5" x14ac:dyDescent="0.25">
      <c r="A405" s="1">
        <v>43677</v>
      </c>
      <c r="B405" s="11">
        <v>104.11</v>
      </c>
      <c r="C405" s="11">
        <f t="shared" si="18"/>
        <v>106.66666666666667</v>
      </c>
      <c r="D405" s="11">
        <f t="shared" si="19"/>
        <v>-7.9450000000000074</v>
      </c>
      <c r="E405" s="11">
        <f t="shared" si="20"/>
        <v>-1.978666666666669</v>
      </c>
    </row>
    <row r="406" spans="1:5" x14ac:dyDescent="0.25">
      <c r="A406" s="1">
        <v>43708</v>
      </c>
      <c r="B406" s="11">
        <v>100.822</v>
      </c>
      <c r="C406" s="11">
        <f t="shared" si="18"/>
        <v>102.98333333333333</v>
      </c>
      <c r="D406" s="11">
        <f t="shared" si="19"/>
        <v>-9.6799999999999926</v>
      </c>
      <c r="E406" s="11">
        <f t="shared" si="20"/>
        <v>-6.9710000000000036</v>
      </c>
    </row>
    <row r="407" spans="1:5" x14ac:dyDescent="0.25">
      <c r="A407" s="1">
        <v>43738</v>
      </c>
      <c r="B407" s="11">
        <v>109.589</v>
      </c>
      <c r="C407" s="11">
        <f t="shared" si="18"/>
        <v>104.84033333333333</v>
      </c>
      <c r="D407" s="11">
        <f t="shared" si="19"/>
        <v>-1.0049999999999955</v>
      </c>
      <c r="E407" s="11">
        <f t="shared" si="20"/>
        <v>-6.210000000000008</v>
      </c>
    </row>
    <row r="408" spans="1:5" x14ac:dyDescent="0.25">
      <c r="A408" s="1">
        <v>43769</v>
      </c>
      <c r="B408" s="11">
        <v>105.66200000000001</v>
      </c>
      <c r="C408" s="11">
        <f t="shared" si="18"/>
        <v>105.35766666666666</v>
      </c>
      <c r="D408" s="11">
        <f t="shared" si="19"/>
        <v>-0.54799999999998761</v>
      </c>
      <c r="E408" s="11">
        <f t="shared" si="20"/>
        <v>-3.74433333333333</v>
      </c>
    </row>
    <row r="409" spans="1:5" x14ac:dyDescent="0.25">
      <c r="A409" s="1">
        <v>43799</v>
      </c>
      <c r="B409" s="11">
        <v>104.84</v>
      </c>
      <c r="C409" s="11">
        <f t="shared" si="18"/>
        <v>106.697</v>
      </c>
      <c r="D409" s="11">
        <f t="shared" si="19"/>
        <v>0.82200000000000273</v>
      </c>
      <c r="E409" s="11">
        <f t="shared" si="20"/>
        <v>-0.24366666666666958</v>
      </c>
    </row>
    <row r="410" spans="1:5" x14ac:dyDescent="0.25">
      <c r="A410" s="1">
        <v>43830</v>
      </c>
      <c r="B410" s="11">
        <v>110.59399999999999</v>
      </c>
      <c r="C410" s="11">
        <f t="shared" si="18"/>
        <v>107.032</v>
      </c>
      <c r="D410" s="11">
        <f t="shared" si="19"/>
        <v>5.6619999999999919</v>
      </c>
      <c r="E410" s="11">
        <f t="shared" si="20"/>
        <v>1.9786666666666548</v>
      </c>
    </row>
    <row r="411" spans="1:5" x14ac:dyDescent="0.25">
      <c r="A411" s="1">
        <v>43861</v>
      </c>
      <c r="B411" s="11">
        <v>104.749</v>
      </c>
      <c r="C411" s="11">
        <f t="shared" si="18"/>
        <v>106.72766666666666</v>
      </c>
      <c r="D411" s="11">
        <f t="shared" si="19"/>
        <v>5.1139999999999901</v>
      </c>
      <c r="E411" s="11">
        <f t="shared" si="20"/>
        <v>3.8659999999999997</v>
      </c>
    </row>
    <row r="412" spans="1:5" x14ac:dyDescent="0.25">
      <c r="A412" s="1">
        <v>43890</v>
      </c>
      <c r="B412" s="11">
        <v>109.13200000000001</v>
      </c>
      <c r="C412" s="11">
        <f t="shared" si="18"/>
        <v>108.15833333333335</v>
      </c>
      <c r="D412" s="11">
        <f t="shared" si="19"/>
        <v>4.5660000000000025</v>
      </c>
      <c r="E412" s="11">
        <f t="shared" si="20"/>
        <v>5.1140000000000043</v>
      </c>
    </row>
    <row r="413" spans="1:5" x14ac:dyDescent="0.25">
      <c r="A413" s="1">
        <v>43921</v>
      </c>
      <c r="B413" s="11">
        <v>96.986000000000004</v>
      </c>
      <c r="C413" s="11">
        <f t="shared" si="18"/>
        <v>103.62233333333334</v>
      </c>
      <c r="D413" s="11">
        <f t="shared" si="19"/>
        <v>-13.698999999999998</v>
      </c>
      <c r="E413" s="11">
        <f t="shared" si="20"/>
        <v>-1.339666666666659</v>
      </c>
    </row>
    <row r="414" spans="1:5" x14ac:dyDescent="0.25">
      <c r="A414" s="1">
        <v>43951</v>
      </c>
      <c r="B414" s="11">
        <v>95.341999999999999</v>
      </c>
      <c r="C414" s="11">
        <f t="shared" si="18"/>
        <v>100.48666666666666</v>
      </c>
      <c r="D414" s="11">
        <f t="shared" si="19"/>
        <v>-10.046000000000006</v>
      </c>
      <c r="E414" s="11">
        <f t="shared" si="20"/>
        <v>-6.3930000000000007</v>
      </c>
    </row>
    <row r="415" spans="1:5" x14ac:dyDescent="0.25">
      <c r="A415" s="1">
        <v>43982</v>
      </c>
      <c r="B415" s="11">
        <v>93.606999999999999</v>
      </c>
      <c r="C415" s="11">
        <f t="shared" si="18"/>
        <v>95.311666666666667</v>
      </c>
      <c r="D415" s="11">
        <f t="shared" si="19"/>
        <v>-18.265000000000001</v>
      </c>
      <c r="E415" s="11">
        <f t="shared" si="20"/>
        <v>-14.00333333333333</v>
      </c>
    </row>
    <row r="416" spans="1:5" x14ac:dyDescent="0.25">
      <c r="A416" s="1">
        <v>44012</v>
      </c>
      <c r="B416" s="11">
        <v>97.808000000000007</v>
      </c>
      <c r="C416" s="11">
        <f t="shared" si="18"/>
        <v>95.585666666666668</v>
      </c>
      <c r="D416" s="11">
        <f t="shared" si="19"/>
        <v>-6.2099999999999937</v>
      </c>
      <c r="E416" s="11">
        <f t="shared" si="20"/>
        <v>-11.507000000000005</v>
      </c>
    </row>
    <row r="417" spans="1:5" x14ac:dyDescent="0.25">
      <c r="A417" s="1">
        <v>44043</v>
      </c>
      <c r="B417" s="11">
        <v>100.36499999999999</v>
      </c>
      <c r="C417" s="11">
        <f t="shared" si="18"/>
        <v>97.26</v>
      </c>
      <c r="D417" s="11">
        <f t="shared" si="19"/>
        <v>-3.7450000000000045</v>
      </c>
      <c r="E417" s="11">
        <f t="shared" si="20"/>
        <v>-9.4066666666666663</v>
      </c>
    </row>
    <row r="418" spans="1:5" x14ac:dyDescent="0.25">
      <c r="A418" s="1">
        <v>44074</v>
      </c>
      <c r="B418" s="11">
        <v>106.48399999999999</v>
      </c>
      <c r="C418" s="11">
        <f t="shared" si="18"/>
        <v>101.55233333333332</v>
      </c>
      <c r="D418" s="11">
        <f t="shared" si="19"/>
        <v>5.6619999999999919</v>
      </c>
      <c r="E418" s="11">
        <f t="shared" si="20"/>
        <v>-1.4310000000000116</v>
      </c>
    </row>
    <row r="419" spans="1:5" x14ac:dyDescent="0.25">
      <c r="A419" s="1">
        <v>44104</v>
      </c>
      <c r="B419" s="11">
        <v>102.46599999999999</v>
      </c>
      <c r="C419" s="11">
        <f t="shared" si="18"/>
        <v>103.105</v>
      </c>
      <c r="D419" s="11">
        <f t="shared" si="19"/>
        <v>-7.1230000000000047</v>
      </c>
      <c r="E419" s="11">
        <f t="shared" si="20"/>
        <v>-1.7353333333333296</v>
      </c>
    </row>
    <row r="420" spans="1:5" x14ac:dyDescent="0.25">
      <c r="A420" s="1">
        <v>44135</v>
      </c>
      <c r="B420" s="11">
        <v>105.479</v>
      </c>
      <c r="C420" s="11">
        <f t="shared" si="18"/>
        <v>104.80966666666666</v>
      </c>
      <c r="D420" s="11">
        <f t="shared" si="19"/>
        <v>-0.18300000000000693</v>
      </c>
      <c r="E420" s="11">
        <f t="shared" si="20"/>
        <v>-0.54800000000000182</v>
      </c>
    </row>
    <row r="421" spans="1:5" x14ac:dyDescent="0.25">
      <c r="A421" s="1">
        <v>44165</v>
      </c>
      <c r="B421" s="11">
        <v>102.1</v>
      </c>
      <c r="C421" s="11">
        <f t="shared" si="18"/>
        <v>103.34833333333331</v>
      </c>
      <c r="D421" s="11">
        <f t="shared" si="19"/>
        <v>-2.7400000000000091</v>
      </c>
      <c r="E421" s="11">
        <f t="shared" si="20"/>
        <v>-3.3486666666666878</v>
      </c>
    </row>
    <row r="422" spans="1:5" x14ac:dyDescent="0.25">
      <c r="A422" s="1">
        <v>44196</v>
      </c>
      <c r="B422" s="11">
        <v>89.040999999999997</v>
      </c>
      <c r="C422" s="11">
        <f t="shared" si="18"/>
        <v>98.873333333333335</v>
      </c>
      <c r="D422" s="11">
        <f t="shared" si="19"/>
        <v>-21.552999999999997</v>
      </c>
      <c r="E422" s="11">
        <f t="shared" si="20"/>
        <v>-8.1586666666666616</v>
      </c>
    </row>
    <row r="423" spans="1:5" x14ac:dyDescent="0.25">
      <c r="A423" s="1"/>
      <c r="B423" s="11"/>
      <c r="C423" s="11"/>
      <c r="D423" s="11"/>
      <c r="E423" s="11"/>
    </row>
    <row r="424" spans="1:5" x14ac:dyDescent="0.25">
      <c r="A424" s="1"/>
      <c r="B424" s="11"/>
      <c r="C424" s="11"/>
      <c r="D424" s="11"/>
      <c r="E424" s="11"/>
    </row>
    <row r="425" spans="1:5" x14ac:dyDescent="0.25">
      <c r="A425" s="1"/>
      <c r="B425" s="11"/>
      <c r="C425" s="11"/>
      <c r="D425" s="11"/>
      <c r="E425" s="11"/>
    </row>
    <row r="426" spans="1:5" x14ac:dyDescent="0.25">
      <c r="A426" s="1"/>
      <c r="B426" s="11"/>
      <c r="C426" s="11"/>
      <c r="D426" s="11"/>
      <c r="E426" s="11"/>
    </row>
    <row r="427" spans="1:5" x14ac:dyDescent="0.25">
      <c r="A427" s="1"/>
      <c r="B427" s="11"/>
      <c r="C427" s="11"/>
      <c r="D427" s="11"/>
      <c r="E427" s="11"/>
    </row>
    <row r="428" spans="1:5" x14ac:dyDescent="0.25">
      <c r="A428" s="1"/>
      <c r="B428" s="11"/>
      <c r="C428" s="11"/>
      <c r="D428" s="11"/>
      <c r="E428" s="11"/>
    </row>
    <row r="429" spans="1:5" x14ac:dyDescent="0.25">
      <c r="A429" s="1"/>
      <c r="B429" s="11"/>
      <c r="C429" s="11"/>
      <c r="D429" s="11"/>
      <c r="E429" s="11"/>
    </row>
    <row r="430" spans="1:5" x14ac:dyDescent="0.25">
      <c r="A430" s="1"/>
      <c r="B430" s="11"/>
      <c r="C430" s="11"/>
      <c r="D430" s="11"/>
      <c r="E430" s="11"/>
    </row>
    <row r="431" spans="1:5" x14ac:dyDescent="0.25">
      <c r="A431" s="1"/>
      <c r="B431" s="11"/>
      <c r="C431" s="11"/>
      <c r="D431" s="11"/>
      <c r="E431" s="11"/>
    </row>
    <row r="432" spans="1:5" x14ac:dyDescent="0.25">
      <c r="A432" s="1"/>
      <c r="B432" s="11"/>
      <c r="C432" s="11"/>
      <c r="D432" s="11"/>
      <c r="E432" s="11"/>
    </row>
    <row r="433" spans="1:5" x14ac:dyDescent="0.25">
      <c r="A433" s="1"/>
      <c r="B433" s="11"/>
      <c r="C433" s="11"/>
      <c r="D433" s="11"/>
      <c r="E433" s="11"/>
    </row>
    <row r="434" spans="1:5" x14ac:dyDescent="0.25">
      <c r="A434" s="1"/>
      <c r="B434" s="11"/>
      <c r="C434" s="11"/>
      <c r="D434" s="11"/>
      <c r="E434" s="11"/>
    </row>
    <row r="435" spans="1:5" x14ac:dyDescent="0.25">
      <c r="A435" s="1"/>
      <c r="B435" s="11"/>
      <c r="C435" s="11"/>
      <c r="D435" s="11"/>
      <c r="E435" s="11"/>
    </row>
    <row r="436" spans="1:5" x14ac:dyDescent="0.25">
      <c r="A436" s="1"/>
      <c r="B436" s="11"/>
      <c r="C436" s="11"/>
      <c r="D436" s="11"/>
      <c r="E436" s="11"/>
    </row>
    <row r="437" spans="1:5" x14ac:dyDescent="0.25">
      <c r="A437" s="1"/>
      <c r="B437" s="11"/>
      <c r="C437" s="11"/>
      <c r="D437" s="11"/>
      <c r="E437" s="11"/>
    </row>
    <row r="438" spans="1:5" x14ac:dyDescent="0.25">
      <c r="A438" s="1"/>
      <c r="B438" s="11"/>
      <c r="C438" s="11"/>
      <c r="D438" s="11"/>
      <c r="E438" s="11"/>
    </row>
    <row r="439" spans="1:5" x14ac:dyDescent="0.25">
      <c r="A439" s="1"/>
      <c r="B439" s="11"/>
      <c r="C439" s="11"/>
      <c r="D439" s="11"/>
      <c r="E439" s="11"/>
    </row>
    <row r="440" spans="1:5" x14ac:dyDescent="0.25">
      <c r="A440" s="1"/>
      <c r="B440" s="11"/>
      <c r="C440" s="11"/>
      <c r="D440" s="11"/>
      <c r="E440" s="11"/>
    </row>
    <row r="441" spans="1:5" x14ac:dyDescent="0.25">
      <c r="A441" s="1"/>
      <c r="B441" s="11"/>
      <c r="C441" s="11"/>
      <c r="D441" s="11"/>
      <c r="E441" s="11"/>
    </row>
    <row r="442" spans="1:5" x14ac:dyDescent="0.25">
      <c r="A442" s="1"/>
      <c r="B442" s="11"/>
      <c r="C442" s="11"/>
      <c r="D442" s="11"/>
      <c r="E442" s="11"/>
    </row>
    <row r="443" spans="1:5" x14ac:dyDescent="0.25">
      <c r="A443" s="1"/>
      <c r="B443" s="11"/>
      <c r="C443" s="11"/>
      <c r="D443" s="11"/>
      <c r="E443" s="11"/>
    </row>
    <row r="444" spans="1:5" x14ac:dyDescent="0.25">
      <c r="A444" s="1"/>
      <c r="B444" s="11"/>
      <c r="C444" s="11"/>
      <c r="D444" s="11"/>
      <c r="E444" s="11"/>
    </row>
    <row r="445" spans="1:5" x14ac:dyDescent="0.25">
      <c r="A445" s="1"/>
      <c r="B445" s="11"/>
      <c r="C445" s="11"/>
      <c r="D445" s="11"/>
      <c r="E445" s="11"/>
    </row>
    <row r="446" spans="1:5" x14ac:dyDescent="0.25">
      <c r="A446" s="1"/>
      <c r="B446" s="11"/>
      <c r="C446" s="11"/>
      <c r="D446" s="11"/>
      <c r="E446" s="11"/>
    </row>
    <row r="447" spans="1:5" x14ac:dyDescent="0.25">
      <c r="A447" s="1"/>
      <c r="B447" s="11"/>
      <c r="C447" s="11"/>
      <c r="D447" s="11"/>
      <c r="E447" s="11"/>
    </row>
    <row r="448" spans="1:5" x14ac:dyDescent="0.25">
      <c r="A448" s="1"/>
      <c r="B448" s="11"/>
      <c r="C448" s="11"/>
      <c r="D448" s="11"/>
      <c r="E448" s="11"/>
    </row>
    <row r="449" spans="1:5" x14ac:dyDescent="0.25">
      <c r="A449" s="1"/>
      <c r="B449" s="11"/>
      <c r="C449" s="11"/>
      <c r="D449" s="11"/>
      <c r="E449" s="11"/>
    </row>
    <row r="450" spans="1:5" x14ac:dyDescent="0.25">
      <c r="A450" s="1"/>
      <c r="B450" s="11"/>
      <c r="C450" s="11"/>
      <c r="D450" s="11"/>
      <c r="E450" s="11"/>
    </row>
    <row r="451" spans="1:5" x14ac:dyDescent="0.25">
      <c r="A451" s="1"/>
      <c r="B451" s="11"/>
      <c r="C451" s="11"/>
      <c r="D451" s="11"/>
      <c r="E451" s="11"/>
    </row>
    <row r="452" spans="1:5" x14ac:dyDescent="0.25">
      <c r="A452" s="1"/>
      <c r="B452" s="11"/>
      <c r="C452" s="11"/>
      <c r="D452" s="11"/>
      <c r="E452" s="11"/>
    </row>
    <row r="453" spans="1:5" x14ac:dyDescent="0.25">
      <c r="A453" s="1"/>
      <c r="B453" s="11"/>
      <c r="C453" s="11"/>
      <c r="D453" s="11"/>
      <c r="E453" s="11"/>
    </row>
    <row r="454" spans="1:5" x14ac:dyDescent="0.25">
      <c r="A454" s="1"/>
      <c r="B454" s="11"/>
      <c r="C454" s="11"/>
      <c r="D454" s="11"/>
      <c r="E454" s="11"/>
    </row>
    <row r="455" spans="1:5" x14ac:dyDescent="0.25">
      <c r="A455" s="1"/>
      <c r="B455" s="11"/>
      <c r="C455" s="11"/>
      <c r="D455" s="11"/>
      <c r="E455" s="11"/>
    </row>
    <row r="456" spans="1:5" x14ac:dyDescent="0.25">
      <c r="A456" s="1"/>
      <c r="B456" s="11"/>
      <c r="C456" s="11"/>
      <c r="D456" s="11"/>
      <c r="E456" s="11"/>
    </row>
    <row r="457" spans="1:5" x14ac:dyDescent="0.25">
      <c r="A457" s="1"/>
      <c r="B457" s="11"/>
      <c r="C457" s="11"/>
      <c r="D457" s="11"/>
      <c r="E457" s="11"/>
    </row>
    <row r="458" spans="1:5" x14ac:dyDescent="0.25">
      <c r="A458" s="1"/>
      <c r="B458" s="11"/>
      <c r="C458" s="11"/>
      <c r="D458" s="11"/>
      <c r="E458" s="11"/>
    </row>
    <row r="459" spans="1:5" x14ac:dyDescent="0.25">
      <c r="A459" s="1"/>
      <c r="B459" s="11"/>
      <c r="C459" s="11"/>
      <c r="D459" s="11"/>
      <c r="E459" s="11"/>
    </row>
    <row r="460" spans="1:5" x14ac:dyDescent="0.25">
      <c r="A460" s="1"/>
      <c r="B460" s="11"/>
      <c r="C460" s="11"/>
      <c r="D460" s="11"/>
      <c r="E460" s="11"/>
    </row>
    <row r="461" spans="1:5" x14ac:dyDescent="0.25">
      <c r="A461" s="1"/>
      <c r="B461" s="11"/>
      <c r="C461" s="11"/>
      <c r="D461" s="11"/>
      <c r="E461" s="11"/>
    </row>
    <row r="462" spans="1:5" x14ac:dyDescent="0.25">
      <c r="A462" s="1"/>
      <c r="B462" s="11"/>
      <c r="C462" s="11"/>
      <c r="D462" s="11"/>
      <c r="E462" s="11"/>
    </row>
    <row r="463" spans="1:5" x14ac:dyDescent="0.25">
      <c r="A463" s="1"/>
      <c r="B463" s="11"/>
      <c r="C463" s="11"/>
      <c r="D463" s="11"/>
      <c r="E463" s="11"/>
    </row>
    <row r="464" spans="1:5" x14ac:dyDescent="0.25">
      <c r="A464" s="1"/>
      <c r="B464" s="11"/>
      <c r="C464" s="11"/>
      <c r="D464" s="11"/>
      <c r="E464" s="11"/>
    </row>
    <row r="465" spans="1:5" x14ac:dyDescent="0.25">
      <c r="A465" s="1"/>
      <c r="B465" s="11"/>
      <c r="C465" s="11"/>
      <c r="D465" s="11"/>
      <c r="E465" s="11"/>
    </row>
    <row r="466" spans="1:5" x14ac:dyDescent="0.25">
      <c r="A466" s="1"/>
      <c r="B466" s="11"/>
      <c r="C466" s="11"/>
      <c r="D466" s="11"/>
      <c r="E466" s="11"/>
    </row>
    <row r="467" spans="1:5" x14ac:dyDescent="0.25">
      <c r="A467" s="1"/>
      <c r="B467" s="11"/>
      <c r="C467" s="11"/>
      <c r="D467" s="11"/>
      <c r="E467" s="11"/>
    </row>
    <row r="468" spans="1:5" x14ac:dyDescent="0.25">
      <c r="A468" s="1"/>
      <c r="B468" s="11"/>
      <c r="C468" s="11"/>
      <c r="D468" s="11"/>
      <c r="E468" s="11"/>
    </row>
    <row r="469" spans="1:5" x14ac:dyDescent="0.25">
      <c r="A469" s="1"/>
      <c r="B469" s="11"/>
      <c r="C469" s="11"/>
      <c r="D469" s="11"/>
      <c r="E469" s="11"/>
    </row>
    <row r="470" spans="1:5" x14ac:dyDescent="0.25">
      <c r="A470" s="1"/>
      <c r="B470" s="11"/>
      <c r="C470" s="11"/>
      <c r="D470" s="11"/>
      <c r="E470" s="11"/>
    </row>
    <row r="471" spans="1:5" x14ac:dyDescent="0.25">
      <c r="A471" s="1"/>
      <c r="B471" s="11"/>
      <c r="C471" s="11"/>
      <c r="D471" s="11"/>
      <c r="E471" s="11"/>
    </row>
    <row r="472" spans="1:5" x14ac:dyDescent="0.25">
      <c r="A472" s="1"/>
      <c r="B472" s="11"/>
      <c r="C472" s="11"/>
      <c r="D472" s="11"/>
      <c r="E472" s="11"/>
    </row>
    <row r="473" spans="1:5" x14ac:dyDescent="0.25">
      <c r="A473" s="1"/>
      <c r="B473" s="11"/>
      <c r="C473" s="11"/>
      <c r="D473" s="11"/>
      <c r="E473" s="11"/>
    </row>
    <row r="474" spans="1:5" x14ac:dyDescent="0.25">
      <c r="A474" s="1"/>
      <c r="B474" s="11"/>
      <c r="C474" s="11"/>
      <c r="D474" s="11"/>
      <c r="E474" s="11"/>
    </row>
    <row r="475" spans="1:5" x14ac:dyDescent="0.25">
      <c r="A475" s="1"/>
      <c r="B475" s="11"/>
      <c r="C475" s="11"/>
      <c r="D475" s="11"/>
      <c r="E475" s="11"/>
    </row>
    <row r="476" spans="1:5" x14ac:dyDescent="0.25">
      <c r="A476" s="1"/>
      <c r="B476" s="11"/>
      <c r="C476" s="11"/>
      <c r="D476" s="11"/>
      <c r="E476" s="11"/>
    </row>
    <row r="477" spans="1:5" x14ac:dyDescent="0.25">
      <c r="A477" s="1"/>
      <c r="B477" s="11"/>
      <c r="C477" s="11"/>
      <c r="D477" s="11"/>
      <c r="E477" s="11"/>
    </row>
    <row r="478" spans="1:5" x14ac:dyDescent="0.25">
      <c r="A478" s="1"/>
      <c r="B478" s="11"/>
      <c r="C478" s="11"/>
      <c r="D478" s="11"/>
      <c r="E478" s="11"/>
    </row>
    <row r="479" spans="1:5" x14ac:dyDescent="0.25">
      <c r="A479" s="1"/>
      <c r="B479" s="11"/>
      <c r="C479" s="11"/>
      <c r="D479" s="11"/>
      <c r="E479" s="11"/>
    </row>
    <row r="480" spans="1:5" x14ac:dyDescent="0.25">
      <c r="A480" s="1"/>
      <c r="B480" s="11"/>
      <c r="C480" s="11"/>
      <c r="D480" s="11"/>
      <c r="E480" s="11"/>
    </row>
    <row r="481" spans="1:5" x14ac:dyDescent="0.25">
      <c r="A481" s="1"/>
      <c r="B481" s="11"/>
      <c r="C481" s="11"/>
      <c r="D481" s="11"/>
      <c r="E481" s="11"/>
    </row>
    <row r="482" spans="1:5" x14ac:dyDescent="0.25">
      <c r="A482" s="1"/>
      <c r="B482" s="11"/>
      <c r="C482" s="11"/>
      <c r="D482" s="11"/>
      <c r="E482" s="11"/>
    </row>
    <row r="483" spans="1:5" x14ac:dyDescent="0.25">
      <c r="A483" s="1"/>
      <c r="B483" s="11"/>
      <c r="C483" s="11"/>
      <c r="D483" s="11"/>
      <c r="E483" s="11"/>
    </row>
    <row r="484" spans="1:5" x14ac:dyDescent="0.25">
      <c r="A484" s="1"/>
      <c r="B484" s="11"/>
      <c r="C484" s="11"/>
      <c r="D484" s="11"/>
      <c r="E484" s="11"/>
    </row>
    <row r="485" spans="1:5" x14ac:dyDescent="0.25">
      <c r="A485" s="1"/>
      <c r="B485" s="11"/>
      <c r="C485" s="11"/>
      <c r="D485" s="11"/>
      <c r="E485" s="11"/>
    </row>
    <row r="486" spans="1:5" x14ac:dyDescent="0.25">
      <c r="A486" s="1"/>
      <c r="B486" s="11"/>
      <c r="C486" s="11"/>
      <c r="D486" s="11"/>
      <c r="E486" s="11"/>
    </row>
    <row r="487" spans="1:5" x14ac:dyDescent="0.25">
      <c r="A487" s="1"/>
      <c r="B487" s="11"/>
      <c r="C487" s="11"/>
      <c r="D487" s="11"/>
      <c r="E487" s="11"/>
    </row>
    <row r="488" spans="1:5" x14ac:dyDescent="0.25">
      <c r="A488" s="1"/>
      <c r="B488" s="11"/>
      <c r="C488" s="11"/>
      <c r="D488" s="11"/>
      <c r="E488" s="11"/>
    </row>
    <row r="489" spans="1:5" x14ac:dyDescent="0.25">
      <c r="A489" s="1"/>
      <c r="B489" s="11"/>
      <c r="C489" s="11"/>
      <c r="D489" s="11"/>
      <c r="E489" s="11"/>
    </row>
    <row r="490" spans="1:5" x14ac:dyDescent="0.25">
      <c r="A490" s="1"/>
      <c r="B490" s="11"/>
      <c r="C490" s="11"/>
      <c r="D490" s="11"/>
      <c r="E490" s="11"/>
    </row>
    <row r="491" spans="1:5" x14ac:dyDescent="0.25">
      <c r="A491" s="1"/>
      <c r="B491" s="11"/>
      <c r="C491" s="11"/>
      <c r="D491" s="11"/>
      <c r="E491" s="11"/>
    </row>
    <row r="492" spans="1:5" x14ac:dyDescent="0.25">
      <c r="A492" s="1"/>
      <c r="B492" s="11"/>
      <c r="C492" s="11"/>
      <c r="D492" s="11"/>
      <c r="E492" s="11"/>
    </row>
    <row r="493" spans="1:5" x14ac:dyDescent="0.25">
      <c r="A493" s="1"/>
      <c r="B493" s="11"/>
      <c r="C493" s="11"/>
      <c r="D493" s="11"/>
      <c r="E493" s="11"/>
    </row>
    <row r="494" spans="1:5" x14ac:dyDescent="0.25">
      <c r="A494" s="1"/>
      <c r="B494" s="11"/>
      <c r="C494" s="11"/>
      <c r="D494" s="11"/>
      <c r="E494" s="11"/>
    </row>
    <row r="495" spans="1:5" x14ac:dyDescent="0.25">
      <c r="A495" s="1"/>
      <c r="B495" s="11"/>
      <c r="C495" s="11"/>
      <c r="D495" s="11"/>
      <c r="E495" s="11"/>
    </row>
    <row r="496" spans="1:5" x14ac:dyDescent="0.25">
      <c r="A496" s="1"/>
      <c r="B496" s="11"/>
      <c r="C496" s="11"/>
      <c r="D496" s="11"/>
      <c r="E496" s="11"/>
    </row>
    <row r="497" spans="1:5" x14ac:dyDescent="0.25">
      <c r="A497" s="1"/>
      <c r="B497" s="11"/>
      <c r="C497" s="11"/>
      <c r="D497" s="11"/>
      <c r="E497" s="11"/>
    </row>
    <row r="498" spans="1:5" x14ac:dyDescent="0.25">
      <c r="A498" s="1"/>
      <c r="B498" s="11"/>
      <c r="C498" s="11"/>
      <c r="D498" s="11"/>
      <c r="E498" s="11"/>
    </row>
    <row r="499" spans="1:5" x14ac:dyDescent="0.25">
      <c r="A499" s="1"/>
      <c r="B499" s="11"/>
      <c r="C499" s="11"/>
      <c r="D499" s="11"/>
      <c r="E499" s="11"/>
    </row>
    <row r="500" spans="1:5" x14ac:dyDescent="0.25">
      <c r="A500" s="1"/>
      <c r="B500" s="11"/>
      <c r="C500" s="11"/>
      <c r="D500" s="11"/>
      <c r="E500" s="11"/>
    </row>
    <row r="501" spans="1:5" x14ac:dyDescent="0.25">
      <c r="A501" s="1"/>
      <c r="B501" s="11"/>
      <c r="C501" s="11"/>
      <c r="D501" s="11"/>
      <c r="E501" s="11"/>
    </row>
    <row r="502" spans="1:5" x14ac:dyDescent="0.25">
      <c r="A502" s="1"/>
      <c r="B502" s="11"/>
      <c r="C502" s="11"/>
      <c r="D502" s="11"/>
      <c r="E502" s="11"/>
    </row>
    <row r="503" spans="1:5" x14ac:dyDescent="0.25">
      <c r="A503" s="1"/>
      <c r="B503" s="11"/>
      <c r="C503" s="11"/>
      <c r="D503" s="11"/>
      <c r="E503" s="11"/>
    </row>
    <row r="504" spans="1:5" x14ac:dyDescent="0.25">
      <c r="A504" s="1"/>
      <c r="B504" s="11"/>
      <c r="C504" s="11"/>
      <c r="D504" s="11"/>
      <c r="E504" s="11"/>
    </row>
    <row r="505" spans="1:5" x14ac:dyDescent="0.25">
      <c r="A505" s="1"/>
      <c r="B505" s="11"/>
      <c r="C505" s="11"/>
      <c r="D505" s="11"/>
      <c r="E505" s="11"/>
    </row>
    <row r="506" spans="1:5" x14ac:dyDescent="0.25">
      <c r="A506" s="1"/>
      <c r="B506" s="11"/>
      <c r="C506" s="11"/>
      <c r="D506" s="11"/>
      <c r="E506" s="11"/>
    </row>
    <row r="507" spans="1:5" x14ac:dyDescent="0.25">
      <c r="A507" s="1"/>
      <c r="B507" s="11"/>
      <c r="C507" s="11"/>
      <c r="D507" s="11"/>
      <c r="E507" s="11"/>
    </row>
    <row r="508" spans="1:5" x14ac:dyDescent="0.25">
      <c r="A508" s="1"/>
      <c r="B508" s="11"/>
      <c r="C508" s="11"/>
      <c r="D508" s="11"/>
      <c r="E508" s="11"/>
    </row>
    <row r="509" spans="1:5" x14ac:dyDescent="0.25">
      <c r="A509" s="1"/>
      <c r="B509" s="11"/>
      <c r="C509" s="11"/>
      <c r="D509" s="11"/>
      <c r="E509" s="11"/>
    </row>
    <row r="510" spans="1:5" x14ac:dyDescent="0.25">
      <c r="A510" s="1"/>
      <c r="B510" s="11"/>
      <c r="C510" s="11"/>
      <c r="D510" s="11"/>
      <c r="E510" s="11"/>
    </row>
    <row r="511" spans="1:5" x14ac:dyDescent="0.25">
      <c r="A511" s="1"/>
      <c r="B511" s="11"/>
      <c r="C511" s="11"/>
      <c r="D511" s="11"/>
      <c r="E511" s="11"/>
    </row>
    <row r="512" spans="1:5" x14ac:dyDescent="0.25">
      <c r="A512" s="1"/>
      <c r="B512" s="11"/>
      <c r="C512" s="11"/>
      <c r="D512" s="11"/>
      <c r="E512" s="11"/>
    </row>
    <row r="513" spans="1:5" x14ac:dyDescent="0.25">
      <c r="A513" s="1"/>
      <c r="B513" s="11"/>
      <c r="C513" s="11"/>
      <c r="D513" s="11"/>
      <c r="E513" s="11"/>
    </row>
    <row r="514" spans="1:5" x14ac:dyDescent="0.25">
      <c r="A514" s="1"/>
      <c r="B514" s="11"/>
      <c r="C514" s="11"/>
      <c r="D514" s="11"/>
      <c r="E514" s="11"/>
    </row>
    <row r="515" spans="1:5" x14ac:dyDescent="0.25">
      <c r="A515" s="1"/>
      <c r="B515" s="11"/>
      <c r="C515" s="11"/>
      <c r="D515" s="11"/>
      <c r="E515" s="11"/>
    </row>
    <row r="516" spans="1:5" x14ac:dyDescent="0.25">
      <c r="A516" s="1"/>
      <c r="B516" s="11"/>
      <c r="C516" s="11"/>
      <c r="D516" s="11"/>
      <c r="E516" s="11"/>
    </row>
    <row r="517" spans="1:5" x14ac:dyDescent="0.25">
      <c r="A517" s="1"/>
      <c r="B517" s="11"/>
      <c r="C517" s="11"/>
      <c r="D517" s="11"/>
      <c r="E517" s="11"/>
    </row>
    <row r="518" spans="1:5" x14ac:dyDescent="0.25">
      <c r="A518" s="1"/>
      <c r="B518" s="11"/>
      <c r="C518" s="11"/>
      <c r="D518" s="11"/>
      <c r="E518" s="11"/>
    </row>
    <row r="519" spans="1:5" x14ac:dyDescent="0.25">
      <c r="A519" s="1"/>
      <c r="B519" s="11"/>
      <c r="C519" s="11"/>
      <c r="D519" s="11"/>
      <c r="E519" s="11"/>
    </row>
    <row r="520" spans="1:5" x14ac:dyDescent="0.25">
      <c r="A520" s="1"/>
      <c r="B520" s="11"/>
      <c r="C520" s="11"/>
      <c r="D520" s="11"/>
      <c r="E520" s="11"/>
    </row>
    <row r="521" spans="1:5" x14ac:dyDescent="0.25">
      <c r="A521" s="1"/>
      <c r="B521" s="11"/>
      <c r="C521" s="11"/>
      <c r="D521" s="11"/>
      <c r="E521" s="11"/>
    </row>
    <row r="522" spans="1:5" x14ac:dyDescent="0.25">
      <c r="A522" s="1"/>
      <c r="B522" s="11"/>
      <c r="C522" s="11"/>
      <c r="D522" s="11"/>
      <c r="E522" s="11"/>
    </row>
    <row r="523" spans="1:5" x14ac:dyDescent="0.25">
      <c r="A523" s="1"/>
      <c r="B523" s="11"/>
      <c r="C523" s="11"/>
      <c r="D523" s="11"/>
      <c r="E523" s="11"/>
    </row>
    <row r="524" spans="1:5" x14ac:dyDescent="0.25">
      <c r="A524" s="1"/>
      <c r="B524" s="11"/>
      <c r="C524" s="11"/>
      <c r="D524" s="11"/>
      <c r="E524" s="11"/>
    </row>
    <row r="525" spans="1:5" x14ac:dyDescent="0.25">
      <c r="A525" s="1"/>
      <c r="B525" s="11"/>
      <c r="C525" s="11"/>
      <c r="D525" s="11"/>
      <c r="E525" s="11"/>
    </row>
    <row r="526" spans="1:5" x14ac:dyDescent="0.25">
      <c r="A526" s="1"/>
      <c r="B526" s="11"/>
      <c r="C526" s="11"/>
      <c r="D526" s="11"/>
      <c r="E526" s="11"/>
    </row>
    <row r="527" spans="1:5" x14ac:dyDescent="0.25">
      <c r="A527" s="1"/>
      <c r="B527" s="11"/>
      <c r="C527" s="11"/>
      <c r="D527" s="11"/>
      <c r="E527" s="11"/>
    </row>
    <row r="528" spans="1:5" x14ac:dyDescent="0.25">
      <c r="A528" s="1"/>
      <c r="B528" s="11"/>
      <c r="C528" s="11"/>
      <c r="D528" s="11"/>
      <c r="E528" s="11"/>
    </row>
    <row r="529" spans="1:5" x14ac:dyDescent="0.25">
      <c r="A529" s="1"/>
      <c r="B529" s="11"/>
      <c r="C529" s="11"/>
      <c r="D529" s="11"/>
      <c r="E529" s="11"/>
    </row>
    <row r="530" spans="1:5" x14ac:dyDescent="0.25">
      <c r="A530" s="1"/>
      <c r="B530" s="11"/>
      <c r="C530" s="11"/>
      <c r="D530" s="11"/>
      <c r="E530" s="11"/>
    </row>
    <row r="531" spans="1:5" x14ac:dyDescent="0.25">
      <c r="A531" s="1"/>
      <c r="B531" s="11"/>
      <c r="C531" s="11"/>
      <c r="D531" s="11"/>
      <c r="E531" s="11"/>
    </row>
    <row r="532" spans="1:5" x14ac:dyDescent="0.25">
      <c r="A532" s="1"/>
      <c r="B532" s="11"/>
      <c r="C532" s="11"/>
      <c r="D532" s="11"/>
      <c r="E532" s="11"/>
    </row>
    <row r="533" spans="1:5" x14ac:dyDescent="0.25">
      <c r="A533" s="1"/>
      <c r="B533" s="11"/>
      <c r="C533" s="11"/>
      <c r="D533" s="11"/>
      <c r="E533" s="11"/>
    </row>
    <row r="534" spans="1:5" x14ac:dyDescent="0.25">
      <c r="A534" s="1"/>
      <c r="B534" s="11"/>
      <c r="C534" s="11"/>
      <c r="D534" s="11"/>
      <c r="E534" s="11"/>
    </row>
    <row r="535" spans="1:5" x14ac:dyDescent="0.25">
      <c r="A535" s="1"/>
      <c r="B535" s="11"/>
      <c r="C535" s="11"/>
      <c r="D535" s="11"/>
      <c r="E535" s="11"/>
    </row>
    <row r="536" spans="1:5" x14ac:dyDescent="0.25">
      <c r="A536" s="1"/>
      <c r="B536" s="11"/>
      <c r="C536" s="11"/>
      <c r="D536" s="11"/>
      <c r="E536" s="11"/>
    </row>
    <row r="537" spans="1:5" x14ac:dyDescent="0.25">
      <c r="A537" s="1"/>
      <c r="B537" s="11"/>
      <c r="C537" s="11"/>
      <c r="D537" s="11"/>
      <c r="E537" s="11"/>
    </row>
    <row r="538" spans="1:5" x14ac:dyDescent="0.25">
      <c r="A538" s="1"/>
      <c r="B538" s="11"/>
      <c r="C538" s="11"/>
      <c r="D538" s="11"/>
      <c r="E538" s="11"/>
    </row>
    <row r="539" spans="1:5" x14ac:dyDescent="0.25">
      <c r="A539" s="1"/>
      <c r="B539" s="11"/>
      <c r="C539" s="11"/>
      <c r="D539" s="11"/>
      <c r="E539" s="11"/>
    </row>
    <row r="540" spans="1:5" x14ac:dyDescent="0.25">
      <c r="A540" s="1"/>
      <c r="B540" s="11"/>
      <c r="C540" s="11"/>
      <c r="D540" s="11"/>
      <c r="E540" s="11"/>
    </row>
    <row r="541" spans="1:5" x14ac:dyDescent="0.25">
      <c r="A541" s="1"/>
      <c r="B541" s="11"/>
      <c r="C541" s="11"/>
      <c r="D541" s="11"/>
      <c r="E541" s="11"/>
    </row>
    <row r="542" spans="1:5" x14ac:dyDescent="0.25">
      <c r="A542" s="1"/>
      <c r="B542" s="11"/>
      <c r="C542" s="11"/>
      <c r="D542" s="11"/>
      <c r="E542" s="11"/>
    </row>
    <row r="543" spans="1:5" x14ac:dyDescent="0.25">
      <c r="A543" s="1"/>
      <c r="B543" s="11"/>
      <c r="C543" s="11"/>
      <c r="D543" s="11"/>
      <c r="E543" s="11"/>
    </row>
    <row r="544" spans="1:5" x14ac:dyDescent="0.25">
      <c r="A544" s="1"/>
      <c r="B544" s="11"/>
      <c r="C544" s="11"/>
      <c r="D544" s="11"/>
      <c r="E544" s="11"/>
    </row>
    <row r="545" spans="1:5" x14ac:dyDescent="0.25">
      <c r="A545" s="1"/>
      <c r="B545" s="11"/>
      <c r="C545" s="11"/>
      <c r="D545" s="11"/>
      <c r="E545" s="11"/>
    </row>
    <row r="546" spans="1:5" x14ac:dyDescent="0.25">
      <c r="A546" s="1"/>
      <c r="B546" s="11"/>
      <c r="C546" s="11"/>
      <c r="D546" s="11"/>
      <c r="E546" s="11"/>
    </row>
    <row r="547" spans="1:5" x14ac:dyDescent="0.25">
      <c r="A547" s="1"/>
      <c r="B547" s="11"/>
      <c r="C547" s="11"/>
      <c r="D547" s="11"/>
      <c r="E547" s="11"/>
    </row>
    <row r="548" spans="1:5" x14ac:dyDescent="0.25">
      <c r="A548" s="1"/>
      <c r="B548" s="11"/>
      <c r="C548" s="11"/>
      <c r="D548" s="11"/>
      <c r="E548" s="11"/>
    </row>
    <row r="549" spans="1:5" x14ac:dyDescent="0.25">
      <c r="A549" s="1"/>
      <c r="B549" s="11"/>
      <c r="C549" s="11"/>
      <c r="D549" s="11"/>
      <c r="E549" s="11"/>
    </row>
    <row r="550" spans="1:5" x14ac:dyDescent="0.25">
      <c r="A550" s="1"/>
      <c r="B550" s="11"/>
      <c r="C550" s="11"/>
      <c r="D550" s="11"/>
      <c r="E550" s="11"/>
    </row>
    <row r="551" spans="1:5" x14ac:dyDescent="0.25">
      <c r="A551" s="1"/>
      <c r="B551" s="11"/>
      <c r="C551" s="11"/>
      <c r="D551" s="11"/>
      <c r="E551" s="11"/>
    </row>
    <row r="552" spans="1:5" x14ac:dyDescent="0.25">
      <c r="A552" s="1"/>
      <c r="B552" s="11"/>
      <c r="C552" s="11"/>
      <c r="D552" s="11"/>
      <c r="E552" s="11"/>
    </row>
    <row r="553" spans="1:5" x14ac:dyDescent="0.25">
      <c r="A553" s="1"/>
      <c r="B553" s="11"/>
      <c r="C553" s="11"/>
      <c r="D553" s="11"/>
      <c r="E553" s="11"/>
    </row>
    <row r="554" spans="1:5" x14ac:dyDescent="0.25">
      <c r="A554" s="1"/>
      <c r="B554" s="11"/>
      <c r="C554" s="11"/>
      <c r="D554" s="11"/>
      <c r="E554" s="11"/>
    </row>
    <row r="555" spans="1:5" x14ac:dyDescent="0.25">
      <c r="A555" s="1"/>
      <c r="B555" s="11"/>
      <c r="C555" s="11"/>
      <c r="D555" s="11"/>
      <c r="E555" s="11"/>
    </row>
    <row r="556" spans="1:5" x14ac:dyDescent="0.25">
      <c r="A556" s="1"/>
      <c r="B556" s="11"/>
      <c r="C556" s="11"/>
      <c r="D556" s="11"/>
      <c r="E556" s="11"/>
    </row>
    <row r="557" spans="1:5" x14ac:dyDescent="0.25">
      <c r="A557" s="1"/>
      <c r="B557" s="11"/>
      <c r="C557" s="11"/>
      <c r="D557" s="11"/>
      <c r="E557" s="11"/>
    </row>
    <row r="558" spans="1:5" x14ac:dyDescent="0.25">
      <c r="A558" s="1"/>
      <c r="B558" s="11"/>
      <c r="C558" s="11"/>
      <c r="D558" s="11"/>
      <c r="E558" s="11"/>
    </row>
    <row r="559" spans="1:5" x14ac:dyDescent="0.25">
      <c r="A559" s="1"/>
      <c r="B559" s="11"/>
      <c r="C559" s="11"/>
      <c r="D559" s="11"/>
      <c r="E559" s="11"/>
    </row>
    <row r="560" spans="1:5" x14ac:dyDescent="0.25">
      <c r="A560" s="1"/>
      <c r="B560" s="11"/>
      <c r="C560" s="11"/>
      <c r="D560" s="11"/>
      <c r="E560" s="11"/>
    </row>
    <row r="561" spans="1:5" x14ac:dyDescent="0.25">
      <c r="A561" s="1"/>
      <c r="B561" s="11"/>
      <c r="C561" s="11"/>
      <c r="D561" s="11"/>
      <c r="E561" s="11"/>
    </row>
    <row r="562" spans="1:5" x14ac:dyDescent="0.25">
      <c r="A562" s="1"/>
      <c r="B562" s="11"/>
      <c r="C562" s="11"/>
      <c r="D562" s="11"/>
      <c r="E562" s="11"/>
    </row>
    <row r="563" spans="1:5" x14ac:dyDescent="0.25">
      <c r="A563" s="1"/>
      <c r="B563" s="11"/>
      <c r="C563" s="11"/>
      <c r="D563" s="11"/>
      <c r="E563" s="11"/>
    </row>
    <row r="564" spans="1:5" x14ac:dyDescent="0.25">
      <c r="A564" s="1"/>
      <c r="B564" s="11"/>
      <c r="C564" s="11"/>
      <c r="D564" s="11"/>
      <c r="E564" s="11"/>
    </row>
    <row r="565" spans="1:5" x14ac:dyDescent="0.25">
      <c r="A565" s="1"/>
      <c r="B565" s="11"/>
      <c r="C565" s="11"/>
      <c r="D565" s="11"/>
      <c r="E565" s="11"/>
    </row>
    <row r="566" spans="1:5" x14ac:dyDescent="0.25">
      <c r="A566" s="1"/>
      <c r="B566" s="11"/>
      <c r="C566" s="11"/>
      <c r="D566" s="11"/>
      <c r="E566" s="11"/>
    </row>
    <row r="567" spans="1:5" x14ac:dyDescent="0.25">
      <c r="A567" s="1"/>
      <c r="B567" s="11"/>
      <c r="C567" s="11"/>
      <c r="D567" s="11"/>
      <c r="E567" s="11"/>
    </row>
    <row r="568" spans="1:5" x14ac:dyDescent="0.25">
      <c r="A568" s="1"/>
      <c r="B568" s="11"/>
      <c r="C568" s="11"/>
      <c r="D568" s="11"/>
      <c r="E568" s="11"/>
    </row>
    <row r="569" spans="1:5" x14ac:dyDescent="0.25">
      <c r="A569" s="1"/>
      <c r="B569" s="11"/>
      <c r="C569" s="11"/>
      <c r="D569" s="11"/>
      <c r="E569" s="11"/>
    </row>
    <row r="570" spans="1:5" x14ac:dyDescent="0.25">
      <c r="A570" s="1"/>
      <c r="B570" s="11"/>
      <c r="C570" s="11"/>
      <c r="D570" s="11"/>
      <c r="E570" s="11"/>
    </row>
    <row r="571" spans="1:5" x14ac:dyDescent="0.25">
      <c r="A571" s="1"/>
      <c r="B571" s="11"/>
      <c r="C571" s="11"/>
      <c r="D571" s="11"/>
      <c r="E571" s="11"/>
    </row>
    <row r="572" spans="1:5" x14ac:dyDescent="0.25">
      <c r="A572" s="1"/>
      <c r="B572" s="11"/>
      <c r="C572" s="11"/>
      <c r="D572" s="11"/>
      <c r="E572" s="11"/>
    </row>
    <row r="573" spans="1:5" x14ac:dyDescent="0.25">
      <c r="A573" s="1"/>
      <c r="B573" s="11"/>
      <c r="C573" s="11"/>
      <c r="D573" s="11"/>
      <c r="E573" s="11"/>
    </row>
    <row r="574" spans="1:5" x14ac:dyDescent="0.25">
      <c r="A574" s="1"/>
      <c r="B574" s="11"/>
      <c r="C574" s="11"/>
      <c r="D574" s="11"/>
      <c r="E574" s="11"/>
    </row>
    <row r="575" spans="1:5" x14ac:dyDescent="0.25">
      <c r="A575" s="1"/>
      <c r="B575" s="11"/>
      <c r="C575" s="11"/>
      <c r="D575" s="11"/>
      <c r="E575" s="11"/>
    </row>
    <row r="576" spans="1:5" x14ac:dyDescent="0.25">
      <c r="A576" s="1"/>
      <c r="B576" s="11"/>
      <c r="C576" s="11"/>
      <c r="D576" s="11"/>
      <c r="E576" s="11"/>
    </row>
    <row r="577" spans="1:5" x14ac:dyDescent="0.25">
      <c r="A577" s="1"/>
      <c r="B577" s="11"/>
      <c r="C577" s="11"/>
      <c r="D577" s="11"/>
      <c r="E577" s="11"/>
    </row>
    <row r="578" spans="1:5" x14ac:dyDescent="0.25">
      <c r="A578" s="1"/>
      <c r="B578" s="11"/>
      <c r="C578" s="11"/>
      <c r="D578" s="11"/>
      <c r="E578" s="11"/>
    </row>
    <row r="579" spans="1:5" x14ac:dyDescent="0.25">
      <c r="A579" s="1"/>
      <c r="B579" s="11"/>
      <c r="C579" s="11"/>
      <c r="D579" s="11"/>
      <c r="E579" s="11"/>
    </row>
    <row r="580" spans="1:5" x14ac:dyDescent="0.25">
      <c r="A580" s="1"/>
      <c r="B580" s="11"/>
      <c r="C580" s="11"/>
      <c r="D580" s="11"/>
      <c r="E580" s="11"/>
    </row>
    <row r="581" spans="1:5" x14ac:dyDescent="0.25">
      <c r="A581" s="1"/>
      <c r="B581" s="11"/>
      <c r="C581" s="11"/>
      <c r="D581" s="11"/>
      <c r="E581" s="11"/>
    </row>
    <row r="582" spans="1:5" x14ac:dyDescent="0.25">
      <c r="A582" s="1"/>
      <c r="B582" s="11"/>
      <c r="C582" s="11"/>
      <c r="D582" s="11"/>
      <c r="E582" s="11"/>
    </row>
    <row r="583" spans="1:5" x14ac:dyDescent="0.25">
      <c r="A583" s="1"/>
      <c r="B583" s="11"/>
      <c r="C583" s="11"/>
      <c r="D583" s="11"/>
      <c r="E583" s="11"/>
    </row>
    <row r="584" spans="1:5" x14ac:dyDescent="0.25">
      <c r="A584" s="1"/>
      <c r="B584" s="11"/>
      <c r="C584" s="11"/>
      <c r="D584" s="11"/>
      <c r="E584" s="11"/>
    </row>
    <row r="585" spans="1:5" x14ac:dyDescent="0.25">
      <c r="A585" s="1"/>
      <c r="B585" s="11"/>
      <c r="C585" s="11"/>
      <c r="D585" s="11"/>
      <c r="E585" s="11"/>
    </row>
    <row r="586" spans="1:5" x14ac:dyDescent="0.25">
      <c r="A586" s="1"/>
      <c r="B586" s="11"/>
      <c r="C586" s="11"/>
      <c r="D586" s="11"/>
      <c r="E586" s="11"/>
    </row>
    <row r="587" spans="1:5" x14ac:dyDescent="0.25">
      <c r="A587" s="1"/>
      <c r="B587" s="11"/>
      <c r="C587" s="11"/>
      <c r="D587" s="11"/>
      <c r="E587" s="11"/>
    </row>
    <row r="588" spans="1:5" x14ac:dyDescent="0.25">
      <c r="A588" s="1"/>
      <c r="B588" s="11"/>
      <c r="C588" s="11"/>
      <c r="D588" s="11"/>
      <c r="E588" s="11"/>
    </row>
    <row r="589" spans="1:5" x14ac:dyDescent="0.25">
      <c r="A589" s="1"/>
      <c r="B589" s="11"/>
      <c r="C589" s="11"/>
      <c r="D589" s="11"/>
      <c r="E589" s="11"/>
    </row>
    <row r="590" spans="1:5" x14ac:dyDescent="0.25">
      <c r="A590" s="1"/>
      <c r="B590" s="11"/>
      <c r="C590" s="11"/>
      <c r="D590" s="11"/>
      <c r="E590" s="11"/>
    </row>
    <row r="591" spans="1:5" x14ac:dyDescent="0.25">
      <c r="A591" s="1"/>
      <c r="B591" s="11"/>
      <c r="C591" s="11"/>
      <c r="D591" s="11"/>
      <c r="E591" s="11"/>
    </row>
    <row r="592" spans="1:5" x14ac:dyDescent="0.25">
      <c r="A592" s="1"/>
      <c r="B592" s="11"/>
      <c r="C592" s="11"/>
      <c r="D592" s="11"/>
      <c r="E592" s="11"/>
    </row>
    <row r="593" spans="1:5" x14ac:dyDescent="0.25">
      <c r="A593" s="1"/>
      <c r="B593" s="11"/>
      <c r="C593" s="11"/>
      <c r="D593" s="11"/>
      <c r="E593" s="11"/>
    </row>
    <row r="594" spans="1:5" x14ac:dyDescent="0.25">
      <c r="A594" s="1"/>
      <c r="B594" s="11"/>
      <c r="C594" s="11"/>
      <c r="D594" s="11"/>
      <c r="E594" s="11"/>
    </row>
    <row r="595" spans="1:5" x14ac:dyDescent="0.25">
      <c r="A595" s="1"/>
      <c r="B595" s="11"/>
      <c r="C595" s="11"/>
      <c r="D595" s="11"/>
      <c r="E595" s="11"/>
    </row>
    <row r="596" spans="1:5" x14ac:dyDescent="0.25">
      <c r="A596" s="1"/>
      <c r="B596" s="11"/>
      <c r="C596" s="11"/>
      <c r="D596" s="11"/>
      <c r="E596" s="11"/>
    </row>
    <row r="597" spans="1:5" x14ac:dyDescent="0.25">
      <c r="A597" s="1"/>
      <c r="B597" s="11"/>
      <c r="C597" s="11"/>
      <c r="D597" s="11"/>
      <c r="E597" s="11"/>
    </row>
    <row r="598" spans="1:5" x14ac:dyDescent="0.25">
      <c r="A598" s="1"/>
      <c r="B598" s="11"/>
      <c r="C598" s="11"/>
      <c r="D598" s="11"/>
      <c r="E598" s="11"/>
    </row>
    <row r="599" spans="1:5" x14ac:dyDescent="0.25">
      <c r="A599" s="1"/>
      <c r="B599" s="11"/>
      <c r="C599" s="11"/>
      <c r="D599" s="11"/>
      <c r="E599" s="11"/>
    </row>
    <row r="600" spans="1:5" x14ac:dyDescent="0.25">
      <c r="A600" s="1"/>
      <c r="B600" s="11"/>
      <c r="C600" s="11"/>
      <c r="D600" s="11"/>
      <c r="E600" s="11"/>
    </row>
    <row r="601" spans="1:5" x14ac:dyDescent="0.25">
      <c r="A601" s="1"/>
      <c r="B601" s="11"/>
      <c r="C601" s="11"/>
      <c r="D601" s="11"/>
      <c r="E601" s="11"/>
    </row>
    <row r="602" spans="1:5" x14ac:dyDescent="0.25">
      <c r="A602" s="1"/>
      <c r="B602" s="11"/>
      <c r="C602" s="11"/>
      <c r="D602" s="11"/>
      <c r="E602" s="11"/>
    </row>
    <row r="603" spans="1:5" x14ac:dyDescent="0.25">
      <c r="A603" s="1"/>
      <c r="B603" s="11"/>
      <c r="C603" s="11"/>
      <c r="D603" s="11"/>
      <c r="E603" s="11"/>
    </row>
    <row r="604" spans="1:5" x14ac:dyDescent="0.25">
      <c r="A604" s="1"/>
      <c r="B604" s="11"/>
      <c r="C604" s="11"/>
      <c r="D604" s="11"/>
      <c r="E604" s="11"/>
    </row>
    <row r="605" spans="1:5" x14ac:dyDescent="0.25">
      <c r="A605" s="1"/>
      <c r="B605" s="11"/>
      <c r="C605" s="11"/>
      <c r="D605" s="11"/>
      <c r="E605" s="11"/>
    </row>
    <row r="606" spans="1:5" x14ac:dyDescent="0.25">
      <c r="A606" s="1"/>
      <c r="B606" s="11"/>
      <c r="C606" s="11"/>
      <c r="D606" s="11"/>
      <c r="E606" s="11"/>
    </row>
    <row r="607" spans="1:5" x14ac:dyDescent="0.25">
      <c r="A607" s="1"/>
      <c r="B607" s="11"/>
      <c r="C607" s="11"/>
      <c r="D607" s="11"/>
      <c r="E607" s="11"/>
    </row>
    <row r="608" spans="1:5" x14ac:dyDescent="0.25">
      <c r="A608" s="1"/>
      <c r="B608" s="11"/>
      <c r="C608" s="11"/>
      <c r="D608" s="11"/>
      <c r="E608" s="11"/>
    </row>
    <row r="609" spans="1:5" x14ac:dyDescent="0.25">
      <c r="A609" s="1"/>
      <c r="B609" s="11"/>
      <c r="C609" s="11"/>
      <c r="D609" s="11"/>
      <c r="E609" s="11"/>
    </row>
    <row r="610" spans="1:5" x14ac:dyDescent="0.25">
      <c r="A610" s="1"/>
      <c r="B610" s="11"/>
      <c r="C610" s="11"/>
      <c r="D610" s="11"/>
      <c r="E610" s="11"/>
    </row>
    <row r="611" spans="1:5" x14ac:dyDescent="0.25">
      <c r="A611" s="1"/>
      <c r="B611" s="11"/>
      <c r="C611" s="11"/>
      <c r="D611" s="11"/>
      <c r="E611" s="11"/>
    </row>
    <row r="612" spans="1:5" x14ac:dyDescent="0.25">
      <c r="A612" s="1"/>
      <c r="B612" s="11"/>
      <c r="C612" s="11"/>
      <c r="D612" s="11"/>
      <c r="E612" s="11"/>
    </row>
    <row r="613" spans="1:5" x14ac:dyDescent="0.25">
      <c r="A613" s="1"/>
      <c r="B613" s="11"/>
      <c r="C613" s="11"/>
      <c r="D613" s="11"/>
      <c r="E613" s="11"/>
    </row>
    <row r="614" spans="1:5" x14ac:dyDescent="0.25">
      <c r="A614" s="1"/>
      <c r="B614" s="11"/>
      <c r="C614" s="11"/>
      <c r="D614" s="11"/>
      <c r="E614" s="11"/>
    </row>
    <row r="615" spans="1:5" x14ac:dyDescent="0.25">
      <c r="A615" s="1"/>
      <c r="B615" s="11"/>
      <c r="C615" s="11"/>
      <c r="D615" s="11"/>
      <c r="E615" s="11"/>
    </row>
    <row r="616" spans="1:5" x14ac:dyDescent="0.25">
      <c r="A616" s="1"/>
      <c r="B616" s="11"/>
      <c r="C616" s="11"/>
      <c r="D616" s="11"/>
      <c r="E616" s="11"/>
    </row>
    <row r="617" spans="1:5" x14ac:dyDescent="0.25">
      <c r="A617" s="1"/>
      <c r="B617" s="11"/>
      <c r="C617" s="11"/>
      <c r="D617" s="11"/>
      <c r="E617" s="11"/>
    </row>
    <row r="618" spans="1:5" x14ac:dyDescent="0.25">
      <c r="A618" s="1"/>
      <c r="B618" s="11"/>
      <c r="C618" s="11"/>
      <c r="D618" s="11"/>
      <c r="E618" s="11"/>
    </row>
    <row r="619" spans="1:5" x14ac:dyDescent="0.25">
      <c r="A619" s="1"/>
      <c r="B619" s="11"/>
      <c r="C619" s="11"/>
      <c r="D619" s="11"/>
      <c r="E619" s="11"/>
    </row>
    <row r="620" spans="1:5" x14ac:dyDescent="0.25">
      <c r="A620" s="1"/>
      <c r="B620" s="11"/>
      <c r="C620" s="11"/>
      <c r="D620" s="11"/>
      <c r="E620" s="11"/>
    </row>
    <row r="621" spans="1:5" x14ac:dyDescent="0.25">
      <c r="A621" s="1"/>
      <c r="B621" s="11"/>
      <c r="C621" s="11"/>
      <c r="D621" s="11"/>
      <c r="E621" s="11"/>
    </row>
    <row r="622" spans="1:5" x14ac:dyDescent="0.25">
      <c r="A622" s="1"/>
      <c r="B622" s="11"/>
      <c r="C622" s="11"/>
      <c r="D622" s="11"/>
      <c r="E622" s="11"/>
    </row>
    <row r="623" spans="1:5" x14ac:dyDescent="0.25">
      <c r="A623" s="1"/>
      <c r="B623" s="11"/>
      <c r="C623" s="11"/>
      <c r="D623" s="11"/>
      <c r="E623" s="11"/>
    </row>
    <row r="624" spans="1:5" x14ac:dyDescent="0.25">
      <c r="A624" s="1"/>
      <c r="B624" s="11"/>
      <c r="C624" s="11"/>
      <c r="D624" s="11"/>
      <c r="E624" s="11"/>
    </row>
    <row r="625" spans="1:5" x14ac:dyDescent="0.25">
      <c r="A625" s="1"/>
      <c r="B625" s="11"/>
      <c r="C625" s="11"/>
      <c r="D625" s="11"/>
      <c r="E625" s="11"/>
    </row>
    <row r="626" spans="1:5" x14ac:dyDescent="0.25">
      <c r="A626" s="1"/>
      <c r="B626" s="11"/>
      <c r="C626" s="11"/>
      <c r="D626" s="11"/>
      <c r="E626" s="11"/>
    </row>
    <row r="627" spans="1:5" x14ac:dyDescent="0.25">
      <c r="A627" s="1"/>
      <c r="B627" s="11"/>
      <c r="C627" s="11"/>
      <c r="D627" s="11"/>
      <c r="E627" s="11"/>
    </row>
    <row r="628" spans="1:5" x14ac:dyDescent="0.25">
      <c r="A628" s="1"/>
      <c r="B628" s="11"/>
      <c r="C628" s="11"/>
      <c r="D628" s="11"/>
      <c r="E628" s="11"/>
    </row>
    <row r="629" spans="1:5" x14ac:dyDescent="0.25">
      <c r="A629" s="1"/>
      <c r="B629" s="11"/>
      <c r="C629" s="11"/>
      <c r="D629" s="11"/>
      <c r="E629" s="11"/>
    </row>
    <row r="630" spans="1:5" x14ac:dyDescent="0.25">
      <c r="A630" s="1"/>
      <c r="B630" s="11"/>
      <c r="C630" s="11"/>
      <c r="D630" s="11"/>
      <c r="E630" s="11"/>
    </row>
    <row r="631" spans="1:5" x14ac:dyDescent="0.25">
      <c r="A631" s="1"/>
      <c r="B631" s="11"/>
      <c r="C631" s="11"/>
      <c r="D631" s="11"/>
      <c r="E631" s="11"/>
    </row>
    <row r="632" spans="1:5" x14ac:dyDescent="0.25">
      <c r="A632" s="1"/>
      <c r="B632" s="11"/>
      <c r="C632" s="11"/>
      <c r="D632" s="11"/>
      <c r="E632" s="11"/>
    </row>
    <row r="633" spans="1:5" x14ac:dyDescent="0.25">
      <c r="A633" s="1"/>
      <c r="B633" s="11"/>
      <c r="C633" s="11"/>
      <c r="D633" s="11"/>
      <c r="E633" s="11"/>
    </row>
    <row r="634" spans="1:5" x14ac:dyDescent="0.25">
      <c r="A634" s="1"/>
      <c r="B634" s="11"/>
      <c r="C634" s="11"/>
      <c r="D634" s="11"/>
      <c r="E634" s="11"/>
    </row>
    <row r="635" spans="1:5" x14ac:dyDescent="0.25">
      <c r="A635" s="1"/>
      <c r="B635" s="11"/>
      <c r="C635" s="11"/>
      <c r="D635" s="11"/>
      <c r="E635" s="11"/>
    </row>
    <row r="636" spans="1:5" x14ac:dyDescent="0.25">
      <c r="A636" s="1"/>
      <c r="B636" s="11"/>
      <c r="C636" s="11"/>
      <c r="D636" s="11"/>
      <c r="E636" s="11"/>
    </row>
    <row r="637" spans="1:5" x14ac:dyDescent="0.25">
      <c r="A637" s="1"/>
      <c r="B637" s="11"/>
      <c r="C637" s="11"/>
      <c r="D637" s="11"/>
      <c r="E637" s="11"/>
    </row>
    <row r="638" spans="1:5" x14ac:dyDescent="0.25">
      <c r="A638" s="1"/>
      <c r="B638" s="11"/>
      <c r="C638" s="11"/>
      <c r="D638" s="11"/>
      <c r="E638" s="11"/>
    </row>
    <row r="639" spans="1:5" x14ac:dyDescent="0.25">
      <c r="A639" s="1"/>
      <c r="B639" s="11"/>
      <c r="C639" s="11"/>
      <c r="D639" s="11"/>
      <c r="E639" s="11"/>
    </row>
    <row r="640" spans="1:5" x14ac:dyDescent="0.25">
      <c r="A640" s="1"/>
      <c r="B640" s="11"/>
      <c r="C640" s="11"/>
      <c r="D640" s="11"/>
      <c r="E640" s="11"/>
    </row>
    <row r="641" spans="1:5" x14ac:dyDescent="0.25">
      <c r="A641" s="1"/>
      <c r="B641" s="11"/>
      <c r="C641" s="11"/>
      <c r="D641" s="11"/>
      <c r="E641" s="11"/>
    </row>
    <row r="642" spans="1:5" x14ac:dyDescent="0.25">
      <c r="A642" s="1"/>
      <c r="B642" s="11"/>
      <c r="C642" s="11"/>
      <c r="D642" s="11"/>
      <c r="E642" s="11"/>
    </row>
    <row r="643" spans="1:5" x14ac:dyDescent="0.25">
      <c r="A643" s="1"/>
      <c r="B643" s="11"/>
      <c r="C643" s="11"/>
      <c r="D643" s="11"/>
      <c r="E643" s="11"/>
    </row>
    <row r="644" spans="1:5" x14ac:dyDescent="0.25">
      <c r="A644" s="1"/>
      <c r="B644" s="11"/>
      <c r="C644" s="11"/>
      <c r="D644" s="11"/>
      <c r="E644" s="11"/>
    </row>
    <row r="645" spans="1:5" x14ac:dyDescent="0.25">
      <c r="A645" s="1"/>
      <c r="B645" s="11"/>
      <c r="C645" s="11"/>
      <c r="D645" s="11"/>
      <c r="E645" s="11"/>
    </row>
    <row r="646" spans="1:5" x14ac:dyDescent="0.25">
      <c r="A646" s="1"/>
      <c r="B646" s="11"/>
      <c r="C646" s="11"/>
      <c r="D646" s="11"/>
      <c r="E646" s="11"/>
    </row>
    <row r="647" spans="1:5" x14ac:dyDescent="0.25">
      <c r="A647" s="1"/>
      <c r="B647" s="11"/>
      <c r="C647" s="11"/>
      <c r="D647" s="11"/>
      <c r="E647" s="11"/>
    </row>
    <row r="648" spans="1:5" x14ac:dyDescent="0.25">
      <c r="A648" s="1"/>
      <c r="B648" s="11"/>
      <c r="C648" s="11"/>
      <c r="D648" s="11"/>
      <c r="E648" s="11"/>
    </row>
    <row r="649" spans="1:5" x14ac:dyDescent="0.25">
      <c r="A649" s="1"/>
      <c r="B649" s="11"/>
      <c r="C649" s="11"/>
      <c r="D649" s="11"/>
      <c r="E649" s="11"/>
    </row>
    <row r="650" spans="1:5" x14ac:dyDescent="0.25">
      <c r="A650" s="1"/>
      <c r="B650" s="11"/>
      <c r="C650" s="11"/>
      <c r="D650" s="11"/>
      <c r="E650" s="11"/>
    </row>
    <row r="651" spans="1:5" x14ac:dyDescent="0.25">
      <c r="A651" s="1"/>
      <c r="B651" s="11"/>
      <c r="C651" s="11"/>
      <c r="D651" s="11"/>
      <c r="E651" s="11"/>
    </row>
    <row r="652" spans="1:5" x14ac:dyDescent="0.25">
      <c r="A652" s="1"/>
      <c r="B652" s="11"/>
      <c r="C652" s="11"/>
      <c r="D652" s="11"/>
      <c r="E652" s="11"/>
    </row>
    <row r="653" spans="1:5" x14ac:dyDescent="0.25">
      <c r="A653" s="1"/>
      <c r="B653" s="11"/>
      <c r="C653" s="11"/>
      <c r="D653" s="11"/>
      <c r="E653" s="11"/>
    </row>
    <row r="654" spans="1:5" x14ac:dyDescent="0.25">
      <c r="A654" s="1"/>
      <c r="B654" s="11"/>
      <c r="C654" s="11"/>
      <c r="D654" s="11"/>
      <c r="E654" s="11"/>
    </row>
    <row r="655" spans="1:5" x14ac:dyDescent="0.25">
      <c r="A655" s="1"/>
      <c r="B655" s="11"/>
      <c r="C655" s="11"/>
      <c r="D655" s="11"/>
      <c r="E655" s="11"/>
    </row>
    <row r="656" spans="1:5" x14ac:dyDescent="0.25">
      <c r="A656" s="1"/>
      <c r="B656" s="11"/>
      <c r="C656" s="11"/>
      <c r="D656" s="11"/>
      <c r="E656" s="11"/>
    </row>
    <row r="657" spans="1:5" x14ac:dyDescent="0.25">
      <c r="A657" s="1"/>
      <c r="B657" s="11"/>
      <c r="C657" s="11"/>
      <c r="D657" s="11"/>
      <c r="E657" s="11"/>
    </row>
    <row r="658" spans="1:5" x14ac:dyDescent="0.25">
      <c r="A658" s="1"/>
      <c r="B658" s="11"/>
      <c r="C658" s="11"/>
      <c r="D658" s="11"/>
      <c r="E658" s="11"/>
    </row>
    <row r="659" spans="1:5" x14ac:dyDescent="0.25">
      <c r="A659" s="1"/>
      <c r="B659" s="11"/>
      <c r="C659" s="11"/>
      <c r="D659" s="11"/>
      <c r="E659" s="11"/>
    </row>
    <row r="660" spans="1:5" x14ac:dyDescent="0.25">
      <c r="A660" s="1"/>
      <c r="B660" s="11"/>
      <c r="C660" s="11"/>
      <c r="D660" s="11"/>
      <c r="E660" s="11"/>
    </row>
    <row r="661" spans="1:5" x14ac:dyDescent="0.25">
      <c r="A661" s="1"/>
      <c r="B661" s="11"/>
      <c r="C661" s="11"/>
      <c r="D661" s="11"/>
      <c r="E661" s="11"/>
    </row>
    <row r="662" spans="1:5" x14ac:dyDescent="0.25">
      <c r="A662" s="1"/>
      <c r="B662" s="11"/>
      <c r="C662" s="11"/>
      <c r="D662" s="11"/>
      <c r="E662" s="11"/>
    </row>
    <row r="663" spans="1:5" x14ac:dyDescent="0.25">
      <c r="A663" s="1"/>
      <c r="B663" s="11"/>
      <c r="C663" s="11"/>
      <c r="D663" s="11"/>
      <c r="E663" s="11"/>
    </row>
    <row r="664" spans="1:5" x14ac:dyDescent="0.25">
      <c r="A664" s="1"/>
      <c r="B664" s="11"/>
      <c r="C664" s="11"/>
      <c r="D664" s="11"/>
      <c r="E664" s="11"/>
    </row>
    <row r="665" spans="1:5" x14ac:dyDescent="0.25">
      <c r="A665" s="1"/>
      <c r="B665" s="11"/>
      <c r="C665" s="11"/>
      <c r="D665" s="11"/>
      <c r="E665" s="11"/>
    </row>
    <row r="666" spans="1:5" x14ac:dyDescent="0.25">
      <c r="A666" s="1"/>
      <c r="B666" s="11"/>
      <c r="C666" s="11"/>
      <c r="D666" s="11"/>
      <c r="E666" s="11"/>
    </row>
    <row r="667" spans="1:5" x14ac:dyDescent="0.25">
      <c r="A667" s="1"/>
      <c r="B667" s="11"/>
      <c r="C667" s="11"/>
      <c r="D667" s="11"/>
      <c r="E667" s="11"/>
    </row>
    <row r="668" spans="1:5" x14ac:dyDescent="0.25">
      <c r="A668" s="1"/>
      <c r="B668" s="11"/>
      <c r="C668" s="11"/>
      <c r="D668" s="11"/>
      <c r="E668" s="11"/>
    </row>
    <row r="669" spans="1:5" x14ac:dyDescent="0.25">
      <c r="A669" s="1"/>
      <c r="B669" s="11"/>
      <c r="C669" s="11"/>
      <c r="D669" s="11"/>
      <c r="E669" s="11"/>
    </row>
    <row r="670" spans="1:5" x14ac:dyDescent="0.25">
      <c r="A670" s="1"/>
      <c r="B670" s="11"/>
      <c r="C670" s="11"/>
      <c r="D670" s="11"/>
      <c r="E670" s="11"/>
    </row>
    <row r="671" spans="1:5" x14ac:dyDescent="0.25">
      <c r="A671" s="1"/>
      <c r="B671" s="11"/>
      <c r="C671" s="11"/>
      <c r="D671" s="11"/>
      <c r="E671" s="11"/>
    </row>
    <row r="672" spans="1:5" x14ac:dyDescent="0.25">
      <c r="A672" s="1"/>
      <c r="B672" s="11"/>
      <c r="C672" s="11"/>
      <c r="D672" s="11"/>
      <c r="E672" s="11"/>
    </row>
    <row r="673" spans="1:5" x14ac:dyDescent="0.25">
      <c r="A673" s="1"/>
      <c r="B673" s="11"/>
      <c r="C673" s="11"/>
      <c r="D673" s="11"/>
      <c r="E673" s="11"/>
    </row>
    <row r="674" spans="1:5" x14ac:dyDescent="0.25">
      <c r="A674" s="1"/>
      <c r="B674" s="11"/>
      <c r="C674" s="11"/>
      <c r="D674" s="11"/>
      <c r="E674" s="11"/>
    </row>
    <row r="675" spans="1:5" x14ac:dyDescent="0.25">
      <c r="A675" s="1"/>
      <c r="B675" s="11"/>
      <c r="C675" s="11"/>
      <c r="D675" s="11"/>
      <c r="E675" s="11"/>
    </row>
    <row r="676" spans="1:5" x14ac:dyDescent="0.25">
      <c r="A676" s="1"/>
      <c r="B676" s="11"/>
      <c r="C676" s="11"/>
      <c r="D676" s="11"/>
      <c r="E676" s="11"/>
    </row>
    <row r="677" spans="1:5" x14ac:dyDescent="0.25">
      <c r="A677" s="1"/>
      <c r="B677" s="11"/>
      <c r="C677" s="11"/>
      <c r="D677" s="11"/>
      <c r="E677" s="11"/>
    </row>
    <row r="678" spans="1:5" x14ac:dyDescent="0.25">
      <c r="A678" s="1"/>
      <c r="B678" s="11"/>
      <c r="C678" s="11"/>
      <c r="D678" s="11"/>
      <c r="E678" s="11"/>
    </row>
    <row r="679" spans="1:5" x14ac:dyDescent="0.25">
      <c r="A679" s="1"/>
      <c r="B679" s="11"/>
      <c r="C679" s="11"/>
      <c r="D679" s="11"/>
      <c r="E679" s="11"/>
    </row>
    <row r="680" spans="1:5" x14ac:dyDescent="0.25">
      <c r="A680" s="1"/>
      <c r="B680" s="11"/>
      <c r="C680" s="11"/>
      <c r="D680" s="11"/>
      <c r="E680" s="11"/>
    </row>
    <row r="681" spans="1:5" x14ac:dyDescent="0.25">
      <c r="A681" s="1"/>
      <c r="B681" s="11"/>
      <c r="C681" s="11"/>
      <c r="D681" s="11"/>
      <c r="E681" s="11"/>
    </row>
    <row r="682" spans="1:5" x14ac:dyDescent="0.25">
      <c r="A682" s="1"/>
      <c r="B682" s="11"/>
      <c r="C682" s="11"/>
      <c r="D682" s="11"/>
      <c r="E682" s="11"/>
    </row>
    <row r="683" spans="1:5" x14ac:dyDescent="0.25">
      <c r="A683" s="1"/>
      <c r="B683" s="11"/>
      <c r="C683" s="11"/>
      <c r="D683" s="11"/>
      <c r="E683" s="11"/>
    </row>
    <row r="684" spans="1:5" x14ac:dyDescent="0.25">
      <c r="A684" s="1"/>
      <c r="B684" s="11"/>
      <c r="C684" s="11"/>
      <c r="D684" s="11"/>
      <c r="E684" s="11"/>
    </row>
    <row r="685" spans="1:5" x14ac:dyDescent="0.25">
      <c r="A685" s="1"/>
      <c r="B685" s="11"/>
      <c r="C685" s="11"/>
      <c r="D685" s="11"/>
      <c r="E685" s="11"/>
    </row>
    <row r="686" spans="1:5" x14ac:dyDescent="0.25">
      <c r="A686" s="1"/>
      <c r="B686" s="11"/>
      <c r="C686" s="11"/>
      <c r="D686" s="11"/>
      <c r="E686" s="11"/>
    </row>
    <row r="687" spans="1:5" x14ac:dyDescent="0.25">
      <c r="A687" s="1"/>
      <c r="B687" s="11"/>
      <c r="C687" s="11"/>
      <c r="D687" s="11"/>
      <c r="E687" s="11"/>
    </row>
    <row r="688" spans="1:5" x14ac:dyDescent="0.25">
      <c r="A688" s="1"/>
      <c r="B688" s="11"/>
      <c r="C688" s="11"/>
      <c r="D688" s="11"/>
      <c r="E688" s="11"/>
    </row>
    <row r="689" spans="1:5" x14ac:dyDescent="0.25">
      <c r="A689" s="1"/>
      <c r="B689" s="11"/>
      <c r="C689" s="11"/>
      <c r="D689" s="11"/>
      <c r="E689" s="11"/>
    </row>
    <row r="690" spans="1:5" x14ac:dyDescent="0.25">
      <c r="A690" s="1"/>
      <c r="B690" s="11"/>
      <c r="C690" s="11"/>
      <c r="D690" s="11"/>
      <c r="E690" s="11"/>
    </row>
    <row r="691" spans="1:5" x14ac:dyDescent="0.25">
      <c r="A691" s="1"/>
      <c r="B691" s="11"/>
      <c r="C691" s="11"/>
      <c r="D691" s="11"/>
      <c r="E691" s="11"/>
    </row>
    <row r="692" spans="1:5" x14ac:dyDescent="0.25">
      <c r="A692" s="1"/>
      <c r="B692" s="11"/>
      <c r="C692" s="11"/>
      <c r="D692" s="11"/>
      <c r="E692" s="11"/>
    </row>
    <row r="693" spans="1:5" x14ac:dyDescent="0.25">
      <c r="A693" s="1"/>
      <c r="B693" s="11"/>
      <c r="C693" s="11"/>
      <c r="D693" s="11"/>
      <c r="E693" s="11"/>
    </row>
    <row r="694" spans="1:5" x14ac:dyDescent="0.25">
      <c r="A694" s="1"/>
      <c r="B694" s="11"/>
      <c r="C694" s="11"/>
      <c r="D694" s="11"/>
      <c r="E694" s="11"/>
    </row>
    <row r="695" spans="1:5" x14ac:dyDescent="0.25">
      <c r="A695" s="1"/>
      <c r="B695" s="11"/>
      <c r="C695" s="11"/>
      <c r="D695" s="11"/>
      <c r="E695" s="11"/>
    </row>
    <row r="696" spans="1:5" x14ac:dyDescent="0.25">
      <c r="A696" s="1"/>
      <c r="B696" s="11"/>
      <c r="C696" s="11"/>
      <c r="D696" s="11"/>
      <c r="E696" s="11"/>
    </row>
    <row r="697" spans="1:5" x14ac:dyDescent="0.25">
      <c r="A697" s="1"/>
      <c r="B697" s="11"/>
      <c r="C697" s="11"/>
      <c r="D697" s="11"/>
      <c r="E697" s="11"/>
    </row>
    <row r="698" spans="1:5" x14ac:dyDescent="0.25">
      <c r="A698" s="1"/>
      <c r="B698" s="11"/>
      <c r="C698" s="11"/>
      <c r="D698" s="11"/>
      <c r="E698" s="11"/>
    </row>
    <row r="699" spans="1:5" x14ac:dyDescent="0.25">
      <c r="A699" s="1"/>
      <c r="B699" s="11"/>
      <c r="C699" s="11"/>
      <c r="D699" s="11"/>
      <c r="E699" s="11"/>
    </row>
    <row r="700" spans="1:5" x14ac:dyDescent="0.25">
      <c r="A700" s="1"/>
      <c r="B700" s="11"/>
      <c r="C700" s="11"/>
      <c r="D700" s="11"/>
      <c r="E700" s="11"/>
    </row>
    <row r="701" spans="1:5" x14ac:dyDescent="0.25">
      <c r="A701" s="1"/>
      <c r="B701" s="11"/>
      <c r="C701" s="11"/>
      <c r="D701" s="11"/>
      <c r="E701" s="11"/>
    </row>
    <row r="702" spans="1:5" x14ac:dyDescent="0.25">
      <c r="A702" s="1"/>
      <c r="B702" s="11"/>
      <c r="C702" s="11"/>
      <c r="D702" s="11"/>
      <c r="E702" s="11"/>
    </row>
    <row r="703" spans="1:5" x14ac:dyDescent="0.25">
      <c r="A703" s="1"/>
      <c r="B703" s="11"/>
      <c r="C703" s="11"/>
      <c r="D703" s="11"/>
      <c r="E703" s="11"/>
    </row>
    <row r="704" spans="1:5" x14ac:dyDescent="0.25">
      <c r="A704" s="1"/>
      <c r="B704" s="11"/>
      <c r="C704" s="11"/>
      <c r="D704" s="11"/>
      <c r="E704" s="11"/>
    </row>
    <row r="705" spans="1:5" x14ac:dyDescent="0.25">
      <c r="A705" s="1"/>
      <c r="B705" s="11"/>
      <c r="C705" s="11"/>
      <c r="D705" s="11"/>
      <c r="E705" s="11"/>
    </row>
    <row r="706" spans="1:5" x14ac:dyDescent="0.25">
      <c r="A706" s="1"/>
      <c r="B706" s="11"/>
      <c r="C706" s="11"/>
      <c r="D706" s="11"/>
      <c r="E706" s="11"/>
    </row>
    <row r="707" spans="1:5" x14ac:dyDescent="0.25">
      <c r="A707" s="1"/>
      <c r="B707" s="11"/>
      <c r="C707" s="11"/>
      <c r="D707" s="11"/>
      <c r="E707" s="11"/>
    </row>
    <row r="708" spans="1:5" x14ac:dyDescent="0.25">
      <c r="A708" s="1"/>
      <c r="B708" s="11"/>
      <c r="C708" s="11"/>
      <c r="D708" s="11"/>
      <c r="E708" s="11"/>
    </row>
    <row r="709" spans="1:5" x14ac:dyDescent="0.25">
      <c r="A709" s="1"/>
      <c r="B709" s="11"/>
      <c r="C709" s="11"/>
      <c r="D709" s="11"/>
      <c r="E709" s="11"/>
    </row>
    <row r="710" spans="1:5" x14ac:dyDescent="0.25">
      <c r="A710" s="1"/>
      <c r="B710" s="11"/>
      <c r="C710" s="11"/>
      <c r="D710" s="11"/>
      <c r="E710" s="11"/>
    </row>
    <row r="711" spans="1:5" x14ac:dyDescent="0.25">
      <c r="A711" s="1"/>
      <c r="B711" s="11"/>
      <c r="C711" s="11"/>
      <c r="D711" s="11"/>
      <c r="E711" s="11"/>
    </row>
    <row r="712" spans="1:5" x14ac:dyDescent="0.25">
      <c r="A712" s="1"/>
      <c r="B712" s="11"/>
      <c r="C712" s="11"/>
      <c r="D712" s="11"/>
      <c r="E712" s="11"/>
    </row>
    <row r="713" spans="1:5" x14ac:dyDescent="0.25">
      <c r="A713" s="1"/>
      <c r="B713" s="11"/>
      <c r="C713" s="11"/>
      <c r="D713" s="11"/>
      <c r="E713" s="11"/>
    </row>
    <row r="714" spans="1:5" x14ac:dyDescent="0.25">
      <c r="A714" s="1"/>
      <c r="B714" s="11"/>
      <c r="C714" s="11"/>
      <c r="D714" s="11"/>
      <c r="E714" s="11"/>
    </row>
    <row r="715" spans="1:5" x14ac:dyDescent="0.25">
      <c r="A715" s="1"/>
      <c r="B715" s="11"/>
      <c r="C715" s="11"/>
      <c r="D715" s="11"/>
      <c r="E715" s="11"/>
    </row>
    <row r="716" spans="1:5" x14ac:dyDescent="0.25">
      <c r="A716" s="1"/>
      <c r="B716" s="11"/>
      <c r="C716" s="11"/>
      <c r="D716" s="11"/>
      <c r="E716" s="11"/>
    </row>
    <row r="717" spans="1:5" x14ac:dyDescent="0.25">
      <c r="A717" s="1"/>
      <c r="B717" s="11"/>
      <c r="C717" s="11"/>
      <c r="D717" s="11"/>
      <c r="E717" s="11"/>
    </row>
    <row r="718" spans="1:5" x14ac:dyDescent="0.25">
      <c r="A718" s="1"/>
      <c r="B718" s="11"/>
      <c r="C718" s="11"/>
      <c r="D718" s="11"/>
      <c r="E718" s="11"/>
    </row>
    <row r="719" spans="1:5" x14ac:dyDescent="0.25">
      <c r="A719" s="1"/>
      <c r="B719" s="11"/>
      <c r="C719" s="11"/>
      <c r="D719" s="11"/>
      <c r="E719" s="11"/>
    </row>
    <row r="720" spans="1:5" x14ac:dyDescent="0.25">
      <c r="A720" s="1"/>
      <c r="B720" s="11"/>
      <c r="C720" s="11"/>
      <c r="D720" s="11"/>
      <c r="E720" s="11"/>
    </row>
    <row r="721" spans="1:5" x14ac:dyDescent="0.25">
      <c r="A721" s="1"/>
      <c r="B721" s="11"/>
      <c r="C721" s="11"/>
      <c r="D721" s="11"/>
      <c r="E721" s="11"/>
    </row>
    <row r="722" spans="1:5" x14ac:dyDescent="0.25">
      <c r="A722" s="1"/>
      <c r="B722" s="11"/>
      <c r="C722" s="11"/>
      <c r="D722" s="11"/>
      <c r="E722" s="11"/>
    </row>
    <row r="723" spans="1:5" x14ac:dyDescent="0.25">
      <c r="A723" s="1"/>
      <c r="B723" s="11"/>
      <c r="C723" s="11"/>
      <c r="D723" s="11"/>
      <c r="E723" s="11"/>
    </row>
    <row r="724" spans="1:5" x14ac:dyDescent="0.25">
      <c r="A724" s="1"/>
      <c r="B724" s="11"/>
      <c r="C724" s="11"/>
      <c r="D724" s="11"/>
      <c r="E724" s="11"/>
    </row>
    <row r="725" spans="1:5" x14ac:dyDescent="0.25">
      <c r="A725" s="1"/>
      <c r="B725" s="11"/>
      <c r="C725" s="11"/>
      <c r="D725" s="11"/>
      <c r="E725" s="11"/>
    </row>
    <row r="726" spans="1:5" x14ac:dyDescent="0.25">
      <c r="A726" s="1"/>
      <c r="B726" s="11"/>
      <c r="C726" s="11"/>
      <c r="D726" s="11"/>
      <c r="E726" s="11"/>
    </row>
    <row r="727" spans="1:5" x14ac:dyDescent="0.25">
      <c r="A727" s="1"/>
      <c r="B727" s="11"/>
      <c r="C727" s="11"/>
      <c r="D727" s="11"/>
      <c r="E727" s="11"/>
    </row>
    <row r="728" spans="1:5" x14ac:dyDescent="0.25">
      <c r="A728" s="1"/>
      <c r="B728" s="11"/>
      <c r="C728" s="11"/>
      <c r="D728" s="11"/>
      <c r="E728" s="11"/>
    </row>
    <row r="729" spans="1:5" x14ac:dyDescent="0.25">
      <c r="A729" s="1"/>
      <c r="B729" s="11"/>
      <c r="C729" s="11"/>
      <c r="D729" s="11"/>
      <c r="E729" s="11"/>
    </row>
    <row r="730" spans="1:5" x14ac:dyDescent="0.25">
      <c r="A730" s="1"/>
      <c r="B730" s="11"/>
      <c r="C730" s="11"/>
      <c r="D730" s="11"/>
      <c r="E730" s="11"/>
    </row>
    <row r="731" spans="1:5" x14ac:dyDescent="0.25">
      <c r="A731" s="1"/>
      <c r="B731" s="11"/>
      <c r="C731" s="11"/>
      <c r="D731" s="11"/>
      <c r="E731" s="11"/>
    </row>
    <row r="732" spans="1:5" x14ac:dyDescent="0.25">
      <c r="A732" s="1"/>
      <c r="B732" s="11"/>
      <c r="C732" s="11"/>
      <c r="D732" s="11"/>
      <c r="E732" s="11"/>
    </row>
    <row r="733" spans="1:5" x14ac:dyDescent="0.25">
      <c r="A733" s="1"/>
      <c r="B733" s="11"/>
      <c r="C733" s="11"/>
      <c r="D733" s="11"/>
      <c r="E733" s="11"/>
    </row>
    <row r="734" spans="1:5" x14ac:dyDescent="0.25">
      <c r="A734" s="1"/>
      <c r="B734" s="11"/>
      <c r="C734" s="11"/>
      <c r="D734" s="11"/>
      <c r="E734" s="11"/>
    </row>
    <row r="735" spans="1:5" x14ac:dyDescent="0.25">
      <c r="A735" s="1"/>
      <c r="B735" s="11"/>
      <c r="C735" s="11"/>
      <c r="D735" s="11"/>
      <c r="E735" s="11"/>
    </row>
    <row r="736" spans="1:5" x14ac:dyDescent="0.25">
      <c r="A736" s="1"/>
      <c r="B736" s="11"/>
      <c r="C736" s="11"/>
      <c r="D736" s="11"/>
      <c r="E736" s="11"/>
    </row>
    <row r="737" spans="1:5" x14ac:dyDescent="0.25">
      <c r="A737" s="1"/>
      <c r="B737" s="11"/>
      <c r="C737" s="11"/>
      <c r="D737" s="11"/>
      <c r="E737" s="11"/>
    </row>
    <row r="738" spans="1:5" x14ac:dyDescent="0.25">
      <c r="A738" s="1"/>
      <c r="B738" s="11"/>
      <c r="C738" s="11"/>
      <c r="D738" s="11"/>
      <c r="E738" s="11"/>
    </row>
    <row r="739" spans="1:5" x14ac:dyDescent="0.25">
      <c r="A739" s="1"/>
      <c r="B739" s="11"/>
      <c r="C739" s="11"/>
      <c r="D739" s="11"/>
      <c r="E739" s="11"/>
    </row>
    <row r="740" spans="1:5" x14ac:dyDescent="0.25">
      <c r="A740" s="1"/>
      <c r="B740" s="11"/>
      <c r="C740" s="11"/>
      <c r="D740" s="11"/>
      <c r="E740" s="11"/>
    </row>
    <row r="741" spans="1:5" x14ac:dyDescent="0.25">
      <c r="A741" s="1"/>
      <c r="B741" s="11"/>
      <c r="C741" s="11"/>
      <c r="D741" s="11"/>
      <c r="E741" s="11"/>
    </row>
    <row r="742" spans="1:5" x14ac:dyDescent="0.25">
      <c r="A742" s="1"/>
      <c r="B742" s="11"/>
      <c r="C742" s="11"/>
      <c r="D742" s="11"/>
      <c r="E742" s="11"/>
    </row>
    <row r="743" spans="1:5" x14ac:dyDescent="0.25">
      <c r="A743" s="1"/>
      <c r="B743" s="11"/>
      <c r="C743" s="11"/>
      <c r="D743" s="11"/>
      <c r="E743" s="11"/>
    </row>
    <row r="744" spans="1:5" x14ac:dyDescent="0.25">
      <c r="A744" s="1"/>
      <c r="B744" s="11"/>
      <c r="C744" s="11"/>
      <c r="D744" s="11"/>
      <c r="E744" s="11"/>
    </row>
    <row r="745" spans="1:5" x14ac:dyDescent="0.25">
      <c r="A745" s="1"/>
      <c r="B745" s="11"/>
      <c r="C745" s="11"/>
      <c r="D745" s="11"/>
      <c r="E745" s="11"/>
    </row>
    <row r="746" spans="1:5" x14ac:dyDescent="0.25">
      <c r="A746" s="1"/>
      <c r="B746" s="11"/>
      <c r="C746" s="11"/>
      <c r="D746" s="11"/>
      <c r="E746" s="11"/>
    </row>
    <row r="747" spans="1:5" x14ac:dyDescent="0.25">
      <c r="A747" s="1"/>
      <c r="B747" s="11"/>
      <c r="C747" s="11"/>
      <c r="D747" s="11"/>
      <c r="E747" s="11"/>
    </row>
    <row r="748" spans="1:5" x14ac:dyDescent="0.25">
      <c r="A748" s="1"/>
      <c r="B748" s="11"/>
      <c r="C748" s="11"/>
      <c r="D748" s="11"/>
      <c r="E748" s="11"/>
    </row>
    <row r="749" spans="1:5" x14ac:dyDescent="0.25">
      <c r="A749" s="1"/>
      <c r="B749" s="11"/>
      <c r="C749" s="11"/>
      <c r="D749" s="11"/>
      <c r="E749" s="11"/>
    </row>
    <row r="750" spans="1:5" x14ac:dyDescent="0.25">
      <c r="A750" s="1"/>
      <c r="B750" s="11"/>
      <c r="C750" s="11"/>
      <c r="D750" s="11"/>
      <c r="E750" s="11"/>
    </row>
    <row r="751" spans="1:5" x14ac:dyDescent="0.25">
      <c r="A751" s="1"/>
      <c r="B751" s="11"/>
      <c r="C751" s="11"/>
      <c r="D751" s="11"/>
      <c r="E751" s="11"/>
    </row>
    <row r="752" spans="1:5" x14ac:dyDescent="0.25">
      <c r="A752" s="1"/>
      <c r="B752" s="11"/>
      <c r="C752" s="11"/>
      <c r="D752" s="11"/>
      <c r="E752" s="11"/>
    </row>
    <row r="753" spans="1:5" x14ac:dyDescent="0.25">
      <c r="A753" s="1"/>
      <c r="B753" s="11"/>
      <c r="C753" s="11"/>
      <c r="D753" s="11"/>
      <c r="E753" s="11"/>
    </row>
    <row r="754" spans="1:5" x14ac:dyDescent="0.25">
      <c r="A754" s="1"/>
      <c r="B754" s="11"/>
      <c r="C754" s="11"/>
      <c r="D754" s="11"/>
      <c r="E754" s="11"/>
    </row>
    <row r="755" spans="1:5" x14ac:dyDescent="0.25">
      <c r="A755" s="1"/>
      <c r="B755" s="11"/>
      <c r="C755" s="11"/>
      <c r="D755" s="11"/>
      <c r="E755" s="11"/>
    </row>
    <row r="756" spans="1:5" x14ac:dyDescent="0.25">
      <c r="A756" s="1"/>
      <c r="B756" s="11"/>
      <c r="C756" s="11"/>
      <c r="D756" s="11"/>
      <c r="E756" s="11"/>
    </row>
    <row r="757" spans="1:5" x14ac:dyDescent="0.25">
      <c r="A757" s="1"/>
      <c r="B757" s="11"/>
      <c r="C757" s="11"/>
      <c r="D757" s="11"/>
      <c r="E757" s="11"/>
    </row>
    <row r="758" spans="1:5" x14ac:dyDescent="0.25">
      <c r="A758" s="1"/>
      <c r="B758" s="11"/>
      <c r="C758" s="11"/>
      <c r="D758" s="11"/>
      <c r="E758" s="11"/>
    </row>
    <row r="759" spans="1:5" x14ac:dyDescent="0.25">
      <c r="A759" s="1"/>
      <c r="B759" s="11"/>
      <c r="C759" s="11"/>
      <c r="D759" s="11"/>
      <c r="E759" s="11"/>
    </row>
    <row r="760" spans="1:5" x14ac:dyDescent="0.25">
      <c r="A760" s="1"/>
      <c r="B760" s="11"/>
      <c r="C760" s="11"/>
      <c r="D760" s="11"/>
      <c r="E760" s="11"/>
    </row>
    <row r="761" spans="1:5" x14ac:dyDescent="0.25">
      <c r="A761" s="1"/>
      <c r="B761" s="11"/>
      <c r="C761" s="11"/>
      <c r="D761" s="11"/>
      <c r="E761" s="11"/>
    </row>
    <row r="762" spans="1:5" x14ac:dyDescent="0.25">
      <c r="A762" s="1"/>
      <c r="B762" s="11"/>
      <c r="C762" s="11"/>
      <c r="D762" s="11"/>
      <c r="E762" s="11"/>
    </row>
    <row r="763" spans="1:5" x14ac:dyDescent="0.25">
      <c r="A763" s="1"/>
      <c r="B763" s="11"/>
      <c r="C763" s="11"/>
      <c r="D763" s="11"/>
      <c r="E763" s="11"/>
    </row>
    <row r="764" spans="1:5" x14ac:dyDescent="0.25">
      <c r="A764" s="1"/>
      <c r="B764" s="11"/>
      <c r="C764" s="11"/>
      <c r="D764" s="11"/>
      <c r="E764" s="11"/>
    </row>
    <row r="765" spans="1:5" x14ac:dyDescent="0.25">
      <c r="A765" s="1"/>
      <c r="B765" s="11"/>
      <c r="C765" s="11"/>
      <c r="D765" s="11"/>
      <c r="E765" s="11"/>
    </row>
    <row r="766" spans="1:5" x14ac:dyDescent="0.25">
      <c r="A766" s="1"/>
      <c r="B766" s="11"/>
      <c r="C766" s="11"/>
      <c r="D766" s="11"/>
      <c r="E766" s="11"/>
    </row>
    <row r="767" spans="1:5" x14ac:dyDescent="0.25">
      <c r="A767" s="1"/>
      <c r="B767" s="11"/>
      <c r="C767" s="11"/>
      <c r="D767" s="11"/>
      <c r="E767" s="11"/>
    </row>
    <row r="768" spans="1:5" x14ac:dyDescent="0.25">
      <c r="A768" s="1"/>
      <c r="B768" s="11"/>
      <c r="C768" s="11"/>
      <c r="D768" s="11"/>
      <c r="E768" s="11"/>
    </row>
    <row r="769" spans="1:5" x14ac:dyDescent="0.25">
      <c r="A769" s="1"/>
      <c r="B769" s="11"/>
      <c r="C769" s="11"/>
      <c r="D769" s="11"/>
      <c r="E769" s="11"/>
    </row>
    <row r="770" spans="1:5" x14ac:dyDescent="0.25">
      <c r="A770" s="1"/>
      <c r="B770" s="11"/>
      <c r="C770" s="11"/>
      <c r="D770" s="11"/>
      <c r="E770" s="11"/>
    </row>
    <row r="771" spans="1:5" x14ac:dyDescent="0.25">
      <c r="A771" s="1"/>
      <c r="B771" s="11"/>
      <c r="C771" s="11"/>
      <c r="D771" s="11"/>
      <c r="E771" s="11"/>
    </row>
    <row r="772" spans="1:5" x14ac:dyDescent="0.25">
      <c r="A772" s="1"/>
      <c r="B772" s="11"/>
      <c r="C772" s="11"/>
      <c r="D772" s="11"/>
      <c r="E772" s="11"/>
    </row>
    <row r="773" spans="1:5" x14ac:dyDescent="0.25">
      <c r="A773" s="1"/>
      <c r="B773" s="11"/>
      <c r="C773" s="11"/>
      <c r="D773" s="11"/>
      <c r="E773" s="11"/>
    </row>
    <row r="774" spans="1:5" x14ac:dyDescent="0.25">
      <c r="A774" s="1"/>
      <c r="B774" s="11"/>
      <c r="C774" s="11"/>
      <c r="D774" s="11"/>
      <c r="E774" s="11"/>
    </row>
    <row r="775" spans="1:5" x14ac:dyDescent="0.25">
      <c r="A775" s="1"/>
      <c r="B775" s="11"/>
      <c r="C775" s="11"/>
      <c r="D775" s="11"/>
      <c r="E775" s="11"/>
    </row>
    <row r="776" spans="1:5" x14ac:dyDescent="0.25">
      <c r="A776" s="1"/>
      <c r="B776" s="11"/>
      <c r="C776" s="11"/>
      <c r="D776" s="11"/>
      <c r="E776" s="11"/>
    </row>
    <row r="777" spans="1:5" x14ac:dyDescent="0.25">
      <c r="A777" s="1"/>
      <c r="B777" s="11"/>
      <c r="C777" s="11"/>
      <c r="D777" s="11"/>
      <c r="E777" s="11"/>
    </row>
    <row r="778" spans="1:5" x14ac:dyDescent="0.25">
      <c r="A778" s="1"/>
      <c r="B778" s="11"/>
      <c r="C778" s="11"/>
      <c r="D778" s="11"/>
      <c r="E778" s="11"/>
    </row>
    <row r="779" spans="1:5" x14ac:dyDescent="0.25">
      <c r="A779" s="1"/>
      <c r="B779" s="11"/>
      <c r="C779" s="11"/>
      <c r="D779" s="11"/>
      <c r="E779" s="11"/>
    </row>
    <row r="780" spans="1:5" x14ac:dyDescent="0.25">
      <c r="A780" s="1"/>
      <c r="B780" s="11"/>
      <c r="C780" s="11"/>
      <c r="D780" s="11"/>
      <c r="E780" s="11"/>
    </row>
    <row r="781" spans="1:5" x14ac:dyDescent="0.25">
      <c r="A781" s="1"/>
      <c r="B781" s="11"/>
      <c r="C781" s="11"/>
      <c r="D781" s="11"/>
      <c r="E781" s="11"/>
    </row>
    <row r="782" spans="1:5" x14ac:dyDescent="0.25">
      <c r="A782" s="1"/>
      <c r="B782" s="11"/>
      <c r="C782" s="11"/>
      <c r="D782" s="11"/>
      <c r="E782" s="11"/>
    </row>
    <row r="783" spans="1:5" x14ac:dyDescent="0.25">
      <c r="A783" s="1"/>
      <c r="B783" s="11"/>
      <c r="C783" s="11"/>
      <c r="D783" s="11"/>
      <c r="E783" s="11"/>
    </row>
    <row r="784" spans="1:5" x14ac:dyDescent="0.25">
      <c r="A784" s="1"/>
      <c r="B784" s="11"/>
      <c r="C784" s="11"/>
      <c r="D784" s="11"/>
      <c r="E784" s="11"/>
    </row>
    <row r="785" spans="1:5" x14ac:dyDescent="0.25">
      <c r="A785" s="1"/>
      <c r="B785" s="11"/>
      <c r="C785" s="11"/>
      <c r="D785" s="11"/>
      <c r="E785" s="11"/>
    </row>
    <row r="786" spans="1:5" x14ac:dyDescent="0.25">
      <c r="A786" s="1"/>
      <c r="B786" s="11"/>
      <c r="C786" s="11"/>
      <c r="D786" s="11"/>
      <c r="E786" s="11"/>
    </row>
    <row r="787" spans="1:5" x14ac:dyDescent="0.25">
      <c r="A787" s="1"/>
      <c r="B787" s="11"/>
      <c r="C787" s="11"/>
      <c r="D787" s="11"/>
      <c r="E787" s="11"/>
    </row>
    <row r="788" spans="1:5" x14ac:dyDescent="0.25">
      <c r="A788" s="1"/>
      <c r="B788" s="11"/>
      <c r="C788" s="11"/>
      <c r="D788" s="11"/>
      <c r="E788" s="11"/>
    </row>
    <row r="789" spans="1:5" x14ac:dyDescent="0.25">
      <c r="A789" s="1"/>
      <c r="B789" s="11"/>
      <c r="C789" s="11"/>
      <c r="D789" s="11"/>
      <c r="E789" s="11"/>
    </row>
    <row r="790" spans="1:5" x14ac:dyDescent="0.25">
      <c r="A790" s="1"/>
      <c r="B790" s="11"/>
      <c r="C790" s="11"/>
      <c r="D790" s="11"/>
      <c r="E790" s="11"/>
    </row>
    <row r="791" spans="1:5" x14ac:dyDescent="0.25">
      <c r="A791" s="1"/>
      <c r="B791" s="11"/>
      <c r="C791" s="11"/>
      <c r="D791" s="11"/>
      <c r="E791" s="11"/>
    </row>
    <row r="792" spans="1:5" x14ac:dyDescent="0.25">
      <c r="A792" s="1"/>
      <c r="B792" s="11"/>
      <c r="C792" s="11"/>
      <c r="D792" s="11"/>
      <c r="E792" s="11"/>
    </row>
    <row r="793" spans="1:5" x14ac:dyDescent="0.25">
      <c r="A793" s="1"/>
      <c r="B793" s="11"/>
      <c r="C793" s="11"/>
      <c r="D793" s="11"/>
      <c r="E793" s="11"/>
    </row>
    <row r="794" spans="1:5" x14ac:dyDescent="0.25">
      <c r="A794" s="1"/>
      <c r="B794" s="11"/>
      <c r="C794" s="11"/>
      <c r="D794" s="11"/>
      <c r="E794" s="11"/>
    </row>
    <row r="795" spans="1:5" x14ac:dyDescent="0.25">
      <c r="A795" s="1"/>
      <c r="B795" s="11"/>
      <c r="C795" s="11"/>
      <c r="D795" s="11"/>
      <c r="E795" s="11"/>
    </row>
    <row r="796" spans="1:5" x14ac:dyDescent="0.25">
      <c r="A796" s="1"/>
      <c r="B796" s="11"/>
      <c r="C796" s="11"/>
      <c r="D796" s="11"/>
      <c r="E796" s="11"/>
    </row>
    <row r="797" spans="1:5" x14ac:dyDescent="0.25">
      <c r="A797" s="1"/>
      <c r="B797" s="11"/>
      <c r="C797" s="11"/>
      <c r="D797" s="11"/>
      <c r="E797" s="11"/>
    </row>
    <row r="798" spans="1:5" x14ac:dyDescent="0.25">
      <c r="A798" s="1"/>
      <c r="B798" s="11"/>
      <c r="C798" s="11"/>
      <c r="D798" s="11"/>
      <c r="E798" s="11"/>
    </row>
    <row r="799" spans="1:5" x14ac:dyDescent="0.25">
      <c r="A799" s="1"/>
      <c r="B799" s="11"/>
      <c r="C799" s="11"/>
      <c r="D799" s="11"/>
      <c r="E799" s="11"/>
    </row>
    <row r="800" spans="1:5" x14ac:dyDescent="0.25">
      <c r="A800" s="1"/>
      <c r="B800" s="11"/>
      <c r="C800" s="11"/>
      <c r="D800" s="11"/>
      <c r="E800" s="11"/>
    </row>
    <row r="801" spans="1:5" x14ac:dyDescent="0.25">
      <c r="A801" s="1"/>
      <c r="B801" s="11"/>
      <c r="C801" s="11"/>
      <c r="D801" s="11"/>
      <c r="E801" s="11"/>
    </row>
    <row r="802" spans="1:5" x14ac:dyDescent="0.25">
      <c r="A802" s="1"/>
      <c r="B802" s="11"/>
      <c r="C802" s="11"/>
      <c r="D802" s="11"/>
      <c r="E802" s="11"/>
    </row>
    <row r="803" spans="1:5" x14ac:dyDescent="0.25">
      <c r="A803" s="1"/>
      <c r="B803" s="11"/>
      <c r="C803" s="11"/>
      <c r="D803" s="11"/>
      <c r="E803" s="11"/>
    </row>
    <row r="804" spans="1:5" x14ac:dyDescent="0.25">
      <c r="A804" s="1"/>
      <c r="B804" s="11"/>
      <c r="C804" s="11"/>
      <c r="D804" s="11"/>
      <c r="E804" s="11"/>
    </row>
    <row r="805" spans="1:5" x14ac:dyDescent="0.25">
      <c r="A805" s="1"/>
      <c r="B805" s="11"/>
      <c r="C805" s="11"/>
      <c r="D805" s="11"/>
      <c r="E805" s="11"/>
    </row>
    <row r="806" spans="1:5" x14ac:dyDescent="0.25">
      <c r="A806" s="1"/>
      <c r="B806" s="11"/>
      <c r="C806" s="11"/>
      <c r="D806" s="11"/>
      <c r="E806" s="11"/>
    </row>
    <row r="807" spans="1:5" x14ac:dyDescent="0.25">
      <c r="A807" s="1"/>
      <c r="B807" s="11"/>
      <c r="C807" s="11"/>
      <c r="D807" s="11"/>
      <c r="E807" s="11"/>
    </row>
    <row r="808" spans="1:5" x14ac:dyDescent="0.25">
      <c r="A808" s="1"/>
      <c r="B808" s="11"/>
      <c r="C808" s="11"/>
      <c r="D808" s="11"/>
      <c r="E808" s="11"/>
    </row>
    <row r="809" spans="1:5" x14ac:dyDescent="0.25">
      <c r="A809" s="1"/>
      <c r="B809" s="11"/>
      <c r="C809" s="11"/>
      <c r="D809" s="11"/>
      <c r="E809" s="11"/>
    </row>
    <row r="810" spans="1:5" x14ac:dyDescent="0.25">
      <c r="A810" s="1"/>
      <c r="B810" s="11"/>
      <c r="C810" s="11"/>
      <c r="D810" s="11"/>
      <c r="E810" s="11"/>
    </row>
    <row r="811" spans="1:5" x14ac:dyDescent="0.25">
      <c r="A811" s="1"/>
      <c r="B811" s="11"/>
      <c r="C811" s="11"/>
      <c r="D811" s="11"/>
      <c r="E811" s="11"/>
    </row>
    <row r="812" spans="1:5" x14ac:dyDescent="0.25">
      <c r="A812" s="1"/>
      <c r="B812" s="11"/>
      <c r="C812" s="11"/>
      <c r="D812" s="11"/>
      <c r="E812" s="11"/>
    </row>
    <row r="813" spans="1:5" x14ac:dyDescent="0.25">
      <c r="A813" s="1"/>
      <c r="B813" s="11"/>
      <c r="C813" s="11"/>
      <c r="D813" s="11"/>
      <c r="E813" s="11"/>
    </row>
    <row r="814" spans="1:5" x14ac:dyDescent="0.25">
      <c r="A814" s="1"/>
      <c r="B814" s="11"/>
      <c r="C814" s="11"/>
      <c r="D814" s="11"/>
      <c r="E814" s="11"/>
    </row>
    <row r="815" spans="1:5" x14ac:dyDescent="0.25">
      <c r="A815" s="1"/>
      <c r="B815" s="11"/>
      <c r="C815" s="11"/>
      <c r="D815" s="11"/>
      <c r="E815" s="11"/>
    </row>
    <row r="816" spans="1:5" x14ac:dyDescent="0.25">
      <c r="A816" s="1"/>
      <c r="B816" s="11"/>
      <c r="C816" s="11"/>
      <c r="D816" s="11"/>
      <c r="E816" s="11"/>
    </row>
    <row r="817" spans="1:5" x14ac:dyDescent="0.25">
      <c r="A817" s="1"/>
      <c r="B817" s="11"/>
      <c r="C817" s="11"/>
      <c r="D817" s="11"/>
      <c r="E817" s="11"/>
    </row>
    <row r="818" spans="1:5" x14ac:dyDescent="0.25">
      <c r="A818" s="1"/>
      <c r="B818" s="11"/>
      <c r="C818" s="11"/>
      <c r="D818" s="11"/>
      <c r="E818" s="11"/>
    </row>
    <row r="819" spans="1:5" x14ac:dyDescent="0.25">
      <c r="A819" s="1"/>
      <c r="B819" s="11"/>
      <c r="C819" s="11"/>
      <c r="D819" s="11"/>
      <c r="E819" s="11"/>
    </row>
    <row r="820" spans="1:5" x14ac:dyDescent="0.25">
      <c r="A820" s="1"/>
      <c r="B820" s="11"/>
      <c r="C820" s="11"/>
      <c r="D820" s="11"/>
      <c r="E820" s="11"/>
    </row>
    <row r="821" spans="1:5" x14ac:dyDescent="0.25">
      <c r="A821" s="1"/>
      <c r="B821" s="11"/>
      <c r="C821" s="11"/>
      <c r="D821" s="11"/>
      <c r="E821" s="11"/>
    </row>
    <row r="822" spans="1:5" x14ac:dyDescent="0.25">
      <c r="A822" s="1"/>
      <c r="B822" s="11"/>
      <c r="C822" s="11"/>
      <c r="D822" s="11"/>
      <c r="E822" s="11"/>
    </row>
    <row r="823" spans="1:5" x14ac:dyDescent="0.25">
      <c r="A823" s="1"/>
      <c r="B823" s="11"/>
      <c r="C823" s="11"/>
      <c r="D823" s="11"/>
      <c r="E823" s="11"/>
    </row>
    <row r="824" spans="1:5" x14ac:dyDescent="0.25">
      <c r="A824" s="1"/>
      <c r="B824" s="11"/>
      <c r="C824" s="11"/>
      <c r="D824" s="11"/>
      <c r="E824" s="11"/>
    </row>
    <row r="825" spans="1:5" x14ac:dyDescent="0.25">
      <c r="A825" s="1"/>
      <c r="B825" s="11"/>
      <c r="C825" s="11"/>
      <c r="D825" s="11"/>
      <c r="E825" s="11"/>
    </row>
    <row r="826" spans="1:5" x14ac:dyDescent="0.25">
      <c r="A826" s="1"/>
      <c r="B826" s="11"/>
      <c r="C826" s="11"/>
      <c r="D826" s="11"/>
      <c r="E826" s="11"/>
    </row>
    <row r="827" spans="1:5" x14ac:dyDescent="0.25">
      <c r="A827" s="1"/>
      <c r="B827" s="11"/>
      <c r="C827" s="11"/>
      <c r="D827" s="11"/>
      <c r="E827" s="11"/>
    </row>
    <row r="828" spans="1:5" x14ac:dyDescent="0.25">
      <c r="A828" s="1"/>
      <c r="B828" s="11"/>
      <c r="C828" s="11"/>
      <c r="D828" s="11"/>
      <c r="E828" s="11"/>
    </row>
    <row r="829" spans="1:5" x14ac:dyDescent="0.25">
      <c r="A829" s="1"/>
      <c r="B829" s="11"/>
      <c r="C829" s="11"/>
      <c r="D829" s="11"/>
      <c r="E829" s="11"/>
    </row>
    <row r="830" spans="1:5" x14ac:dyDescent="0.25">
      <c r="A830" s="1"/>
      <c r="B830" s="11"/>
      <c r="C830" s="11"/>
      <c r="D830" s="11"/>
      <c r="E830" s="11"/>
    </row>
    <row r="831" spans="1:5" x14ac:dyDescent="0.25">
      <c r="A831" s="1"/>
      <c r="B831" s="11"/>
      <c r="C831" s="11"/>
      <c r="D831" s="11"/>
      <c r="E831" s="11"/>
    </row>
    <row r="832" spans="1:5" x14ac:dyDescent="0.25">
      <c r="A832" s="1"/>
      <c r="B832" s="11"/>
      <c r="C832" s="11"/>
      <c r="D832" s="11"/>
      <c r="E832" s="11"/>
    </row>
    <row r="833" spans="1:5" x14ac:dyDescent="0.25">
      <c r="A833" s="1"/>
      <c r="B833" s="11"/>
      <c r="C833" s="11"/>
      <c r="D833" s="11"/>
      <c r="E833" s="11"/>
    </row>
    <row r="834" spans="1:5" x14ac:dyDescent="0.25">
      <c r="A834" s="1"/>
      <c r="B834" s="11"/>
      <c r="C834" s="11"/>
      <c r="D834" s="11"/>
      <c r="E834" s="11"/>
    </row>
    <row r="835" spans="1:5" x14ac:dyDescent="0.25">
      <c r="A835" s="1"/>
      <c r="B835" s="11"/>
      <c r="C835" s="11"/>
      <c r="D835" s="11"/>
      <c r="E835" s="11"/>
    </row>
    <row r="836" spans="1:5" x14ac:dyDescent="0.25">
      <c r="A836" s="1"/>
      <c r="B836" s="11"/>
      <c r="C836" s="11"/>
      <c r="D836" s="11"/>
      <c r="E836" s="11"/>
    </row>
    <row r="837" spans="1:5" x14ac:dyDescent="0.25">
      <c r="A837" s="1"/>
      <c r="B837" s="11"/>
      <c r="C837" s="11"/>
      <c r="D837" s="11"/>
      <c r="E837" s="11"/>
    </row>
    <row r="838" spans="1:5" x14ac:dyDescent="0.25">
      <c r="A838" s="1"/>
      <c r="B838" s="11"/>
      <c r="C838" s="11"/>
      <c r="D838" s="11"/>
      <c r="E838" s="11"/>
    </row>
    <row r="839" spans="1:5" x14ac:dyDescent="0.25">
      <c r="A839" s="1"/>
      <c r="B839" s="11"/>
      <c r="C839" s="11"/>
      <c r="D839" s="11"/>
      <c r="E839" s="11"/>
    </row>
    <row r="840" spans="1:5" x14ac:dyDescent="0.25">
      <c r="A840" s="1"/>
      <c r="B840" s="11"/>
      <c r="C840" s="11"/>
      <c r="D840" s="11"/>
      <c r="E840" s="11"/>
    </row>
    <row r="841" spans="1:5" x14ac:dyDescent="0.25">
      <c r="A841" s="1"/>
      <c r="B841" s="11"/>
      <c r="C841" s="11"/>
      <c r="D841" s="11"/>
      <c r="E841" s="11"/>
    </row>
    <row r="842" spans="1:5" x14ac:dyDescent="0.25">
      <c r="A842" s="1"/>
      <c r="B842" s="11"/>
      <c r="C842" s="11"/>
      <c r="D842" s="11"/>
      <c r="E842" s="11"/>
    </row>
    <row r="843" spans="1:5" x14ac:dyDescent="0.25">
      <c r="A843" s="1"/>
      <c r="B843" s="11"/>
      <c r="C843" s="11"/>
      <c r="D843" s="11"/>
      <c r="E843" s="11"/>
    </row>
    <row r="844" spans="1:5" x14ac:dyDescent="0.25">
      <c r="A844" s="1"/>
      <c r="B844" s="11"/>
      <c r="C844" s="11"/>
      <c r="D844" s="11"/>
      <c r="E844" s="11"/>
    </row>
    <row r="845" spans="1:5" x14ac:dyDescent="0.25">
      <c r="A845" s="1"/>
      <c r="B845" s="11"/>
      <c r="C845" s="11"/>
      <c r="D845" s="11"/>
      <c r="E845" s="11"/>
    </row>
    <row r="846" spans="1:5" x14ac:dyDescent="0.25">
      <c r="A846" s="1"/>
      <c r="B846" s="11"/>
      <c r="C846" s="11"/>
      <c r="D846" s="11"/>
      <c r="E846" s="11"/>
    </row>
    <row r="847" spans="1:5" x14ac:dyDescent="0.25">
      <c r="A847" s="1"/>
      <c r="B847" s="11"/>
      <c r="C847" s="11"/>
      <c r="D847" s="11"/>
      <c r="E847" s="11"/>
    </row>
    <row r="848" spans="1:5" x14ac:dyDescent="0.25">
      <c r="A848" s="1"/>
      <c r="B848" s="11"/>
      <c r="C848" s="11"/>
      <c r="D848" s="11"/>
      <c r="E848" s="11"/>
    </row>
    <row r="849" spans="1:5" x14ac:dyDescent="0.25">
      <c r="A849" s="1"/>
      <c r="B849" s="11"/>
      <c r="C849" s="11"/>
      <c r="D849" s="11"/>
      <c r="E849" s="11"/>
    </row>
    <row r="850" spans="1:5" x14ac:dyDescent="0.25">
      <c r="A850" s="1"/>
      <c r="B850" s="11"/>
      <c r="C850" s="11"/>
      <c r="D850" s="11"/>
      <c r="E850" s="11"/>
    </row>
    <row r="851" spans="1:5" x14ac:dyDescent="0.25">
      <c r="A851" s="1"/>
      <c r="B851" s="11"/>
      <c r="C851" s="11"/>
      <c r="D851" s="11"/>
      <c r="E851" s="11"/>
    </row>
    <row r="852" spans="1:5" x14ac:dyDescent="0.25">
      <c r="A852" s="1"/>
      <c r="B852" s="11"/>
      <c r="C852" s="11"/>
      <c r="D852" s="11"/>
      <c r="E852" s="11"/>
    </row>
    <row r="853" spans="1:5" x14ac:dyDescent="0.25">
      <c r="A853" s="1"/>
      <c r="B853" s="11"/>
      <c r="C853" s="11"/>
      <c r="D853" s="11"/>
      <c r="E853" s="11"/>
    </row>
    <row r="854" spans="1:5" x14ac:dyDescent="0.25">
      <c r="A854" s="1"/>
      <c r="B854" s="11"/>
      <c r="C854" s="11"/>
      <c r="D854" s="11"/>
      <c r="E854" s="11"/>
    </row>
    <row r="855" spans="1:5" x14ac:dyDescent="0.25">
      <c r="A855" s="1"/>
      <c r="B855" s="11"/>
      <c r="C855" s="11"/>
      <c r="D855" s="11"/>
      <c r="E855" s="11"/>
    </row>
    <row r="856" spans="1:5" x14ac:dyDescent="0.25">
      <c r="A856" s="1"/>
      <c r="B856" s="11"/>
      <c r="C856" s="11"/>
      <c r="D856" s="11"/>
      <c r="E856" s="11"/>
    </row>
    <row r="857" spans="1:5" x14ac:dyDescent="0.25">
      <c r="A857" s="1"/>
      <c r="B857" s="11"/>
      <c r="C857" s="11"/>
      <c r="D857" s="11"/>
      <c r="E857" s="11"/>
    </row>
    <row r="858" spans="1:5" x14ac:dyDescent="0.25">
      <c r="A858" s="1"/>
      <c r="B858" s="11"/>
      <c r="C858" s="11"/>
      <c r="D858" s="11"/>
      <c r="E858" s="11"/>
    </row>
    <row r="859" spans="1:5" x14ac:dyDescent="0.25">
      <c r="A859" s="1"/>
      <c r="B859" s="11"/>
      <c r="C859" s="11"/>
      <c r="D859" s="11"/>
      <c r="E859" s="11"/>
    </row>
    <row r="860" spans="1:5" x14ac:dyDescent="0.25">
      <c r="A860" s="1"/>
      <c r="B860" s="11"/>
      <c r="C860" s="11"/>
      <c r="D860" s="11"/>
      <c r="E860" s="11"/>
    </row>
    <row r="861" spans="1:5" x14ac:dyDescent="0.25">
      <c r="A861" s="1"/>
      <c r="B861" s="11"/>
      <c r="C861" s="11"/>
      <c r="D861" s="11"/>
      <c r="E861" s="11"/>
    </row>
    <row r="862" spans="1:5" x14ac:dyDescent="0.25">
      <c r="A862" s="1"/>
      <c r="B862" s="11"/>
      <c r="C862" s="11"/>
      <c r="D862" s="11"/>
      <c r="E862" s="11"/>
    </row>
    <row r="863" spans="1:5" x14ac:dyDescent="0.25">
      <c r="A863" s="1"/>
      <c r="B863" s="11"/>
      <c r="C863" s="11"/>
      <c r="D863" s="11"/>
      <c r="E863" s="11"/>
    </row>
    <row r="864" spans="1:5" x14ac:dyDescent="0.25">
      <c r="A864" s="1"/>
      <c r="B864" s="11"/>
      <c r="C864" s="11"/>
      <c r="D864" s="11"/>
      <c r="E864" s="11"/>
    </row>
    <row r="865" spans="1:5" x14ac:dyDescent="0.25">
      <c r="A865" s="1"/>
      <c r="B865" s="11"/>
      <c r="C865" s="11"/>
      <c r="D865" s="11"/>
      <c r="E865" s="11"/>
    </row>
    <row r="866" spans="1:5" x14ac:dyDescent="0.25">
      <c r="A866" s="1"/>
      <c r="B866" s="11"/>
      <c r="C866" s="11"/>
      <c r="D866" s="11"/>
      <c r="E866" s="11"/>
    </row>
    <row r="867" spans="1:5" x14ac:dyDescent="0.25">
      <c r="A867" s="1"/>
      <c r="B867" s="11"/>
      <c r="C867" s="11"/>
      <c r="D867" s="11"/>
      <c r="E867" s="11"/>
    </row>
    <row r="868" spans="1:5" x14ac:dyDescent="0.25">
      <c r="A868" s="1"/>
      <c r="B868" s="11"/>
      <c r="C868" s="11"/>
      <c r="D868" s="11"/>
      <c r="E868" s="11"/>
    </row>
    <row r="869" spans="1:5" x14ac:dyDescent="0.25">
      <c r="A869" s="1"/>
      <c r="B869" s="11"/>
      <c r="C869" s="11"/>
      <c r="D869" s="11"/>
      <c r="E869" s="11"/>
    </row>
    <row r="870" spans="1:5" x14ac:dyDescent="0.25">
      <c r="A870" s="1"/>
      <c r="B870" s="11"/>
      <c r="C870" s="11"/>
      <c r="D870" s="11"/>
      <c r="E870" s="11"/>
    </row>
    <row r="871" spans="1:5" x14ac:dyDescent="0.25">
      <c r="A871" s="1"/>
      <c r="B871" s="11"/>
      <c r="C871" s="11"/>
      <c r="D871" s="11"/>
      <c r="E871" s="11"/>
    </row>
    <row r="872" spans="1:5" x14ac:dyDescent="0.25">
      <c r="A872" s="1"/>
      <c r="B872" s="11"/>
      <c r="C872" s="11"/>
      <c r="D872" s="11"/>
      <c r="E872" s="11"/>
    </row>
    <row r="873" spans="1:5" x14ac:dyDescent="0.25">
      <c r="A873" s="1"/>
      <c r="B873" s="11"/>
      <c r="C873" s="11"/>
      <c r="D873" s="11"/>
      <c r="E873" s="11"/>
    </row>
    <row r="874" spans="1:5" x14ac:dyDescent="0.25">
      <c r="A874" s="1"/>
      <c r="B874" s="11"/>
      <c r="C874" s="11"/>
      <c r="D874" s="11"/>
      <c r="E874" s="11"/>
    </row>
    <row r="875" spans="1:5" x14ac:dyDescent="0.25">
      <c r="A875" s="1"/>
      <c r="B875" s="11"/>
      <c r="C875" s="11"/>
      <c r="D875" s="11"/>
      <c r="E875" s="11"/>
    </row>
    <row r="876" spans="1:5" x14ac:dyDescent="0.25">
      <c r="A876" s="1"/>
      <c r="B876" s="11"/>
      <c r="C876" s="11"/>
      <c r="D876" s="11"/>
      <c r="E876" s="11"/>
    </row>
    <row r="877" spans="1:5" x14ac:dyDescent="0.25">
      <c r="A877" s="1"/>
      <c r="B877" s="11"/>
      <c r="C877" s="11"/>
      <c r="D877" s="11"/>
      <c r="E877" s="11"/>
    </row>
    <row r="878" spans="1:5" x14ac:dyDescent="0.25">
      <c r="A878" s="1"/>
      <c r="B878" s="11"/>
      <c r="C878" s="11"/>
      <c r="D878" s="11"/>
      <c r="E878" s="11"/>
    </row>
    <row r="879" spans="1:5" x14ac:dyDescent="0.25">
      <c r="A879" s="1"/>
      <c r="B879" s="11"/>
      <c r="C879" s="11"/>
      <c r="D879" s="11"/>
      <c r="E879" s="11"/>
    </row>
    <row r="880" spans="1:5" x14ac:dyDescent="0.25">
      <c r="A880" s="1"/>
      <c r="B880" s="11"/>
      <c r="C880" s="11"/>
      <c r="D880" s="11"/>
      <c r="E880" s="11"/>
    </row>
    <row r="881" spans="1:5" x14ac:dyDescent="0.25">
      <c r="A881" s="1"/>
      <c r="B881" s="11"/>
      <c r="C881" s="11"/>
      <c r="D881" s="11"/>
      <c r="E881" s="11"/>
    </row>
    <row r="882" spans="1:5" x14ac:dyDescent="0.25">
      <c r="A882" s="1"/>
      <c r="B882" s="11"/>
      <c r="C882" s="11"/>
      <c r="D882" s="11"/>
      <c r="E882" s="11"/>
    </row>
    <row r="883" spans="1:5" x14ac:dyDescent="0.25">
      <c r="A883" s="1"/>
      <c r="B883" s="11"/>
      <c r="C883" s="11"/>
      <c r="D883" s="11"/>
      <c r="E883" s="11"/>
    </row>
    <row r="884" spans="1:5" x14ac:dyDescent="0.25">
      <c r="A884" s="1"/>
      <c r="B884" s="11"/>
      <c r="C884" s="11"/>
      <c r="D884" s="11"/>
      <c r="E884" s="11"/>
    </row>
    <row r="885" spans="1:5" x14ac:dyDescent="0.25">
      <c r="A885" s="1"/>
      <c r="B885" s="11"/>
      <c r="C885" s="11"/>
      <c r="D885" s="11"/>
      <c r="E885" s="11"/>
    </row>
    <row r="886" spans="1:5" x14ac:dyDescent="0.25">
      <c r="A886" s="1"/>
      <c r="B886" s="11"/>
      <c r="C886" s="11"/>
      <c r="D886" s="11"/>
      <c r="E886" s="11"/>
    </row>
    <row r="887" spans="1:5" x14ac:dyDescent="0.25">
      <c r="A887" s="1"/>
      <c r="B887" s="11"/>
      <c r="C887" s="11"/>
      <c r="D887" s="11"/>
      <c r="E887" s="11"/>
    </row>
    <row r="888" spans="1:5" x14ac:dyDescent="0.25">
      <c r="A888" s="1"/>
      <c r="B888" s="11"/>
      <c r="C888" s="11"/>
      <c r="D888" s="11"/>
      <c r="E888" s="11"/>
    </row>
    <row r="889" spans="1:5" x14ac:dyDescent="0.25">
      <c r="A889" s="1"/>
      <c r="B889" s="11"/>
      <c r="C889" s="11"/>
      <c r="D889" s="11"/>
      <c r="E889" s="11"/>
    </row>
    <row r="890" spans="1:5" x14ac:dyDescent="0.25">
      <c r="A890" s="1"/>
      <c r="B890" s="11"/>
      <c r="C890" s="11"/>
      <c r="D890" s="11"/>
      <c r="E890" s="11"/>
    </row>
    <row r="891" spans="1:5" x14ac:dyDescent="0.25">
      <c r="A891" s="1"/>
      <c r="B891" s="11"/>
      <c r="C891" s="11"/>
      <c r="D891" s="11"/>
      <c r="E891" s="11"/>
    </row>
    <row r="892" spans="1:5" x14ac:dyDescent="0.25">
      <c r="A892" s="1"/>
      <c r="B892" s="11"/>
      <c r="C892" s="11"/>
      <c r="D892" s="11"/>
      <c r="E892" s="11"/>
    </row>
    <row r="893" spans="1:5" x14ac:dyDescent="0.25">
      <c r="A893" s="1"/>
      <c r="B893" s="11"/>
      <c r="C893" s="11"/>
      <c r="D893" s="11"/>
      <c r="E893" s="11"/>
    </row>
    <row r="894" spans="1:5" x14ac:dyDescent="0.25">
      <c r="A894" s="1"/>
      <c r="B894" s="11"/>
      <c r="C894" s="11"/>
      <c r="D894" s="11"/>
      <c r="E894" s="11"/>
    </row>
    <row r="895" spans="1:5" x14ac:dyDescent="0.25">
      <c r="A895" s="1"/>
      <c r="B895" s="11"/>
      <c r="C895" s="11"/>
      <c r="D895" s="11"/>
      <c r="E895" s="11"/>
    </row>
    <row r="896" spans="1:5" x14ac:dyDescent="0.25">
      <c r="A896" s="1"/>
      <c r="B896" s="11"/>
      <c r="C896" s="11"/>
      <c r="D896" s="11"/>
      <c r="E896" s="11"/>
    </row>
    <row r="897" spans="1:5" x14ac:dyDescent="0.25">
      <c r="A897" s="1"/>
      <c r="B897" s="11"/>
      <c r="C897" s="11"/>
      <c r="D897" s="11"/>
      <c r="E897" s="11"/>
    </row>
    <row r="898" spans="1:5" x14ac:dyDescent="0.25">
      <c r="A898" s="1"/>
      <c r="B898" s="11"/>
      <c r="C898" s="11"/>
      <c r="D898" s="11"/>
      <c r="E898" s="11"/>
    </row>
    <row r="899" spans="1:5" x14ac:dyDescent="0.25">
      <c r="A899" s="1"/>
      <c r="B899" s="11"/>
      <c r="C899" s="11"/>
      <c r="D899" s="11"/>
      <c r="E899" s="11"/>
    </row>
    <row r="900" spans="1:5" x14ac:dyDescent="0.25">
      <c r="A900" s="1"/>
      <c r="B900" s="11"/>
      <c r="C900" s="11"/>
      <c r="D900" s="11"/>
      <c r="E900" s="11"/>
    </row>
    <row r="901" spans="1:5" x14ac:dyDescent="0.25">
      <c r="A901" s="1"/>
      <c r="B901" s="11"/>
      <c r="C901" s="11"/>
      <c r="D901" s="11"/>
      <c r="E901" s="11"/>
    </row>
    <row r="902" spans="1:5" x14ac:dyDescent="0.25">
      <c r="A902" s="1"/>
      <c r="B902" s="11"/>
      <c r="C902" s="11"/>
      <c r="D902" s="11"/>
      <c r="E902" s="11"/>
    </row>
    <row r="903" spans="1:5" x14ac:dyDescent="0.25">
      <c r="A903" s="1"/>
      <c r="B903" s="11"/>
      <c r="C903" s="11"/>
      <c r="D903" s="11"/>
      <c r="E903" s="11"/>
    </row>
    <row r="904" spans="1:5" x14ac:dyDescent="0.25">
      <c r="A904" s="1"/>
      <c r="B904" s="11"/>
      <c r="C904" s="11"/>
      <c r="D904" s="11"/>
      <c r="E904" s="11"/>
    </row>
    <row r="905" spans="1:5" x14ac:dyDescent="0.25">
      <c r="A905" s="1"/>
      <c r="B905" s="11"/>
      <c r="C905" s="11"/>
      <c r="D905" s="11"/>
      <c r="E905" s="11"/>
    </row>
    <row r="906" spans="1:5" x14ac:dyDescent="0.25">
      <c r="A906" s="1"/>
      <c r="B906" s="11"/>
      <c r="C906" s="11"/>
      <c r="D906" s="11"/>
      <c r="E906" s="11"/>
    </row>
    <row r="907" spans="1:5" x14ac:dyDescent="0.25">
      <c r="A907" s="1"/>
      <c r="B907" s="11"/>
      <c r="C907" s="11"/>
      <c r="D907" s="11"/>
      <c r="E907" s="11"/>
    </row>
    <row r="908" spans="1:5" x14ac:dyDescent="0.25">
      <c r="A908" s="1"/>
      <c r="B908" s="11"/>
      <c r="C908" s="11"/>
      <c r="D908" s="11"/>
      <c r="E908" s="11"/>
    </row>
    <row r="909" spans="1:5" x14ac:dyDescent="0.25">
      <c r="A909" s="1"/>
      <c r="B909" s="11"/>
      <c r="C909" s="11"/>
      <c r="D909" s="11"/>
      <c r="E909" s="11"/>
    </row>
    <row r="910" spans="1:5" x14ac:dyDescent="0.25">
      <c r="A910" s="1"/>
      <c r="B910" s="11"/>
      <c r="C910" s="11"/>
      <c r="D910" s="11"/>
      <c r="E910" s="11"/>
    </row>
    <row r="911" spans="1:5" x14ac:dyDescent="0.25">
      <c r="A911" s="1"/>
      <c r="B911" s="11"/>
      <c r="C911" s="11"/>
      <c r="D911" s="11"/>
      <c r="E911" s="11"/>
    </row>
    <row r="912" spans="1:5" x14ac:dyDescent="0.25">
      <c r="A912" s="1"/>
      <c r="B912" s="11"/>
      <c r="C912" s="11"/>
      <c r="D912" s="11"/>
      <c r="E912" s="11"/>
    </row>
    <row r="913" spans="1:5" x14ac:dyDescent="0.25">
      <c r="A913" s="1"/>
      <c r="B913" s="11"/>
      <c r="C913" s="11"/>
      <c r="D913" s="11"/>
      <c r="E913" s="11"/>
    </row>
    <row r="914" spans="1:5" x14ac:dyDescent="0.25">
      <c r="A914" s="1"/>
      <c r="B914" s="11"/>
      <c r="C914" s="11"/>
      <c r="D914" s="11"/>
      <c r="E914" s="11"/>
    </row>
    <row r="915" spans="1:5" x14ac:dyDescent="0.25">
      <c r="A915" s="1"/>
      <c r="B915" s="11"/>
      <c r="C915" s="11"/>
      <c r="D915" s="11"/>
      <c r="E915" s="11"/>
    </row>
    <row r="916" spans="1:5" x14ac:dyDescent="0.25">
      <c r="A916" s="1"/>
      <c r="B916" s="11"/>
      <c r="C916" s="11"/>
      <c r="D916" s="11"/>
      <c r="E916" s="11"/>
    </row>
    <row r="917" spans="1:5" x14ac:dyDescent="0.25">
      <c r="A917" s="1"/>
      <c r="B917" s="11"/>
      <c r="C917" s="11"/>
      <c r="D917" s="11"/>
      <c r="E917" s="11"/>
    </row>
    <row r="918" spans="1:5" x14ac:dyDescent="0.25">
      <c r="A918" s="1"/>
      <c r="B918" s="11"/>
      <c r="C918" s="11"/>
      <c r="D918" s="11"/>
      <c r="E918" s="11"/>
    </row>
    <row r="919" spans="1:5" x14ac:dyDescent="0.25">
      <c r="A919" s="1"/>
      <c r="B919" s="11"/>
      <c r="C919" s="11"/>
      <c r="D919" s="11"/>
      <c r="E919" s="11"/>
    </row>
    <row r="920" spans="1:5" x14ac:dyDescent="0.25">
      <c r="A920" s="1"/>
      <c r="B920" s="11"/>
      <c r="C920" s="11"/>
      <c r="D920" s="11"/>
      <c r="E920" s="11"/>
    </row>
    <row r="921" spans="1:5" x14ac:dyDescent="0.25">
      <c r="A921" s="1"/>
      <c r="B921" s="11"/>
      <c r="C921" s="11"/>
      <c r="D921" s="11"/>
      <c r="E921" s="11"/>
    </row>
    <row r="922" spans="1:5" x14ac:dyDescent="0.25">
      <c r="A922" s="1"/>
      <c r="B922" s="11"/>
      <c r="C922" s="11"/>
      <c r="D922" s="11"/>
      <c r="E922" s="11"/>
    </row>
    <row r="923" spans="1:5" x14ac:dyDescent="0.25">
      <c r="A923" s="1"/>
      <c r="B923" s="11"/>
      <c r="C923" s="11"/>
      <c r="D923" s="11"/>
      <c r="E923" s="11"/>
    </row>
    <row r="924" spans="1:5" x14ac:dyDescent="0.25">
      <c r="A924" s="1"/>
      <c r="B924" s="11"/>
      <c r="C924" s="11"/>
      <c r="D924" s="11"/>
      <c r="E924" s="11"/>
    </row>
    <row r="925" spans="1:5" x14ac:dyDescent="0.25">
      <c r="A925" s="1"/>
      <c r="B925" s="11"/>
      <c r="C925" s="11"/>
      <c r="D925" s="11"/>
      <c r="E925" s="11"/>
    </row>
    <row r="926" spans="1:5" x14ac:dyDescent="0.25">
      <c r="A926" s="1"/>
      <c r="B926" s="11"/>
      <c r="C926" s="11"/>
      <c r="D926" s="11"/>
      <c r="E926" s="11"/>
    </row>
    <row r="927" spans="1:5" x14ac:dyDescent="0.25">
      <c r="A927" s="1"/>
      <c r="B927" s="11"/>
      <c r="C927" s="11"/>
      <c r="D927" s="11"/>
      <c r="E927" s="11"/>
    </row>
    <row r="928" spans="1:5" x14ac:dyDescent="0.25">
      <c r="A928" s="1"/>
      <c r="B928" s="11"/>
      <c r="C928" s="11"/>
      <c r="D928" s="11"/>
      <c r="E928" s="11"/>
    </row>
    <row r="929" spans="1:5" x14ac:dyDescent="0.25">
      <c r="A929" s="1"/>
      <c r="B929" s="11"/>
      <c r="C929" s="11"/>
      <c r="D929" s="11"/>
      <c r="E929" s="11"/>
    </row>
    <row r="930" spans="1:5" x14ac:dyDescent="0.25">
      <c r="A930" s="1"/>
      <c r="B930" s="11"/>
      <c r="C930" s="11"/>
      <c r="D930" s="11"/>
      <c r="E930" s="11"/>
    </row>
    <row r="931" spans="1:5" x14ac:dyDescent="0.25">
      <c r="A931" s="1"/>
      <c r="B931" s="11"/>
      <c r="C931" s="11"/>
      <c r="D931" s="11"/>
      <c r="E931" s="11"/>
    </row>
    <row r="932" spans="1:5" x14ac:dyDescent="0.25">
      <c r="A932" s="1"/>
      <c r="B932" s="11"/>
      <c r="C932" s="11"/>
      <c r="D932" s="11"/>
      <c r="E932" s="11"/>
    </row>
    <row r="933" spans="1:5" x14ac:dyDescent="0.25">
      <c r="A933" s="1"/>
      <c r="B933" s="11"/>
      <c r="C933" s="11"/>
      <c r="D933" s="11"/>
      <c r="E933" s="11"/>
    </row>
    <row r="934" spans="1:5" x14ac:dyDescent="0.25">
      <c r="A934" s="1"/>
      <c r="B934" s="11"/>
      <c r="C934" s="11"/>
      <c r="D934" s="11"/>
      <c r="E934" s="11"/>
    </row>
    <row r="935" spans="1:5" x14ac:dyDescent="0.25">
      <c r="A935" s="1"/>
      <c r="B935" s="11"/>
      <c r="C935" s="11"/>
      <c r="D935" s="11"/>
      <c r="E935" s="11"/>
    </row>
    <row r="936" spans="1:5" x14ac:dyDescent="0.25">
      <c r="A936" s="1"/>
      <c r="B936" s="11"/>
      <c r="C936" s="11"/>
      <c r="D936" s="11"/>
      <c r="E936" s="11"/>
    </row>
    <row r="937" spans="1:5" x14ac:dyDescent="0.25">
      <c r="A937" s="1"/>
      <c r="B937" s="11"/>
      <c r="C937" s="11"/>
      <c r="D937" s="11"/>
      <c r="E937" s="11"/>
    </row>
    <row r="938" spans="1:5" x14ac:dyDescent="0.25">
      <c r="A938" s="1"/>
      <c r="B938" s="11"/>
      <c r="C938" s="11"/>
      <c r="D938" s="11"/>
      <c r="E938" s="11"/>
    </row>
    <row r="939" spans="1:5" x14ac:dyDescent="0.25">
      <c r="A939" s="1"/>
      <c r="B939" s="11"/>
      <c r="C939" s="11"/>
      <c r="D939" s="11"/>
      <c r="E939" s="11"/>
    </row>
    <row r="940" spans="1:5" x14ac:dyDescent="0.25">
      <c r="A940" s="1"/>
      <c r="B940" s="11"/>
      <c r="C940" s="11"/>
      <c r="D940" s="11"/>
      <c r="E940" s="11"/>
    </row>
    <row r="941" spans="1:5" x14ac:dyDescent="0.25">
      <c r="A941" s="1"/>
      <c r="B941" s="11"/>
      <c r="C941" s="11"/>
      <c r="D941" s="11"/>
      <c r="E941" s="11"/>
    </row>
    <row r="942" spans="1:5" x14ac:dyDescent="0.25">
      <c r="A942" s="1"/>
      <c r="B942" s="11"/>
      <c r="C942" s="11"/>
      <c r="D942" s="11"/>
      <c r="E942" s="11"/>
    </row>
    <row r="943" spans="1:5" x14ac:dyDescent="0.25">
      <c r="A943" s="1"/>
      <c r="B943" s="11"/>
      <c r="C943" s="11"/>
      <c r="D943" s="11"/>
      <c r="E943" s="11"/>
    </row>
    <row r="944" spans="1:5" x14ac:dyDescent="0.25">
      <c r="A944" s="1"/>
      <c r="B944" s="11"/>
      <c r="C944" s="11"/>
      <c r="D944" s="11"/>
      <c r="E944" s="11"/>
    </row>
    <row r="945" spans="1:5" x14ac:dyDescent="0.25">
      <c r="A945" s="1"/>
      <c r="B945" s="11"/>
      <c r="C945" s="11"/>
      <c r="D945" s="11"/>
      <c r="E945" s="11"/>
    </row>
    <row r="946" spans="1:5" x14ac:dyDescent="0.25">
      <c r="A946" s="1"/>
      <c r="B946" s="11"/>
      <c r="C946" s="11"/>
      <c r="D946" s="11"/>
      <c r="E946" s="11"/>
    </row>
    <row r="947" spans="1:5" x14ac:dyDescent="0.25">
      <c r="A947" s="1"/>
      <c r="B947" s="11"/>
      <c r="C947" s="11"/>
      <c r="D947" s="11"/>
      <c r="E947" s="11"/>
    </row>
    <row r="948" spans="1:5" x14ac:dyDescent="0.25">
      <c r="A948" s="1"/>
      <c r="B948" s="11"/>
      <c r="C948" s="11"/>
      <c r="D948" s="11"/>
      <c r="E948" s="11"/>
    </row>
    <row r="949" spans="1:5" x14ac:dyDescent="0.25">
      <c r="A949" s="1"/>
      <c r="B949" s="11"/>
      <c r="C949" s="11"/>
      <c r="D949" s="11"/>
      <c r="E949" s="11"/>
    </row>
    <row r="950" spans="1:5" x14ac:dyDescent="0.25">
      <c r="A950" s="1"/>
      <c r="B950" s="11"/>
      <c r="C950" s="11"/>
      <c r="D950" s="11"/>
      <c r="E950" s="11"/>
    </row>
    <row r="951" spans="1:5" x14ac:dyDescent="0.25">
      <c r="A951" s="1"/>
      <c r="B951" s="11"/>
      <c r="C951" s="11"/>
      <c r="D951" s="11"/>
      <c r="E951" s="11"/>
    </row>
    <row r="952" spans="1:5" x14ac:dyDescent="0.25">
      <c r="A952" s="1"/>
      <c r="B952" s="11"/>
      <c r="C952" s="11"/>
      <c r="D952" s="11"/>
      <c r="E952" s="11"/>
    </row>
    <row r="953" spans="1:5" x14ac:dyDescent="0.25">
      <c r="A953" s="1"/>
      <c r="B953" s="11"/>
      <c r="C953" s="11"/>
      <c r="D953" s="11"/>
      <c r="E953" s="11"/>
    </row>
    <row r="954" spans="1:5" x14ac:dyDescent="0.25">
      <c r="A954" s="1"/>
      <c r="B954" s="11"/>
      <c r="C954" s="11"/>
      <c r="D954" s="11"/>
      <c r="E954" s="11"/>
    </row>
    <row r="955" spans="1:5" x14ac:dyDescent="0.25">
      <c r="A955" s="1"/>
      <c r="B955" s="11"/>
      <c r="C955" s="11"/>
      <c r="D955" s="11"/>
      <c r="E955" s="11"/>
    </row>
    <row r="956" spans="1:5" x14ac:dyDescent="0.25">
      <c r="A956" s="1"/>
      <c r="B956" s="11"/>
      <c r="C956" s="11"/>
      <c r="D956" s="11"/>
      <c r="E956" s="11"/>
    </row>
    <row r="957" spans="1:5" x14ac:dyDescent="0.25">
      <c r="A957" s="1"/>
      <c r="B957" s="11"/>
      <c r="C957" s="11"/>
      <c r="D957" s="11"/>
      <c r="E957" s="11"/>
    </row>
    <row r="958" spans="1:5" x14ac:dyDescent="0.25">
      <c r="A958" s="1"/>
      <c r="B958" s="11"/>
      <c r="C958" s="11"/>
      <c r="D958" s="11"/>
      <c r="E958" s="11"/>
    </row>
    <row r="959" spans="1:5" x14ac:dyDescent="0.25">
      <c r="A959" s="1"/>
      <c r="B959" s="11"/>
      <c r="C959" s="11"/>
      <c r="D959" s="11"/>
      <c r="E959" s="11"/>
    </row>
    <row r="960" spans="1:5" x14ac:dyDescent="0.25">
      <c r="A960" s="1"/>
      <c r="B960" s="11"/>
      <c r="C960" s="11"/>
      <c r="D960" s="11"/>
      <c r="E960" s="11"/>
    </row>
    <row r="961" spans="1:5" x14ac:dyDescent="0.25">
      <c r="A961" s="1"/>
      <c r="B961" s="11"/>
      <c r="C961" s="11"/>
      <c r="D961" s="11"/>
      <c r="E961" s="11"/>
    </row>
    <row r="962" spans="1:5" x14ac:dyDescent="0.25">
      <c r="A962" s="1"/>
      <c r="B962" s="11"/>
      <c r="C962" s="11"/>
      <c r="D962" s="11"/>
      <c r="E962" s="11"/>
    </row>
    <row r="963" spans="1:5" x14ac:dyDescent="0.25">
      <c r="A963" s="1"/>
      <c r="B963" s="11"/>
      <c r="C963" s="11"/>
      <c r="D963" s="11"/>
      <c r="E963" s="11"/>
    </row>
    <row r="964" spans="1:5" x14ac:dyDescent="0.25">
      <c r="A964" s="1"/>
      <c r="B964" s="11"/>
      <c r="C964" s="11"/>
      <c r="D964" s="11"/>
      <c r="E964" s="11"/>
    </row>
    <row r="965" spans="1:5" x14ac:dyDescent="0.25">
      <c r="A965" s="1"/>
      <c r="B965" s="11"/>
      <c r="C965" s="11"/>
      <c r="D965" s="11"/>
      <c r="E965" s="11"/>
    </row>
    <row r="966" spans="1:5" x14ac:dyDescent="0.25">
      <c r="A966" s="1"/>
      <c r="B966" s="11"/>
      <c r="C966" s="11"/>
      <c r="D966" s="11"/>
      <c r="E966" s="11"/>
    </row>
    <row r="967" spans="1:5" x14ac:dyDescent="0.25">
      <c r="A967" s="1"/>
      <c r="B967" s="11"/>
      <c r="C967" s="11"/>
      <c r="D967" s="11"/>
      <c r="E967" s="11"/>
    </row>
    <row r="968" spans="1:5" x14ac:dyDescent="0.25">
      <c r="A968" s="1"/>
      <c r="B968" s="11"/>
      <c r="C968" s="11"/>
      <c r="D968" s="11"/>
      <c r="E968" s="11"/>
    </row>
    <row r="969" spans="1:5" x14ac:dyDescent="0.25">
      <c r="A969" s="1"/>
      <c r="B969" s="11"/>
      <c r="C969" s="11"/>
      <c r="D969" s="11"/>
      <c r="E969" s="11"/>
    </row>
    <row r="970" spans="1:5" x14ac:dyDescent="0.25">
      <c r="A970" s="1"/>
      <c r="B970" s="11"/>
      <c r="C970" s="11"/>
      <c r="D970" s="11"/>
      <c r="E970" s="11"/>
    </row>
    <row r="971" spans="1:5" x14ac:dyDescent="0.25">
      <c r="A971" s="1"/>
      <c r="B971" s="11"/>
      <c r="C971" s="11"/>
      <c r="D971" s="11"/>
      <c r="E971" s="11"/>
    </row>
    <row r="972" spans="1:5" x14ac:dyDescent="0.25">
      <c r="A972" s="1"/>
      <c r="B972" s="11"/>
      <c r="C972" s="11"/>
      <c r="D972" s="11"/>
      <c r="E972" s="11"/>
    </row>
    <row r="973" spans="1:5" x14ac:dyDescent="0.25">
      <c r="A973" s="1"/>
      <c r="B973" s="11"/>
      <c r="C973" s="11"/>
      <c r="D973" s="11"/>
      <c r="E973" s="11"/>
    </row>
    <row r="974" spans="1:5" x14ac:dyDescent="0.25">
      <c r="A974" s="1"/>
      <c r="B974" s="11"/>
      <c r="C974" s="11"/>
      <c r="D974" s="11"/>
      <c r="E974" s="11"/>
    </row>
    <row r="975" spans="1:5" x14ac:dyDescent="0.25">
      <c r="A975" s="1"/>
      <c r="B975" s="11"/>
      <c r="C975" s="11"/>
      <c r="D975" s="11"/>
      <c r="E975" s="11"/>
    </row>
    <row r="976" spans="1:5" x14ac:dyDescent="0.25">
      <c r="A976" s="1"/>
      <c r="B976" s="11"/>
      <c r="C976" s="11"/>
      <c r="D976" s="11"/>
      <c r="E976" s="11"/>
    </row>
    <row r="977" spans="1:5" x14ac:dyDescent="0.25">
      <c r="A977" s="1"/>
      <c r="B977" s="11"/>
      <c r="C977" s="11"/>
      <c r="D977" s="11"/>
      <c r="E977" s="11"/>
    </row>
    <row r="978" spans="1:5" x14ac:dyDescent="0.25">
      <c r="A978" s="1"/>
      <c r="B978" s="11"/>
      <c r="C978" s="11"/>
      <c r="D978" s="11"/>
      <c r="E978" s="11"/>
    </row>
    <row r="979" spans="1:5" x14ac:dyDescent="0.25">
      <c r="A979" s="1"/>
      <c r="B979" s="11"/>
      <c r="C979" s="11"/>
      <c r="D979" s="11"/>
      <c r="E979" s="11"/>
    </row>
    <row r="980" spans="1:5" x14ac:dyDescent="0.25">
      <c r="A980" s="1"/>
      <c r="B980" s="11"/>
      <c r="C980" s="11"/>
      <c r="D980" s="11"/>
      <c r="E980" s="11"/>
    </row>
    <row r="981" spans="1:5" x14ac:dyDescent="0.25">
      <c r="A981" s="1"/>
      <c r="B981" s="11"/>
      <c r="C981" s="11"/>
      <c r="D981" s="11"/>
      <c r="E981" s="11"/>
    </row>
    <row r="982" spans="1:5" x14ac:dyDescent="0.25">
      <c r="A982" s="1"/>
      <c r="B982" s="11"/>
      <c r="C982" s="11"/>
      <c r="D982" s="11"/>
      <c r="E982" s="11"/>
    </row>
    <row r="983" spans="1:5" x14ac:dyDescent="0.25">
      <c r="A983" s="1"/>
      <c r="B983" s="11"/>
      <c r="C983" s="11"/>
      <c r="D983" s="11"/>
      <c r="E983" s="11"/>
    </row>
    <row r="984" spans="1:5" x14ac:dyDescent="0.25">
      <c r="A984" s="1"/>
      <c r="B984" s="11"/>
      <c r="C984" s="11"/>
      <c r="D984" s="11"/>
      <c r="E984" s="11"/>
    </row>
    <row r="985" spans="1:5" x14ac:dyDescent="0.25">
      <c r="A985" s="1"/>
      <c r="B985" s="11"/>
      <c r="C985" s="11"/>
      <c r="D985" s="11"/>
      <c r="E985" s="11"/>
    </row>
    <row r="986" spans="1:5" x14ac:dyDescent="0.25">
      <c r="A986" s="1"/>
      <c r="B986" s="11"/>
      <c r="C986" s="11"/>
      <c r="D986" s="11"/>
      <c r="E986" s="11"/>
    </row>
    <row r="987" spans="1:5" x14ac:dyDescent="0.25">
      <c r="A987" s="1"/>
      <c r="B987" s="11"/>
      <c r="C987" s="11"/>
      <c r="D987" s="11"/>
      <c r="E987" s="11"/>
    </row>
    <row r="988" spans="1:5" x14ac:dyDescent="0.25">
      <c r="A988" s="1"/>
      <c r="B988" s="11"/>
      <c r="C988" s="11"/>
      <c r="D988" s="11"/>
      <c r="E988" s="11"/>
    </row>
    <row r="989" spans="1:5" x14ac:dyDescent="0.25">
      <c r="A989" s="1"/>
      <c r="B989" s="11"/>
      <c r="C989" s="11"/>
      <c r="D989" s="11"/>
      <c r="E989" s="11"/>
    </row>
    <row r="990" spans="1:5" x14ac:dyDescent="0.25">
      <c r="A990" s="1"/>
      <c r="B990" s="11"/>
      <c r="C990" s="11"/>
      <c r="D990" s="11"/>
      <c r="E990" s="11"/>
    </row>
    <row r="991" spans="1:5" x14ac:dyDescent="0.25">
      <c r="A991" s="1"/>
      <c r="B991" s="11"/>
      <c r="C991" s="11"/>
      <c r="D991" s="11"/>
      <c r="E991" s="11"/>
    </row>
    <row r="992" spans="1:5" x14ac:dyDescent="0.25">
      <c r="A992" s="1"/>
      <c r="B992" s="11"/>
      <c r="C992" s="11"/>
      <c r="D992" s="11"/>
      <c r="E992" s="11"/>
    </row>
    <row r="993" spans="1:5" x14ac:dyDescent="0.25">
      <c r="A993" s="1"/>
      <c r="B993" s="11"/>
      <c r="C993" s="11"/>
      <c r="D993" s="11"/>
      <c r="E993" s="11"/>
    </row>
    <row r="994" spans="1:5" x14ac:dyDescent="0.25">
      <c r="A994" s="1"/>
      <c r="B994" s="11"/>
      <c r="C994" s="11"/>
      <c r="D994" s="11"/>
      <c r="E994" s="11"/>
    </row>
    <row r="995" spans="1:5" x14ac:dyDescent="0.25">
      <c r="A995" s="1"/>
      <c r="B995" s="11"/>
      <c r="C995" s="11"/>
      <c r="D995" s="11"/>
      <c r="E995" s="11"/>
    </row>
    <row r="996" spans="1:5" x14ac:dyDescent="0.25">
      <c r="A996" s="1"/>
      <c r="B996" s="11"/>
      <c r="C996" s="11"/>
      <c r="D996" s="11"/>
      <c r="E996" s="11"/>
    </row>
    <row r="997" spans="1:5" x14ac:dyDescent="0.25">
      <c r="A997" s="1"/>
      <c r="B997" s="11"/>
      <c r="C997" s="11"/>
      <c r="D997" s="11"/>
      <c r="E997" s="11"/>
    </row>
    <row r="998" spans="1:5" x14ac:dyDescent="0.25">
      <c r="A998" s="1"/>
      <c r="B998" s="11"/>
      <c r="C998" s="11"/>
      <c r="D998" s="11"/>
      <c r="E998" s="11"/>
    </row>
    <row r="999" spans="1:5" x14ac:dyDescent="0.25">
      <c r="A999" s="1"/>
      <c r="B999" s="11"/>
      <c r="C999" s="11"/>
      <c r="D999" s="11"/>
      <c r="E999" s="11"/>
    </row>
    <row r="1000" spans="1:5" x14ac:dyDescent="0.25">
      <c r="A1000" s="1"/>
      <c r="B1000" s="11"/>
      <c r="C1000" s="11"/>
      <c r="D1000" s="11"/>
      <c r="E1000" s="11"/>
    </row>
    <row r="1001" spans="1:5" x14ac:dyDescent="0.25">
      <c r="A1001" s="1"/>
      <c r="B1001" s="11"/>
      <c r="C1001" s="11"/>
      <c r="D1001" s="11"/>
      <c r="E1001" s="11"/>
    </row>
    <row r="1002" spans="1:5" x14ac:dyDescent="0.25">
      <c r="A1002" s="1"/>
      <c r="B1002" s="11"/>
      <c r="C1002" s="11"/>
      <c r="D1002" s="11"/>
      <c r="E1002" s="11"/>
    </row>
    <row r="1003" spans="1:5" x14ac:dyDescent="0.25">
      <c r="A1003" s="1"/>
      <c r="B1003" s="11"/>
      <c r="C1003" s="11"/>
      <c r="D1003" s="11"/>
      <c r="E1003" s="11"/>
    </row>
    <row r="1004" spans="1:5" x14ac:dyDescent="0.25">
      <c r="A1004" s="1"/>
      <c r="B1004" s="11"/>
      <c r="C1004" s="11"/>
      <c r="D1004" s="11"/>
      <c r="E1004" s="11"/>
    </row>
    <row r="1005" spans="1:5" x14ac:dyDescent="0.25">
      <c r="A1005" s="1"/>
      <c r="B1005" s="11"/>
      <c r="C1005" s="11"/>
      <c r="D1005" s="11"/>
      <c r="E1005" s="11"/>
    </row>
    <row r="1006" spans="1:5" x14ac:dyDescent="0.25">
      <c r="A1006" s="1"/>
      <c r="B1006" s="11"/>
      <c r="C1006" s="11"/>
      <c r="D1006" s="11"/>
      <c r="E1006" s="11"/>
    </row>
    <row r="1007" spans="1:5" x14ac:dyDescent="0.25">
      <c r="A1007" s="1"/>
      <c r="B1007" s="11"/>
      <c r="C1007" s="11"/>
      <c r="D1007" s="11"/>
      <c r="E1007" s="11"/>
    </row>
    <row r="1008" spans="1:5" x14ac:dyDescent="0.25">
      <c r="A1008" s="1"/>
      <c r="B1008" s="11"/>
      <c r="C1008" s="11"/>
      <c r="D1008" s="11"/>
      <c r="E1008" s="11"/>
    </row>
    <row r="1009" spans="1:5" x14ac:dyDescent="0.25">
      <c r="A1009" s="1"/>
      <c r="B1009" s="11"/>
      <c r="C1009" s="11"/>
      <c r="D1009" s="11"/>
      <c r="E1009" s="11"/>
    </row>
    <row r="1010" spans="1:5" x14ac:dyDescent="0.25">
      <c r="A1010" s="1"/>
      <c r="B1010" s="11"/>
      <c r="C1010" s="11"/>
      <c r="D1010" s="11"/>
      <c r="E1010" s="11"/>
    </row>
    <row r="1011" spans="1:5" x14ac:dyDescent="0.25">
      <c r="A1011" s="1"/>
      <c r="B1011" s="11"/>
      <c r="C1011" s="11"/>
      <c r="D1011" s="11"/>
      <c r="E1011" s="11"/>
    </row>
    <row r="1012" spans="1:5" x14ac:dyDescent="0.25">
      <c r="A1012" s="1"/>
      <c r="B1012" s="11"/>
      <c r="C1012" s="11"/>
      <c r="D1012" s="11"/>
      <c r="E1012" s="11"/>
    </row>
    <row r="1013" spans="1:5" x14ac:dyDescent="0.25">
      <c r="A1013" s="1"/>
      <c r="B1013" s="11"/>
      <c r="C1013" s="11"/>
      <c r="D1013" s="11"/>
      <c r="E1013" s="11"/>
    </row>
    <row r="1014" spans="1:5" x14ac:dyDescent="0.25">
      <c r="A1014" s="1"/>
      <c r="B1014" s="11"/>
      <c r="C1014" s="11"/>
      <c r="D1014" s="11"/>
      <c r="E1014" s="11"/>
    </row>
    <row r="1015" spans="1:5" x14ac:dyDescent="0.25">
      <c r="A1015" s="1"/>
      <c r="B1015" s="11"/>
      <c r="C1015" s="11"/>
      <c r="D1015" s="11"/>
      <c r="E1015" s="11"/>
    </row>
    <row r="1016" spans="1:5" x14ac:dyDescent="0.25">
      <c r="A1016" s="1"/>
      <c r="B1016" s="11"/>
      <c r="C1016" s="11"/>
      <c r="D1016" s="11"/>
      <c r="E1016" s="11"/>
    </row>
    <row r="1017" spans="1:5" x14ac:dyDescent="0.25">
      <c r="A1017" s="1"/>
      <c r="B1017" s="11"/>
      <c r="C1017" s="11"/>
      <c r="D1017" s="11"/>
      <c r="E1017" s="11"/>
    </row>
    <row r="1018" spans="1:5" x14ac:dyDescent="0.25">
      <c r="A1018" s="1"/>
      <c r="B1018" s="11"/>
      <c r="C1018" s="11"/>
      <c r="D1018" s="11"/>
      <c r="E1018" s="11"/>
    </row>
    <row r="1019" spans="1:5" x14ac:dyDescent="0.25">
      <c r="A1019" s="1"/>
      <c r="B1019" s="11"/>
      <c r="C1019" s="11"/>
      <c r="D1019" s="11"/>
      <c r="E1019" s="11"/>
    </row>
    <row r="1020" spans="1:5" x14ac:dyDescent="0.25">
      <c r="A1020" s="1"/>
      <c r="B1020" s="11"/>
      <c r="C1020" s="11"/>
      <c r="D1020" s="11"/>
      <c r="E1020" s="11"/>
    </row>
    <row r="1021" spans="1:5" x14ac:dyDescent="0.25">
      <c r="A1021" s="1"/>
      <c r="B1021" s="11"/>
      <c r="C1021" s="11"/>
      <c r="D1021" s="11"/>
      <c r="E1021" s="11"/>
    </row>
    <row r="1022" spans="1:5" x14ac:dyDescent="0.25">
      <c r="A1022" s="1"/>
      <c r="B1022" s="11"/>
      <c r="C1022" s="11"/>
      <c r="D1022" s="11"/>
      <c r="E1022" s="11"/>
    </row>
    <row r="1023" spans="1:5" x14ac:dyDescent="0.25">
      <c r="A1023" s="1"/>
      <c r="B1023" s="11"/>
      <c r="C1023" s="11"/>
      <c r="D1023" s="11"/>
      <c r="E1023" s="11"/>
    </row>
    <row r="1024" spans="1:5" x14ac:dyDescent="0.25">
      <c r="A1024" s="1"/>
      <c r="B1024" s="11"/>
      <c r="C1024" s="11"/>
      <c r="D1024" s="11"/>
      <c r="E1024" s="11"/>
    </row>
    <row r="1025" spans="1:5" x14ac:dyDescent="0.25">
      <c r="A1025" s="1"/>
      <c r="B1025" s="11"/>
      <c r="C1025" s="11"/>
      <c r="D1025" s="11"/>
      <c r="E1025" s="11"/>
    </row>
    <row r="1026" spans="1:5" x14ac:dyDescent="0.25">
      <c r="A1026" s="1"/>
      <c r="B1026" s="11"/>
      <c r="C1026" s="11"/>
      <c r="D1026" s="11"/>
      <c r="E1026" s="11"/>
    </row>
    <row r="1027" spans="1:5" x14ac:dyDescent="0.25">
      <c r="A1027" s="1"/>
      <c r="B1027" s="11"/>
      <c r="C1027" s="11"/>
      <c r="D1027" s="11"/>
      <c r="E1027" s="11"/>
    </row>
    <row r="1028" spans="1:5" x14ac:dyDescent="0.25">
      <c r="A1028" s="1"/>
      <c r="B1028" s="11"/>
      <c r="C1028" s="11"/>
      <c r="D1028" s="11"/>
      <c r="E1028" s="11"/>
    </row>
    <row r="1029" spans="1:5" x14ac:dyDescent="0.25">
      <c r="A1029" s="1"/>
      <c r="B1029" s="11"/>
      <c r="C1029" s="11"/>
      <c r="D1029" s="11"/>
      <c r="E1029" s="11"/>
    </row>
    <row r="1030" spans="1:5" x14ac:dyDescent="0.25">
      <c r="A1030" s="1"/>
      <c r="B1030" s="11"/>
      <c r="C1030" s="11"/>
      <c r="D1030" s="11"/>
      <c r="E1030" s="11"/>
    </row>
    <row r="1031" spans="1:5" x14ac:dyDescent="0.25">
      <c r="A1031" s="1"/>
      <c r="B1031" s="11"/>
      <c r="C1031" s="11"/>
      <c r="D1031" s="11"/>
      <c r="E1031" s="11"/>
    </row>
    <row r="1032" spans="1:5" x14ac:dyDescent="0.25">
      <c r="A1032" s="1"/>
      <c r="B1032" s="11"/>
      <c r="C1032" s="11"/>
      <c r="D1032" s="11"/>
      <c r="E1032" s="11"/>
    </row>
    <row r="1033" spans="1:5" x14ac:dyDescent="0.25">
      <c r="A1033" s="1"/>
      <c r="B1033" s="11"/>
      <c r="C1033" s="11"/>
      <c r="D1033" s="11"/>
      <c r="E1033" s="11"/>
    </row>
    <row r="1034" spans="1:5" x14ac:dyDescent="0.25">
      <c r="A1034" s="1"/>
      <c r="B1034" s="11"/>
      <c r="C1034" s="11"/>
      <c r="D1034" s="11"/>
      <c r="E1034" s="11"/>
    </row>
    <row r="1035" spans="1:5" x14ac:dyDescent="0.25">
      <c r="A1035" s="1"/>
      <c r="B1035" s="11"/>
      <c r="C1035" s="11"/>
      <c r="D1035" s="11"/>
      <c r="E1035" s="11"/>
    </row>
    <row r="1036" spans="1:5" x14ac:dyDescent="0.25">
      <c r="A1036" s="1"/>
      <c r="B1036" s="11"/>
      <c r="C1036" s="11"/>
      <c r="D1036" s="11"/>
      <c r="E1036" s="11"/>
    </row>
    <row r="1037" spans="1:5" x14ac:dyDescent="0.25">
      <c r="A1037" s="1"/>
      <c r="B1037" s="11"/>
      <c r="C1037" s="11"/>
      <c r="D1037" s="11"/>
      <c r="E1037" s="11"/>
    </row>
    <row r="1038" spans="1:5" x14ac:dyDescent="0.25">
      <c r="A1038" s="1"/>
      <c r="B1038" s="11"/>
      <c r="C1038" s="11"/>
      <c r="D1038" s="11"/>
      <c r="E1038" s="11"/>
    </row>
    <row r="1039" spans="1:5" x14ac:dyDescent="0.25">
      <c r="A1039" s="1"/>
      <c r="B1039" s="11"/>
      <c r="C1039" s="11"/>
      <c r="D1039" s="11"/>
      <c r="E1039" s="11"/>
    </row>
    <row r="1040" spans="1:5" x14ac:dyDescent="0.25">
      <c r="A1040" s="1"/>
      <c r="B1040" s="11"/>
      <c r="C1040" s="11"/>
      <c r="D1040" s="11"/>
      <c r="E1040" s="11"/>
    </row>
    <row r="1041" spans="1:5" x14ac:dyDescent="0.25">
      <c r="A1041" s="1"/>
      <c r="B1041" s="11"/>
      <c r="C1041" s="11"/>
      <c r="D1041" s="11"/>
      <c r="E1041" s="11"/>
    </row>
    <row r="1042" spans="1:5" x14ac:dyDescent="0.25">
      <c r="A1042" s="1"/>
      <c r="B1042" s="11"/>
      <c r="C1042" s="11"/>
      <c r="D1042" s="11"/>
      <c r="E1042" s="11"/>
    </row>
    <row r="1043" spans="1:5" x14ac:dyDescent="0.25">
      <c r="A1043" s="1"/>
      <c r="B1043" s="11"/>
      <c r="C1043" s="11"/>
      <c r="D1043" s="11"/>
      <c r="E1043" s="11"/>
    </row>
    <row r="1044" spans="1:5" x14ac:dyDescent="0.25">
      <c r="A1044" s="1"/>
      <c r="B1044" s="11"/>
      <c r="C1044" s="11"/>
      <c r="D1044" s="11"/>
      <c r="E1044" s="11"/>
    </row>
    <row r="1045" spans="1:5" x14ac:dyDescent="0.25">
      <c r="A1045" s="1"/>
      <c r="B1045" s="11"/>
      <c r="C1045" s="11"/>
      <c r="D1045" s="11"/>
      <c r="E1045" s="11"/>
    </row>
    <row r="1046" spans="1:5" x14ac:dyDescent="0.25">
      <c r="A1046" s="1"/>
      <c r="B1046" s="11"/>
      <c r="C1046" s="11"/>
      <c r="D1046" s="11"/>
      <c r="E1046" s="11"/>
    </row>
    <row r="1047" spans="1:5" x14ac:dyDescent="0.25">
      <c r="A1047" s="1"/>
      <c r="B1047" s="11"/>
      <c r="C1047" s="11"/>
      <c r="D1047" s="11"/>
      <c r="E1047" s="11"/>
    </row>
    <row r="1048" spans="1:5" x14ac:dyDescent="0.25">
      <c r="A1048" s="1"/>
      <c r="B1048" s="11"/>
      <c r="C1048" s="11"/>
      <c r="D1048" s="11"/>
      <c r="E1048" s="11"/>
    </row>
    <row r="1049" spans="1:5" x14ac:dyDescent="0.25">
      <c r="A1049" s="1"/>
      <c r="B1049" s="11"/>
      <c r="C1049" s="11"/>
      <c r="D1049" s="11"/>
      <c r="E1049" s="11"/>
    </row>
    <row r="1050" spans="1:5" x14ac:dyDescent="0.25">
      <c r="A1050" s="1"/>
      <c r="B1050" s="11"/>
      <c r="C1050" s="11"/>
      <c r="D1050" s="11"/>
      <c r="E1050" s="11"/>
    </row>
    <row r="1051" spans="1:5" x14ac:dyDescent="0.25">
      <c r="A1051" s="1"/>
      <c r="B1051" s="11"/>
      <c r="C1051" s="11"/>
      <c r="D1051" s="11"/>
      <c r="E1051" s="11"/>
    </row>
    <row r="1052" spans="1:5" x14ac:dyDescent="0.25">
      <c r="A1052" s="1"/>
      <c r="B1052" s="11"/>
      <c r="C1052" s="11"/>
      <c r="D1052" s="11"/>
      <c r="E1052" s="11"/>
    </row>
    <row r="1053" spans="1:5" x14ac:dyDescent="0.25">
      <c r="A1053" s="1"/>
      <c r="B1053" s="11"/>
      <c r="C1053" s="11"/>
      <c r="D1053" s="11"/>
      <c r="E1053" s="11"/>
    </row>
    <row r="1054" spans="1:5" x14ac:dyDescent="0.25">
      <c r="A1054" s="1"/>
      <c r="B1054" s="11"/>
      <c r="C1054" s="11"/>
      <c r="D1054" s="11"/>
      <c r="E1054" s="11"/>
    </row>
    <row r="1055" spans="1:5" x14ac:dyDescent="0.25">
      <c r="A1055" s="1"/>
      <c r="B1055" s="11"/>
      <c r="C1055" s="11"/>
      <c r="D1055" s="11"/>
      <c r="E1055" s="11"/>
    </row>
    <row r="1056" spans="1:5" x14ac:dyDescent="0.25">
      <c r="A1056" s="1"/>
      <c r="B1056" s="11"/>
      <c r="C1056" s="11"/>
      <c r="D1056" s="11"/>
      <c r="E1056" s="11"/>
    </row>
    <row r="1057" spans="1:5" x14ac:dyDescent="0.25">
      <c r="A1057" s="1"/>
      <c r="B1057" s="11"/>
      <c r="C1057" s="11"/>
      <c r="D1057" s="11"/>
      <c r="E1057" s="11"/>
    </row>
    <row r="1058" spans="1:5" x14ac:dyDescent="0.25">
      <c r="A1058" s="1"/>
      <c r="B1058" s="11"/>
      <c r="C1058" s="11"/>
      <c r="D1058" s="11"/>
      <c r="E1058" s="11"/>
    </row>
    <row r="1059" spans="1:5" x14ac:dyDescent="0.25">
      <c r="A1059" s="1"/>
      <c r="B1059" s="11"/>
      <c r="C1059" s="11"/>
      <c r="D1059" s="11"/>
      <c r="E1059" s="11"/>
    </row>
    <row r="1060" spans="1:5" x14ac:dyDescent="0.25">
      <c r="A1060" s="1"/>
      <c r="B1060" s="11"/>
      <c r="C1060" s="11"/>
      <c r="D1060" s="11"/>
      <c r="E1060" s="11"/>
    </row>
    <row r="1061" spans="1:5" x14ac:dyDescent="0.25">
      <c r="A1061" s="1"/>
      <c r="B1061" s="11"/>
      <c r="C1061" s="11"/>
      <c r="D1061" s="11"/>
      <c r="E1061" s="11"/>
    </row>
    <row r="1062" spans="1:5" x14ac:dyDescent="0.25">
      <c r="A1062" s="1"/>
      <c r="B1062" s="11"/>
      <c r="C1062" s="11"/>
      <c r="D1062" s="11"/>
      <c r="E1062" s="11"/>
    </row>
    <row r="1063" spans="1:5" x14ac:dyDescent="0.25">
      <c r="A1063" s="1"/>
      <c r="B1063" s="11"/>
      <c r="C1063" s="11"/>
      <c r="D1063" s="11"/>
      <c r="E1063" s="11"/>
    </row>
    <row r="1064" spans="1:5" x14ac:dyDescent="0.25">
      <c r="A1064" s="1"/>
      <c r="B1064" s="11"/>
      <c r="C1064" s="11"/>
      <c r="D1064" s="11"/>
      <c r="E1064" s="11"/>
    </row>
    <row r="1065" spans="1:5" x14ac:dyDescent="0.25">
      <c r="A1065" s="1"/>
      <c r="B1065" s="11"/>
      <c r="C1065" s="11"/>
      <c r="D1065" s="11"/>
      <c r="E1065" s="11"/>
    </row>
    <row r="1066" spans="1:5" x14ac:dyDescent="0.25">
      <c r="A1066" s="1"/>
      <c r="B1066" s="11"/>
      <c r="C1066" s="11"/>
      <c r="D1066" s="11"/>
      <c r="E1066" s="11"/>
    </row>
    <row r="1067" spans="1:5" x14ac:dyDescent="0.25">
      <c r="A1067" s="1"/>
      <c r="B1067" s="11"/>
      <c r="C1067" s="11"/>
      <c r="D1067" s="11"/>
      <c r="E1067" s="11"/>
    </row>
    <row r="1068" spans="1:5" x14ac:dyDescent="0.25">
      <c r="A1068" s="1"/>
      <c r="B1068" s="11"/>
      <c r="C1068" s="11"/>
      <c r="D1068" s="11"/>
      <c r="E1068" s="11"/>
    </row>
    <row r="1069" spans="1:5" x14ac:dyDescent="0.25">
      <c r="A1069" s="1"/>
      <c r="B1069" s="11"/>
      <c r="C1069" s="11"/>
      <c r="D1069" s="11"/>
      <c r="E1069" s="11"/>
    </row>
    <row r="1070" spans="1:5" x14ac:dyDescent="0.25">
      <c r="A1070" s="1"/>
      <c r="B1070" s="11"/>
      <c r="C1070" s="11"/>
      <c r="D1070" s="11"/>
      <c r="E1070" s="11"/>
    </row>
    <row r="1071" spans="1:5" x14ac:dyDescent="0.25">
      <c r="A1071" s="1"/>
      <c r="B1071" s="11"/>
      <c r="C1071" s="11"/>
      <c r="D1071" s="11"/>
      <c r="E1071" s="11"/>
    </row>
    <row r="1072" spans="1:5" x14ac:dyDescent="0.25">
      <c r="A1072" s="1"/>
      <c r="B1072" s="11"/>
      <c r="C1072" s="11"/>
      <c r="D1072" s="11"/>
      <c r="E1072" s="11"/>
    </row>
    <row r="1073" spans="1:5" x14ac:dyDescent="0.25">
      <c r="A1073" s="1"/>
      <c r="B1073" s="11"/>
      <c r="C1073" s="11"/>
      <c r="D1073" s="11"/>
      <c r="E1073" s="11"/>
    </row>
    <row r="1074" spans="1:5" x14ac:dyDescent="0.25">
      <c r="A1074" s="1"/>
      <c r="B1074" s="11"/>
      <c r="C1074" s="11"/>
      <c r="D1074" s="11"/>
      <c r="E1074" s="11"/>
    </row>
    <row r="1075" spans="1:5" x14ac:dyDescent="0.25">
      <c r="A1075" s="1"/>
      <c r="B1075" s="11"/>
      <c r="C1075" s="11"/>
      <c r="D1075" s="11"/>
      <c r="E1075" s="11"/>
    </row>
    <row r="1076" spans="1:5" x14ac:dyDescent="0.25">
      <c r="A1076" s="1"/>
      <c r="B1076" s="11"/>
      <c r="C1076" s="11"/>
      <c r="D1076" s="11"/>
      <c r="E1076" s="11"/>
    </row>
    <row r="1077" spans="1:5" x14ac:dyDescent="0.25">
      <c r="A1077" s="1"/>
      <c r="B1077" s="11"/>
      <c r="C1077" s="11"/>
      <c r="D1077" s="11"/>
      <c r="E1077" s="11"/>
    </row>
    <row r="1078" spans="1:5" x14ac:dyDescent="0.25">
      <c r="A1078" s="1"/>
      <c r="B1078" s="11"/>
      <c r="C1078" s="11"/>
      <c r="D1078" s="11"/>
      <c r="E1078" s="11"/>
    </row>
    <row r="1079" spans="1:5" x14ac:dyDescent="0.25">
      <c r="A1079" s="1"/>
      <c r="B1079" s="11"/>
      <c r="C1079" s="11"/>
      <c r="D1079" s="11"/>
      <c r="E1079" s="11"/>
    </row>
    <row r="1080" spans="1:5" x14ac:dyDescent="0.25">
      <c r="A1080" s="1"/>
      <c r="B1080" s="11"/>
      <c r="C1080" s="11"/>
      <c r="D1080" s="11"/>
      <c r="E1080" s="11"/>
    </row>
    <row r="1081" spans="1:5" x14ac:dyDescent="0.25">
      <c r="A1081" s="1"/>
      <c r="B1081" s="11"/>
      <c r="C1081" s="11"/>
      <c r="D1081" s="11"/>
      <c r="E1081" s="11"/>
    </row>
    <row r="1082" spans="1:5" x14ac:dyDescent="0.25">
      <c r="A1082" s="1"/>
      <c r="B1082" s="11"/>
      <c r="C1082" s="11"/>
      <c r="D1082" s="11"/>
      <c r="E1082" s="11"/>
    </row>
    <row r="1083" spans="1:5" x14ac:dyDescent="0.25">
      <c r="A1083" s="1"/>
      <c r="B1083" s="11"/>
      <c r="C1083" s="11"/>
      <c r="D1083" s="11"/>
      <c r="E1083" s="11"/>
    </row>
    <row r="1084" spans="1:5" x14ac:dyDescent="0.25">
      <c r="A1084" s="1"/>
      <c r="B1084" s="11"/>
      <c r="C1084" s="11"/>
      <c r="D1084" s="11"/>
      <c r="E1084" s="11"/>
    </row>
    <row r="1085" spans="1:5" x14ac:dyDescent="0.25">
      <c r="A1085" s="1"/>
      <c r="B1085" s="11"/>
      <c r="C1085" s="11"/>
      <c r="D1085" s="11"/>
      <c r="E1085" s="11"/>
    </row>
    <row r="1086" spans="1:5" x14ac:dyDescent="0.25">
      <c r="A1086" s="1"/>
      <c r="B1086" s="11"/>
      <c r="C1086" s="11"/>
      <c r="D1086" s="11"/>
      <c r="E1086" s="11"/>
    </row>
    <row r="1087" spans="1:5" x14ac:dyDescent="0.25">
      <c r="A1087" s="1"/>
      <c r="B1087" s="11"/>
      <c r="C1087" s="11"/>
      <c r="D1087" s="11"/>
      <c r="E1087" s="11"/>
    </row>
    <row r="1088" spans="1:5" x14ac:dyDescent="0.25">
      <c r="A1088" s="1"/>
      <c r="B1088" s="11"/>
      <c r="C1088" s="11"/>
      <c r="D1088" s="11"/>
      <c r="E1088" s="11"/>
    </row>
    <row r="1089" spans="1:5" x14ac:dyDescent="0.25">
      <c r="A1089" s="1"/>
      <c r="B1089" s="11"/>
      <c r="C1089" s="11"/>
      <c r="D1089" s="11"/>
      <c r="E1089" s="11"/>
    </row>
    <row r="1090" spans="1:5" x14ac:dyDescent="0.25">
      <c r="A1090" s="1"/>
      <c r="B1090" s="11"/>
      <c r="C1090" s="11"/>
      <c r="D1090" s="11"/>
      <c r="E1090" s="11"/>
    </row>
    <row r="1091" spans="1:5" x14ac:dyDescent="0.25">
      <c r="A1091" s="1"/>
      <c r="B1091" s="11"/>
      <c r="C1091" s="11"/>
      <c r="D1091" s="11"/>
      <c r="E1091" s="11"/>
    </row>
    <row r="1092" spans="1:5" x14ac:dyDescent="0.25">
      <c r="A1092" s="1"/>
      <c r="B1092" s="11"/>
      <c r="C1092" s="11"/>
      <c r="D1092" s="11"/>
      <c r="E1092" s="11"/>
    </row>
    <row r="1093" spans="1:5" x14ac:dyDescent="0.25">
      <c r="A1093" s="1"/>
      <c r="B1093" s="11"/>
      <c r="C1093" s="11"/>
      <c r="D1093" s="11"/>
      <c r="E1093" s="11"/>
    </row>
    <row r="1094" spans="1:5" x14ac:dyDescent="0.25">
      <c r="A1094" s="1"/>
      <c r="B1094" s="11"/>
      <c r="C1094" s="11"/>
      <c r="D1094" s="11"/>
      <c r="E1094" s="11"/>
    </row>
    <row r="1095" spans="1:5" x14ac:dyDescent="0.25">
      <c r="A1095" s="1"/>
      <c r="B1095" s="11"/>
      <c r="C1095" s="11"/>
      <c r="D1095" s="11"/>
      <c r="E1095" s="11"/>
    </row>
    <row r="1096" spans="1:5" x14ac:dyDescent="0.25">
      <c r="A1096" s="1"/>
      <c r="B1096" s="11"/>
      <c r="C1096" s="11"/>
      <c r="D1096" s="11"/>
      <c r="E1096" s="11"/>
    </row>
    <row r="1097" spans="1:5" x14ac:dyDescent="0.25">
      <c r="A1097" s="1"/>
      <c r="B1097" s="11"/>
      <c r="C1097" s="11"/>
      <c r="D1097" s="11"/>
      <c r="E1097" s="11"/>
    </row>
    <row r="1098" spans="1:5" x14ac:dyDescent="0.25">
      <c r="A1098" s="1"/>
      <c r="B1098" s="11"/>
      <c r="C1098" s="11"/>
      <c r="D1098" s="11"/>
      <c r="E1098" s="11"/>
    </row>
    <row r="1099" spans="1:5" x14ac:dyDescent="0.25">
      <c r="A1099" s="1"/>
      <c r="B1099" s="11"/>
      <c r="C1099" s="11"/>
      <c r="D1099" s="11"/>
      <c r="E1099" s="11"/>
    </row>
    <row r="1100" spans="1:5" x14ac:dyDescent="0.25">
      <c r="A1100" s="1"/>
      <c r="B1100" s="11"/>
      <c r="C1100" s="11"/>
      <c r="D1100" s="11"/>
      <c r="E1100" s="11"/>
    </row>
    <row r="1101" spans="1:5" x14ac:dyDescent="0.25">
      <c r="A1101" s="1"/>
      <c r="B1101" s="11"/>
      <c r="C1101" s="11"/>
      <c r="D1101" s="11"/>
      <c r="E1101" s="11"/>
    </row>
    <row r="1102" spans="1:5" x14ac:dyDescent="0.25">
      <c r="A1102" s="1"/>
      <c r="B1102" s="11"/>
      <c r="C1102" s="11"/>
      <c r="D1102" s="11"/>
      <c r="E1102" s="11"/>
    </row>
    <row r="1103" spans="1:5" x14ac:dyDescent="0.25">
      <c r="A1103" s="1"/>
      <c r="B1103" s="11"/>
      <c r="C1103" s="11"/>
      <c r="D1103" s="11"/>
      <c r="E1103" s="11"/>
    </row>
    <row r="1104" spans="1:5" x14ac:dyDescent="0.25">
      <c r="A1104" s="1"/>
      <c r="B1104" s="11"/>
      <c r="C1104" s="11"/>
      <c r="D1104" s="11"/>
      <c r="E1104" s="11"/>
    </row>
    <row r="1105" spans="1:5" x14ac:dyDescent="0.25">
      <c r="A1105" s="1"/>
      <c r="B1105" s="11"/>
      <c r="C1105" s="11"/>
      <c r="D1105" s="11"/>
      <c r="E1105" s="11"/>
    </row>
    <row r="1106" spans="1:5" x14ac:dyDescent="0.25">
      <c r="A1106" s="1"/>
      <c r="B1106" s="11"/>
      <c r="C1106" s="11"/>
      <c r="D1106" s="11"/>
      <c r="E1106" s="11"/>
    </row>
    <row r="1107" spans="1:5" x14ac:dyDescent="0.25">
      <c r="A1107" s="1"/>
      <c r="B1107" s="11"/>
      <c r="C1107" s="11"/>
      <c r="D1107" s="11"/>
      <c r="E1107" s="11"/>
    </row>
    <row r="1108" spans="1:5" x14ac:dyDescent="0.25">
      <c r="A1108" s="1"/>
      <c r="B1108" s="11"/>
      <c r="C1108" s="11"/>
      <c r="D1108" s="11"/>
      <c r="E1108" s="11"/>
    </row>
    <row r="1109" spans="1:5" x14ac:dyDescent="0.25">
      <c r="A1109" s="1"/>
      <c r="B1109" s="11"/>
      <c r="C1109" s="11"/>
      <c r="D1109" s="11"/>
      <c r="E1109" s="11"/>
    </row>
    <row r="1110" spans="1:5" x14ac:dyDescent="0.25">
      <c r="A1110" s="1"/>
      <c r="B1110" s="11"/>
      <c r="C1110" s="11"/>
      <c r="D1110" s="11"/>
      <c r="E1110" s="11"/>
    </row>
    <row r="1111" spans="1:5" x14ac:dyDescent="0.25">
      <c r="A1111" s="1"/>
      <c r="B1111" s="11"/>
      <c r="C1111" s="11"/>
      <c r="D1111" s="11"/>
      <c r="E1111" s="11"/>
    </row>
    <row r="1112" spans="1:5" x14ac:dyDescent="0.25">
      <c r="A1112" s="1"/>
      <c r="B1112" s="11"/>
      <c r="C1112" s="11"/>
      <c r="D1112" s="11"/>
      <c r="E1112" s="11"/>
    </row>
    <row r="1113" spans="1:5" x14ac:dyDescent="0.25">
      <c r="A1113" s="1"/>
      <c r="B1113" s="11"/>
      <c r="C1113" s="11"/>
      <c r="D1113" s="11"/>
      <c r="E1113" s="11"/>
    </row>
    <row r="1114" spans="1:5" x14ac:dyDescent="0.25">
      <c r="A1114" s="1"/>
      <c r="B1114" s="11"/>
      <c r="C1114" s="11"/>
      <c r="D1114" s="11"/>
      <c r="E1114" s="11"/>
    </row>
    <row r="1115" spans="1:5" x14ac:dyDescent="0.25">
      <c r="A1115" s="1"/>
      <c r="B1115" s="11"/>
      <c r="C1115" s="11"/>
      <c r="D1115" s="11"/>
      <c r="E1115" s="11"/>
    </row>
    <row r="1116" spans="1:5" x14ac:dyDescent="0.25">
      <c r="A1116" s="1"/>
      <c r="B1116" s="11"/>
      <c r="C1116" s="11"/>
      <c r="D1116" s="11"/>
      <c r="E1116" s="11"/>
    </row>
    <row r="1117" spans="1:5" x14ac:dyDescent="0.25">
      <c r="A1117" s="1"/>
      <c r="B1117" s="11"/>
      <c r="C1117" s="11"/>
      <c r="D1117" s="11"/>
      <c r="E1117" s="11"/>
    </row>
    <row r="1118" spans="1:5" x14ac:dyDescent="0.25">
      <c r="A1118" s="1"/>
      <c r="B1118" s="11"/>
      <c r="C1118" s="11"/>
      <c r="D1118" s="11"/>
      <c r="E1118" s="11"/>
    </row>
    <row r="1119" spans="1:5" x14ac:dyDescent="0.25">
      <c r="A1119" s="1"/>
      <c r="B1119" s="11"/>
      <c r="C1119" s="11"/>
      <c r="D1119" s="11"/>
      <c r="E1119" s="11"/>
    </row>
    <row r="1120" spans="1:5" x14ac:dyDescent="0.25">
      <c r="A1120" s="1"/>
      <c r="B1120" s="11"/>
      <c r="C1120" s="11"/>
      <c r="D1120" s="11"/>
      <c r="E1120" s="11"/>
    </row>
    <row r="1121" spans="1:5" x14ac:dyDescent="0.25">
      <c r="A1121" s="1"/>
      <c r="B1121" s="11"/>
      <c r="C1121" s="11"/>
      <c r="D1121" s="11"/>
      <c r="E1121" s="11"/>
    </row>
    <row r="1122" spans="1:5" x14ac:dyDescent="0.25">
      <c r="A1122" s="1"/>
      <c r="B1122" s="11"/>
      <c r="C1122" s="11"/>
      <c r="D1122" s="11"/>
      <c r="E1122" s="11"/>
    </row>
    <row r="1123" spans="1:5" x14ac:dyDescent="0.25">
      <c r="A1123" s="1"/>
      <c r="B1123" s="11"/>
      <c r="C1123" s="11"/>
      <c r="D1123" s="11"/>
      <c r="E1123" s="11"/>
    </row>
    <row r="1124" spans="1:5" x14ac:dyDescent="0.25">
      <c r="A1124" s="1"/>
      <c r="B1124" s="11"/>
      <c r="C1124" s="11"/>
      <c r="D1124" s="11"/>
      <c r="E1124" s="11"/>
    </row>
    <row r="1125" spans="1:5" x14ac:dyDescent="0.25">
      <c r="A1125" s="1"/>
      <c r="B1125" s="11"/>
      <c r="C1125" s="11"/>
      <c r="D1125" s="11"/>
      <c r="E1125" s="11"/>
    </row>
    <row r="1126" spans="1:5" x14ac:dyDescent="0.25">
      <c r="A1126" s="1"/>
      <c r="B1126" s="11"/>
      <c r="C1126" s="11"/>
      <c r="D1126" s="11"/>
      <c r="E1126" s="11"/>
    </row>
    <row r="1127" spans="1:5" x14ac:dyDescent="0.25">
      <c r="A1127" s="1"/>
      <c r="B1127" s="11"/>
      <c r="C1127" s="11"/>
      <c r="D1127" s="11"/>
      <c r="E1127" s="11"/>
    </row>
    <row r="1128" spans="1:5" x14ac:dyDescent="0.25">
      <c r="A1128" s="1"/>
      <c r="B1128" s="11"/>
      <c r="C1128" s="11"/>
      <c r="D1128" s="11"/>
      <c r="E1128" s="11"/>
    </row>
    <row r="1129" spans="1:5" x14ac:dyDescent="0.25">
      <c r="A1129" s="1"/>
      <c r="B1129" s="11"/>
      <c r="C1129" s="11"/>
      <c r="D1129" s="11"/>
      <c r="E1129" s="11"/>
    </row>
    <row r="1130" spans="1:5" x14ac:dyDescent="0.25">
      <c r="A1130" s="1"/>
      <c r="B1130" s="11"/>
      <c r="C1130" s="11"/>
      <c r="D1130" s="11"/>
      <c r="E1130" s="11"/>
    </row>
    <row r="1131" spans="1:5" x14ac:dyDescent="0.25">
      <c r="A1131" s="1"/>
      <c r="B1131" s="11"/>
      <c r="C1131" s="11"/>
      <c r="D1131" s="11"/>
      <c r="E1131" s="11"/>
    </row>
    <row r="1132" spans="1:5" x14ac:dyDescent="0.25">
      <c r="A1132" s="1"/>
      <c r="B1132" s="11"/>
      <c r="C1132" s="11"/>
      <c r="D1132" s="11"/>
      <c r="E1132" s="11"/>
    </row>
    <row r="1133" spans="1:5" x14ac:dyDescent="0.25">
      <c r="A1133" s="1"/>
      <c r="B1133" s="11"/>
      <c r="C1133" s="11"/>
      <c r="D1133" s="11"/>
      <c r="E1133" s="11"/>
    </row>
    <row r="1134" spans="1:5" x14ac:dyDescent="0.25">
      <c r="A1134" s="1"/>
      <c r="B1134" s="11"/>
      <c r="C1134" s="11"/>
      <c r="D1134" s="11"/>
      <c r="E1134" s="11"/>
    </row>
    <row r="1135" spans="1:5" x14ac:dyDescent="0.25">
      <c r="A1135" s="1"/>
      <c r="B1135" s="11"/>
      <c r="C1135" s="11"/>
      <c r="D1135" s="11"/>
      <c r="E1135" s="11"/>
    </row>
    <row r="1136" spans="1:5" x14ac:dyDescent="0.25">
      <c r="A1136" s="1"/>
      <c r="B1136" s="11"/>
      <c r="C1136" s="11"/>
      <c r="D1136" s="11"/>
      <c r="E1136" s="11"/>
    </row>
    <row r="1137" spans="1:5" x14ac:dyDescent="0.25">
      <c r="A1137" s="1"/>
      <c r="B1137" s="11"/>
      <c r="C1137" s="11"/>
      <c r="D1137" s="11"/>
      <c r="E1137" s="11"/>
    </row>
    <row r="1138" spans="1:5" x14ac:dyDescent="0.25">
      <c r="A1138" s="1"/>
      <c r="B1138" s="11"/>
      <c r="C1138" s="11"/>
      <c r="D1138" s="11"/>
      <c r="E1138" s="11"/>
    </row>
    <row r="1139" spans="1:5" x14ac:dyDescent="0.25">
      <c r="A1139" s="1"/>
      <c r="B1139" s="11"/>
      <c r="C1139" s="11"/>
      <c r="D1139" s="11"/>
      <c r="E1139" s="11"/>
    </row>
    <row r="1140" spans="1:5" x14ac:dyDescent="0.25">
      <c r="A1140" s="1"/>
      <c r="B1140" s="11"/>
      <c r="C1140" s="11"/>
      <c r="D1140" s="11"/>
      <c r="E1140" s="11"/>
    </row>
    <row r="1141" spans="1:5" x14ac:dyDescent="0.25">
      <c r="A1141" s="1"/>
      <c r="B1141" s="11"/>
      <c r="C1141" s="11"/>
      <c r="D1141" s="11"/>
      <c r="E1141" s="11"/>
    </row>
    <row r="1142" spans="1:5" x14ac:dyDescent="0.25">
      <c r="A1142" s="1"/>
      <c r="B1142" s="11"/>
      <c r="C1142" s="11"/>
      <c r="D1142" s="11"/>
      <c r="E1142" s="11"/>
    </row>
    <row r="1143" spans="1:5" x14ac:dyDescent="0.25">
      <c r="A1143" s="1"/>
      <c r="B1143" s="11"/>
      <c r="C1143" s="11"/>
      <c r="D1143" s="11"/>
      <c r="E1143" s="11"/>
    </row>
    <row r="1144" spans="1:5" x14ac:dyDescent="0.25">
      <c r="A1144" s="1"/>
      <c r="B1144" s="11"/>
      <c r="C1144" s="11"/>
      <c r="D1144" s="11"/>
      <c r="E1144" s="11"/>
    </row>
    <row r="1145" spans="1:5" x14ac:dyDescent="0.25">
      <c r="A1145" s="1"/>
      <c r="B1145" s="11"/>
      <c r="C1145" s="11"/>
      <c r="D1145" s="11"/>
      <c r="E1145" s="11"/>
    </row>
    <row r="1146" spans="1:5" x14ac:dyDescent="0.25">
      <c r="A1146" s="1"/>
      <c r="B1146" s="11"/>
      <c r="C1146" s="11"/>
      <c r="D1146" s="11"/>
      <c r="E1146" s="11"/>
    </row>
    <row r="1147" spans="1:5" x14ac:dyDescent="0.25">
      <c r="A1147" s="1"/>
      <c r="B1147" s="11"/>
      <c r="C1147" s="11"/>
      <c r="D1147" s="11"/>
      <c r="E1147" s="11"/>
    </row>
    <row r="1148" spans="1:5" x14ac:dyDescent="0.25">
      <c r="A1148" s="1"/>
      <c r="B1148" s="11"/>
      <c r="C1148" s="11"/>
      <c r="D1148" s="11"/>
      <c r="E1148" s="11"/>
    </row>
    <row r="1149" spans="1:5" x14ac:dyDescent="0.25">
      <c r="A1149" s="1"/>
      <c r="B1149" s="11"/>
      <c r="C1149" s="11"/>
      <c r="D1149" s="11"/>
      <c r="E1149" s="11"/>
    </row>
    <row r="1150" spans="1:5" x14ac:dyDescent="0.25">
      <c r="A1150" s="1"/>
      <c r="B1150" s="11"/>
      <c r="C1150" s="11"/>
      <c r="D1150" s="11"/>
      <c r="E1150" s="11"/>
    </row>
    <row r="1151" spans="1:5" x14ac:dyDescent="0.25">
      <c r="A1151" s="1"/>
      <c r="B1151" s="11"/>
      <c r="C1151" s="11"/>
      <c r="D1151" s="11"/>
      <c r="E1151" s="11"/>
    </row>
    <row r="1152" spans="1:5" x14ac:dyDescent="0.25">
      <c r="A1152" s="1"/>
      <c r="B1152" s="11"/>
      <c r="C1152" s="11"/>
      <c r="D1152" s="11"/>
      <c r="E1152" s="11"/>
    </row>
    <row r="1153" spans="1:5" x14ac:dyDescent="0.25">
      <c r="A1153" s="1"/>
      <c r="B1153" s="11"/>
      <c r="C1153" s="11"/>
      <c r="D1153" s="11"/>
      <c r="E1153" s="11"/>
    </row>
    <row r="1154" spans="1:5" x14ac:dyDescent="0.25">
      <c r="A1154" s="1"/>
      <c r="B1154" s="11"/>
      <c r="C1154" s="11"/>
      <c r="D1154" s="11"/>
      <c r="E1154" s="11"/>
    </row>
    <row r="1155" spans="1:5" x14ac:dyDescent="0.25">
      <c r="A1155" s="1"/>
      <c r="B1155" s="11"/>
      <c r="C1155" s="11"/>
      <c r="D1155" s="11"/>
      <c r="E1155" s="11"/>
    </row>
    <row r="1156" spans="1:5" x14ac:dyDescent="0.25">
      <c r="A1156" s="1"/>
      <c r="B1156" s="11"/>
      <c r="C1156" s="11"/>
      <c r="D1156" s="11"/>
      <c r="E1156" s="11"/>
    </row>
    <row r="1157" spans="1:5" x14ac:dyDescent="0.25">
      <c r="A1157" s="1"/>
      <c r="B1157" s="11"/>
      <c r="C1157" s="11"/>
      <c r="D1157" s="11"/>
      <c r="E1157" s="11"/>
    </row>
    <row r="1158" spans="1:5" x14ac:dyDescent="0.25">
      <c r="A1158" s="1"/>
      <c r="B1158" s="11"/>
      <c r="C1158" s="11"/>
      <c r="D1158" s="11"/>
      <c r="E1158" s="11"/>
    </row>
    <row r="1159" spans="1:5" x14ac:dyDescent="0.25">
      <c r="A1159" s="1"/>
      <c r="B1159" s="11"/>
      <c r="C1159" s="11"/>
      <c r="D1159" s="11"/>
      <c r="E1159" s="11"/>
    </row>
    <row r="1160" spans="1:5" x14ac:dyDescent="0.25">
      <c r="A1160" s="1"/>
      <c r="B1160" s="11"/>
      <c r="C1160" s="11"/>
      <c r="D1160" s="11"/>
      <c r="E1160" s="11"/>
    </row>
    <row r="1161" spans="1:5" x14ac:dyDescent="0.25">
      <c r="A1161" s="1"/>
      <c r="B1161" s="11"/>
      <c r="C1161" s="11"/>
      <c r="D1161" s="11"/>
      <c r="E1161" s="11"/>
    </row>
    <row r="1162" spans="1:5" x14ac:dyDescent="0.25">
      <c r="A1162" s="1"/>
      <c r="B1162" s="11"/>
      <c r="C1162" s="11"/>
      <c r="D1162" s="11"/>
      <c r="E1162" s="11"/>
    </row>
    <row r="1163" spans="1:5" x14ac:dyDescent="0.25">
      <c r="A1163" s="1"/>
      <c r="B1163" s="11"/>
      <c r="C1163" s="11"/>
      <c r="D1163" s="11"/>
      <c r="E1163" s="11"/>
    </row>
    <row r="1164" spans="1:5" x14ac:dyDescent="0.25">
      <c r="A1164" s="1"/>
      <c r="B1164" s="11"/>
      <c r="C1164" s="11"/>
      <c r="D1164" s="11"/>
      <c r="E1164" s="11"/>
    </row>
    <row r="1165" spans="1:5" x14ac:dyDescent="0.25">
      <c r="A1165" s="1"/>
      <c r="B1165" s="11"/>
      <c r="C1165" s="11"/>
      <c r="D1165" s="11"/>
      <c r="E1165" s="11"/>
    </row>
    <row r="1166" spans="1:5" x14ac:dyDescent="0.25">
      <c r="A1166" s="1"/>
      <c r="B1166" s="11"/>
      <c r="C1166" s="11"/>
      <c r="D1166" s="11"/>
      <c r="E1166" s="11"/>
    </row>
    <row r="1167" spans="1:5" x14ac:dyDescent="0.25">
      <c r="A1167" s="1"/>
      <c r="B1167" s="11"/>
      <c r="C1167" s="11"/>
      <c r="D1167" s="11"/>
      <c r="E1167" s="11"/>
    </row>
    <row r="1168" spans="1:5" x14ac:dyDescent="0.25">
      <c r="A1168" s="1"/>
      <c r="B1168" s="11"/>
      <c r="C1168" s="11"/>
      <c r="D1168" s="11"/>
      <c r="E1168" s="11"/>
    </row>
    <row r="1169" spans="1:5" x14ac:dyDescent="0.25">
      <c r="A1169" s="1"/>
      <c r="B1169" s="11"/>
      <c r="C1169" s="11"/>
      <c r="D1169" s="11"/>
      <c r="E1169" s="11"/>
    </row>
    <row r="1170" spans="1:5" x14ac:dyDescent="0.25">
      <c r="A1170" s="1"/>
      <c r="B1170" s="11"/>
      <c r="C1170" s="11"/>
      <c r="D1170" s="11"/>
      <c r="E1170" s="11"/>
    </row>
    <row r="1171" spans="1:5" x14ac:dyDescent="0.25">
      <c r="A1171" s="1"/>
      <c r="B1171" s="11"/>
      <c r="C1171" s="11"/>
      <c r="D1171" s="11"/>
      <c r="E1171" s="11"/>
    </row>
    <row r="1172" spans="1:5" x14ac:dyDescent="0.25">
      <c r="A1172" s="1"/>
      <c r="B1172" s="11"/>
      <c r="C1172" s="11"/>
      <c r="D1172" s="11"/>
      <c r="E1172" s="11"/>
    </row>
    <row r="1173" spans="1:5" x14ac:dyDescent="0.25">
      <c r="A1173" s="1"/>
      <c r="B1173" s="11"/>
      <c r="C1173" s="11"/>
      <c r="D1173" s="11"/>
      <c r="E1173" s="11"/>
    </row>
    <row r="1174" spans="1:5" x14ac:dyDescent="0.25">
      <c r="A1174" s="1"/>
      <c r="B1174" s="11"/>
      <c r="C1174" s="11"/>
      <c r="D1174" s="11"/>
      <c r="E1174" s="11"/>
    </row>
    <row r="1175" spans="1:5" x14ac:dyDescent="0.25">
      <c r="A1175" s="1"/>
      <c r="B1175" s="11"/>
      <c r="C1175" s="11"/>
      <c r="D1175" s="11"/>
      <c r="E1175" s="11"/>
    </row>
    <row r="1176" spans="1:5" x14ac:dyDescent="0.25">
      <c r="A1176" s="1"/>
      <c r="B1176" s="11"/>
      <c r="C1176" s="11"/>
      <c r="D1176" s="11"/>
      <c r="E1176" s="11"/>
    </row>
    <row r="1177" spans="1:5" x14ac:dyDescent="0.25">
      <c r="A1177" s="1"/>
      <c r="B1177" s="11"/>
      <c r="C1177" s="11"/>
      <c r="D1177" s="11"/>
      <c r="E1177" s="11"/>
    </row>
    <row r="1178" spans="1:5" x14ac:dyDescent="0.25">
      <c r="A1178" s="1"/>
      <c r="B1178" s="11"/>
      <c r="C1178" s="11"/>
      <c r="D1178" s="11"/>
      <c r="E1178" s="11"/>
    </row>
    <row r="1179" spans="1:5" x14ac:dyDescent="0.25">
      <c r="A1179" s="1"/>
      <c r="B1179" s="11"/>
      <c r="C1179" s="11"/>
      <c r="D1179" s="11"/>
      <c r="E1179" s="11"/>
    </row>
    <row r="1180" spans="1:5" x14ac:dyDescent="0.25">
      <c r="A1180" s="1"/>
      <c r="B1180" s="11"/>
      <c r="C1180" s="11"/>
      <c r="D1180" s="11"/>
      <c r="E1180" s="11"/>
    </row>
    <row r="1181" spans="1:5" x14ac:dyDescent="0.25">
      <c r="A1181" s="1"/>
      <c r="B1181" s="11"/>
      <c r="C1181" s="11"/>
      <c r="D1181" s="11"/>
      <c r="E1181" s="11"/>
    </row>
    <row r="1182" spans="1:5" x14ac:dyDescent="0.25">
      <c r="A1182" s="1"/>
      <c r="B1182" s="11"/>
      <c r="C1182" s="11"/>
      <c r="D1182" s="11"/>
      <c r="E1182" s="11"/>
    </row>
    <row r="1183" spans="1:5" x14ac:dyDescent="0.25">
      <c r="A1183" s="1"/>
      <c r="B1183" s="11"/>
      <c r="C1183" s="11"/>
      <c r="D1183" s="11"/>
      <c r="E1183" s="11"/>
    </row>
    <row r="1184" spans="1:5" x14ac:dyDescent="0.25">
      <c r="A1184" s="1"/>
      <c r="B1184" s="11"/>
      <c r="C1184" s="11"/>
      <c r="D1184" s="11"/>
      <c r="E1184" s="11"/>
    </row>
    <row r="1185" spans="1:5" x14ac:dyDescent="0.25">
      <c r="A1185" s="1"/>
      <c r="B1185" s="11"/>
      <c r="C1185" s="11"/>
      <c r="D1185" s="11"/>
      <c r="E1185" s="11"/>
    </row>
    <row r="1186" spans="1:5" x14ac:dyDescent="0.25">
      <c r="A1186" s="1"/>
      <c r="B1186" s="11"/>
      <c r="C1186" s="11"/>
      <c r="D1186" s="11"/>
      <c r="E1186" s="11"/>
    </row>
    <row r="1187" spans="1:5" x14ac:dyDescent="0.25">
      <c r="A1187" s="1"/>
      <c r="B1187" s="11"/>
      <c r="C1187" s="11"/>
      <c r="D1187" s="11"/>
      <c r="E1187" s="11"/>
    </row>
    <row r="1188" spans="1:5" x14ac:dyDescent="0.25">
      <c r="A1188" s="1"/>
      <c r="B1188" s="11"/>
      <c r="C1188" s="11"/>
      <c r="D1188" s="11"/>
      <c r="E1188" s="11"/>
    </row>
    <row r="1189" spans="1:5" x14ac:dyDescent="0.25">
      <c r="A1189" s="1"/>
      <c r="B1189" s="11"/>
      <c r="C1189" s="11"/>
      <c r="D1189" s="11"/>
      <c r="E1189" s="11"/>
    </row>
    <row r="1190" spans="1:5" x14ac:dyDescent="0.25">
      <c r="A1190" s="1"/>
      <c r="B1190" s="11"/>
      <c r="C1190" s="11"/>
      <c r="D1190" s="11"/>
      <c r="E1190" s="11"/>
    </row>
    <row r="1191" spans="1:5" x14ac:dyDescent="0.25">
      <c r="A1191" s="1"/>
      <c r="B1191" s="11"/>
      <c r="C1191" s="11"/>
      <c r="D1191" s="11"/>
      <c r="E1191" s="11"/>
    </row>
    <row r="1192" spans="1:5" x14ac:dyDescent="0.25">
      <c r="A1192" s="1"/>
      <c r="B1192" s="11"/>
      <c r="C1192" s="11"/>
      <c r="D1192" s="11"/>
      <c r="E1192" s="11"/>
    </row>
    <row r="1193" spans="1:5" x14ac:dyDescent="0.25">
      <c r="A1193" s="1"/>
      <c r="B1193" s="11"/>
      <c r="C1193" s="11"/>
      <c r="D1193" s="11"/>
      <c r="E1193" s="11"/>
    </row>
    <row r="1194" spans="1:5" x14ac:dyDescent="0.25">
      <c r="A1194" s="1"/>
      <c r="B1194" s="11"/>
      <c r="C1194" s="11"/>
      <c r="D1194" s="11"/>
      <c r="E1194" s="11"/>
    </row>
    <row r="1195" spans="1:5" x14ac:dyDescent="0.25">
      <c r="A1195" s="1"/>
      <c r="B1195" s="11"/>
      <c r="C1195" s="11"/>
      <c r="D1195" s="11"/>
      <c r="E1195" s="11"/>
    </row>
    <row r="1196" spans="1:5" x14ac:dyDescent="0.25">
      <c r="A1196" s="1"/>
      <c r="B1196" s="11"/>
      <c r="C1196" s="11"/>
      <c r="D1196" s="11"/>
      <c r="E1196" s="11"/>
    </row>
    <row r="1197" spans="1:5" x14ac:dyDescent="0.25">
      <c r="A1197" s="1"/>
      <c r="B1197" s="11"/>
      <c r="C1197" s="11"/>
      <c r="D1197" s="11"/>
      <c r="E1197" s="11"/>
    </row>
    <row r="1198" spans="1:5" x14ac:dyDescent="0.25">
      <c r="A1198" s="1"/>
      <c r="B1198" s="11"/>
      <c r="C1198" s="11"/>
      <c r="D1198" s="11"/>
      <c r="E1198" s="11"/>
    </row>
    <row r="1199" spans="1:5" x14ac:dyDescent="0.25">
      <c r="A1199" s="1"/>
      <c r="B1199" s="11"/>
      <c r="C1199" s="11"/>
      <c r="D1199" s="11"/>
      <c r="E1199" s="11"/>
    </row>
    <row r="1200" spans="1:5" x14ac:dyDescent="0.25">
      <c r="A1200" s="1"/>
      <c r="B1200" s="11"/>
      <c r="C1200" s="11"/>
      <c r="D1200" s="11"/>
      <c r="E1200" s="11"/>
    </row>
    <row r="1201" spans="1:5" x14ac:dyDescent="0.25">
      <c r="A1201" s="1"/>
      <c r="B1201" s="11"/>
      <c r="C1201" s="11"/>
      <c r="D1201" s="11"/>
      <c r="E1201" s="11"/>
    </row>
    <row r="1202" spans="1:5" x14ac:dyDescent="0.25">
      <c r="A1202" s="1"/>
      <c r="B1202" s="11"/>
      <c r="C1202" s="11"/>
      <c r="D1202" s="11"/>
      <c r="E1202" s="11"/>
    </row>
    <row r="1203" spans="1:5" x14ac:dyDescent="0.25">
      <c r="A1203" s="1"/>
      <c r="B1203" s="11"/>
      <c r="C1203" s="11"/>
      <c r="D1203" s="11"/>
      <c r="E1203" s="11"/>
    </row>
    <row r="1204" spans="1:5" x14ac:dyDescent="0.25">
      <c r="A1204" s="1"/>
      <c r="B1204" s="11"/>
      <c r="C1204" s="11"/>
      <c r="D1204" s="11"/>
      <c r="E1204" s="11"/>
    </row>
    <row r="1205" spans="1:5" x14ac:dyDescent="0.25">
      <c r="A1205" s="1"/>
      <c r="B1205" s="11"/>
      <c r="C1205" s="11"/>
      <c r="D1205" s="11"/>
      <c r="E1205" s="11"/>
    </row>
    <row r="1206" spans="1:5" x14ac:dyDescent="0.25">
      <c r="A1206" s="1"/>
      <c r="B1206" s="11"/>
      <c r="C1206" s="11"/>
      <c r="D1206" s="11"/>
      <c r="E1206" s="11"/>
    </row>
    <row r="1207" spans="1:5" x14ac:dyDescent="0.25">
      <c r="A1207" s="1"/>
      <c r="B1207" s="11"/>
      <c r="C1207" s="11"/>
      <c r="D1207" s="11"/>
      <c r="E1207" s="11"/>
    </row>
    <row r="1208" spans="1:5" x14ac:dyDescent="0.25">
      <c r="A1208" s="1"/>
      <c r="B1208" s="11"/>
      <c r="C1208" s="11"/>
      <c r="D1208" s="11"/>
      <c r="E1208" s="11"/>
    </row>
    <row r="1209" spans="1:5" x14ac:dyDescent="0.25">
      <c r="A1209" s="1"/>
      <c r="B1209" s="11"/>
      <c r="C1209" s="11"/>
      <c r="D1209" s="11"/>
      <c r="E1209" s="11"/>
    </row>
    <row r="1210" spans="1:5" x14ac:dyDescent="0.25">
      <c r="A1210" s="1"/>
      <c r="B1210" s="11"/>
      <c r="C1210" s="11"/>
      <c r="D1210" s="11"/>
      <c r="E1210" s="11"/>
    </row>
    <row r="1211" spans="1:5" x14ac:dyDescent="0.25">
      <c r="A1211" s="1"/>
      <c r="B1211" s="11"/>
      <c r="C1211" s="11"/>
      <c r="D1211" s="11"/>
      <c r="E1211" s="11"/>
    </row>
    <row r="1212" spans="1:5" x14ac:dyDescent="0.25">
      <c r="A1212" s="1"/>
      <c r="B1212" s="11"/>
      <c r="C1212" s="11"/>
      <c r="D1212" s="11"/>
      <c r="E1212" s="11"/>
    </row>
    <row r="1213" spans="1:5" x14ac:dyDescent="0.25">
      <c r="A1213" s="1"/>
      <c r="B1213" s="11"/>
      <c r="C1213" s="11"/>
      <c r="D1213" s="11"/>
      <c r="E1213" s="11"/>
    </row>
    <row r="1214" spans="1:5" x14ac:dyDescent="0.25">
      <c r="A1214" s="1"/>
      <c r="B1214" s="11"/>
      <c r="C1214" s="11"/>
      <c r="D1214" s="11"/>
      <c r="E1214" s="11"/>
    </row>
    <row r="1215" spans="1:5" x14ac:dyDescent="0.25">
      <c r="A1215" s="1"/>
      <c r="B1215" s="11"/>
      <c r="C1215" s="11"/>
      <c r="D1215" s="11"/>
      <c r="E1215" s="11"/>
    </row>
    <row r="1216" spans="1:5" x14ac:dyDescent="0.25">
      <c r="A1216" s="1"/>
      <c r="B1216" s="11"/>
      <c r="C1216" s="11"/>
      <c r="D1216" s="11"/>
      <c r="E1216" s="11"/>
    </row>
    <row r="1217" spans="1:5" x14ac:dyDescent="0.25">
      <c r="A1217" s="1"/>
      <c r="B1217" s="11"/>
      <c r="C1217" s="11"/>
      <c r="D1217" s="11"/>
      <c r="E1217" s="11"/>
    </row>
    <row r="1218" spans="1:5" x14ac:dyDescent="0.25">
      <c r="A1218" s="1"/>
      <c r="B1218" s="11"/>
      <c r="C1218" s="11"/>
      <c r="D1218" s="11"/>
      <c r="E1218" s="11"/>
    </row>
    <row r="1219" spans="1:5" x14ac:dyDescent="0.25">
      <c r="A1219" s="1"/>
      <c r="B1219" s="11"/>
      <c r="C1219" s="11"/>
      <c r="D1219" s="11"/>
      <c r="E1219" s="11"/>
    </row>
    <row r="1220" spans="1:5" x14ac:dyDescent="0.25">
      <c r="A1220" s="1"/>
      <c r="B1220" s="11"/>
      <c r="C1220" s="11"/>
      <c r="D1220" s="11"/>
      <c r="E1220" s="11"/>
    </row>
    <row r="1221" spans="1:5" x14ac:dyDescent="0.25">
      <c r="A1221" s="1"/>
      <c r="B1221" s="11"/>
      <c r="C1221" s="11"/>
      <c r="D1221" s="11"/>
      <c r="E1221" s="11"/>
    </row>
    <row r="1222" spans="1:5" x14ac:dyDescent="0.25">
      <c r="A1222" s="1"/>
      <c r="B1222" s="11"/>
      <c r="C1222" s="11"/>
      <c r="D1222" s="11"/>
      <c r="E1222" s="11"/>
    </row>
    <row r="1223" spans="1:5" x14ac:dyDescent="0.25">
      <c r="A1223" s="1"/>
      <c r="B1223" s="11"/>
      <c r="C1223" s="11"/>
      <c r="D1223" s="11"/>
      <c r="E1223" s="11"/>
    </row>
    <row r="1224" spans="1:5" x14ac:dyDescent="0.25">
      <c r="A1224" s="1"/>
      <c r="B1224" s="11"/>
      <c r="C1224" s="11"/>
      <c r="D1224" s="11"/>
      <c r="E1224" s="11"/>
    </row>
    <row r="1225" spans="1:5" x14ac:dyDescent="0.25">
      <c r="A1225" s="1"/>
      <c r="B1225" s="11"/>
      <c r="C1225" s="11"/>
      <c r="D1225" s="11"/>
      <c r="E1225" s="11"/>
    </row>
    <row r="1226" spans="1:5" x14ac:dyDescent="0.25">
      <c r="A1226" s="1"/>
      <c r="B1226" s="11"/>
      <c r="C1226" s="11"/>
      <c r="D1226" s="11"/>
      <c r="E1226" s="11"/>
    </row>
    <row r="1227" spans="1:5" x14ac:dyDescent="0.25">
      <c r="A1227" s="1"/>
      <c r="B1227" s="11"/>
      <c r="C1227" s="11"/>
      <c r="D1227" s="11"/>
      <c r="E1227" s="11"/>
    </row>
    <row r="1228" spans="1:5" x14ac:dyDescent="0.25">
      <c r="A1228" s="1"/>
      <c r="B1228" s="11"/>
      <c r="C1228" s="11"/>
      <c r="D1228" s="11"/>
      <c r="E1228" s="11"/>
    </row>
    <row r="1229" spans="1:5" x14ac:dyDescent="0.25">
      <c r="A1229" s="1"/>
      <c r="B1229" s="11"/>
      <c r="C1229" s="11"/>
      <c r="D1229" s="11"/>
      <c r="E1229" s="11"/>
    </row>
    <row r="1230" spans="1:5" x14ac:dyDescent="0.25">
      <c r="A1230" s="1"/>
      <c r="B1230" s="11"/>
      <c r="C1230" s="11"/>
      <c r="D1230" s="11"/>
      <c r="E1230" s="11"/>
    </row>
    <row r="1231" spans="1:5" x14ac:dyDescent="0.25">
      <c r="A1231" s="1"/>
      <c r="B1231" s="11"/>
      <c r="C1231" s="11"/>
      <c r="D1231" s="11"/>
      <c r="E1231" s="11"/>
    </row>
    <row r="1232" spans="1:5" x14ac:dyDescent="0.25">
      <c r="A1232" s="1"/>
      <c r="B1232" s="11"/>
      <c r="C1232" s="11"/>
      <c r="D1232" s="11"/>
      <c r="E1232" s="11"/>
    </row>
    <row r="1233" spans="1:5" x14ac:dyDescent="0.25">
      <c r="A1233" s="1"/>
      <c r="B1233" s="11"/>
      <c r="C1233" s="11"/>
      <c r="D1233" s="11"/>
      <c r="E1233" s="11"/>
    </row>
    <row r="1234" spans="1:5" x14ac:dyDescent="0.25">
      <c r="A1234" s="1"/>
      <c r="B1234" s="11"/>
      <c r="C1234" s="11"/>
      <c r="D1234" s="11"/>
      <c r="E1234" s="11"/>
    </row>
    <row r="1235" spans="1:5" x14ac:dyDescent="0.25">
      <c r="A1235" s="1"/>
      <c r="B1235" s="11"/>
      <c r="C1235" s="11"/>
      <c r="D1235" s="11"/>
      <c r="E1235" s="11"/>
    </row>
    <row r="1236" spans="1:5" x14ac:dyDescent="0.25">
      <c r="A1236" s="1"/>
      <c r="B1236" s="11"/>
      <c r="C1236" s="11"/>
      <c r="D1236" s="11"/>
      <c r="E1236" s="11"/>
    </row>
    <row r="1237" spans="1:5" x14ac:dyDescent="0.25">
      <c r="A1237" s="1"/>
      <c r="B1237" s="11"/>
      <c r="C1237" s="11"/>
      <c r="D1237" s="11"/>
      <c r="E1237" s="11"/>
    </row>
    <row r="1238" spans="1:5" x14ac:dyDescent="0.25">
      <c r="A1238" s="1"/>
      <c r="B1238" s="11"/>
      <c r="C1238" s="11"/>
      <c r="D1238" s="11"/>
      <c r="E1238" s="11"/>
    </row>
    <row r="1239" spans="1:5" x14ac:dyDescent="0.25">
      <c r="A1239" s="1"/>
      <c r="B1239" s="11"/>
      <c r="C1239" s="11"/>
      <c r="D1239" s="11"/>
      <c r="E1239" s="11"/>
    </row>
    <row r="1240" spans="1:5" x14ac:dyDescent="0.25">
      <c r="A1240" s="1"/>
      <c r="B1240" s="11"/>
      <c r="C1240" s="11"/>
      <c r="D1240" s="11"/>
      <c r="E1240" s="11"/>
    </row>
    <row r="1241" spans="1:5" x14ac:dyDescent="0.25">
      <c r="A1241" s="1"/>
      <c r="B1241" s="11"/>
      <c r="C1241" s="11"/>
      <c r="D1241" s="11"/>
      <c r="E1241" s="11"/>
    </row>
    <row r="1242" spans="1:5" x14ac:dyDescent="0.25">
      <c r="A1242" s="1"/>
      <c r="B1242" s="11"/>
      <c r="C1242" s="11"/>
      <c r="D1242" s="11"/>
      <c r="E1242" s="11"/>
    </row>
    <row r="1243" spans="1:5" x14ac:dyDescent="0.25">
      <c r="A1243" s="1"/>
      <c r="B1243" s="11"/>
      <c r="C1243" s="11"/>
      <c r="D1243" s="11"/>
      <c r="E1243" s="11"/>
    </row>
    <row r="1244" spans="1:5" x14ac:dyDescent="0.25">
      <c r="A1244" s="1"/>
      <c r="B1244" s="11"/>
      <c r="C1244" s="11"/>
      <c r="D1244" s="11"/>
      <c r="E1244" s="11"/>
    </row>
    <row r="1245" spans="1:5" x14ac:dyDescent="0.25">
      <c r="A1245" s="1"/>
      <c r="B1245" s="11"/>
      <c r="C1245" s="11"/>
      <c r="D1245" s="11"/>
      <c r="E1245" s="11"/>
    </row>
    <row r="1246" spans="1:5" x14ac:dyDescent="0.25">
      <c r="A1246" s="1"/>
      <c r="B1246" s="11"/>
      <c r="C1246" s="11"/>
      <c r="D1246" s="11"/>
      <c r="E1246" s="11"/>
    </row>
    <row r="1247" spans="1:5" x14ac:dyDescent="0.25">
      <c r="A1247" s="1"/>
      <c r="B1247" s="11"/>
      <c r="C1247" s="11"/>
      <c r="D1247" s="11"/>
      <c r="E1247" s="11"/>
    </row>
    <row r="1248" spans="1:5" x14ac:dyDescent="0.25">
      <c r="A1248" s="1"/>
      <c r="B1248" s="11"/>
      <c r="C1248" s="11"/>
      <c r="D1248" s="11"/>
      <c r="E1248" s="11"/>
    </row>
    <row r="1249" spans="1:5" x14ac:dyDescent="0.25">
      <c r="A1249" s="1"/>
      <c r="B1249" s="11"/>
      <c r="C1249" s="11"/>
      <c r="D1249" s="11"/>
      <c r="E1249" s="11"/>
    </row>
    <row r="1250" spans="1:5" x14ac:dyDescent="0.25">
      <c r="A1250" s="1"/>
      <c r="B1250" s="11"/>
      <c r="C1250" s="11"/>
      <c r="D1250" s="11"/>
      <c r="E1250" s="11"/>
    </row>
    <row r="1251" spans="1:5" x14ac:dyDescent="0.25">
      <c r="A1251" s="1"/>
      <c r="B1251" s="11"/>
      <c r="C1251" s="11"/>
      <c r="D1251" s="11"/>
      <c r="E1251" s="11"/>
    </row>
    <row r="1252" spans="1:5" x14ac:dyDescent="0.25">
      <c r="A1252" s="1"/>
      <c r="B1252" s="11"/>
      <c r="C1252" s="11"/>
      <c r="D1252" s="11"/>
      <c r="E1252" s="11"/>
    </row>
    <row r="1253" spans="1:5" x14ac:dyDescent="0.25">
      <c r="A1253" s="1"/>
      <c r="B1253" s="11"/>
      <c r="C1253" s="11"/>
      <c r="D1253" s="11"/>
      <c r="E1253" s="11"/>
    </row>
    <row r="1254" spans="1:5" x14ac:dyDescent="0.25">
      <c r="A1254" s="1"/>
      <c r="B1254" s="11"/>
      <c r="C1254" s="11"/>
      <c r="D1254" s="11"/>
      <c r="E1254" s="11"/>
    </row>
    <row r="1255" spans="1:5" x14ac:dyDescent="0.25">
      <c r="A1255" s="1"/>
      <c r="B1255" s="11"/>
      <c r="C1255" s="11"/>
      <c r="D1255" s="11"/>
      <c r="E1255" s="11"/>
    </row>
    <row r="1256" spans="1:5" x14ac:dyDescent="0.25">
      <c r="A1256" s="1"/>
      <c r="B1256" s="11"/>
      <c r="C1256" s="11"/>
      <c r="D1256" s="11"/>
      <c r="E1256" s="11"/>
    </row>
    <row r="1257" spans="1:5" x14ac:dyDescent="0.25">
      <c r="A1257" s="1"/>
      <c r="B1257" s="11"/>
      <c r="C1257" s="11"/>
      <c r="D1257" s="11"/>
      <c r="E1257" s="11"/>
    </row>
    <row r="1258" spans="1:5" x14ac:dyDescent="0.25">
      <c r="A1258" s="1"/>
      <c r="B1258" s="11"/>
      <c r="C1258" s="11"/>
      <c r="D1258" s="11"/>
      <c r="E1258" s="11"/>
    </row>
    <row r="1259" spans="1:5" x14ac:dyDescent="0.25">
      <c r="A1259" s="1"/>
      <c r="B1259" s="11"/>
      <c r="C1259" s="11"/>
      <c r="D1259" s="11"/>
      <c r="E1259" s="11"/>
    </row>
    <row r="1260" spans="1:5" x14ac:dyDescent="0.25">
      <c r="A1260" s="1"/>
      <c r="B1260" s="11"/>
      <c r="C1260" s="11"/>
      <c r="D1260" s="11"/>
      <c r="E1260" s="11"/>
    </row>
    <row r="1261" spans="1:5" x14ac:dyDescent="0.25">
      <c r="A1261" s="1"/>
      <c r="B1261" s="11"/>
      <c r="C1261" s="11"/>
      <c r="D1261" s="11"/>
      <c r="E1261" s="11"/>
    </row>
    <row r="1262" spans="1:5" x14ac:dyDescent="0.25">
      <c r="A1262" s="1"/>
      <c r="B1262" s="11"/>
      <c r="C1262" s="11"/>
      <c r="D1262" s="11"/>
      <c r="E1262" s="11"/>
    </row>
    <row r="1263" spans="1:5" x14ac:dyDescent="0.25">
      <c r="A1263" s="1"/>
      <c r="B1263" s="11"/>
      <c r="C1263" s="11"/>
      <c r="D1263" s="11"/>
      <c r="E1263" s="11"/>
    </row>
    <row r="1264" spans="1:5" x14ac:dyDescent="0.25">
      <c r="A1264" s="1"/>
      <c r="B1264" s="11"/>
      <c r="C1264" s="11"/>
      <c r="D1264" s="11"/>
      <c r="E1264" s="11"/>
    </row>
    <row r="1265" spans="1:5" x14ac:dyDescent="0.25">
      <c r="A1265" s="1"/>
      <c r="B1265" s="11"/>
      <c r="C1265" s="11"/>
      <c r="D1265" s="11"/>
      <c r="E1265" s="11"/>
    </row>
    <row r="1266" spans="1:5" x14ac:dyDescent="0.25">
      <c r="A1266" s="1"/>
      <c r="B1266" s="11"/>
      <c r="C1266" s="11"/>
      <c r="D1266" s="11"/>
      <c r="E1266" s="11"/>
    </row>
    <row r="1267" spans="1:5" x14ac:dyDescent="0.25">
      <c r="A1267" s="1"/>
      <c r="B1267" s="11"/>
      <c r="C1267" s="11"/>
      <c r="D1267" s="11"/>
      <c r="E1267" s="11"/>
    </row>
    <row r="1268" spans="1:5" x14ac:dyDescent="0.25">
      <c r="A1268" s="1"/>
      <c r="B1268" s="11"/>
      <c r="C1268" s="11"/>
      <c r="D1268" s="11"/>
      <c r="E1268" s="11"/>
    </row>
    <row r="1269" spans="1:5" x14ac:dyDescent="0.25">
      <c r="A1269" s="1"/>
      <c r="B1269" s="11"/>
      <c r="C1269" s="11"/>
      <c r="D1269" s="11"/>
      <c r="E1269" s="11"/>
    </row>
    <row r="1270" spans="1:5" x14ac:dyDescent="0.25">
      <c r="A1270" s="1"/>
      <c r="B1270" s="11"/>
      <c r="C1270" s="11"/>
      <c r="D1270" s="11"/>
      <c r="E1270" s="11"/>
    </row>
    <row r="1271" spans="1:5" x14ac:dyDescent="0.25">
      <c r="A1271" s="1"/>
      <c r="B1271" s="11"/>
      <c r="C1271" s="11"/>
      <c r="D1271" s="11"/>
      <c r="E1271" s="11"/>
    </row>
    <row r="1272" spans="1:5" x14ac:dyDescent="0.25">
      <c r="A1272" s="1"/>
      <c r="B1272" s="11"/>
      <c r="C1272" s="11"/>
      <c r="D1272" s="11"/>
      <c r="E1272" s="11"/>
    </row>
    <row r="1273" spans="1:5" x14ac:dyDescent="0.25">
      <c r="A1273" s="1"/>
      <c r="B1273" s="11"/>
      <c r="C1273" s="11"/>
      <c r="D1273" s="11"/>
      <c r="E1273" s="11"/>
    </row>
    <row r="1274" spans="1:5" x14ac:dyDescent="0.25">
      <c r="A1274" s="1"/>
      <c r="B1274" s="11"/>
      <c r="C1274" s="11"/>
      <c r="D1274" s="11"/>
      <c r="E1274" s="11"/>
    </row>
    <row r="1275" spans="1:5" x14ac:dyDescent="0.25">
      <c r="A1275" s="1"/>
      <c r="B1275" s="11"/>
      <c r="C1275" s="11"/>
      <c r="D1275" s="11"/>
      <c r="E1275" s="11"/>
    </row>
    <row r="1276" spans="1:5" x14ac:dyDescent="0.25">
      <c r="A1276" s="1"/>
      <c r="B1276" s="11"/>
      <c r="C1276" s="11"/>
      <c r="D1276" s="11"/>
      <c r="E1276" s="11"/>
    </row>
    <row r="1277" spans="1:5" x14ac:dyDescent="0.25">
      <c r="A1277" s="1"/>
      <c r="B1277" s="11"/>
      <c r="C1277" s="11"/>
      <c r="D1277" s="11"/>
      <c r="E1277" s="11"/>
    </row>
    <row r="1278" spans="1:5" x14ac:dyDescent="0.25">
      <c r="A1278" s="1"/>
      <c r="B1278" s="11"/>
      <c r="C1278" s="11"/>
      <c r="D1278" s="11"/>
      <c r="E1278" s="11"/>
    </row>
    <row r="1279" spans="1:5" x14ac:dyDescent="0.25">
      <c r="A1279" s="1"/>
      <c r="B1279" s="11"/>
      <c r="C1279" s="11"/>
      <c r="D1279" s="11"/>
      <c r="E1279" s="11"/>
    </row>
    <row r="1280" spans="1:5" x14ac:dyDescent="0.25">
      <c r="A1280" s="1"/>
      <c r="B1280" s="11"/>
      <c r="C1280" s="11"/>
      <c r="D1280" s="11"/>
      <c r="E1280" s="11"/>
    </row>
    <row r="1281" spans="1:5" x14ac:dyDescent="0.25">
      <c r="A1281" s="1"/>
      <c r="B1281" s="11"/>
      <c r="C1281" s="11"/>
      <c r="D1281" s="11"/>
      <c r="E1281" s="11"/>
    </row>
    <row r="1282" spans="1:5" x14ac:dyDescent="0.25">
      <c r="A1282" s="1"/>
      <c r="B1282" s="11"/>
      <c r="C1282" s="11"/>
      <c r="D1282" s="11"/>
      <c r="E1282" s="11"/>
    </row>
    <row r="1283" spans="1:5" x14ac:dyDescent="0.25">
      <c r="A1283" s="1"/>
      <c r="B1283" s="11"/>
      <c r="C1283" s="11"/>
      <c r="D1283" s="11"/>
      <c r="E1283" s="11"/>
    </row>
    <row r="1284" spans="1:5" x14ac:dyDescent="0.25">
      <c r="A1284" s="1"/>
      <c r="B1284" s="11"/>
      <c r="C1284" s="11"/>
      <c r="D1284" s="11"/>
      <c r="E1284" s="11"/>
    </row>
    <row r="1285" spans="1:5" x14ac:dyDescent="0.25">
      <c r="A1285" s="1"/>
      <c r="B1285" s="11"/>
      <c r="C1285" s="11"/>
      <c r="D1285" s="11"/>
      <c r="E1285" s="11"/>
    </row>
    <row r="1286" spans="1:5" x14ac:dyDescent="0.25">
      <c r="A1286" s="1"/>
      <c r="B1286" s="11"/>
      <c r="C1286" s="11"/>
      <c r="D1286" s="11"/>
      <c r="E1286" s="11"/>
    </row>
    <row r="1287" spans="1:5" x14ac:dyDescent="0.25">
      <c r="A1287" s="1"/>
      <c r="B1287" s="11"/>
      <c r="C1287" s="11"/>
      <c r="D1287" s="11"/>
      <c r="E1287" s="11"/>
    </row>
    <row r="1288" spans="1:5" x14ac:dyDescent="0.25">
      <c r="A1288" s="1"/>
      <c r="B1288" s="11"/>
      <c r="C1288" s="11"/>
      <c r="D1288" s="11"/>
      <c r="E1288" s="11"/>
    </row>
    <row r="1289" spans="1:5" x14ac:dyDescent="0.25">
      <c r="A1289" s="1"/>
      <c r="B1289" s="11"/>
      <c r="C1289" s="11"/>
      <c r="D1289" s="11"/>
      <c r="E1289" s="11"/>
    </row>
    <row r="1290" spans="1:5" x14ac:dyDescent="0.25">
      <c r="A1290" s="1"/>
      <c r="B1290" s="11"/>
      <c r="C1290" s="11"/>
      <c r="D1290" s="11"/>
      <c r="E1290" s="11"/>
    </row>
    <row r="1291" spans="1:5" x14ac:dyDescent="0.25">
      <c r="A1291" s="1"/>
      <c r="B1291" s="11"/>
      <c r="C1291" s="11"/>
      <c r="D1291" s="11"/>
      <c r="E1291" s="11"/>
    </row>
    <row r="1292" spans="1:5" x14ac:dyDescent="0.25">
      <c r="A1292" s="1"/>
      <c r="B1292" s="11"/>
      <c r="C1292" s="11"/>
      <c r="D1292" s="11"/>
      <c r="E1292" s="11"/>
    </row>
    <row r="1293" spans="1:5" x14ac:dyDescent="0.25">
      <c r="A1293" s="1"/>
      <c r="B1293" s="11"/>
      <c r="C1293" s="11"/>
      <c r="D1293" s="11"/>
      <c r="E1293" s="11"/>
    </row>
    <row r="1294" spans="1:5" x14ac:dyDescent="0.25">
      <c r="A1294" s="1"/>
      <c r="B1294" s="11"/>
      <c r="C1294" s="11"/>
      <c r="D1294" s="11"/>
      <c r="E1294" s="11"/>
    </row>
    <row r="1295" spans="1:5" x14ac:dyDescent="0.25">
      <c r="A1295" s="1"/>
      <c r="B1295" s="11"/>
      <c r="C1295" s="11"/>
      <c r="D1295" s="11"/>
      <c r="E1295" s="11"/>
    </row>
    <row r="1296" spans="1:5" x14ac:dyDescent="0.25">
      <c r="A1296" s="1"/>
      <c r="B1296" s="11"/>
      <c r="C1296" s="11"/>
      <c r="D1296" s="11"/>
      <c r="E1296" s="11"/>
    </row>
    <row r="1297" spans="1:5" x14ac:dyDescent="0.25">
      <c r="A1297" s="1"/>
      <c r="B1297" s="11"/>
      <c r="C1297" s="11"/>
      <c r="D1297" s="11"/>
      <c r="E1297" s="11"/>
    </row>
    <row r="1298" spans="1:5" x14ac:dyDescent="0.25">
      <c r="A1298" s="1"/>
      <c r="B1298" s="11"/>
      <c r="C1298" s="11"/>
      <c r="D1298" s="11"/>
      <c r="E1298" s="11"/>
    </row>
    <row r="1299" spans="1:5" x14ac:dyDescent="0.25">
      <c r="A1299" s="1"/>
      <c r="B1299" s="11"/>
      <c r="C1299" s="11"/>
      <c r="D1299" s="11"/>
      <c r="E1299" s="11"/>
    </row>
    <row r="1300" spans="1:5" x14ac:dyDescent="0.25">
      <c r="A1300" s="1"/>
      <c r="B1300" s="11"/>
      <c r="C1300" s="11"/>
      <c r="D1300" s="11"/>
      <c r="E1300" s="11"/>
    </row>
    <row r="1301" spans="1:5" x14ac:dyDescent="0.25">
      <c r="A1301" s="1"/>
      <c r="B1301" s="11"/>
      <c r="C1301" s="11"/>
      <c r="D1301" s="11"/>
      <c r="E1301" s="11"/>
    </row>
    <row r="1302" spans="1:5" x14ac:dyDescent="0.25">
      <c r="A1302" s="1"/>
      <c r="B1302" s="11"/>
      <c r="C1302" s="11"/>
      <c r="D1302" s="11"/>
      <c r="E1302" s="11"/>
    </row>
    <row r="1303" spans="1:5" x14ac:dyDescent="0.25">
      <c r="A1303" s="1"/>
      <c r="B1303" s="11"/>
      <c r="C1303" s="11"/>
      <c r="D1303" s="11"/>
      <c r="E1303" s="11"/>
    </row>
    <row r="1304" spans="1:5" x14ac:dyDescent="0.25">
      <c r="A1304" s="1"/>
      <c r="B1304" s="11"/>
      <c r="C1304" s="11"/>
      <c r="D1304" s="11"/>
      <c r="E1304" s="11"/>
    </row>
    <row r="1305" spans="1:5" x14ac:dyDescent="0.25">
      <c r="A1305" s="1"/>
      <c r="B1305" s="11"/>
      <c r="C1305" s="11"/>
      <c r="D1305" s="11"/>
      <c r="E1305" s="11"/>
    </row>
    <row r="1306" spans="1:5" x14ac:dyDescent="0.25">
      <c r="A1306" s="1"/>
      <c r="B1306" s="11"/>
      <c r="C1306" s="11"/>
      <c r="D1306" s="11"/>
      <c r="E1306" s="11"/>
    </row>
    <row r="1307" spans="1:5" x14ac:dyDescent="0.25">
      <c r="A1307" s="1"/>
      <c r="B1307" s="11"/>
      <c r="C1307" s="11"/>
      <c r="D1307" s="11"/>
      <c r="E1307" s="11"/>
    </row>
    <row r="1308" spans="1:5" x14ac:dyDescent="0.25">
      <c r="A1308" s="1"/>
      <c r="B1308" s="11"/>
      <c r="C1308" s="11"/>
      <c r="D1308" s="11"/>
      <c r="E1308" s="11"/>
    </row>
    <row r="1309" spans="1:5" x14ac:dyDescent="0.25">
      <c r="A1309" s="1"/>
      <c r="B1309" s="11"/>
      <c r="C1309" s="11"/>
      <c r="D1309" s="11"/>
      <c r="E1309" s="11"/>
    </row>
    <row r="1310" spans="1:5" x14ac:dyDescent="0.25">
      <c r="A1310" s="1"/>
      <c r="B1310" s="11"/>
      <c r="C1310" s="11"/>
      <c r="D1310" s="11"/>
      <c r="E1310" s="11"/>
    </row>
    <row r="1311" spans="1:5" x14ac:dyDescent="0.25">
      <c r="A1311" s="1"/>
      <c r="B1311" s="11"/>
      <c r="C1311" s="11"/>
      <c r="D1311" s="11"/>
      <c r="E1311" s="11"/>
    </row>
    <row r="1312" spans="1:5" x14ac:dyDescent="0.25">
      <c r="A1312" s="1"/>
      <c r="B1312" s="11"/>
      <c r="C1312" s="11"/>
      <c r="D1312" s="11"/>
      <c r="E1312" s="11"/>
    </row>
    <row r="1313" spans="1:5" x14ac:dyDescent="0.25">
      <c r="A1313" s="1"/>
      <c r="B1313" s="11"/>
      <c r="C1313" s="11"/>
      <c r="D1313" s="11"/>
      <c r="E1313" s="11"/>
    </row>
    <row r="1314" spans="1:5" x14ac:dyDescent="0.25">
      <c r="A1314" s="1"/>
      <c r="B1314" s="11"/>
      <c r="C1314" s="11"/>
      <c r="D1314" s="11"/>
      <c r="E1314" s="11"/>
    </row>
    <row r="1315" spans="1:5" x14ac:dyDescent="0.25">
      <c r="A1315" s="1"/>
      <c r="B1315" s="11"/>
      <c r="C1315" s="11"/>
      <c r="D1315" s="11"/>
      <c r="E1315" s="11"/>
    </row>
    <row r="1316" spans="1:5" x14ac:dyDescent="0.25">
      <c r="A1316" s="1"/>
      <c r="B1316" s="11"/>
      <c r="C1316" s="11"/>
      <c r="D1316" s="11"/>
      <c r="E1316" s="11"/>
    </row>
    <row r="1317" spans="1:5" x14ac:dyDescent="0.25">
      <c r="A1317" s="1"/>
      <c r="B1317" s="11"/>
      <c r="C1317" s="11"/>
      <c r="D1317" s="11"/>
      <c r="E1317" s="11"/>
    </row>
    <row r="1318" spans="1:5" x14ac:dyDescent="0.25">
      <c r="A1318" s="1"/>
      <c r="B1318" s="11"/>
      <c r="C1318" s="11"/>
      <c r="D1318" s="11"/>
      <c r="E1318" s="11"/>
    </row>
    <row r="1319" spans="1:5" x14ac:dyDescent="0.25">
      <c r="A1319" s="1"/>
      <c r="B1319" s="11"/>
      <c r="C1319" s="11"/>
      <c r="D1319" s="11"/>
      <c r="E1319" s="11"/>
    </row>
    <row r="1320" spans="1:5" x14ac:dyDescent="0.25">
      <c r="A1320" s="1"/>
      <c r="B1320" s="11"/>
      <c r="C1320" s="11"/>
      <c r="D1320" s="11"/>
      <c r="E1320" s="11"/>
    </row>
    <row r="1321" spans="1:5" x14ac:dyDescent="0.25">
      <c r="A1321" s="1"/>
      <c r="B1321" s="11"/>
      <c r="C1321" s="11"/>
      <c r="D1321" s="11"/>
      <c r="E1321" s="11"/>
    </row>
    <row r="1322" spans="1:5" x14ac:dyDescent="0.25">
      <c r="A1322" s="1"/>
      <c r="B1322" s="11"/>
      <c r="C1322" s="11"/>
      <c r="D1322" s="11"/>
      <c r="E1322" s="11"/>
    </row>
    <row r="1323" spans="1:5" x14ac:dyDescent="0.25">
      <c r="A1323" s="1"/>
      <c r="B1323" s="11"/>
      <c r="C1323" s="11"/>
      <c r="D1323" s="11"/>
      <c r="E1323" s="11"/>
    </row>
    <row r="1324" spans="1:5" x14ac:dyDescent="0.25">
      <c r="A1324" s="1"/>
      <c r="B1324" s="11"/>
      <c r="C1324" s="11"/>
      <c r="D1324" s="11"/>
      <c r="E1324" s="11"/>
    </row>
    <row r="1325" spans="1:5" x14ac:dyDescent="0.25">
      <c r="A1325" s="1"/>
      <c r="B1325" s="11"/>
      <c r="C1325" s="11"/>
      <c r="D1325" s="11"/>
      <c r="E1325" s="11"/>
    </row>
    <row r="1326" spans="1:5" x14ac:dyDescent="0.25">
      <c r="A1326" s="1"/>
      <c r="B1326" s="11"/>
      <c r="C1326" s="11"/>
      <c r="D1326" s="11"/>
      <c r="E1326" s="11"/>
    </row>
    <row r="1327" spans="1:5" x14ac:dyDescent="0.25">
      <c r="A1327" s="1"/>
      <c r="B1327" s="11"/>
      <c r="C1327" s="11"/>
      <c r="D1327" s="11"/>
      <c r="E1327" s="11"/>
    </row>
    <row r="1328" spans="1:5" x14ac:dyDescent="0.25">
      <c r="A1328" s="1"/>
      <c r="B1328" s="11"/>
      <c r="C1328" s="11"/>
      <c r="D1328" s="11"/>
      <c r="E1328" s="11"/>
    </row>
    <row r="1329" spans="1:5" x14ac:dyDescent="0.25">
      <c r="A1329" s="1"/>
      <c r="B1329" s="11"/>
      <c r="C1329" s="11"/>
      <c r="D1329" s="11"/>
      <c r="E1329" s="11"/>
    </row>
    <row r="1330" spans="1:5" x14ac:dyDescent="0.25">
      <c r="A1330" s="1"/>
      <c r="B1330" s="11"/>
      <c r="C1330" s="11"/>
      <c r="D1330" s="11"/>
      <c r="E1330" s="11"/>
    </row>
    <row r="1331" spans="1:5" x14ac:dyDescent="0.25">
      <c r="A1331" s="1"/>
      <c r="B1331" s="11"/>
      <c r="C1331" s="11"/>
      <c r="D1331" s="11"/>
      <c r="E1331" s="11"/>
    </row>
    <row r="1332" spans="1:5" x14ac:dyDescent="0.25">
      <c r="A1332" s="1"/>
      <c r="B1332" s="11"/>
      <c r="C1332" s="11"/>
      <c r="D1332" s="11"/>
      <c r="E1332" s="11"/>
    </row>
    <row r="1333" spans="1:5" x14ac:dyDescent="0.25">
      <c r="A1333" s="1"/>
      <c r="B1333" s="11"/>
      <c r="C1333" s="11"/>
      <c r="D1333" s="11"/>
      <c r="E1333" s="11"/>
    </row>
    <row r="1334" spans="1:5" x14ac:dyDescent="0.25">
      <c r="A1334" s="1"/>
      <c r="B1334" s="11"/>
      <c r="C1334" s="11"/>
      <c r="D1334" s="11"/>
      <c r="E1334" s="11"/>
    </row>
    <row r="1335" spans="1:5" x14ac:dyDescent="0.25">
      <c r="A1335" s="1"/>
      <c r="B1335" s="11"/>
      <c r="C1335" s="11"/>
      <c r="D1335" s="11"/>
      <c r="E1335" s="11"/>
    </row>
    <row r="1336" spans="1:5" x14ac:dyDescent="0.25">
      <c r="A1336" s="1"/>
      <c r="B1336" s="11"/>
      <c r="C1336" s="11"/>
      <c r="D1336" s="11"/>
      <c r="E1336" s="11"/>
    </row>
    <row r="1337" spans="1:5" x14ac:dyDescent="0.25">
      <c r="A1337" s="1"/>
      <c r="B1337" s="11"/>
      <c r="C1337" s="11"/>
      <c r="D1337" s="11"/>
      <c r="E1337" s="11"/>
    </row>
    <row r="1338" spans="1:5" x14ac:dyDescent="0.25">
      <c r="A1338" s="1"/>
      <c r="B1338" s="11"/>
      <c r="C1338" s="11"/>
      <c r="D1338" s="11"/>
      <c r="E1338" s="11"/>
    </row>
    <row r="1339" spans="1:5" x14ac:dyDescent="0.25">
      <c r="A1339" s="1"/>
      <c r="B1339" s="11"/>
      <c r="C1339" s="11"/>
      <c r="D1339" s="11"/>
      <c r="E1339" s="11"/>
    </row>
    <row r="1340" spans="1:5" x14ac:dyDescent="0.25">
      <c r="A1340" s="1"/>
      <c r="B1340" s="11"/>
      <c r="C1340" s="11"/>
      <c r="D1340" s="11"/>
      <c r="E1340" s="11"/>
    </row>
    <row r="1341" spans="1:5" x14ac:dyDescent="0.25">
      <c r="A1341" s="1"/>
      <c r="B1341" s="11"/>
      <c r="C1341" s="11"/>
      <c r="D1341" s="11"/>
      <c r="E1341" s="11"/>
    </row>
    <row r="1342" spans="1:5" x14ac:dyDescent="0.25">
      <c r="A1342" s="1"/>
      <c r="B1342" s="11"/>
      <c r="C1342" s="11"/>
      <c r="D1342" s="11"/>
      <c r="E1342" s="11"/>
    </row>
    <row r="1343" spans="1:5" x14ac:dyDescent="0.25">
      <c r="A1343" s="1"/>
      <c r="B1343" s="11"/>
      <c r="C1343" s="11"/>
      <c r="D1343" s="11"/>
      <c r="E1343" s="11"/>
    </row>
    <row r="1344" spans="1:5" x14ac:dyDescent="0.25">
      <c r="A1344" s="1"/>
      <c r="B1344" s="11"/>
      <c r="C1344" s="11"/>
      <c r="D1344" s="11"/>
      <c r="E1344" s="11"/>
    </row>
    <row r="1345" spans="1:5" x14ac:dyDescent="0.25">
      <c r="A1345" s="1"/>
      <c r="B1345" s="11"/>
      <c r="C1345" s="11"/>
      <c r="D1345" s="11"/>
      <c r="E1345" s="11"/>
    </row>
    <row r="1346" spans="1:5" x14ac:dyDescent="0.25">
      <c r="A1346" s="1"/>
      <c r="B1346" s="11"/>
      <c r="C1346" s="11"/>
      <c r="D1346" s="11"/>
      <c r="E1346" s="11"/>
    </row>
    <row r="1347" spans="1:5" x14ac:dyDescent="0.25">
      <c r="A1347" s="1"/>
      <c r="B1347" s="11"/>
      <c r="C1347" s="11"/>
      <c r="D1347" s="11"/>
      <c r="E1347" s="11"/>
    </row>
    <row r="1348" spans="1:5" x14ac:dyDescent="0.25">
      <c r="A1348" s="1"/>
      <c r="B1348" s="11"/>
      <c r="C1348" s="11"/>
      <c r="D1348" s="11"/>
      <c r="E1348" s="11"/>
    </row>
    <row r="1349" spans="1:5" x14ac:dyDescent="0.25">
      <c r="A1349" s="1"/>
      <c r="B1349" s="11"/>
      <c r="C1349" s="11"/>
      <c r="D1349" s="11"/>
      <c r="E1349" s="11"/>
    </row>
    <row r="1350" spans="1:5" x14ac:dyDescent="0.25">
      <c r="A1350" s="1"/>
      <c r="B1350" s="11"/>
      <c r="C1350" s="11"/>
      <c r="D1350" s="11"/>
      <c r="E1350" s="11"/>
    </row>
    <row r="1351" spans="1:5" x14ac:dyDescent="0.25">
      <c r="A1351" s="1"/>
      <c r="B1351" s="11"/>
      <c r="C1351" s="11"/>
      <c r="D1351" s="11"/>
      <c r="E1351" s="11"/>
    </row>
    <row r="1352" spans="1:5" x14ac:dyDescent="0.25">
      <c r="A1352" s="1"/>
      <c r="B1352" s="11"/>
      <c r="C1352" s="11"/>
      <c r="D1352" s="11"/>
      <c r="E1352" s="11"/>
    </row>
    <row r="1353" spans="1:5" x14ac:dyDescent="0.25">
      <c r="A1353" s="1"/>
      <c r="B1353" s="11"/>
      <c r="C1353" s="11"/>
      <c r="D1353" s="11"/>
      <c r="E1353" s="11"/>
    </row>
    <row r="1354" spans="1:5" x14ac:dyDescent="0.25">
      <c r="A1354" s="1"/>
      <c r="B1354" s="11"/>
      <c r="C1354" s="11"/>
      <c r="D1354" s="11"/>
      <c r="E1354" s="11"/>
    </row>
    <row r="1355" spans="1:5" x14ac:dyDescent="0.25">
      <c r="A1355" s="1"/>
      <c r="B1355" s="11"/>
      <c r="C1355" s="11"/>
      <c r="D1355" s="11"/>
      <c r="E1355" s="11"/>
    </row>
    <row r="1356" spans="1:5" x14ac:dyDescent="0.25">
      <c r="A1356" s="1"/>
      <c r="B1356" s="11"/>
      <c r="C1356" s="11"/>
      <c r="D1356" s="11"/>
      <c r="E1356" s="11"/>
    </row>
    <row r="1357" spans="1:5" x14ac:dyDescent="0.25">
      <c r="A1357" s="1"/>
      <c r="B1357" s="11"/>
      <c r="C1357" s="11"/>
      <c r="D1357" s="11"/>
      <c r="E1357" s="11"/>
    </row>
    <row r="1358" spans="1:5" x14ac:dyDescent="0.25">
      <c r="A1358" s="1"/>
      <c r="B1358" s="11"/>
      <c r="C1358" s="11"/>
      <c r="D1358" s="11"/>
      <c r="E1358" s="11"/>
    </row>
    <row r="1359" spans="1:5" x14ac:dyDescent="0.25">
      <c r="A1359" s="1"/>
      <c r="B1359" s="11"/>
      <c r="C1359" s="11"/>
      <c r="D1359" s="11"/>
      <c r="E1359" s="11"/>
    </row>
    <row r="1360" spans="1:5" x14ac:dyDescent="0.25">
      <c r="A1360" s="1"/>
      <c r="B1360" s="11"/>
      <c r="C1360" s="11"/>
      <c r="D1360" s="11"/>
      <c r="E1360" s="11"/>
    </row>
    <row r="1361" spans="1:5" x14ac:dyDescent="0.25">
      <c r="A1361" s="1"/>
      <c r="B1361" s="11"/>
      <c r="C1361" s="11"/>
      <c r="D1361" s="11"/>
      <c r="E1361" s="11"/>
    </row>
    <row r="1362" spans="1:5" x14ac:dyDescent="0.25">
      <c r="A1362" s="1"/>
      <c r="B1362" s="11"/>
      <c r="C1362" s="11"/>
      <c r="D1362" s="11"/>
      <c r="E1362" s="11"/>
    </row>
    <row r="1363" spans="1:5" x14ac:dyDescent="0.25">
      <c r="A1363" s="1"/>
      <c r="B1363" s="11"/>
      <c r="C1363" s="11"/>
      <c r="D1363" s="11"/>
      <c r="E1363" s="11"/>
    </row>
    <row r="1364" spans="1:5" x14ac:dyDescent="0.25">
      <c r="A1364" s="1"/>
      <c r="B1364" s="11"/>
      <c r="C1364" s="11"/>
      <c r="D1364" s="11"/>
      <c r="E1364" s="11"/>
    </row>
    <row r="1365" spans="1:5" x14ac:dyDescent="0.25">
      <c r="A1365" s="1"/>
      <c r="B1365" s="11"/>
      <c r="C1365" s="11"/>
      <c r="D1365" s="11"/>
      <c r="E1365" s="11"/>
    </row>
    <row r="1366" spans="1:5" x14ac:dyDescent="0.25">
      <c r="A1366" s="1"/>
      <c r="B1366" s="11"/>
      <c r="C1366" s="11"/>
      <c r="D1366" s="11"/>
      <c r="E1366" s="11"/>
    </row>
    <row r="1367" spans="1:5" x14ac:dyDescent="0.25">
      <c r="A1367" s="1"/>
      <c r="B1367" s="11"/>
      <c r="C1367" s="11"/>
      <c r="D1367" s="11"/>
      <c r="E1367" s="11"/>
    </row>
    <row r="1368" spans="1:5" x14ac:dyDescent="0.25">
      <c r="A1368" s="1"/>
      <c r="B1368" s="11"/>
      <c r="C1368" s="11"/>
      <c r="D1368" s="11"/>
      <c r="E1368" s="11"/>
    </row>
    <row r="1369" spans="1:5" x14ac:dyDescent="0.25">
      <c r="A1369" s="1"/>
      <c r="B1369" s="11"/>
      <c r="C1369" s="11"/>
      <c r="D1369" s="11"/>
      <c r="E1369" s="11"/>
    </row>
    <row r="1370" spans="1:5" x14ac:dyDescent="0.25">
      <c r="A1370" s="1"/>
      <c r="B1370" s="11"/>
      <c r="C1370" s="11"/>
      <c r="D1370" s="11"/>
      <c r="E1370" s="11"/>
    </row>
    <row r="1371" spans="1:5" x14ac:dyDescent="0.25">
      <c r="A1371" s="1"/>
      <c r="B1371" s="11"/>
      <c r="C1371" s="11"/>
      <c r="D1371" s="11"/>
      <c r="E1371" s="11"/>
    </row>
    <row r="1372" spans="1:5" x14ac:dyDescent="0.25">
      <c r="A1372" s="1"/>
      <c r="B1372" s="11"/>
      <c r="C1372" s="11"/>
      <c r="D1372" s="11"/>
      <c r="E1372" s="11"/>
    </row>
    <row r="1373" spans="1:5" x14ac:dyDescent="0.25">
      <c r="A1373" s="1"/>
      <c r="B1373" s="11"/>
      <c r="C1373" s="11"/>
      <c r="D1373" s="11"/>
      <c r="E1373" s="11"/>
    </row>
    <row r="1374" spans="1:5" x14ac:dyDescent="0.25">
      <c r="A1374" s="1"/>
      <c r="B1374" s="11"/>
      <c r="C1374" s="11"/>
      <c r="D1374" s="11"/>
      <c r="E1374" s="11"/>
    </row>
    <row r="1375" spans="1:5" x14ac:dyDescent="0.25">
      <c r="A1375" s="1"/>
      <c r="B1375" s="11"/>
      <c r="C1375" s="11"/>
      <c r="D1375" s="11"/>
      <c r="E1375" s="11"/>
    </row>
    <row r="1376" spans="1:5" x14ac:dyDescent="0.25">
      <c r="A1376" s="1"/>
      <c r="B1376" s="11"/>
      <c r="C1376" s="11"/>
      <c r="D1376" s="11"/>
      <c r="E1376" s="11"/>
    </row>
    <row r="1377" spans="1:5" x14ac:dyDescent="0.25">
      <c r="A1377" s="1"/>
      <c r="B1377" s="11"/>
      <c r="C1377" s="11"/>
      <c r="D1377" s="11"/>
      <c r="E1377" s="11"/>
    </row>
    <row r="1378" spans="1:5" x14ac:dyDescent="0.25">
      <c r="A1378" s="1"/>
      <c r="B1378" s="11"/>
      <c r="C1378" s="11"/>
      <c r="D1378" s="11"/>
      <c r="E1378" s="11"/>
    </row>
    <row r="1379" spans="1:5" x14ac:dyDescent="0.25">
      <c r="A1379" s="1"/>
      <c r="B1379" s="11"/>
      <c r="C1379" s="11"/>
      <c r="D1379" s="11"/>
      <c r="E1379" s="11"/>
    </row>
    <row r="1380" spans="1:5" x14ac:dyDescent="0.25">
      <c r="A1380" s="1"/>
      <c r="B1380" s="11"/>
      <c r="C1380" s="11"/>
      <c r="D1380" s="11"/>
      <c r="E1380" s="11"/>
    </row>
    <row r="1381" spans="1:5" x14ac:dyDescent="0.25">
      <c r="A1381" s="1"/>
      <c r="B1381" s="11"/>
      <c r="C1381" s="11"/>
      <c r="D1381" s="11"/>
      <c r="E1381" s="11"/>
    </row>
    <row r="1382" spans="1:5" x14ac:dyDescent="0.25">
      <c r="A1382" s="1"/>
      <c r="B1382" s="11"/>
      <c r="C1382" s="11"/>
      <c r="D1382" s="11"/>
      <c r="E1382" s="11"/>
    </row>
    <row r="1383" spans="1:5" x14ac:dyDescent="0.25">
      <c r="A1383" s="1"/>
      <c r="B1383" s="11"/>
      <c r="C1383" s="11"/>
      <c r="D1383" s="11"/>
      <c r="E1383" s="11"/>
    </row>
    <row r="1384" spans="1:5" x14ac:dyDescent="0.25">
      <c r="A1384" s="1"/>
      <c r="B1384" s="11"/>
      <c r="C1384" s="11"/>
      <c r="D1384" s="11"/>
      <c r="E1384" s="11"/>
    </row>
    <row r="1385" spans="1:5" x14ac:dyDescent="0.25">
      <c r="A1385" s="1"/>
      <c r="B1385" s="11"/>
      <c r="C1385" s="11"/>
      <c r="D1385" s="11"/>
      <c r="E1385" s="11"/>
    </row>
    <row r="1386" spans="1:5" x14ac:dyDescent="0.25">
      <c r="A1386" s="1"/>
      <c r="B1386" s="11"/>
      <c r="C1386" s="11"/>
      <c r="D1386" s="11"/>
      <c r="E1386" s="11"/>
    </row>
    <row r="1387" spans="1:5" x14ac:dyDescent="0.25">
      <c r="A1387" s="1"/>
      <c r="B1387" s="11"/>
      <c r="C1387" s="11"/>
      <c r="D1387" s="11"/>
      <c r="E1387" s="11"/>
    </row>
    <row r="1388" spans="1:5" x14ac:dyDescent="0.25">
      <c r="A1388" s="1"/>
      <c r="B1388" s="11"/>
      <c r="C1388" s="11"/>
      <c r="D1388" s="11"/>
      <c r="E1388" s="11"/>
    </row>
    <row r="1389" spans="1:5" x14ac:dyDescent="0.25">
      <c r="A1389" s="1"/>
      <c r="B1389" s="11"/>
      <c r="C1389" s="11"/>
      <c r="D1389" s="11"/>
      <c r="E1389" s="11"/>
    </row>
    <row r="1390" spans="1:5" x14ac:dyDescent="0.25">
      <c r="A1390" s="1"/>
      <c r="B1390" s="11"/>
      <c r="C1390" s="11"/>
      <c r="D1390" s="11"/>
      <c r="E1390" s="11"/>
    </row>
    <row r="1391" spans="1:5" x14ac:dyDescent="0.25">
      <c r="A1391" s="1"/>
      <c r="B1391" s="11"/>
      <c r="C1391" s="11"/>
      <c r="D1391" s="11"/>
      <c r="E1391" s="11"/>
    </row>
    <row r="1392" spans="1:5" x14ac:dyDescent="0.25">
      <c r="A1392" s="1"/>
      <c r="B1392" s="11"/>
      <c r="C1392" s="11"/>
      <c r="D1392" s="11"/>
      <c r="E1392" s="11"/>
    </row>
    <row r="1393" spans="1:5" x14ac:dyDescent="0.25">
      <c r="A1393" s="1"/>
      <c r="B1393" s="11"/>
      <c r="C1393" s="11"/>
      <c r="D1393" s="11"/>
      <c r="E1393" s="11"/>
    </row>
    <row r="1394" spans="1:5" x14ac:dyDescent="0.25">
      <c r="A1394" s="1"/>
      <c r="B1394" s="11"/>
      <c r="C1394" s="11"/>
      <c r="D1394" s="11"/>
      <c r="E1394" s="11"/>
    </row>
    <row r="1395" spans="1:5" x14ac:dyDescent="0.25">
      <c r="A1395" s="1"/>
      <c r="B1395" s="11"/>
      <c r="C1395" s="11"/>
      <c r="D1395" s="11"/>
      <c r="E1395" s="11"/>
    </row>
    <row r="1396" spans="1:5" x14ac:dyDescent="0.25">
      <c r="A1396" s="1"/>
      <c r="B1396" s="11"/>
      <c r="C1396" s="11"/>
      <c r="D1396" s="11"/>
      <c r="E1396" s="11"/>
    </row>
    <row r="1397" spans="1:5" x14ac:dyDescent="0.25">
      <c r="A1397" s="1"/>
      <c r="B1397" s="11"/>
      <c r="C1397" s="11"/>
      <c r="D1397" s="11"/>
      <c r="E1397" s="11"/>
    </row>
    <row r="1398" spans="1:5" x14ac:dyDescent="0.25">
      <c r="A1398" s="1"/>
      <c r="B1398" s="11"/>
      <c r="C1398" s="11"/>
      <c r="D1398" s="11"/>
      <c r="E1398" s="11"/>
    </row>
    <row r="1399" spans="1:5" x14ac:dyDescent="0.25">
      <c r="A1399" s="1"/>
      <c r="B1399" s="11"/>
      <c r="C1399" s="11"/>
      <c r="D1399" s="11"/>
      <c r="E1399" s="11"/>
    </row>
    <row r="1400" spans="1:5" x14ac:dyDescent="0.25">
      <c r="A1400" s="1"/>
      <c r="B1400" s="11"/>
      <c r="C1400" s="11"/>
      <c r="D1400" s="11"/>
      <c r="E1400" s="11"/>
    </row>
    <row r="1401" spans="1:5" x14ac:dyDescent="0.25">
      <c r="A1401" s="1"/>
      <c r="B1401" s="11"/>
      <c r="C1401" s="11"/>
      <c r="D1401" s="11"/>
      <c r="E1401" s="11"/>
    </row>
    <row r="1402" spans="1:5" x14ac:dyDescent="0.25">
      <c r="A1402" s="1"/>
      <c r="B1402" s="11"/>
      <c r="C1402" s="11"/>
      <c r="D1402" s="11"/>
      <c r="E1402" s="11"/>
    </row>
    <row r="1403" spans="1:5" x14ac:dyDescent="0.25">
      <c r="A1403" s="1"/>
      <c r="B1403" s="11"/>
      <c r="C1403" s="11"/>
      <c r="D1403" s="11"/>
      <c r="E1403" s="11"/>
    </row>
    <row r="1404" spans="1:5" x14ac:dyDescent="0.25">
      <c r="A1404" s="1"/>
      <c r="B1404" s="11"/>
      <c r="C1404" s="11"/>
      <c r="D1404" s="11"/>
      <c r="E1404" s="11"/>
    </row>
    <row r="1405" spans="1:5" x14ac:dyDescent="0.25">
      <c r="A1405" s="1"/>
      <c r="B1405" s="11"/>
      <c r="C1405" s="11"/>
      <c r="D1405" s="11"/>
      <c r="E1405" s="11"/>
    </row>
    <row r="1406" spans="1:5" x14ac:dyDescent="0.25">
      <c r="A1406" s="1"/>
      <c r="B1406" s="11"/>
      <c r="C1406" s="11"/>
      <c r="D1406" s="11"/>
      <c r="E1406" s="11"/>
    </row>
    <row r="1407" spans="1:5" x14ac:dyDescent="0.25">
      <c r="A1407" s="1"/>
      <c r="B1407" s="11"/>
      <c r="C1407" s="11"/>
      <c r="D1407" s="11"/>
      <c r="E1407" s="11"/>
    </row>
    <row r="1408" spans="1:5" x14ac:dyDescent="0.25">
      <c r="A1408" s="1"/>
      <c r="B1408" s="11"/>
      <c r="C1408" s="11"/>
      <c r="D1408" s="11"/>
      <c r="E1408" s="11"/>
    </row>
    <row r="1409" spans="1:5" x14ac:dyDescent="0.25">
      <c r="A1409" s="1"/>
      <c r="B1409" s="11"/>
      <c r="C1409" s="11"/>
      <c r="D1409" s="11"/>
      <c r="E1409" s="11"/>
    </row>
    <row r="1410" spans="1:5" x14ac:dyDescent="0.25">
      <c r="A1410" s="1"/>
      <c r="B1410" s="11"/>
      <c r="C1410" s="11"/>
      <c r="D1410" s="11"/>
      <c r="E1410" s="11"/>
    </row>
    <row r="1411" spans="1:5" x14ac:dyDescent="0.25">
      <c r="A1411" s="1"/>
      <c r="B1411" s="11"/>
      <c r="C1411" s="11"/>
      <c r="D1411" s="11"/>
      <c r="E1411" s="11"/>
    </row>
    <row r="1412" spans="1:5" x14ac:dyDescent="0.25">
      <c r="A1412" s="1"/>
      <c r="B1412" s="11"/>
      <c r="C1412" s="11"/>
      <c r="D1412" s="11"/>
      <c r="E1412" s="11"/>
    </row>
    <row r="1413" spans="1:5" x14ac:dyDescent="0.25">
      <c r="A1413" s="1"/>
      <c r="B1413" s="11"/>
      <c r="C1413" s="11"/>
      <c r="D1413" s="11"/>
      <c r="E1413" s="11"/>
    </row>
    <row r="1414" spans="1:5" x14ac:dyDescent="0.25">
      <c r="A1414" s="1"/>
      <c r="B1414" s="11"/>
      <c r="C1414" s="11"/>
      <c r="D1414" s="11"/>
      <c r="E1414" s="11"/>
    </row>
    <row r="1415" spans="1:5" x14ac:dyDescent="0.25">
      <c r="A1415" s="1"/>
      <c r="B1415" s="11"/>
      <c r="C1415" s="11"/>
      <c r="D1415" s="11"/>
      <c r="E1415" s="11"/>
    </row>
    <row r="1416" spans="1:5" x14ac:dyDescent="0.25">
      <c r="A1416" s="1"/>
      <c r="B1416" s="11"/>
      <c r="C1416" s="11"/>
      <c r="D1416" s="11"/>
      <c r="E1416" s="11"/>
    </row>
    <row r="1417" spans="1:5" x14ac:dyDescent="0.25">
      <c r="A1417" s="1"/>
      <c r="B1417" s="11"/>
      <c r="C1417" s="11"/>
      <c r="D1417" s="11"/>
      <c r="E1417" s="11"/>
    </row>
    <row r="1418" spans="1:5" x14ac:dyDescent="0.25">
      <c r="A1418" s="1"/>
      <c r="B1418" s="11"/>
      <c r="C1418" s="11"/>
      <c r="D1418" s="11"/>
      <c r="E1418" s="11"/>
    </row>
    <row r="1419" spans="1:5" x14ac:dyDescent="0.25">
      <c r="A1419" s="1"/>
      <c r="B1419" s="11"/>
      <c r="C1419" s="11"/>
      <c r="D1419" s="11"/>
      <c r="E1419" s="11"/>
    </row>
    <row r="1420" spans="1:5" x14ac:dyDescent="0.25">
      <c r="A1420" s="1"/>
      <c r="B1420" s="11"/>
      <c r="C1420" s="11"/>
      <c r="D1420" s="11"/>
      <c r="E1420" s="11"/>
    </row>
    <row r="1421" spans="1:5" x14ac:dyDescent="0.25">
      <c r="A1421" s="1"/>
      <c r="B1421" s="11"/>
      <c r="C1421" s="11"/>
      <c r="D1421" s="11"/>
      <c r="E1421" s="11"/>
    </row>
    <row r="1422" spans="1:5" x14ac:dyDescent="0.25">
      <c r="A1422" s="1"/>
      <c r="B1422" s="11"/>
      <c r="C1422" s="11"/>
      <c r="D1422" s="11"/>
      <c r="E1422" s="11"/>
    </row>
    <row r="1423" spans="1:5" x14ac:dyDescent="0.25">
      <c r="A1423" s="1"/>
      <c r="B1423" s="11"/>
      <c r="C1423" s="11"/>
      <c r="D1423" s="11"/>
      <c r="E1423" s="11"/>
    </row>
    <row r="1424" spans="1:5" x14ac:dyDescent="0.25">
      <c r="A1424" s="1"/>
      <c r="B1424" s="11"/>
      <c r="C1424" s="11"/>
      <c r="D1424" s="11"/>
      <c r="E1424" s="11"/>
    </row>
    <row r="1425" spans="1:5" x14ac:dyDescent="0.25">
      <c r="A1425" s="1"/>
      <c r="B1425" s="11"/>
      <c r="C1425" s="11"/>
      <c r="D1425" s="11"/>
      <c r="E1425" s="11"/>
    </row>
    <row r="1426" spans="1:5" x14ac:dyDescent="0.25">
      <c r="A1426" s="1"/>
      <c r="B1426" s="11"/>
      <c r="C1426" s="11"/>
      <c r="D1426" s="11"/>
      <c r="E1426" s="11"/>
    </row>
    <row r="1427" spans="1:5" x14ac:dyDescent="0.25">
      <c r="A1427" s="1"/>
      <c r="B1427" s="11"/>
      <c r="C1427" s="11"/>
      <c r="D1427" s="11"/>
      <c r="E1427" s="11"/>
    </row>
    <row r="1428" spans="1:5" x14ac:dyDescent="0.25">
      <c r="A1428" s="1"/>
      <c r="B1428" s="11"/>
      <c r="C1428" s="11"/>
      <c r="D1428" s="11"/>
      <c r="E1428" s="11"/>
    </row>
    <row r="1429" spans="1:5" x14ac:dyDescent="0.25">
      <c r="A1429" s="1"/>
      <c r="B1429" s="11"/>
      <c r="C1429" s="11"/>
      <c r="D1429" s="11"/>
      <c r="E1429" s="11"/>
    </row>
    <row r="1430" spans="1:5" x14ac:dyDescent="0.25">
      <c r="A1430" s="1"/>
      <c r="B1430" s="11"/>
      <c r="C1430" s="11"/>
      <c r="D1430" s="11"/>
      <c r="E1430" s="11"/>
    </row>
    <row r="1431" spans="1:5" x14ac:dyDescent="0.25">
      <c r="A1431" s="1"/>
      <c r="B1431" s="11"/>
      <c r="C1431" s="11"/>
      <c r="D1431" s="11"/>
      <c r="E1431" s="11"/>
    </row>
    <row r="1432" spans="1:5" x14ac:dyDescent="0.25">
      <c r="A1432" s="1"/>
      <c r="B1432" s="11"/>
      <c r="C1432" s="11"/>
      <c r="D1432" s="11"/>
      <c r="E1432" s="11"/>
    </row>
    <row r="1433" spans="1:5" x14ac:dyDescent="0.25">
      <c r="A1433" s="1"/>
      <c r="B1433" s="11"/>
      <c r="C1433" s="11"/>
      <c r="D1433" s="11"/>
      <c r="E1433" s="11"/>
    </row>
    <row r="1434" spans="1:5" x14ac:dyDescent="0.25">
      <c r="A1434" s="1"/>
      <c r="B1434" s="11"/>
      <c r="C1434" s="11"/>
      <c r="D1434" s="11"/>
      <c r="E1434" s="11"/>
    </row>
    <row r="1435" spans="1:5" x14ac:dyDescent="0.25">
      <c r="A1435" s="1"/>
      <c r="B1435" s="11"/>
      <c r="C1435" s="11"/>
      <c r="D1435" s="11"/>
      <c r="E1435" s="11"/>
    </row>
    <row r="1436" spans="1:5" x14ac:dyDescent="0.25">
      <c r="A1436" s="1"/>
      <c r="B1436" s="11"/>
      <c r="C1436" s="11"/>
      <c r="D1436" s="11"/>
      <c r="E1436" s="11"/>
    </row>
    <row r="1437" spans="1:5" x14ac:dyDescent="0.25">
      <c r="A1437" s="1"/>
      <c r="B1437" s="11"/>
      <c r="C1437" s="11"/>
      <c r="D1437" s="11"/>
      <c r="E1437" s="11"/>
    </row>
    <row r="1438" spans="1:5" x14ac:dyDescent="0.25">
      <c r="A1438" s="1"/>
      <c r="B1438" s="11"/>
      <c r="C1438" s="11"/>
      <c r="D1438" s="11"/>
      <c r="E1438" s="11"/>
    </row>
    <row r="1439" spans="1:5" x14ac:dyDescent="0.25">
      <c r="A1439" s="1"/>
      <c r="B1439" s="11"/>
      <c r="C1439" s="11"/>
      <c r="D1439" s="11"/>
      <c r="E1439" s="11"/>
    </row>
    <row r="1440" spans="1:5" x14ac:dyDescent="0.25">
      <c r="A1440" s="1"/>
      <c r="B1440" s="11"/>
      <c r="C1440" s="11"/>
      <c r="D1440" s="11"/>
      <c r="E1440" s="11"/>
    </row>
    <row r="1441" spans="1:5" x14ac:dyDescent="0.25">
      <c r="A1441" s="1"/>
      <c r="B1441" s="11"/>
      <c r="C1441" s="11"/>
      <c r="D1441" s="11"/>
      <c r="E1441" s="11"/>
    </row>
    <row r="1442" spans="1:5" x14ac:dyDescent="0.25">
      <c r="A1442" s="1"/>
      <c r="B1442" s="11"/>
      <c r="C1442" s="11"/>
      <c r="D1442" s="11"/>
      <c r="E1442" s="11"/>
    </row>
    <row r="1443" spans="1:5" x14ac:dyDescent="0.25">
      <c r="A1443" s="1"/>
      <c r="B1443" s="11"/>
      <c r="C1443" s="11"/>
      <c r="D1443" s="11"/>
      <c r="E1443" s="11"/>
    </row>
    <row r="1444" spans="1:5" x14ac:dyDescent="0.25">
      <c r="A1444" s="1"/>
      <c r="B1444" s="11"/>
      <c r="C1444" s="11"/>
      <c r="D1444" s="11"/>
      <c r="E1444" s="11"/>
    </row>
    <row r="1445" spans="1:5" x14ac:dyDescent="0.25">
      <c r="A1445" s="1"/>
      <c r="B1445" s="11"/>
      <c r="C1445" s="11"/>
      <c r="D1445" s="11"/>
      <c r="E1445" s="11"/>
    </row>
    <row r="1446" spans="1:5" x14ac:dyDescent="0.25">
      <c r="A1446" s="1"/>
      <c r="B1446" s="11"/>
      <c r="C1446" s="11"/>
      <c r="D1446" s="11"/>
      <c r="E1446" s="11"/>
    </row>
    <row r="1447" spans="1:5" x14ac:dyDescent="0.25">
      <c r="A1447" s="1"/>
      <c r="B1447" s="11"/>
      <c r="C1447" s="11"/>
      <c r="D1447" s="11"/>
      <c r="E1447" s="11"/>
    </row>
    <row r="1448" spans="1:5" x14ac:dyDescent="0.25">
      <c r="A1448" s="1"/>
      <c r="B1448" s="11"/>
      <c r="C1448" s="11"/>
      <c r="D1448" s="11"/>
      <c r="E1448" s="11"/>
    </row>
    <row r="1449" spans="1:5" x14ac:dyDescent="0.25">
      <c r="A1449" s="1"/>
      <c r="B1449" s="11"/>
      <c r="C1449" s="11"/>
      <c r="D1449" s="11"/>
      <c r="E1449" s="11"/>
    </row>
    <row r="1450" spans="1:5" x14ac:dyDescent="0.25">
      <c r="A1450" s="1"/>
      <c r="B1450" s="11"/>
      <c r="C1450" s="11"/>
      <c r="D1450" s="11"/>
      <c r="E1450" s="11"/>
    </row>
    <row r="1451" spans="1:5" x14ac:dyDescent="0.25">
      <c r="A1451" s="1"/>
      <c r="B1451" s="11"/>
      <c r="C1451" s="11"/>
      <c r="D1451" s="11"/>
      <c r="E1451" s="11"/>
    </row>
    <row r="1452" spans="1:5" x14ac:dyDescent="0.25">
      <c r="A1452" s="1"/>
      <c r="B1452" s="11"/>
      <c r="C1452" s="11"/>
      <c r="D1452" s="11"/>
      <c r="E1452" s="11"/>
    </row>
    <row r="1453" spans="1:5" x14ac:dyDescent="0.25">
      <c r="A1453" s="1"/>
      <c r="B1453" s="11"/>
      <c r="C1453" s="11"/>
      <c r="D1453" s="11"/>
      <c r="E1453" s="11"/>
    </row>
    <row r="1454" spans="1:5" x14ac:dyDescent="0.25">
      <c r="A1454" s="1"/>
      <c r="B1454" s="11"/>
      <c r="C1454" s="11"/>
      <c r="D1454" s="11"/>
      <c r="E1454" s="11"/>
    </row>
    <row r="1455" spans="1:5" x14ac:dyDescent="0.25">
      <c r="A1455" s="1"/>
      <c r="B1455" s="11"/>
      <c r="C1455" s="11"/>
      <c r="D1455" s="11"/>
      <c r="E1455" s="11"/>
    </row>
    <row r="1456" spans="1:5" x14ac:dyDescent="0.25">
      <c r="A1456" s="1"/>
      <c r="B1456" s="11"/>
      <c r="C1456" s="11"/>
      <c r="D1456" s="11"/>
      <c r="E1456" s="11"/>
    </row>
    <row r="1457" spans="1:5" x14ac:dyDescent="0.25">
      <c r="A1457" s="1"/>
      <c r="B1457" s="11"/>
      <c r="C1457" s="11"/>
      <c r="D1457" s="11"/>
      <c r="E1457" s="11"/>
    </row>
    <row r="1458" spans="1:5" x14ac:dyDescent="0.25">
      <c r="A1458" s="1"/>
      <c r="B1458" s="11"/>
      <c r="C1458" s="11"/>
      <c r="D1458" s="11"/>
      <c r="E1458" s="11"/>
    </row>
    <row r="1459" spans="1:5" x14ac:dyDescent="0.25">
      <c r="A1459" s="1"/>
      <c r="B1459" s="11"/>
      <c r="C1459" s="11"/>
      <c r="D1459" s="11"/>
      <c r="E1459" s="11"/>
    </row>
    <row r="1460" spans="1:5" x14ac:dyDescent="0.25">
      <c r="A1460" s="1"/>
      <c r="B1460" s="11"/>
      <c r="C1460" s="11"/>
      <c r="D1460" s="11"/>
      <c r="E1460" s="11"/>
    </row>
    <row r="1461" spans="1:5" x14ac:dyDescent="0.25">
      <c r="A1461" s="1"/>
      <c r="B1461" s="11"/>
      <c r="C1461" s="11"/>
      <c r="D1461" s="11"/>
      <c r="E1461" s="11"/>
    </row>
    <row r="1462" spans="1:5" x14ac:dyDescent="0.25">
      <c r="A1462" s="1"/>
      <c r="B1462" s="11"/>
      <c r="C1462" s="11"/>
      <c r="D1462" s="11"/>
      <c r="E1462" s="11"/>
    </row>
    <row r="1463" spans="1:5" x14ac:dyDescent="0.25">
      <c r="A1463" s="1"/>
      <c r="B1463" s="11"/>
      <c r="C1463" s="11"/>
      <c r="D1463" s="11"/>
      <c r="E1463" s="11"/>
    </row>
    <row r="1464" spans="1:5" x14ac:dyDescent="0.25">
      <c r="A1464" s="1"/>
      <c r="B1464" s="11"/>
      <c r="C1464" s="11"/>
      <c r="D1464" s="11"/>
      <c r="E1464" s="11"/>
    </row>
    <row r="1465" spans="1:5" x14ac:dyDescent="0.25">
      <c r="A1465" s="1"/>
      <c r="B1465" s="11"/>
      <c r="C1465" s="11"/>
      <c r="D1465" s="11"/>
      <c r="E1465" s="11"/>
    </row>
    <row r="1466" spans="1:5" x14ac:dyDescent="0.25">
      <c r="A1466" s="1"/>
      <c r="B1466" s="11"/>
      <c r="C1466" s="11"/>
      <c r="D1466" s="11"/>
      <c r="E1466" s="11"/>
    </row>
    <row r="1467" spans="1:5" x14ac:dyDescent="0.25">
      <c r="A1467" s="1"/>
      <c r="B1467" s="11"/>
      <c r="C1467" s="11"/>
      <c r="D1467" s="11"/>
      <c r="E1467" s="11"/>
    </row>
    <row r="1468" spans="1:5" x14ac:dyDescent="0.25">
      <c r="A1468" s="1"/>
      <c r="B1468" s="11"/>
      <c r="C1468" s="11"/>
      <c r="D1468" s="11"/>
      <c r="E1468" s="11"/>
    </row>
    <row r="1469" spans="1:5" x14ac:dyDescent="0.25">
      <c r="A1469" s="1"/>
      <c r="B1469" s="11"/>
      <c r="C1469" s="11"/>
      <c r="D1469" s="11"/>
      <c r="E1469" s="11"/>
    </row>
    <row r="1470" spans="1:5" x14ac:dyDescent="0.25">
      <c r="A1470" s="1"/>
      <c r="B1470" s="11"/>
      <c r="C1470" s="11"/>
      <c r="D1470" s="11"/>
      <c r="E1470" s="11"/>
    </row>
    <row r="1471" spans="1:5" x14ac:dyDescent="0.25">
      <c r="A1471" s="1"/>
      <c r="B1471" s="11"/>
      <c r="C1471" s="11"/>
      <c r="D1471" s="11"/>
      <c r="E1471" s="11"/>
    </row>
    <row r="1472" spans="1:5" x14ac:dyDescent="0.25">
      <c r="A1472" s="1"/>
      <c r="B1472" s="11"/>
      <c r="C1472" s="11"/>
      <c r="D1472" s="11"/>
      <c r="E1472" s="11"/>
    </row>
    <row r="1473" spans="1:5" x14ac:dyDescent="0.25">
      <c r="A1473" s="1"/>
      <c r="B1473" s="11"/>
      <c r="C1473" s="11"/>
      <c r="D1473" s="11"/>
      <c r="E1473" s="11"/>
    </row>
    <row r="1474" spans="1:5" x14ac:dyDescent="0.25">
      <c r="A1474" s="1"/>
      <c r="B1474" s="11"/>
      <c r="C1474" s="11"/>
      <c r="D1474" s="11"/>
      <c r="E1474" s="11"/>
    </row>
    <row r="1475" spans="1:5" x14ac:dyDescent="0.25">
      <c r="A1475" s="1"/>
      <c r="B1475" s="11"/>
      <c r="C1475" s="11"/>
      <c r="D1475" s="11"/>
      <c r="E1475" s="11"/>
    </row>
    <row r="1476" spans="1:5" x14ac:dyDescent="0.25">
      <c r="A1476" s="1"/>
      <c r="B1476" s="11"/>
      <c r="C1476" s="11"/>
      <c r="D1476" s="11"/>
      <c r="E1476" s="11"/>
    </row>
    <row r="1477" spans="1:5" x14ac:dyDescent="0.25">
      <c r="A1477" s="1"/>
      <c r="B1477" s="11"/>
      <c r="C1477" s="11"/>
      <c r="D1477" s="11"/>
      <c r="E1477" s="11"/>
    </row>
    <row r="1478" spans="1:5" x14ac:dyDescent="0.25">
      <c r="A1478" s="1"/>
      <c r="B1478" s="11"/>
      <c r="C1478" s="11"/>
      <c r="D1478" s="11"/>
      <c r="E1478" s="11"/>
    </row>
    <row r="1479" spans="1:5" x14ac:dyDescent="0.25">
      <c r="A1479" s="1"/>
      <c r="B1479" s="11"/>
      <c r="C1479" s="11"/>
      <c r="D1479" s="11"/>
      <c r="E1479" s="11"/>
    </row>
    <row r="1480" spans="1:5" x14ac:dyDescent="0.25">
      <c r="A1480" s="1"/>
      <c r="B1480" s="11"/>
      <c r="C1480" s="11"/>
      <c r="D1480" s="11"/>
      <c r="E1480" s="11"/>
    </row>
    <row r="1481" spans="1:5" x14ac:dyDescent="0.25">
      <c r="A1481" s="1"/>
      <c r="B1481" s="11"/>
      <c r="C1481" s="11"/>
      <c r="D1481" s="11"/>
      <c r="E1481" s="11"/>
    </row>
    <row r="1482" spans="1:5" x14ac:dyDescent="0.25">
      <c r="A1482" s="1"/>
      <c r="B1482" s="11"/>
      <c r="C1482" s="11"/>
      <c r="D1482" s="11"/>
      <c r="E1482" s="11"/>
    </row>
    <row r="1483" spans="1:5" x14ac:dyDescent="0.25">
      <c r="A1483" s="1"/>
      <c r="B1483" s="11"/>
      <c r="C1483" s="11"/>
      <c r="D1483" s="11"/>
      <c r="E1483" s="11"/>
    </row>
    <row r="1484" spans="1:5" x14ac:dyDescent="0.25">
      <c r="A1484" s="1"/>
      <c r="B1484" s="11"/>
      <c r="C1484" s="11"/>
      <c r="D1484" s="11"/>
      <c r="E1484" s="11"/>
    </row>
    <row r="1485" spans="1:5" x14ac:dyDescent="0.25">
      <c r="A1485" s="1"/>
      <c r="B1485" s="11"/>
      <c r="C1485" s="11"/>
      <c r="D1485" s="11"/>
      <c r="E1485" s="11"/>
    </row>
    <row r="1486" spans="1:5" x14ac:dyDescent="0.25">
      <c r="A1486" s="1"/>
      <c r="B1486" s="11"/>
      <c r="C1486" s="11"/>
      <c r="D1486" s="11"/>
      <c r="E1486" s="11"/>
    </row>
    <row r="1487" spans="1:5" x14ac:dyDescent="0.25">
      <c r="A1487" s="1"/>
      <c r="B1487" s="11"/>
      <c r="C1487" s="11"/>
      <c r="D1487" s="11"/>
      <c r="E1487" s="11"/>
    </row>
    <row r="1488" spans="1:5" x14ac:dyDescent="0.25">
      <c r="A1488" s="1"/>
      <c r="B1488" s="11"/>
      <c r="C1488" s="11"/>
      <c r="D1488" s="11"/>
      <c r="E1488" s="11"/>
    </row>
    <row r="1489" spans="1:5" x14ac:dyDescent="0.25">
      <c r="A1489" s="1"/>
      <c r="B1489" s="11"/>
      <c r="C1489" s="11"/>
      <c r="D1489" s="11"/>
      <c r="E1489" s="11"/>
    </row>
    <row r="1490" spans="1:5" x14ac:dyDescent="0.25">
      <c r="A1490" s="1"/>
      <c r="B1490" s="11"/>
      <c r="C1490" s="11"/>
      <c r="D1490" s="11"/>
      <c r="E1490" s="11"/>
    </row>
    <row r="1491" spans="1:5" x14ac:dyDescent="0.25">
      <c r="A1491" s="1"/>
      <c r="B1491" s="11"/>
      <c r="C1491" s="11"/>
      <c r="D1491" s="11"/>
      <c r="E1491" s="11"/>
    </row>
    <row r="1492" spans="1:5" x14ac:dyDescent="0.25">
      <c r="A1492" s="1"/>
      <c r="B1492" s="11"/>
      <c r="C1492" s="11"/>
      <c r="D1492" s="11"/>
      <c r="E1492" s="11"/>
    </row>
    <row r="1493" spans="1:5" x14ac:dyDescent="0.25">
      <c r="A1493" s="1"/>
      <c r="B1493" s="11"/>
      <c r="C1493" s="11"/>
      <c r="D1493" s="11"/>
      <c r="E1493" s="11"/>
    </row>
    <row r="1494" spans="1:5" x14ac:dyDescent="0.25">
      <c r="A1494" s="1"/>
      <c r="B1494" s="11"/>
      <c r="C1494" s="11"/>
      <c r="D1494" s="11"/>
      <c r="E1494" s="11"/>
    </row>
    <row r="1495" spans="1:5" x14ac:dyDescent="0.25">
      <c r="A1495" s="1"/>
      <c r="B1495" s="11"/>
      <c r="C1495" s="11"/>
      <c r="D1495" s="11"/>
      <c r="E1495" s="11"/>
    </row>
    <row r="1496" spans="1:5" x14ac:dyDescent="0.25">
      <c r="A1496" s="1"/>
      <c r="B1496" s="11"/>
      <c r="C1496" s="11"/>
      <c r="D1496" s="11"/>
      <c r="E1496" s="11"/>
    </row>
    <row r="1497" spans="1:5" x14ac:dyDescent="0.25">
      <c r="A1497" s="1"/>
      <c r="B1497" s="11"/>
      <c r="C1497" s="11"/>
      <c r="D1497" s="11"/>
      <c r="E1497" s="11"/>
    </row>
    <row r="1498" spans="1:5" x14ac:dyDescent="0.25">
      <c r="A1498" s="1"/>
      <c r="B1498" s="11"/>
      <c r="C1498" s="11"/>
      <c r="D1498" s="11"/>
      <c r="E1498" s="11"/>
    </row>
    <row r="1499" spans="1:5" x14ac:dyDescent="0.25">
      <c r="A1499" s="1"/>
      <c r="B1499" s="11"/>
      <c r="C1499" s="11"/>
      <c r="D1499" s="11"/>
      <c r="E1499" s="11"/>
    </row>
    <row r="1500" spans="1:5" x14ac:dyDescent="0.25">
      <c r="A1500" s="1"/>
      <c r="B1500" s="11"/>
      <c r="C1500" s="11"/>
      <c r="D1500" s="11"/>
      <c r="E1500" s="11"/>
    </row>
    <row r="1501" spans="1:5" x14ac:dyDescent="0.25">
      <c r="A1501" s="1"/>
      <c r="B1501" s="11"/>
      <c r="C1501" s="11"/>
      <c r="D1501" s="11"/>
      <c r="E1501" s="11"/>
    </row>
    <row r="1502" spans="1:5" x14ac:dyDescent="0.25">
      <c r="A1502" s="1"/>
      <c r="B1502" s="11"/>
      <c r="C1502" s="11"/>
      <c r="D1502" s="11"/>
      <c r="E1502" s="11"/>
    </row>
    <row r="1503" spans="1:5" x14ac:dyDescent="0.25">
      <c r="A1503" s="1"/>
      <c r="B1503" s="11"/>
      <c r="C1503" s="11"/>
      <c r="D1503" s="11"/>
      <c r="E1503" s="11"/>
    </row>
    <row r="1504" spans="1:5" x14ac:dyDescent="0.25">
      <c r="A1504" s="1"/>
      <c r="B1504" s="11"/>
      <c r="C1504" s="11"/>
      <c r="D1504" s="11"/>
      <c r="E1504" s="11"/>
    </row>
    <row r="1505" spans="1:5" x14ac:dyDescent="0.25">
      <c r="A1505" s="1"/>
      <c r="B1505" s="11"/>
      <c r="C1505" s="11"/>
      <c r="D1505" s="11"/>
      <c r="E1505" s="11"/>
    </row>
    <row r="1506" spans="1:5" x14ac:dyDescent="0.25">
      <c r="A1506" s="1"/>
      <c r="B1506" s="11"/>
      <c r="C1506" s="11"/>
      <c r="D1506" s="11"/>
      <c r="E1506" s="11"/>
    </row>
    <row r="1507" spans="1:5" x14ac:dyDescent="0.25">
      <c r="A1507" s="1"/>
      <c r="B1507" s="11"/>
      <c r="C1507" s="11"/>
      <c r="D1507" s="11"/>
      <c r="E1507" s="11"/>
    </row>
    <row r="1508" spans="1:5" x14ac:dyDescent="0.25">
      <c r="A1508" s="1"/>
      <c r="B1508" s="11"/>
      <c r="C1508" s="11"/>
      <c r="D1508" s="11"/>
      <c r="E1508" s="11"/>
    </row>
    <row r="1509" spans="1:5" x14ac:dyDescent="0.25">
      <c r="A1509" s="1"/>
      <c r="B1509" s="11"/>
      <c r="C1509" s="11"/>
      <c r="D1509" s="11"/>
      <c r="E1509" s="11"/>
    </row>
    <row r="1510" spans="1:5" x14ac:dyDescent="0.25">
      <c r="A1510" s="1"/>
      <c r="B1510" s="11"/>
      <c r="C1510" s="11"/>
      <c r="D1510" s="11"/>
      <c r="E1510" s="11"/>
    </row>
    <row r="1511" spans="1:5" x14ac:dyDescent="0.25">
      <c r="A1511" s="1"/>
      <c r="B1511" s="11"/>
      <c r="C1511" s="11"/>
      <c r="D1511" s="11"/>
      <c r="E1511" s="11"/>
    </row>
    <row r="1512" spans="1:5" x14ac:dyDescent="0.25">
      <c r="A1512" s="1"/>
      <c r="B1512" s="11"/>
      <c r="C1512" s="11"/>
      <c r="D1512" s="11"/>
      <c r="E1512" s="11"/>
    </row>
    <row r="1513" spans="1:5" x14ac:dyDescent="0.25">
      <c r="A1513" s="1"/>
      <c r="B1513" s="11"/>
      <c r="C1513" s="11"/>
      <c r="D1513" s="11"/>
      <c r="E1513" s="11"/>
    </row>
    <row r="1514" spans="1:5" x14ac:dyDescent="0.25">
      <c r="A1514" s="1"/>
      <c r="B1514" s="11"/>
      <c r="C1514" s="11"/>
      <c r="D1514" s="11"/>
      <c r="E1514" s="11"/>
    </row>
    <row r="1515" spans="1:5" x14ac:dyDescent="0.25">
      <c r="A1515" s="1"/>
      <c r="B1515" s="11"/>
      <c r="C1515" s="11"/>
      <c r="D1515" s="11"/>
      <c r="E1515" s="11"/>
    </row>
    <row r="1516" spans="1:5" x14ac:dyDescent="0.25">
      <c r="A1516" s="1"/>
      <c r="B1516" s="11"/>
      <c r="C1516" s="11"/>
      <c r="D1516" s="11"/>
      <c r="E1516" s="11"/>
    </row>
    <row r="1517" spans="1:5" x14ac:dyDescent="0.25">
      <c r="A1517" s="1"/>
      <c r="B1517" s="11"/>
      <c r="C1517" s="11"/>
      <c r="D1517" s="11"/>
      <c r="E1517" s="11"/>
    </row>
    <row r="1518" spans="1:5" x14ac:dyDescent="0.25">
      <c r="A1518" s="1"/>
      <c r="B1518" s="11"/>
      <c r="C1518" s="11"/>
      <c r="D1518" s="11"/>
      <c r="E1518" s="11"/>
    </row>
    <row r="1519" spans="1:5" x14ac:dyDescent="0.25">
      <c r="A1519" s="1"/>
      <c r="B1519" s="11"/>
      <c r="C1519" s="11"/>
      <c r="D1519" s="11"/>
      <c r="E1519" s="11"/>
    </row>
    <row r="1520" spans="1:5" x14ac:dyDescent="0.25">
      <c r="A1520" s="1"/>
      <c r="B1520" s="11"/>
      <c r="C1520" s="11"/>
      <c r="D1520" s="11"/>
      <c r="E1520" s="11"/>
    </row>
    <row r="1521" spans="1:5" x14ac:dyDescent="0.25">
      <c r="A1521" s="1"/>
      <c r="B1521" s="11"/>
      <c r="C1521" s="11"/>
      <c r="D1521" s="11"/>
      <c r="E1521" s="11"/>
    </row>
    <row r="1522" spans="1:5" x14ac:dyDescent="0.25">
      <c r="A1522" s="1"/>
      <c r="B1522" s="11"/>
      <c r="C1522" s="11"/>
      <c r="D1522" s="11"/>
      <c r="E1522" s="11"/>
    </row>
    <row r="1523" spans="1:5" x14ac:dyDescent="0.25">
      <c r="A1523" s="1"/>
      <c r="B1523" s="11"/>
      <c r="C1523" s="11"/>
      <c r="D1523" s="11"/>
      <c r="E1523" s="11"/>
    </row>
    <row r="1524" spans="1:5" x14ac:dyDescent="0.25">
      <c r="A1524" s="1"/>
      <c r="B1524" s="11"/>
      <c r="C1524" s="11"/>
      <c r="D1524" s="11"/>
      <c r="E1524" s="11"/>
    </row>
    <row r="1525" spans="1:5" x14ac:dyDescent="0.25">
      <c r="A1525" s="1"/>
      <c r="B1525" s="11"/>
      <c r="C1525" s="11"/>
      <c r="D1525" s="11"/>
      <c r="E1525" s="11"/>
    </row>
    <row r="1526" spans="1:5" x14ac:dyDescent="0.25">
      <c r="A1526" s="1"/>
      <c r="B1526" s="11"/>
      <c r="C1526" s="11"/>
      <c r="D1526" s="11"/>
      <c r="E1526" s="11"/>
    </row>
    <row r="1527" spans="1:5" x14ac:dyDescent="0.25">
      <c r="A1527" s="1"/>
      <c r="B1527" s="11"/>
      <c r="C1527" s="11"/>
      <c r="D1527" s="11"/>
      <c r="E1527" s="11"/>
    </row>
    <row r="1528" spans="1:5" x14ac:dyDescent="0.25">
      <c r="A1528" s="1"/>
      <c r="B1528" s="11"/>
      <c r="C1528" s="11"/>
      <c r="D1528" s="11"/>
      <c r="E1528" s="11"/>
    </row>
    <row r="1529" spans="1:5" x14ac:dyDescent="0.25">
      <c r="A1529" s="1"/>
      <c r="B1529" s="11"/>
      <c r="C1529" s="11"/>
      <c r="D1529" s="11"/>
      <c r="E1529" s="11"/>
    </row>
    <row r="1530" spans="1:5" x14ac:dyDescent="0.25">
      <c r="A1530" s="1"/>
      <c r="B1530" s="11"/>
      <c r="C1530" s="11"/>
      <c r="D1530" s="11"/>
      <c r="E1530" s="11"/>
    </row>
    <row r="1531" spans="1:5" x14ac:dyDescent="0.25">
      <c r="A1531" s="1"/>
      <c r="B1531" s="11"/>
      <c r="C1531" s="11"/>
      <c r="D1531" s="11"/>
      <c r="E1531" s="11"/>
    </row>
    <row r="1532" spans="1:5" x14ac:dyDescent="0.25">
      <c r="A1532" s="1"/>
      <c r="B1532" s="11"/>
      <c r="C1532" s="11"/>
      <c r="D1532" s="11"/>
      <c r="E1532" s="11"/>
    </row>
    <row r="1533" spans="1:5" x14ac:dyDescent="0.25">
      <c r="A1533" s="1"/>
      <c r="B1533" s="11"/>
      <c r="C1533" s="11"/>
      <c r="D1533" s="11"/>
      <c r="E1533" s="11"/>
    </row>
    <row r="1534" spans="1:5" x14ac:dyDescent="0.25">
      <c r="A1534" s="1"/>
      <c r="B1534" s="11"/>
      <c r="C1534" s="11"/>
      <c r="D1534" s="11"/>
      <c r="E1534" s="11"/>
    </row>
    <row r="1535" spans="1:5" x14ac:dyDescent="0.25">
      <c r="A1535" s="1"/>
      <c r="B1535" s="11"/>
      <c r="C1535" s="11"/>
      <c r="D1535" s="11"/>
      <c r="E1535" s="11"/>
    </row>
    <row r="1536" spans="1:5" x14ac:dyDescent="0.25">
      <c r="A1536" s="1"/>
      <c r="B1536" s="11"/>
      <c r="C1536" s="11"/>
      <c r="D1536" s="11"/>
      <c r="E1536" s="11"/>
    </row>
    <row r="1537" spans="1:5" x14ac:dyDescent="0.25">
      <c r="A1537" s="1"/>
      <c r="B1537" s="11"/>
      <c r="C1537" s="11"/>
      <c r="D1537" s="11"/>
      <c r="E1537" s="11"/>
    </row>
    <row r="1538" spans="1:5" x14ac:dyDescent="0.25">
      <c r="A1538" s="1"/>
      <c r="B1538" s="11"/>
      <c r="C1538" s="11"/>
      <c r="D1538" s="11"/>
      <c r="E1538" s="11"/>
    </row>
    <row r="1539" spans="1:5" x14ac:dyDescent="0.25">
      <c r="A1539" s="1"/>
      <c r="B1539" s="11"/>
      <c r="C1539" s="11"/>
      <c r="D1539" s="11"/>
      <c r="E1539" s="11"/>
    </row>
    <row r="1540" spans="1:5" x14ac:dyDescent="0.25">
      <c r="A1540" s="1"/>
      <c r="B1540" s="11"/>
      <c r="C1540" s="11"/>
      <c r="D1540" s="11"/>
      <c r="E1540" s="11"/>
    </row>
    <row r="1541" spans="1:5" x14ac:dyDescent="0.25">
      <c r="A1541" s="1"/>
      <c r="B1541" s="11"/>
      <c r="C1541" s="11"/>
      <c r="D1541" s="11"/>
      <c r="E1541" s="11"/>
    </row>
    <row r="1542" spans="1:5" x14ac:dyDescent="0.25">
      <c r="A1542" s="1"/>
      <c r="B1542" s="11"/>
      <c r="C1542" s="11"/>
      <c r="D1542" s="11"/>
      <c r="E1542" s="11"/>
    </row>
    <row r="1543" spans="1:5" x14ac:dyDescent="0.25">
      <c r="A1543" s="1"/>
      <c r="B1543" s="11"/>
      <c r="C1543" s="11"/>
      <c r="D1543" s="11"/>
      <c r="E1543" s="11"/>
    </row>
    <row r="1544" spans="1:5" x14ac:dyDescent="0.25">
      <c r="A1544" s="1"/>
      <c r="B1544" s="11"/>
      <c r="C1544" s="11"/>
      <c r="D1544" s="11"/>
      <c r="E1544" s="11"/>
    </row>
    <row r="1545" spans="1:5" x14ac:dyDescent="0.25">
      <c r="A1545" s="1"/>
      <c r="B1545" s="11"/>
      <c r="C1545" s="11"/>
      <c r="D1545" s="11"/>
      <c r="E1545" s="11"/>
    </row>
    <row r="1546" spans="1:5" x14ac:dyDescent="0.25">
      <c r="A1546" s="1"/>
      <c r="B1546" s="11"/>
      <c r="C1546" s="11"/>
      <c r="D1546" s="11"/>
      <c r="E1546" s="11"/>
    </row>
    <row r="1547" spans="1:5" x14ac:dyDescent="0.25">
      <c r="A1547" s="1"/>
      <c r="B1547" s="11"/>
      <c r="C1547" s="11"/>
      <c r="D1547" s="11"/>
      <c r="E1547" s="11"/>
    </row>
    <row r="1548" spans="1:5" x14ac:dyDescent="0.25">
      <c r="A1548" s="1"/>
      <c r="B1548" s="11"/>
      <c r="C1548" s="11"/>
      <c r="D1548" s="11"/>
      <c r="E1548" s="11"/>
    </row>
    <row r="1549" spans="1:5" x14ac:dyDescent="0.25">
      <c r="A1549" s="1"/>
      <c r="B1549" s="11"/>
      <c r="C1549" s="11"/>
      <c r="D1549" s="11"/>
      <c r="E1549" s="11"/>
    </row>
    <row r="1550" spans="1:5" x14ac:dyDescent="0.25">
      <c r="A1550" s="1"/>
      <c r="B1550" s="11"/>
      <c r="C1550" s="11"/>
      <c r="D1550" s="11"/>
      <c r="E1550" s="11"/>
    </row>
    <row r="1551" spans="1:5" x14ac:dyDescent="0.25">
      <c r="A1551" s="1"/>
      <c r="B1551" s="11"/>
      <c r="C1551" s="11"/>
      <c r="D1551" s="11"/>
      <c r="E1551" s="11"/>
    </row>
    <row r="1552" spans="1:5" x14ac:dyDescent="0.25">
      <c r="A1552" s="1"/>
      <c r="B1552" s="11"/>
      <c r="C1552" s="11"/>
      <c r="D1552" s="11"/>
      <c r="E1552" s="11"/>
    </row>
    <row r="1553" spans="1:5" x14ac:dyDescent="0.25">
      <c r="A1553" s="1"/>
      <c r="B1553" s="11"/>
      <c r="C1553" s="11"/>
      <c r="D1553" s="11"/>
      <c r="E1553" s="11"/>
    </row>
    <row r="1554" spans="1:5" x14ac:dyDescent="0.25">
      <c r="A1554" s="1"/>
      <c r="B1554" s="11"/>
      <c r="C1554" s="11"/>
      <c r="D1554" s="11"/>
      <c r="E1554" s="11"/>
    </row>
    <row r="1555" spans="1:5" x14ac:dyDescent="0.25">
      <c r="A1555" s="1"/>
      <c r="B1555" s="11"/>
      <c r="C1555" s="11"/>
      <c r="D1555" s="11"/>
      <c r="E1555" s="11"/>
    </row>
    <row r="1556" spans="1:5" x14ac:dyDescent="0.25">
      <c r="A1556" s="1"/>
      <c r="B1556" s="11"/>
      <c r="C1556" s="11"/>
      <c r="D1556" s="11"/>
      <c r="E1556" s="11"/>
    </row>
    <row r="1557" spans="1:5" x14ac:dyDescent="0.25">
      <c r="A1557" s="1"/>
      <c r="B1557" s="11"/>
      <c r="C1557" s="11"/>
      <c r="D1557" s="11"/>
      <c r="E1557" s="11"/>
    </row>
    <row r="1558" spans="1:5" x14ac:dyDescent="0.25">
      <c r="A1558" s="1"/>
      <c r="B1558" s="11"/>
      <c r="C1558" s="11"/>
      <c r="D1558" s="11"/>
      <c r="E1558" s="11"/>
    </row>
    <row r="1559" spans="1:5" x14ac:dyDescent="0.25">
      <c r="A1559" s="1"/>
      <c r="B1559" s="11"/>
      <c r="C1559" s="11"/>
      <c r="D1559" s="11"/>
      <c r="E1559" s="11"/>
    </row>
    <row r="1560" spans="1:5" x14ac:dyDescent="0.25">
      <c r="A1560" s="1"/>
      <c r="B1560" s="11"/>
      <c r="C1560" s="11"/>
      <c r="D1560" s="11"/>
      <c r="E1560" s="11"/>
    </row>
    <row r="1561" spans="1:5" x14ac:dyDescent="0.25">
      <c r="A1561" s="1"/>
      <c r="B1561" s="11"/>
      <c r="C1561" s="11"/>
      <c r="D1561" s="11"/>
      <c r="E1561" s="11"/>
    </row>
    <row r="1562" spans="1:5" x14ac:dyDescent="0.25">
      <c r="A1562" s="1"/>
      <c r="B1562" s="11"/>
      <c r="C1562" s="11"/>
      <c r="D1562" s="11"/>
      <c r="E1562" s="11"/>
    </row>
    <row r="1563" spans="1:5" x14ac:dyDescent="0.25">
      <c r="A1563" s="1"/>
      <c r="B1563" s="11"/>
      <c r="C1563" s="11"/>
      <c r="D1563" s="11"/>
      <c r="E1563" s="11"/>
    </row>
    <row r="1564" spans="1:5" x14ac:dyDescent="0.25">
      <c r="A1564" s="1"/>
      <c r="B1564" s="11"/>
      <c r="C1564" s="11"/>
      <c r="D1564" s="11"/>
      <c r="E1564" s="11"/>
    </row>
    <row r="1565" spans="1:5" x14ac:dyDescent="0.25">
      <c r="A1565" s="1"/>
      <c r="B1565" s="11"/>
      <c r="C1565" s="11"/>
      <c r="D1565" s="11"/>
      <c r="E1565" s="11"/>
    </row>
    <row r="1566" spans="1:5" x14ac:dyDescent="0.25">
      <c r="A1566" s="1"/>
      <c r="B1566" s="11"/>
      <c r="C1566" s="11"/>
      <c r="D1566" s="11"/>
      <c r="E1566" s="11"/>
    </row>
    <row r="1567" spans="1:5" x14ac:dyDescent="0.25">
      <c r="A1567" s="1"/>
      <c r="B1567" s="11"/>
      <c r="C1567" s="11"/>
      <c r="D1567" s="11"/>
      <c r="E1567" s="11"/>
    </row>
    <row r="1568" spans="1:5" x14ac:dyDescent="0.25">
      <c r="A1568" s="1"/>
      <c r="B1568" s="11"/>
      <c r="C1568" s="11"/>
      <c r="D1568" s="11"/>
      <c r="E1568" s="11"/>
    </row>
    <row r="1569" spans="1:5" x14ac:dyDescent="0.25">
      <c r="A1569" s="1"/>
      <c r="B1569" s="11"/>
      <c r="C1569" s="11"/>
      <c r="D1569" s="11"/>
      <c r="E1569" s="11"/>
    </row>
    <row r="1570" spans="1:5" x14ac:dyDescent="0.25">
      <c r="A1570" s="1"/>
      <c r="B1570" s="11"/>
      <c r="C1570" s="11"/>
      <c r="D1570" s="11"/>
      <c r="E1570" s="11"/>
    </row>
    <row r="1571" spans="1:5" x14ac:dyDescent="0.25">
      <c r="A1571" s="1"/>
      <c r="B1571" s="11"/>
      <c r="C1571" s="11"/>
      <c r="D1571" s="11"/>
      <c r="E1571" s="11"/>
    </row>
    <row r="1572" spans="1:5" x14ac:dyDescent="0.25">
      <c r="A1572" s="1"/>
      <c r="B1572" s="11"/>
      <c r="C1572" s="11"/>
      <c r="D1572" s="11"/>
      <c r="E1572" s="11"/>
    </row>
    <row r="1573" spans="1:5" x14ac:dyDescent="0.25">
      <c r="A1573" s="1"/>
      <c r="B1573" s="11"/>
      <c r="C1573" s="11"/>
      <c r="D1573" s="11"/>
      <c r="E1573" s="11"/>
    </row>
    <row r="1574" spans="1:5" x14ac:dyDescent="0.25">
      <c r="A1574" s="1"/>
      <c r="B1574" s="11"/>
      <c r="C1574" s="11"/>
      <c r="D1574" s="11"/>
      <c r="E1574" s="11"/>
    </row>
    <row r="1575" spans="1:5" x14ac:dyDescent="0.25">
      <c r="A1575" s="1"/>
      <c r="B1575" s="11"/>
      <c r="C1575" s="11"/>
      <c r="D1575" s="11"/>
      <c r="E1575" s="11"/>
    </row>
    <row r="1576" spans="1:5" x14ac:dyDescent="0.25">
      <c r="A1576" s="1"/>
      <c r="B1576" s="11"/>
      <c r="C1576" s="11"/>
      <c r="D1576" s="11"/>
      <c r="E1576" s="11"/>
    </row>
    <row r="1577" spans="1:5" x14ac:dyDescent="0.25">
      <c r="A1577" s="1"/>
      <c r="B1577" s="11"/>
      <c r="C1577" s="11"/>
      <c r="D1577" s="11"/>
      <c r="E1577" s="11"/>
    </row>
    <row r="1578" spans="1:5" x14ac:dyDescent="0.25">
      <c r="A1578" s="1"/>
      <c r="B1578" s="11"/>
      <c r="C1578" s="11"/>
      <c r="D1578" s="11"/>
      <c r="E1578" s="11"/>
    </row>
    <row r="1579" spans="1:5" x14ac:dyDescent="0.25">
      <c r="A1579" s="1"/>
      <c r="B1579" s="11"/>
      <c r="C1579" s="11"/>
      <c r="D1579" s="11"/>
      <c r="E1579" s="11"/>
    </row>
    <row r="1580" spans="1:5" x14ac:dyDescent="0.25">
      <c r="A1580" s="1"/>
      <c r="B1580" s="11"/>
      <c r="C1580" s="11"/>
      <c r="D1580" s="11"/>
      <c r="E1580" s="11"/>
    </row>
    <row r="1581" spans="1:5" x14ac:dyDescent="0.25">
      <c r="A1581" s="1"/>
      <c r="B1581" s="11"/>
      <c r="C1581" s="11"/>
      <c r="D1581" s="11"/>
      <c r="E1581" s="11"/>
    </row>
    <row r="1582" spans="1:5" x14ac:dyDescent="0.25">
      <c r="A1582" s="1"/>
      <c r="B1582" s="11"/>
      <c r="C1582" s="11"/>
      <c r="D1582" s="11"/>
      <c r="E1582" s="11"/>
    </row>
    <row r="1583" spans="1:5" x14ac:dyDescent="0.25">
      <c r="A1583" s="1"/>
      <c r="B1583" s="11"/>
      <c r="C1583" s="11"/>
      <c r="D1583" s="11"/>
      <c r="E1583" s="11"/>
    </row>
    <row r="1584" spans="1:5" x14ac:dyDescent="0.25">
      <c r="A1584" s="1"/>
      <c r="B1584" s="11"/>
      <c r="C1584" s="11"/>
      <c r="D1584" s="11"/>
      <c r="E1584" s="11"/>
    </row>
    <row r="1585" spans="1:5" x14ac:dyDescent="0.25">
      <c r="A1585" s="1"/>
      <c r="B1585" s="11"/>
      <c r="C1585" s="11"/>
      <c r="D1585" s="11"/>
      <c r="E1585" s="11"/>
    </row>
    <row r="1586" spans="1:5" x14ac:dyDescent="0.25">
      <c r="A1586" s="1"/>
      <c r="B1586" s="11"/>
      <c r="C1586" s="11"/>
      <c r="D1586" s="11"/>
      <c r="E1586" s="11"/>
    </row>
    <row r="1587" spans="1:5" x14ac:dyDescent="0.25">
      <c r="A1587" s="1"/>
      <c r="B1587" s="11"/>
      <c r="C1587" s="11"/>
      <c r="D1587" s="11"/>
      <c r="E1587" s="11"/>
    </row>
    <row r="1588" spans="1:5" x14ac:dyDescent="0.25">
      <c r="A1588" s="1"/>
      <c r="B1588" s="11"/>
      <c r="C1588" s="11"/>
      <c r="D1588" s="11"/>
      <c r="E1588" s="11"/>
    </row>
    <row r="1589" spans="1:5" x14ac:dyDescent="0.25">
      <c r="A1589" s="1"/>
      <c r="B1589" s="11"/>
      <c r="C1589" s="11"/>
      <c r="D1589" s="11"/>
      <c r="E1589" s="11"/>
    </row>
    <row r="1590" spans="1:5" x14ac:dyDescent="0.25">
      <c r="A1590" s="1"/>
      <c r="B1590" s="11"/>
      <c r="C1590" s="11"/>
      <c r="D1590" s="11"/>
      <c r="E1590" s="11"/>
    </row>
    <row r="1591" spans="1:5" x14ac:dyDescent="0.25">
      <c r="A1591" s="1"/>
      <c r="B1591" s="11"/>
      <c r="C1591" s="11"/>
      <c r="D1591" s="11"/>
      <c r="E1591" s="11"/>
    </row>
    <row r="1592" spans="1:5" x14ac:dyDescent="0.25">
      <c r="A1592" s="1"/>
      <c r="B1592" s="11"/>
      <c r="C1592" s="11"/>
      <c r="D1592" s="11"/>
      <c r="E1592" s="11"/>
    </row>
    <row r="1593" spans="1:5" x14ac:dyDescent="0.25">
      <c r="A1593" s="1"/>
      <c r="B1593" s="11"/>
      <c r="C1593" s="11"/>
      <c r="D1593" s="11"/>
      <c r="E1593" s="11"/>
    </row>
    <row r="1594" spans="1:5" x14ac:dyDescent="0.25">
      <c r="A1594" s="1"/>
      <c r="B1594" s="11"/>
      <c r="C1594" s="11"/>
      <c r="D1594" s="11"/>
      <c r="E1594" s="11"/>
    </row>
    <row r="1595" spans="1:5" x14ac:dyDescent="0.25">
      <c r="A1595" s="1"/>
      <c r="B1595" s="11"/>
      <c r="C1595" s="11"/>
      <c r="D1595" s="11"/>
      <c r="E1595" s="11"/>
    </row>
    <row r="1596" spans="1:5" x14ac:dyDescent="0.25">
      <c r="A1596" s="1"/>
      <c r="B1596" s="11"/>
      <c r="C1596" s="11"/>
      <c r="D1596" s="11"/>
      <c r="E1596" s="11"/>
    </row>
    <row r="1597" spans="1:5" x14ac:dyDescent="0.25">
      <c r="A1597" s="1"/>
      <c r="B1597" s="11"/>
      <c r="C1597" s="11"/>
      <c r="D1597" s="11"/>
      <c r="E1597" s="11"/>
    </row>
    <row r="1598" spans="1:5" x14ac:dyDescent="0.25">
      <c r="A1598" s="1"/>
      <c r="B1598" s="11"/>
      <c r="C1598" s="11"/>
      <c r="D1598" s="11"/>
      <c r="E1598" s="11"/>
    </row>
    <row r="1599" spans="1:5" x14ac:dyDescent="0.25">
      <c r="A1599" s="1"/>
      <c r="B1599" s="11"/>
      <c r="C1599" s="11"/>
      <c r="D1599" s="11"/>
      <c r="E1599" s="11"/>
    </row>
    <row r="1600" spans="1:5" x14ac:dyDescent="0.25">
      <c r="A1600" s="1"/>
      <c r="B1600" s="11"/>
      <c r="C1600" s="11"/>
      <c r="D1600" s="11"/>
      <c r="E1600" s="11"/>
    </row>
    <row r="1601" spans="1:5" x14ac:dyDescent="0.25">
      <c r="A1601" s="1"/>
      <c r="B1601" s="11"/>
      <c r="C1601" s="11"/>
      <c r="D1601" s="11"/>
      <c r="E1601" s="11"/>
    </row>
    <row r="1602" spans="1:5" x14ac:dyDescent="0.25">
      <c r="A1602" s="1"/>
      <c r="B1602" s="11"/>
      <c r="C1602" s="11"/>
      <c r="D1602" s="11"/>
      <c r="E1602" s="11"/>
    </row>
    <row r="1603" spans="1:5" x14ac:dyDescent="0.25">
      <c r="A1603" s="1"/>
      <c r="B1603" s="11"/>
      <c r="C1603" s="11"/>
      <c r="D1603" s="11"/>
      <c r="E1603" s="11"/>
    </row>
    <row r="1604" spans="1:5" x14ac:dyDescent="0.25">
      <c r="A1604" s="1"/>
      <c r="B1604" s="11"/>
      <c r="C1604" s="11"/>
      <c r="D1604" s="11"/>
      <c r="E1604" s="11"/>
    </row>
    <row r="1605" spans="1:5" x14ac:dyDescent="0.25">
      <c r="A1605" s="1"/>
      <c r="B1605" s="11"/>
      <c r="C1605" s="11"/>
      <c r="D1605" s="11"/>
      <c r="E1605" s="11"/>
    </row>
    <row r="1606" spans="1:5" x14ac:dyDescent="0.25">
      <c r="A1606" s="1"/>
      <c r="B1606" s="11"/>
      <c r="C1606" s="11"/>
      <c r="D1606" s="11"/>
      <c r="E1606" s="11"/>
    </row>
    <row r="1607" spans="1:5" x14ac:dyDescent="0.25">
      <c r="A1607" s="1"/>
      <c r="B1607" s="11"/>
      <c r="C1607" s="11"/>
      <c r="D1607" s="11"/>
      <c r="E1607" s="11"/>
    </row>
    <row r="1608" spans="1:5" x14ac:dyDescent="0.25">
      <c r="A1608" s="1"/>
      <c r="B1608" s="11"/>
      <c r="C1608" s="11"/>
      <c r="D1608" s="11"/>
      <c r="E1608" s="11"/>
    </row>
    <row r="1609" spans="1:5" x14ac:dyDescent="0.25">
      <c r="A1609" s="1"/>
      <c r="B1609" s="11"/>
      <c r="C1609" s="11"/>
      <c r="D1609" s="11"/>
      <c r="E1609" s="11"/>
    </row>
    <row r="1610" spans="1:5" x14ac:dyDescent="0.25">
      <c r="A1610" s="1"/>
      <c r="B1610" s="11"/>
      <c r="C1610" s="11"/>
      <c r="D1610" s="11"/>
      <c r="E1610" s="11"/>
    </row>
    <row r="1611" spans="1:5" x14ac:dyDescent="0.25">
      <c r="A1611" s="1"/>
      <c r="B1611" s="11"/>
      <c r="C1611" s="11"/>
      <c r="D1611" s="11"/>
      <c r="E1611" s="11"/>
    </row>
    <row r="1612" spans="1:5" x14ac:dyDescent="0.25">
      <c r="A1612" s="1"/>
      <c r="B1612" s="11"/>
      <c r="C1612" s="11"/>
      <c r="D1612" s="11"/>
      <c r="E1612" s="11"/>
    </row>
    <row r="1613" spans="1:5" x14ac:dyDescent="0.25">
      <c r="A1613" s="1"/>
      <c r="B1613" s="11"/>
      <c r="C1613" s="11"/>
      <c r="D1613" s="11"/>
      <c r="E1613" s="11"/>
    </row>
    <row r="1614" spans="1:5" x14ac:dyDescent="0.25">
      <c r="A1614" s="1"/>
      <c r="B1614" s="11"/>
      <c r="C1614" s="11"/>
      <c r="D1614" s="11"/>
      <c r="E1614" s="11"/>
    </row>
    <row r="1615" spans="1:5" x14ac:dyDescent="0.25">
      <c r="A1615" s="1"/>
      <c r="B1615" s="11"/>
      <c r="C1615" s="11"/>
      <c r="D1615" s="11"/>
      <c r="E1615" s="11"/>
    </row>
    <row r="1616" spans="1:5" x14ac:dyDescent="0.25">
      <c r="A1616" s="1"/>
      <c r="B1616" s="11"/>
      <c r="C1616" s="11"/>
      <c r="D1616" s="11"/>
      <c r="E1616" s="11"/>
    </row>
    <row r="1617" spans="1:5" x14ac:dyDescent="0.25">
      <c r="A1617" s="1"/>
      <c r="B1617" s="11"/>
      <c r="C1617" s="11"/>
      <c r="D1617" s="11"/>
      <c r="E1617" s="11"/>
    </row>
    <row r="1618" spans="1:5" x14ac:dyDescent="0.25">
      <c r="A1618" s="1"/>
      <c r="B1618" s="11"/>
      <c r="C1618" s="11"/>
      <c r="D1618" s="11"/>
      <c r="E1618" s="11"/>
    </row>
    <row r="1619" spans="1:5" x14ac:dyDescent="0.25">
      <c r="A1619" s="1"/>
      <c r="B1619" s="11"/>
      <c r="C1619" s="11"/>
      <c r="D1619" s="11"/>
      <c r="E1619" s="11"/>
    </row>
    <row r="1620" spans="1:5" x14ac:dyDescent="0.25">
      <c r="A1620" s="1"/>
      <c r="B1620" s="11"/>
      <c r="C1620" s="11"/>
      <c r="D1620" s="11"/>
      <c r="E1620" s="11"/>
    </row>
    <row r="1621" spans="1:5" x14ac:dyDescent="0.25">
      <c r="A1621" s="1"/>
      <c r="B1621" s="11"/>
      <c r="C1621" s="11"/>
      <c r="D1621" s="11"/>
      <c r="E1621" s="11"/>
    </row>
    <row r="1622" spans="1:5" x14ac:dyDescent="0.25">
      <c r="A1622" s="1"/>
      <c r="B1622" s="11"/>
      <c r="C1622" s="11"/>
      <c r="D1622" s="11"/>
      <c r="E1622" s="11"/>
    </row>
    <row r="1623" spans="1:5" x14ac:dyDescent="0.25">
      <c r="A1623" s="1"/>
      <c r="B1623" s="11"/>
      <c r="C1623" s="11"/>
      <c r="D1623" s="11"/>
      <c r="E1623" s="11"/>
    </row>
    <row r="1624" spans="1:5" x14ac:dyDescent="0.25">
      <c r="A1624" s="1"/>
      <c r="B1624" s="11"/>
      <c r="C1624" s="11"/>
      <c r="D1624" s="11"/>
      <c r="E1624" s="11"/>
    </row>
    <row r="1625" spans="1:5" x14ac:dyDescent="0.25">
      <c r="A1625" s="1"/>
      <c r="B1625" s="11"/>
      <c r="C1625" s="11"/>
      <c r="D1625" s="11"/>
      <c r="E1625" s="11"/>
    </row>
    <row r="1626" spans="1:5" x14ac:dyDescent="0.25">
      <c r="A1626" s="1"/>
      <c r="B1626" s="11"/>
      <c r="C1626" s="11"/>
      <c r="D1626" s="11"/>
      <c r="E1626" s="11"/>
    </row>
    <row r="1627" spans="1:5" x14ac:dyDescent="0.25">
      <c r="A1627" s="1"/>
      <c r="B1627" s="11"/>
      <c r="C1627" s="11"/>
      <c r="D1627" s="11"/>
      <c r="E1627" s="11"/>
    </row>
    <row r="1628" spans="1:5" x14ac:dyDescent="0.25">
      <c r="A1628" s="1"/>
      <c r="B1628" s="11"/>
      <c r="C1628" s="11"/>
      <c r="D1628" s="11"/>
      <c r="E1628" s="11"/>
    </row>
    <row r="1629" spans="1:5" x14ac:dyDescent="0.25">
      <c r="A1629" s="1"/>
      <c r="B1629" s="11"/>
      <c r="C1629" s="11"/>
      <c r="D1629" s="11"/>
      <c r="E1629" s="11"/>
    </row>
    <row r="1630" spans="1:5" x14ac:dyDescent="0.25">
      <c r="A1630" s="1"/>
      <c r="B1630" s="11"/>
      <c r="C1630" s="11"/>
      <c r="D1630" s="11"/>
      <c r="E1630" s="11"/>
    </row>
    <row r="1631" spans="1:5" x14ac:dyDescent="0.25">
      <c r="A1631" s="1"/>
      <c r="B1631" s="11"/>
      <c r="C1631" s="11"/>
      <c r="D1631" s="11"/>
      <c r="E1631" s="11"/>
    </row>
    <row r="1632" spans="1:5" x14ac:dyDescent="0.25">
      <c r="A1632" s="1"/>
      <c r="B1632" s="11"/>
      <c r="C1632" s="11"/>
      <c r="D1632" s="11"/>
      <c r="E1632" s="11"/>
    </row>
    <row r="1633" spans="1:5" x14ac:dyDescent="0.25">
      <c r="A1633" s="1"/>
      <c r="B1633" s="11"/>
      <c r="C1633" s="11"/>
      <c r="D1633" s="11"/>
      <c r="E1633" s="11"/>
    </row>
    <row r="1634" spans="1:5" x14ac:dyDescent="0.25">
      <c r="A1634" s="1"/>
      <c r="B1634" s="11"/>
      <c r="C1634" s="11"/>
      <c r="D1634" s="11"/>
      <c r="E1634" s="11"/>
    </row>
    <row r="1635" spans="1:5" x14ac:dyDescent="0.25">
      <c r="A1635" s="1"/>
      <c r="B1635" s="11"/>
      <c r="C1635" s="11"/>
      <c r="D1635" s="11"/>
      <c r="E1635" s="11"/>
    </row>
    <row r="1636" spans="1:5" x14ac:dyDescent="0.25">
      <c r="A1636" s="1"/>
      <c r="B1636" s="11"/>
      <c r="C1636" s="11"/>
      <c r="D1636" s="11"/>
      <c r="E1636" s="11"/>
    </row>
    <row r="1637" spans="1:5" x14ac:dyDescent="0.25">
      <c r="A1637" s="1"/>
      <c r="B1637" s="11"/>
      <c r="C1637" s="11"/>
      <c r="D1637" s="11"/>
      <c r="E1637" s="11"/>
    </row>
    <row r="1638" spans="1:5" x14ac:dyDescent="0.25">
      <c r="A1638" s="1"/>
      <c r="B1638" s="11"/>
      <c r="C1638" s="11"/>
      <c r="D1638" s="11"/>
      <c r="E1638" s="11"/>
    </row>
    <row r="1639" spans="1:5" x14ac:dyDescent="0.25">
      <c r="A1639" s="1"/>
      <c r="B1639" s="11"/>
      <c r="C1639" s="11"/>
      <c r="D1639" s="11"/>
      <c r="E1639" s="11"/>
    </row>
    <row r="1640" spans="1:5" x14ac:dyDescent="0.25">
      <c r="A1640" s="1"/>
      <c r="B1640" s="11"/>
      <c r="C1640" s="11"/>
      <c r="D1640" s="11"/>
      <c r="E1640" s="11"/>
    </row>
    <row r="1641" spans="1:5" x14ac:dyDescent="0.25">
      <c r="A1641" s="1"/>
      <c r="B1641" s="11"/>
      <c r="C1641" s="11"/>
      <c r="D1641" s="11"/>
      <c r="E1641" s="11"/>
    </row>
    <row r="1642" spans="1:5" x14ac:dyDescent="0.25">
      <c r="A1642" s="1"/>
      <c r="B1642" s="11"/>
      <c r="C1642" s="11"/>
      <c r="D1642" s="11"/>
      <c r="E1642" s="11"/>
    </row>
    <row r="1643" spans="1:5" x14ac:dyDescent="0.25">
      <c r="A1643" s="1"/>
      <c r="B1643" s="11"/>
      <c r="C1643" s="11"/>
      <c r="D1643" s="11"/>
      <c r="E1643" s="11"/>
    </row>
    <row r="1644" spans="1:5" x14ac:dyDescent="0.25">
      <c r="A1644" s="1"/>
      <c r="B1644" s="11"/>
      <c r="C1644" s="11"/>
      <c r="D1644" s="11"/>
      <c r="E1644" s="11"/>
    </row>
    <row r="1645" spans="1:5" x14ac:dyDescent="0.25">
      <c r="A1645" s="1"/>
      <c r="B1645" s="11"/>
      <c r="C1645" s="11"/>
      <c r="D1645" s="11"/>
      <c r="E1645" s="11"/>
    </row>
    <row r="1646" spans="1:5" x14ac:dyDescent="0.25">
      <c r="A1646" s="1"/>
      <c r="B1646" s="11"/>
      <c r="C1646" s="11"/>
      <c r="D1646" s="11"/>
      <c r="E1646" s="11"/>
    </row>
    <row r="1647" spans="1:5" x14ac:dyDescent="0.25">
      <c r="A1647" s="1"/>
      <c r="B1647" s="11"/>
      <c r="C1647" s="11"/>
      <c r="D1647" s="11"/>
      <c r="E1647" s="11"/>
    </row>
    <row r="1648" spans="1:5" x14ac:dyDescent="0.25">
      <c r="A1648" s="1"/>
      <c r="B1648" s="11"/>
      <c r="C1648" s="11"/>
      <c r="D1648" s="11"/>
      <c r="E1648" s="11"/>
    </row>
    <row r="1649" spans="1:5" x14ac:dyDescent="0.25">
      <c r="A1649" s="1"/>
      <c r="B1649" s="11"/>
      <c r="C1649" s="11"/>
      <c r="D1649" s="11"/>
      <c r="E1649" s="11"/>
    </row>
    <row r="1650" spans="1:5" x14ac:dyDescent="0.25">
      <c r="A1650" s="1"/>
      <c r="B1650" s="11"/>
      <c r="C1650" s="11"/>
      <c r="D1650" s="11"/>
      <c r="E1650" s="11"/>
    </row>
    <row r="1651" spans="1:5" x14ac:dyDescent="0.25">
      <c r="A1651" s="1"/>
      <c r="B1651" s="11"/>
      <c r="C1651" s="11"/>
      <c r="D1651" s="11"/>
      <c r="E1651" s="11"/>
    </row>
    <row r="1652" spans="1:5" x14ac:dyDescent="0.25">
      <c r="A1652" s="1"/>
      <c r="B1652" s="11"/>
      <c r="C1652" s="11"/>
      <c r="D1652" s="11"/>
      <c r="E1652" s="11"/>
    </row>
    <row r="1653" spans="1:5" x14ac:dyDescent="0.25">
      <c r="A1653" s="1"/>
      <c r="B1653" s="11"/>
      <c r="C1653" s="11"/>
      <c r="D1653" s="11"/>
      <c r="E1653" s="11"/>
    </row>
    <row r="1654" spans="1:5" x14ac:dyDescent="0.25">
      <c r="A1654" s="1"/>
      <c r="B1654" s="11"/>
      <c r="C1654" s="11"/>
      <c r="D1654" s="11"/>
      <c r="E1654" s="11"/>
    </row>
    <row r="1655" spans="1:5" x14ac:dyDescent="0.25">
      <c r="A1655" s="1"/>
      <c r="B1655" s="11"/>
      <c r="C1655" s="11"/>
      <c r="D1655" s="11"/>
      <c r="E1655" s="11"/>
    </row>
    <row r="1656" spans="1:5" x14ac:dyDescent="0.25">
      <c r="A1656" s="1"/>
      <c r="B1656" s="11"/>
      <c r="C1656" s="11"/>
      <c r="D1656" s="11"/>
      <c r="E1656" s="11"/>
    </row>
    <row r="1657" spans="1:5" x14ac:dyDescent="0.25">
      <c r="A1657" s="1"/>
      <c r="B1657" s="11"/>
      <c r="C1657" s="11"/>
      <c r="D1657" s="11"/>
      <c r="E1657" s="11"/>
    </row>
    <row r="1658" spans="1:5" x14ac:dyDescent="0.25">
      <c r="A1658" s="1"/>
      <c r="B1658" s="11"/>
      <c r="C1658" s="11"/>
      <c r="D1658" s="11"/>
      <c r="E1658" s="11"/>
    </row>
    <row r="1659" spans="1:5" x14ac:dyDescent="0.25">
      <c r="A1659" s="1"/>
      <c r="B1659" s="11"/>
      <c r="C1659" s="11"/>
      <c r="D1659" s="11"/>
      <c r="E1659" s="11"/>
    </row>
    <row r="1660" spans="1:5" x14ac:dyDescent="0.25">
      <c r="A1660" s="1"/>
      <c r="B1660" s="11"/>
      <c r="C1660" s="11"/>
      <c r="D1660" s="11"/>
      <c r="E1660" s="11"/>
    </row>
    <row r="1661" spans="1:5" x14ac:dyDescent="0.25">
      <c r="A1661" s="1"/>
      <c r="B1661" s="11"/>
      <c r="C1661" s="11"/>
      <c r="D1661" s="11"/>
      <c r="E1661" s="11"/>
    </row>
    <row r="1662" spans="1:5" x14ac:dyDescent="0.25">
      <c r="A1662" s="1"/>
      <c r="B1662" s="11"/>
      <c r="C1662" s="11"/>
      <c r="D1662" s="11"/>
      <c r="E1662" s="11"/>
    </row>
    <row r="1663" spans="1:5" x14ac:dyDescent="0.25">
      <c r="A1663" s="1"/>
      <c r="B1663" s="11"/>
      <c r="C1663" s="11"/>
      <c r="D1663" s="11"/>
      <c r="E1663" s="11"/>
    </row>
    <row r="1664" spans="1:5" x14ac:dyDescent="0.25">
      <c r="A1664" s="1"/>
      <c r="B1664" s="11"/>
      <c r="C1664" s="11"/>
      <c r="D1664" s="11"/>
      <c r="E1664" s="11"/>
    </row>
    <row r="1665" spans="1:5" x14ac:dyDescent="0.25">
      <c r="A1665" s="1"/>
      <c r="B1665" s="11"/>
      <c r="C1665" s="11"/>
      <c r="D1665" s="11"/>
      <c r="E1665" s="11"/>
    </row>
    <row r="1666" spans="1:5" x14ac:dyDescent="0.25">
      <c r="A1666" s="1"/>
      <c r="B1666" s="11"/>
      <c r="C1666" s="11"/>
      <c r="D1666" s="11"/>
      <c r="E1666" s="11"/>
    </row>
    <row r="1667" spans="1:5" x14ac:dyDescent="0.25">
      <c r="A1667" s="1"/>
      <c r="B1667" s="11"/>
      <c r="C1667" s="11"/>
      <c r="D1667" s="11"/>
      <c r="E1667" s="11"/>
    </row>
    <row r="1668" spans="1:5" x14ac:dyDescent="0.25">
      <c r="A1668" s="1"/>
      <c r="B1668" s="11"/>
      <c r="C1668" s="11"/>
      <c r="D1668" s="11"/>
      <c r="E1668" s="11"/>
    </row>
    <row r="1669" spans="1:5" x14ac:dyDescent="0.25">
      <c r="A1669" s="1"/>
      <c r="B1669" s="11"/>
      <c r="C1669" s="11"/>
      <c r="D1669" s="11"/>
      <c r="E1669" s="11"/>
    </row>
    <row r="1670" spans="1:5" x14ac:dyDescent="0.25">
      <c r="A1670" s="1"/>
      <c r="B1670" s="11"/>
      <c r="C1670" s="11"/>
      <c r="D1670" s="11"/>
      <c r="E1670" s="11"/>
    </row>
    <row r="1671" spans="1:5" x14ac:dyDescent="0.25">
      <c r="A1671" s="1"/>
      <c r="B1671" s="11"/>
      <c r="C1671" s="11"/>
      <c r="D1671" s="11"/>
      <c r="E1671" s="11"/>
    </row>
    <row r="1672" spans="1:5" x14ac:dyDescent="0.25">
      <c r="A1672" s="1"/>
      <c r="B1672" s="11"/>
      <c r="C1672" s="11"/>
      <c r="D1672" s="11"/>
      <c r="E1672" s="11"/>
    </row>
    <row r="1673" spans="1:5" x14ac:dyDescent="0.25">
      <c r="A1673" s="1"/>
      <c r="B1673" s="11"/>
      <c r="C1673" s="11"/>
      <c r="D1673" s="11"/>
      <c r="E1673" s="11"/>
    </row>
    <row r="1674" spans="1:5" x14ac:dyDescent="0.25">
      <c r="A1674" s="1"/>
      <c r="B1674" s="11"/>
      <c r="C1674" s="11"/>
      <c r="D1674" s="11"/>
      <c r="E1674" s="11"/>
    </row>
    <row r="1675" spans="1:5" x14ac:dyDescent="0.25">
      <c r="A1675" s="1"/>
      <c r="B1675" s="11"/>
      <c r="C1675" s="11"/>
      <c r="D1675" s="11"/>
      <c r="E1675" s="11"/>
    </row>
    <row r="1676" spans="1:5" x14ac:dyDescent="0.25">
      <c r="A1676" s="1"/>
      <c r="B1676" s="11"/>
      <c r="C1676" s="11"/>
      <c r="D1676" s="11"/>
      <c r="E1676" s="11"/>
    </row>
    <row r="1677" spans="1:5" x14ac:dyDescent="0.25">
      <c r="A1677" s="1"/>
      <c r="B1677" s="11"/>
      <c r="C1677" s="11"/>
      <c r="D1677" s="11"/>
      <c r="E1677" s="11"/>
    </row>
    <row r="1678" spans="1:5" x14ac:dyDescent="0.25">
      <c r="A1678" s="1"/>
      <c r="B1678" s="11"/>
      <c r="C1678" s="11"/>
      <c r="D1678" s="11"/>
      <c r="E1678" s="11"/>
    </row>
    <row r="1679" spans="1:5" x14ac:dyDescent="0.25">
      <c r="A1679" s="1"/>
      <c r="B1679" s="11"/>
      <c r="C1679" s="11"/>
      <c r="D1679" s="11"/>
      <c r="E1679" s="11"/>
    </row>
    <row r="1680" spans="1:5" x14ac:dyDescent="0.25">
      <c r="A1680" s="1"/>
      <c r="B1680" s="11"/>
      <c r="C1680" s="11"/>
      <c r="D1680" s="11"/>
      <c r="E1680" s="11"/>
    </row>
    <row r="1681" spans="1:5" x14ac:dyDescent="0.25">
      <c r="A1681" s="1"/>
      <c r="B1681" s="11"/>
      <c r="C1681" s="11"/>
      <c r="D1681" s="11"/>
      <c r="E1681" s="11"/>
    </row>
    <row r="1682" spans="1:5" x14ac:dyDescent="0.25">
      <c r="A1682" s="1"/>
      <c r="B1682" s="11"/>
      <c r="C1682" s="11"/>
      <c r="D1682" s="11"/>
      <c r="E1682" s="11"/>
    </row>
    <row r="1683" spans="1:5" x14ac:dyDescent="0.25">
      <c r="A1683" s="1"/>
      <c r="B1683" s="11"/>
      <c r="C1683" s="11"/>
      <c r="D1683" s="11"/>
      <c r="E1683" s="11"/>
    </row>
    <row r="1684" spans="1:5" x14ac:dyDescent="0.25">
      <c r="A1684" s="1"/>
      <c r="B1684" s="11"/>
      <c r="C1684" s="11"/>
      <c r="D1684" s="11"/>
      <c r="E1684" s="11"/>
    </row>
    <row r="1685" spans="1:5" x14ac:dyDescent="0.25">
      <c r="A1685" s="1"/>
      <c r="B1685" s="11"/>
      <c r="C1685" s="11"/>
      <c r="D1685" s="11"/>
      <c r="E1685" s="11"/>
    </row>
    <row r="1686" spans="1:5" x14ac:dyDescent="0.25">
      <c r="A1686" s="1"/>
      <c r="B1686" s="11"/>
      <c r="C1686" s="11"/>
      <c r="D1686" s="11"/>
      <c r="E1686" s="11"/>
    </row>
    <row r="1687" spans="1:5" x14ac:dyDescent="0.25">
      <c r="A1687" s="1"/>
      <c r="B1687" s="11"/>
      <c r="C1687" s="11"/>
      <c r="D1687" s="11"/>
      <c r="E1687" s="11"/>
    </row>
    <row r="1688" spans="1:5" x14ac:dyDescent="0.25">
      <c r="A1688" s="1"/>
      <c r="B1688" s="11"/>
      <c r="C1688" s="11"/>
      <c r="D1688" s="11"/>
      <c r="E1688" s="11"/>
    </row>
    <row r="1689" spans="1:5" x14ac:dyDescent="0.25">
      <c r="A1689" s="1"/>
      <c r="B1689" s="11"/>
      <c r="C1689" s="11"/>
      <c r="D1689" s="11"/>
      <c r="E1689" s="11"/>
    </row>
    <row r="1690" spans="1:5" x14ac:dyDescent="0.25">
      <c r="A1690" s="1"/>
      <c r="B1690" s="11"/>
      <c r="C1690" s="11"/>
      <c r="D1690" s="11"/>
      <c r="E1690" s="11"/>
    </row>
    <row r="1691" spans="1:5" x14ac:dyDescent="0.25">
      <c r="A1691" s="1"/>
      <c r="B1691" s="11"/>
      <c r="C1691" s="11"/>
      <c r="D1691" s="11"/>
      <c r="E1691" s="11"/>
    </row>
    <row r="1692" spans="1:5" x14ac:dyDescent="0.25">
      <c r="A1692" s="1"/>
      <c r="B1692" s="11"/>
      <c r="C1692" s="11"/>
      <c r="D1692" s="11"/>
      <c r="E1692" s="11"/>
    </row>
    <row r="1693" spans="1:5" x14ac:dyDescent="0.25">
      <c r="A1693" s="1"/>
      <c r="B1693" s="11"/>
      <c r="C1693" s="11"/>
      <c r="D1693" s="11"/>
      <c r="E1693" s="11"/>
    </row>
    <row r="1694" spans="1:5" x14ac:dyDescent="0.25">
      <c r="A1694" s="1"/>
      <c r="B1694" s="11"/>
      <c r="C1694" s="11"/>
      <c r="D1694" s="11"/>
      <c r="E1694" s="11"/>
    </row>
    <row r="1695" spans="1:5" x14ac:dyDescent="0.25">
      <c r="A1695" s="1"/>
      <c r="B1695" s="11"/>
      <c r="C1695" s="11"/>
      <c r="D1695" s="11"/>
      <c r="E1695" s="11"/>
    </row>
    <row r="1696" spans="1:5" x14ac:dyDescent="0.25">
      <c r="A1696" s="1"/>
      <c r="B1696" s="11"/>
      <c r="C1696" s="11"/>
      <c r="D1696" s="11"/>
      <c r="E1696" s="11"/>
    </row>
    <row r="1697" spans="1:5" x14ac:dyDescent="0.25">
      <c r="A1697" s="1"/>
      <c r="B1697" s="11"/>
      <c r="C1697" s="11"/>
      <c r="D1697" s="11"/>
      <c r="E1697" s="11"/>
    </row>
    <row r="1698" spans="1:5" x14ac:dyDescent="0.25">
      <c r="A1698" s="1"/>
      <c r="B1698" s="11"/>
      <c r="C1698" s="11"/>
      <c r="D1698" s="11"/>
      <c r="E1698" s="11"/>
    </row>
    <row r="1699" spans="1:5" x14ac:dyDescent="0.25">
      <c r="A1699" s="1"/>
      <c r="B1699" s="11"/>
      <c r="C1699" s="11"/>
      <c r="D1699" s="11"/>
      <c r="E1699" s="11"/>
    </row>
    <row r="1700" spans="1:5" x14ac:dyDescent="0.25">
      <c r="A1700" s="1"/>
      <c r="B1700" s="11"/>
      <c r="C1700" s="11"/>
      <c r="D1700" s="11"/>
      <c r="E1700" s="11"/>
    </row>
    <row r="1701" spans="1:5" x14ac:dyDescent="0.25">
      <c r="A1701" s="1"/>
      <c r="B1701" s="11"/>
      <c r="C1701" s="11"/>
      <c r="D1701" s="11"/>
      <c r="E1701" s="11"/>
    </row>
    <row r="1702" spans="1:5" x14ac:dyDescent="0.25">
      <c r="A1702" s="1"/>
      <c r="B1702" s="11"/>
      <c r="C1702" s="11"/>
      <c r="D1702" s="11"/>
      <c r="E1702" s="11"/>
    </row>
    <row r="1703" spans="1:5" x14ac:dyDescent="0.25">
      <c r="A1703" s="1"/>
      <c r="B1703" s="11"/>
      <c r="C1703" s="11"/>
      <c r="D1703" s="11"/>
      <c r="E1703" s="11"/>
    </row>
    <row r="1704" spans="1:5" x14ac:dyDescent="0.25">
      <c r="A1704" s="1"/>
      <c r="B1704" s="11"/>
      <c r="C1704" s="11"/>
      <c r="D1704" s="11"/>
      <c r="E1704" s="11"/>
    </row>
    <row r="1705" spans="1:5" x14ac:dyDescent="0.25">
      <c r="A1705" s="1"/>
      <c r="B1705" s="11"/>
      <c r="C1705" s="11"/>
      <c r="D1705" s="11"/>
      <c r="E1705" s="11"/>
    </row>
    <row r="1706" spans="1:5" x14ac:dyDescent="0.25">
      <c r="A1706" s="1"/>
      <c r="B1706" s="11"/>
      <c r="C1706" s="11"/>
      <c r="D1706" s="11"/>
      <c r="E1706" s="11"/>
    </row>
    <row r="1707" spans="1:5" x14ac:dyDescent="0.25">
      <c r="A1707" s="1"/>
      <c r="B1707" s="11"/>
      <c r="C1707" s="11"/>
      <c r="D1707" s="11"/>
      <c r="E1707" s="11"/>
    </row>
    <row r="1708" spans="1:5" x14ac:dyDescent="0.25">
      <c r="A1708" s="1"/>
      <c r="B1708" s="11"/>
      <c r="C1708" s="11"/>
      <c r="D1708" s="11"/>
      <c r="E1708" s="11"/>
    </row>
    <row r="1709" spans="1:5" x14ac:dyDescent="0.25">
      <c r="A1709" s="1"/>
      <c r="B1709" s="11"/>
      <c r="C1709" s="11"/>
      <c r="D1709" s="11"/>
      <c r="E1709" s="11"/>
    </row>
    <row r="1710" spans="1:5" x14ac:dyDescent="0.25">
      <c r="A1710" s="1"/>
      <c r="B1710" s="11"/>
      <c r="C1710" s="11"/>
      <c r="D1710" s="11"/>
      <c r="E1710" s="11"/>
    </row>
    <row r="1711" spans="1:5" x14ac:dyDescent="0.25">
      <c r="A1711" s="1"/>
      <c r="B1711" s="11"/>
      <c r="C1711" s="11"/>
      <c r="D1711" s="11"/>
      <c r="E1711" s="11"/>
    </row>
    <row r="1712" spans="1:5" x14ac:dyDescent="0.25">
      <c r="A1712" s="1"/>
      <c r="B1712" s="11"/>
      <c r="C1712" s="11"/>
      <c r="D1712" s="11"/>
      <c r="E1712" s="11"/>
    </row>
    <row r="1713" spans="1:5" x14ac:dyDescent="0.25">
      <c r="A1713" s="1"/>
      <c r="B1713" s="11"/>
      <c r="C1713" s="11"/>
      <c r="D1713" s="11"/>
      <c r="E1713" s="11"/>
    </row>
    <row r="1714" spans="1:5" x14ac:dyDescent="0.25">
      <c r="A1714" s="1"/>
      <c r="B1714" s="11"/>
      <c r="C1714" s="11"/>
      <c r="D1714" s="11"/>
      <c r="E1714" s="11"/>
    </row>
    <row r="1715" spans="1:5" x14ac:dyDescent="0.25">
      <c r="A1715" s="1"/>
      <c r="B1715" s="11"/>
      <c r="C1715" s="11"/>
      <c r="D1715" s="11"/>
      <c r="E1715" s="11"/>
    </row>
    <row r="1716" spans="1:5" x14ac:dyDescent="0.25">
      <c r="A1716" s="1"/>
      <c r="B1716" s="11"/>
      <c r="C1716" s="11"/>
      <c r="D1716" s="11"/>
      <c r="E1716" s="11"/>
    </row>
    <row r="1717" spans="1:5" x14ac:dyDescent="0.25">
      <c r="A1717" s="1"/>
      <c r="B1717" s="11"/>
      <c r="C1717" s="11"/>
      <c r="D1717" s="11"/>
      <c r="E1717" s="11"/>
    </row>
    <row r="1718" spans="1:5" x14ac:dyDescent="0.25">
      <c r="A1718" s="1"/>
      <c r="B1718" s="11"/>
      <c r="C1718" s="11"/>
      <c r="D1718" s="11"/>
      <c r="E1718" s="11"/>
    </row>
    <row r="1719" spans="1:5" x14ac:dyDescent="0.25">
      <c r="A1719" s="1"/>
      <c r="B1719" s="11"/>
      <c r="C1719" s="11"/>
      <c r="D1719" s="11"/>
      <c r="E1719" s="11"/>
    </row>
    <row r="1720" spans="1:5" x14ac:dyDescent="0.25">
      <c r="A1720" s="1"/>
      <c r="B1720" s="11"/>
      <c r="C1720" s="11"/>
      <c r="D1720" s="11"/>
      <c r="E1720" s="11"/>
    </row>
    <row r="1721" spans="1:5" x14ac:dyDescent="0.25">
      <c r="A1721" s="1"/>
      <c r="B1721" s="11"/>
      <c r="C1721" s="11"/>
      <c r="D1721" s="11"/>
      <c r="E1721" s="11"/>
    </row>
    <row r="1722" spans="1:5" x14ac:dyDescent="0.25">
      <c r="A1722" s="1"/>
      <c r="B1722" s="11"/>
      <c r="C1722" s="11"/>
      <c r="D1722" s="11"/>
      <c r="E1722" s="11"/>
    </row>
    <row r="1723" spans="1:5" x14ac:dyDescent="0.25">
      <c r="A1723" s="1"/>
      <c r="B1723" s="11"/>
      <c r="C1723" s="11"/>
      <c r="D1723" s="11"/>
      <c r="E1723" s="11"/>
    </row>
    <row r="1724" spans="1:5" x14ac:dyDescent="0.25">
      <c r="A1724" s="1"/>
      <c r="B1724" s="11"/>
      <c r="C1724" s="11"/>
      <c r="D1724" s="11"/>
      <c r="E1724" s="11"/>
    </row>
    <row r="1725" spans="1:5" x14ac:dyDescent="0.25">
      <c r="A1725" s="1"/>
      <c r="B1725" s="11"/>
      <c r="C1725" s="11"/>
      <c r="D1725" s="11"/>
      <c r="E1725" s="11"/>
    </row>
    <row r="1726" spans="1:5" x14ac:dyDescent="0.25">
      <c r="A1726" s="1"/>
      <c r="B1726" s="11"/>
      <c r="C1726" s="11"/>
      <c r="D1726" s="11"/>
      <c r="E1726" s="11"/>
    </row>
    <row r="1727" spans="1:5" x14ac:dyDescent="0.25">
      <c r="A1727" s="1"/>
      <c r="B1727" s="11"/>
      <c r="C1727" s="11"/>
      <c r="D1727" s="11"/>
      <c r="E1727" s="11"/>
    </row>
    <row r="1728" spans="1:5" x14ac:dyDescent="0.25">
      <c r="A1728" s="1"/>
      <c r="B1728" s="11"/>
      <c r="C1728" s="11"/>
      <c r="D1728" s="11"/>
      <c r="E1728" s="11"/>
    </row>
    <row r="1729" spans="1:5" x14ac:dyDescent="0.25">
      <c r="A1729" s="1"/>
      <c r="B1729" s="11"/>
      <c r="C1729" s="11"/>
      <c r="D1729" s="11"/>
      <c r="E1729" s="11"/>
    </row>
    <row r="1730" spans="1:5" x14ac:dyDescent="0.25">
      <c r="A1730" s="1"/>
      <c r="B1730" s="11"/>
      <c r="C1730" s="11"/>
      <c r="D1730" s="11"/>
      <c r="E1730" s="11"/>
    </row>
    <row r="1731" spans="1:5" x14ac:dyDescent="0.25">
      <c r="A1731" s="1"/>
      <c r="B1731" s="11"/>
      <c r="C1731" s="11"/>
      <c r="D1731" s="11"/>
      <c r="E1731" s="11"/>
    </row>
    <row r="1732" spans="1:5" x14ac:dyDescent="0.25">
      <c r="A1732" s="1"/>
      <c r="B1732" s="11"/>
      <c r="C1732" s="11"/>
      <c r="D1732" s="11"/>
      <c r="E1732" s="11"/>
    </row>
    <row r="1733" spans="1:5" x14ac:dyDescent="0.25">
      <c r="A1733" s="1"/>
      <c r="B1733" s="11"/>
      <c r="C1733" s="11"/>
      <c r="D1733" s="11"/>
      <c r="E1733" s="11"/>
    </row>
    <row r="1734" spans="1:5" x14ac:dyDescent="0.25">
      <c r="A1734" s="1"/>
      <c r="B1734" s="11"/>
      <c r="C1734" s="11"/>
      <c r="D1734" s="11"/>
      <c r="E1734" s="11"/>
    </row>
    <row r="1735" spans="1:5" x14ac:dyDescent="0.25">
      <c r="A1735" s="1"/>
      <c r="B1735" s="11"/>
      <c r="C1735" s="11"/>
      <c r="D1735" s="11"/>
      <c r="E1735" s="11"/>
    </row>
    <row r="1736" spans="1:5" x14ac:dyDescent="0.25">
      <c r="A1736" s="1"/>
      <c r="B1736" s="11"/>
      <c r="C1736" s="11"/>
      <c r="D1736" s="11"/>
      <c r="E1736" s="11"/>
    </row>
    <row r="1737" spans="1:5" x14ac:dyDescent="0.25">
      <c r="A1737" s="1"/>
      <c r="B1737" s="11"/>
      <c r="C1737" s="11"/>
      <c r="D1737" s="11"/>
      <c r="E1737" s="11"/>
    </row>
    <row r="1738" spans="1:5" x14ac:dyDescent="0.25">
      <c r="A1738" s="1"/>
      <c r="B1738" s="11"/>
      <c r="C1738" s="11"/>
      <c r="D1738" s="11"/>
      <c r="E1738" s="11"/>
    </row>
    <row r="1739" spans="1:5" x14ac:dyDescent="0.25">
      <c r="A1739" s="1"/>
      <c r="B1739" s="11"/>
      <c r="C1739" s="11"/>
      <c r="D1739" s="11"/>
      <c r="E1739" s="11"/>
    </row>
    <row r="1740" spans="1:5" x14ac:dyDescent="0.25">
      <c r="A1740" s="1"/>
      <c r="B1740" s="11"/>
      <c r="C1740" s="11"/>
      <c r="D1740" s="11"/>
      <c r="E1740" s="11"/>
    </row>
    <row r="1741" spans="1:5" x14ac:dyDescent="0.25">
      <c r="A1741" s="1"/>
      <c r="B1741" s="11"/>
      <c r="C1741" s="11"/>
      <c r="D1741" s="11"/>
      <c r="E1741" s="11"/>
    </row>
    <row r="1742" spans="1:5" x14ac:dyDescent="0.25">
      <c r="A1742" s="1"/>
      <c r="B1742" s="11"/>
      <c r="C1742" s="11"/>
      <c r="D1742" s="11"/>
      <c r="E1742" s="11"/>
    </row>
    <row r="1743" spans="1:5" x14ac:dyDescent="0.25">
      <c r="A1743" s="1"/>
      <c r="B1743" s="11"/>
      <c r="C1743" s="11"/>
      <c r="D1743" s="11"/>
      <c r="E1743" s="11"/>
    </row>
    <row r="1744" spans="1:5" x14ac:dyDescent="0.25">
      <c r="A1744" s="1"/>
      <c r="B1744" s="11"/>
      <c r="C1744" s="11"/>
      <c r="D1744" s="11"/>
      <c r="E1744" s="11"/>
    </row>
    <row r="1745" spans="1:5" x14ac:dyDescent="0.25">
      <c r="A1745" s="1"/>
      <c r="B1745" s="11"/>
      <c r="C1745" s="11"/>
      <c r="D1745" s="11"/>
      <c r="E1745" s="11"/>
    </row>
    <row r="1746" spans="1:5" x14ac:dyDescent="0.25">
      <c r="A1746" s="1"/>
      <c r="B1746" s="11"/>
      <c r="C1746" s="11"/>
      <c r="D1746" s="11"/>
      <c r="E1746" s="11"/>
    </row>
    <row r="1747" spans="1:5" x14ac:dyDescent="0.25">
      <c r="A1747" s="1"/>
      <c r="B1747" s="11"/>
      <c r="C1747" s="11"/>
      <c r="D1747" s="11"/>
      <c r="E1747" s="11"/>
    </row>
    <row r="1748" spans="1:5" x14ac:dyDescent="0.25">
      <c r="A1748" s="1"/>
      <c r="B1748" s="11"/>
      <c r="C1748" s="11"/>
      <c r="D1748" s="11"/>
      <c r="E1748" s="11"/>
    </row>
    <row r="1749" spans="1:5" x14ac:dyDescent="0.25">
      <c r="A1749" s="1"/>
      <c r="B1749" s="11"/>
      <c r="C1749" s="11"/>
      <c r="D1749" s="11"/>
      <c r="E1749" s="11"/>
    </row>
    <row r="1750" spans="1:5" x14ac:dyDescent="0.25">
      <c r="A1750" s="1"/>
      <c r="B1750" s="11"/>
      <c r="C1750" s="11"/>
      <c r="D1750" s="11"/>
      <c r="E1750" s="11"/>
    </row>
    <row r="1751" spans="1:5" x14ac:dyDescent="0.25">
      <c r="A1751" s="1"/>
      <c r="B1751" s="11"/>
      <c r="C1751" s="11"/>
      <c r="D1751" s="11"/>
      <c r="E1751" s="11"/>
    </row>
    <row r="1752" spans="1:5" x14ac:dyDescent="0.25">
      <c r="A1752" s="1"/>
      <c r="B1752" s="11"/>
      <c r="C1752" s="11"/>
      <c r="D1752" s="11"/>
      <c r="E1752" s="11"/>
    </row>
    <row r="1753" spans="1:5" x14ac:dyDescent="0.25">
      <c r="A1753" s="1"/>
      <c r="B1753" s="11"/>
      <c r="C1753" s="11"/>
      <c r="D1753" s="11"/>
      <c r="E1753" s="11"/>
    </row>
    <row r="1754" spans="1:5" x14ac:dyDescent="0.25">
      <c r="A1754" s="1"/>
      <c r="B1754" s="11"/>
      <c r="C1754" s="11"/>
      <c r="D1754" s="11"/>
      <c r="E1754" s="11"/>
    </row>
    <row r="1755" spans="1:5" x14ac:dyDescent="0.25">
      <c r="A1755" s="1"/>
      <c r="B1755" s="11"/>
      <c r="C1755" s="11"/>
      <c r="D1755" s="11"/>
      <c r="E1755" s="11"/>
    </row>
    <row r="1756" spans="1:5" x14ac:dyDescent="0.25">
      <c r="A1756" s="1"/>
      <c r="B1756" s="11"/>
      <c r="C1756" s="11"/>
      <c r="D1756" s="11"/>
      <c r="E1756" s="11"/>
    </row>
    <row r="1757" spans="1:5" x14ac:dyDescent="0.25">
      <c r="A1757" s="1"/>
      <c r="B1757" s="11"/>
      <c r="C1757" s="11"/>
      <c r="D1757" s="11"/>
      <c r="E1757" s="11"/>
    </row>
    <row r="1758" spans="1:5" x14ac:dyDescent="0.25">
      <c r="A1758" s="1"/>
      <c r="B1758" s="11"/>
      <c r="C1758" s="11"/>
      <c r="D1758" s="11"/>
      <c r="E1758" s="11"/>
    </row>
    <row r="1759" spans="1:5" x14ac:dyDescent="0.25">
      <c r="A1759" s="1"/>
      <c r="B1759" s="11"/>
      <c r="C1759" s="11"/>
      <c r="D1759" s="11"/>
      <c r="E1759" s="11"/>
    </row>
    <row r="1760" spans="1:5" x14ac:dyDescent="0.25">
      <c r="A1760" s="1"/>
      <c r="B1760" s="11"/>
      <c r="C1760" s="11"/>
      <c r="D1760" s="11"/>
      <c r="E1760" s="11"/>
    </row>
    <row r="1761" spans="1:5" x14ac:dyDescent="0.25">
      <c r="A1761" s="1"/>
      <c r="B1761" s="11"/>
      <c r="C1761" s="11"/>
      <c r="D1761" s="11"/>
      <c r="E1761" s="11"/>
    </row>
    <row r="1762" spans="1:5" x14ac:dyDescent="0.25">
      <c r="A1762" s="1"/>
      <c r="B1762" s="11"/>
      <c r="C1762" s="11"/>
      <c r="D1762" s="11"/>
      <c r="E1762" s="11"/>
    </row>
    <row r="1763" spans="1:5" x14ac:dyDescent="0.25">
      <c r="A1763" s="1"/>
      <c r="B1763" s="11"/>
      <c r="C1763" s="11"/>
      <c r="D1763" s="11"/>
      <c r="E1763" s="11"/>
    </row>
    <row r="1764" spans="1:5" x14ac:dyDescent="0.25">
      <c r="A1764" s="1"/>
      <c r="B1764" s="11"/>
      <c r="C1764" s="11"/>
      <c r="D1764" s="11"/>
      <c r="E1764" s="11"/>
    </row>
    <row r="1765" spans="1:5" x14ac:dyDescent="0.25">
      <c r="A1765" s="1"/>
      <c r="B1765" s="11"/>
      <c r="C1765" s="11"/>
      <c r="D1765" s="11"/>
      <c r="E1765" s="11"/>
    </row>
    <row r="1766" spans="1:5" x14ac:dyDescent="0.25">
      <c r="A1766" s="1"/>
      <c r="B1766" s="11"/>
      <c r="C1766" s="11"/>
      <c r="D1766" s="11"/>
      <c r="E1766" s="11"/>
    </row>
    <row r="1767" spans="1:5" x14ac:dyDescent="0.25">
      <c r="A1767" s="1"/>
      <c r="B1767" s="11"/>
      <c r="C1767" s="11"/>
      <c r="D1767" s="11"/>
      <c r="E1767" s="11"/>
    </row>
    <row r="1768" spans="1:5" x14ac:dyDescent="0.25">
      <c r="A1768" s="1"/>
      <c r="B1768" s="11"/>
      <c r="C1768" s="11"/>
      <c r="D1768" s="11"/>
      <c r="E1768" s="11"/>
    </row>
    <row r="1769" spans="1:5" x14ac:dyDescent="0.25">
      <c r="A1769" s="1"/>
      <c r="B1769" s="11"/>
      <c r="C1769" s="11"/>
      <c r="D1769" s="11"/>
      <c r="E1769" s="11"/>
    </row>
    <row r="1770" spans="1:5" x14ac:dyDescent="0.25">
      <c r="A1770" s="1"/>
      <c r="B1770" s="11"/>
      <c r="C1770" s="11"/>
      <c r="D1770" s="11"/>
      <c r="E1770" s="11"/>
    </row>
    <row r="1771" spans="1:5" x14ac:dyDescent="0.25">
      <c r="A1771" s="1"/>
      <c r="B1771" s="11"/>
      <c r="C1771" s="11"/>
      <c r="D1771" s="11"/>
      <c r="E1771" s="11"/>
    </row>
    <row r="1772" spans="1:5" x14ac:dyDescent="0.25">
      <c r="A1772" s="1"/>
      <c r="B1772" s="11"/>
      <c r="C1772" s="11"/>
      <c r="D1772" s="11"/>
      <c r="E1772" s="11"/>
    </row>
    <row r="1773" spans="1:5" x14ac:dyDescent="0.25">
      <c r="A1773" s="1"/>
      <c r="B1773" s="11"/>
      <c r="C1773" s="11"/>
      <c r="D1773" s="11"/>
      <c r="E1773" s="11"/>
    </row>
    <row r="1774" spans="1:5" x14ac:dyDescent="0.25">
      <c r="A1774" s="1"/>
      <c r="B1774" s="11"/>
      <c r="C1774" s="11"/>
      <c r="D1774" s="11"/>
      <c r="E1774" s="11"/>
    </row>
    <row r="1775" spans="1:5" x14ac:dyDescent="0.25">
      <c r="A1775" s="1"/>
      <c r="B1775" s="11"/>
      <c r="C1775" s="11"/>
      <c r="D1775" s="11"/>
      <c r="E1775" s="11"/>
    </row>
    <row r="1776" spans="1:5" x14ac:dyDescent="0.25">
      <c r="A1776" s="1"/>
      <c r="B1776" s="11"/>
      <c r="C1776" s="11"/>
      <c r="D1776" s="11"/>
      <c r="E1776" s="11"/>
    </row>
    <row r="1777" spans="1:5" x14ac:dyDescent="0.25">
      <c r="A1777" s="1"/>
      <c r="B1777" s="11"/>
      <c r="C1777" s="11"/>
      <c r="D1777" s="11"/>
      <c r="E1777" s="11"/>
    </row>
    <row r="1778" spans="1:5" x14ac:dyDescent="0.25">
      <c r="A1778" s="1"/>
      <c r="B1778" s="11"/>
      <c r="C1778" s="11"/>
      <c r="D1778" s="11"/>
      <c r="E1778" s="11"/>
    </row>
    <row r="1779" spans="1:5" x14ac:dyDescent="0.25">
      <c r="A1779" s="1"/>
      <c r="B1779" s="11"/>
      <c r="C1779" s="11"/>
      <c r="D1779" s="11"/>
      <c r="E1779" s="11"/>
    </row>
    <row r="1780" spans="1:5" x14ac:dyDescent="0.25">
      <c r="A1780" s="1"/>
      <c r="B1780" s="11"/>
      <c r="C1780" s="11"/>
      <c r="D1780" s="11"/>
      <c r="E1780" s="11"/>
    </row>
    <row r="1781" spans="1:5" x14ac:dyDescent="0.25">
      <c r="A1781" s="1"/>
      <c r="B1781" s="11"/>
      <c r="C1781" s="11"/>
      <c r="D1781" s="11"/>
      <c r="E1781" s="11"/>
    </row>
    <row r="1782" spans="1:5" x14ac:dyDescent="0.25">
      <c r="A1782" s="1"/>
      <c r="B1782" s="11"/>
      <c r="C1782" s="11"/>
      <c r="D1782" s="11"/>
      <c r="E1782" s="11"/>
    </row>
    <row r="1783" spans="1:5" x14ac:dyDescent="0.25">
      <c r="A1783" s="1"/>
      <c r="B1783" s="11"/>
      <c r="C1783" s="11"/>
      <c r="D1783" s="11"/>
      <c r="E1783" s="11"/>
    </row>
    <row r="1784" spans="1:5" x14ac:dyDescent="0.25">
      <c r="A1784" s="1"/>
      <c r="B1784" s="11"/>
      <c r="C1784" s="11"/>
      <c r="D1784" s="11"/>
      <c r="E1784" s="11"/>
    </row>
    <row r="1785" spans="1:5" x14ac:dyDescent="0.25">
      <c r="A1785" s="1"/>
      <c r="B1785" s="11"/>
      <c r="C1785" s="11"/>
      <c r="D1785" s="11"/>
      <c r="E1785" s="11"/>
    </row>
    <row r="1786" spans="1:5" x14ac:dyDescent="0.25">
      <c r="A1786" s="1"/>
      <c r="B1786" s="11"/>
      <c r="C1786" s="11"/>
      <c r="D1786" s="11"/>
      <c r="E1786" s="11"/>
    </row>
    <row r="1787" spans="1:5" x14ac:dyDescent="0.25">
      <c r="A1787" s="1"/>
      <c r="B1787" s="11"/>
      <c r="C1787" s="11"/>
      <c r="D1787" s="11"/>
      <c r="E1787" s="11"/>
    </row>
    <row r="1788" spans="1:5" x14ac:dyDescent="0.25">
      <c r="A1788" s="1"/>
      <c r="B1788" s="11"/>
      <c r="C1788" s="11"/>
      <c r="D1788" s="11"/>
      <c r="E1788" s="11"/>
    </row>
    <row r="1789" spans="1:5" x14ac:dyDescent="0.25">
      <c r="A1789" s="1"/>
      <c r="B1789" s="11"/>
      <c r="C1789" s="11"/>
      <c r="D1789" s="11"/>
      <c r="E1789" s="11"/>
    </row>
    <row r="1790" spans="1:5" x14ac:dyDescent="0.25">
      <c r="A1790" s="1"/>
      <c r="B1790" s="11"/>
      <c r="C1790" s="11"/>
      <c r="D1790" s="11"/>
      <c r="E1790" s="11"/>
    </row>
    <row r="1791" spans="1:5" x14ac:dyDescent="0.25">
      <c r="A1791" s="1"/>
      <c r="B1791" s="11"/>
      <c r="C1791" s="11"/>
      <c r="D1791" s="11"/>
      <c r="E1791" s="11"/>
    </row>
    <row r="1792" spans="1:5" x14ac:dyDescent="0.25">
      <c r="A1792" s="1"/>
      <c r="B1792" s="11"/>
      <c r="C1792" s="11"/>
      <c r="D1792" s="11"/>
      <c r="E1792" s="11"/>
    </row>
    <row r="1793" spans="1:5" x14ac:dyDescent="0.25">
      <c r="A1793" s="1"/>
      <c r="B1793" s="11"/>
      <c r="C1793" s="11"/>
      <c r="D1793" s="11"/>
      <c r="E1793" s="11"/>
    </row>
    <row r="1794" spans="1:5" x14ac:dyDescent="0.25">
      <c r="A1794" s="1"/>
      <c r="B1794" s="11"/>
      <c r="C1794" s="11"/>
      <c r="D1794" s="11"/>
      <c r="E1794" s="11"/>
    </row>
    <row r="1795" spans="1:5" x14ac:dyDescent="0.25">
      <c r="A1795" s="1"/>
      <c r="B1795" s="11"/>
      <c r="C1795" s="11"/>
      <c r="D1795" s="11"/>
      <c r="E1795" s="11"/>
    </row>
    <row r="1796" spans="1:5" x14ac:dyDescent="0.25">
      <c r="A1796" s="1"/>
      <c r="B1796" s="11"/>
      <c r="C1796" s="11"/>
      <c r="D1796" s="11"/>
      <c r="E1796" s="11"/>
    </row>
    <row r="1797" spans="1:5" x14ac:dyDescent="0.25">
      <c r="A1797" s="1"/>
      <c r="B1797" s="11"/>
      <c r="C1797" s="11"/>
      <c r="D1797" s="11"/>
      <c r="E1797" s="11"/>
    </row>
    <row r="1798" spans="1:5" x14ac:dyDescent="0.25">
      <c r="A1798" s="1"/>
      <c r="B1798" s="11"/>
      <c r="C1798" s="11"/>
      <c r="D1798" s="11"/>
      <c r="E1798" s="11"/>
    </row>
    <row r="1799" spans="1:5" x14ac:dyDescent="0.25">
      <c r="A1799" s="1"/>
      <c r="B1799" s="11"/>
      <c r="C1799" s="11"/>
      <c r="D1799" s="11"/>
      <c r="E1799" s="11"/>
    </row>
    <row r="1800" spans="1:5" x14ac:dyDescent="0.25">
      <c r="A1800" s="1"/>
      <c r="B1800" s="11"/>
      <c r="C1800" s="11"/>
      <c r="D1800" s="11"/>
      <c r="E1800" s="11"/>
    </row>
    <row r="1801" spans="1:5" x14ac:dyDescent="0.25">
      <c r="A1801" s="1"/>
      <c r="B1801" s="11"/>
      <c r="C1801" s="11"/>
      <c r="D1801" s="11"/>
      <c r="E1801" s="11"/>
    </row>
    <row r="1802" spans="1:5" x14ac:dyDescent="0.25">
      <c r="A1802" s="1"/>
      <c r="B1802" s="11"/>
      <c r="C1802" s="11"/>
      <c r="D1802" s="11"/>
      <c r="E1802" s="11"/>
    </row>
    <row r="1803" spans="1:5" x14ac:dyDescent="0.25">
      <c r="A1803" s="1"/>
      <c r="B1803" s="11"/>
      <c r="C1803" s="11"/>
      <c r="D1803" s="11"/>
      <c r="E1803" s="11"/>
    </row>
    <row r="1804" spans="1:5" x14ac:dyDescent="0.25">
      <c r="A1804" s="1"/>
      <c r="B1804" s="11"/>
      <c r="C1804" s="11"/>
      <c r="D1804" s="11"/>
      <c r="E1804" s="11"/>
    </row>
    <row r="1805" spans="1:5" x14ac:dyDescent="0.25">
      <c r="A1805" s="1"/>
      <c r="B1805" s="11"/>
      <c r="C1805" s="11"/>
      <c r="D1805" s="11"/>
      <c r="E1805" s="11"/>
    </row>
    <row r="1806" spans="1:5" x14ac:dyDescent="0.25">
      <c r="A1806" s="1"/>
      <c r="B1806" s="11"/>
      <c r="C1806" s="11"/>
      <c r="D1806" s="11"/>
      <c r="E1806" s="11"/>
    </row>
    <row r="1807" spans="1:5" x14ac:dyDescent="0.25">
      <c r="A1807" s="1"/>
      <c r="B1807" s="11"/>
      <c r="C1807" s="11"/>
      <c r="D1807" s="11"/>
      <c r="E1807" s="11"/>
    </row>
    <row r="1808" spans="1:5" x14ac:dyDescent="0.25">
      <c r="A1808" s="1"/>
      <c r="B1808" s="11"/>
      <c r="C1808" s="11"/>
      <c r="D1808" s="11"/>
      <c r="E1808" s="11"/>
    </row>
    <row r="1809" spans="1:5" x14ac:dyDescent="0.25">
      <c r="A1809" s="1"/>
      <c r="B1809" s="11"/>
      <c r="C1809" s="11"/>
      <c r="D1809" s="11"/>
      <c r="E1809" s="11"/>
    </row>
    <row r="1810" spans="1:5" x14ac:dyDescent="0.25">
      <c r="A1810" s="1"/>
      <c r="B1810" s="11"/>
      <c r="C1810" s="11"/>
      <c r="D1810" s="11"/>
      <c r="E1810" s="11"/>
    </row>
    <row r="1811" spans="1:5" x14ac:dyDescent="0.25">
      <c r="A1811" s="1"/>
      <c r="B1811" s="11"/>
      <c r="C1811" s="11"/>
      <c r="D1811" s="11"/>
      <c r="E1811" s="11"/>
    </row>
    <row r="1812" spans="1:5" x14ac:dyDescent="0.25">
      <c r="A1812" s="1"/>
      <c r="B1812" s="11"/>
      <c r="C1812" s="11"/>
      <c r="D1812" s="11"/>
      <c r="E1812" s="11"/>
    </row>
    <row r="1813" spans="1:5" x14ac:dyDescent="0.25">
      <c r="A1813" s="1"/>
      <c r="B1813" s="11"/>
      <c r="C1813" s="11"/>
      <c r="D1813" s="11"/>
      <c r="E1813" s="11"/>
    </row>
    <row r="1814" spans="1:5" x14ac:dyDescent="0.25">
      <c r="A1814" s="1"/>
      <c r="B1814" s="11"/>
      <c r="C1814" s="11"/>
      <c r="D1814" s="11"/>
      <c r="E1814" s="11"/>
    </row>
    <row r="1815" spans="1:5" x14ac:dyDescent="0.25">
      <c r="A1815" s="1"/>
      <c r="B1815" s="11"/>
      <c r="C1815" s="11"/>
      <c r="D1815" s="11"/>
      <c r="E1815" s="11"/>
    </row>
    <row r="1816" spans="1:5" x14ac:dyDescent="0.25">
      <c r="A1816" s="1"/>
      <c r="B1816" s="11"/>
      <c r="C1816" s="11"/>
      <c r="D1816" s="11"/>
      <c r="E1816" s="11"/>
    </row>
    <row r="1817" spans="1:5" x14ac:dyDescent="0.25">
      <c r="A1817" s="1"/>
      <c r="B1817" s="11"/>
      <c r="C1817" s="11"/>
      <c r="D1817" s="11"/>
      <c r="E1817" s="11"/>
    </row>
    <row r="1818" spans="1:5" x14ac:dyDescent="0.25">
      <c r="A1818" s="1"/>
      <c r="B1818" s="11"/>
      <c r="C1818" s="11"/>
      <c r="D1818" s="11"/>
      <c r="E1818" s="11"/>
    </row>
    <row r="1819" spans="1:5" x14ac:dyDescent="0.25">
      <c r="A1819" s="1"/>
      <c r="B1819" s="11"/>
      <c r="C1819" s="11"/>
      <c r="D1819" s="11"/>
      <c r="E1819" s="11"/>
    </row>
    <row r="1820" spans="1:5" x14ac:dyDescent="0.25">
      <c r="A1820" s="1"/>
      <c r="B1820" s="11"/>
      <c r="C1820" s="11"/>
      <c r="D1820" s="11"/>
      <c r="E1820" s="11"/>
    </row>
    <row r="1821" spans="1:5" x14ac:dyDescent="0.25">
      <c r="A1821" s="1"/>
      <c r="B1821" s="11"/>
      <c r="C1821" s="11"/>
      <c r="D1821" s="11"/>
      <c r="E1821" s="11"/>
    </row>
    <row r="1822" spans="1:5" x14ac:dyDescent="0.25">
      <c r="A1822" s="1"/>
      <c r="B1822" s="11"/>
      <c r="C1822" s="11"/>
      <c r="D1822" s="11"/>
      <c r="E1822" s="11"/>
    </row>
    <row r="1823" spans="1:5" x14ac:dyDescent="0.25">
      <c r="A1823" s="1"/>
      <c r="B1823" s="11"/>
      <c r="C1823" s="11"/>
      <c r="D1823" s="11"/>
      <c r="E1823" s="11"/>
    </row>
    <row r="1824" spans="1:5" x14ac:dyDescent="0.25">
      <c r="A1824" s="1"/>
      <c r="B1824" s="11"/>
      <c r="C1824" s="11"/>
      <c r="D1824" s="11"/>
      <c r="E1824" s="11"/>
    </row>
    <row r="1825" spans="1:5" x14ac:dyDescent="0.25">
      <c r="A1825" s="1"/>
      <c r="B1825" s="11"/>
      <c r="C1825" s="11"/>
      <c r="D1825" s="11"/>
      <c r="E1825" s="11"/>
    </row>
    <row r="1826" spans="1:5" x14ac:dyDescent="0.25">
      <c r="A1826" s="1"/>
      <c r="B1826" s="11"/>
      <c r="C1826" s="11"/>
      <c r="D1826" s="11"/>
      <c r="E1826" s="11"/>
    </row>
    <row r="1827" spans="1:5" x14ac:dyDescent="0.25">
      <c r="A1827" s="1"/>
      <c r="B1827" s="11"/>
      <c r="C1827" s="11"/>
      <c r="D1827" s="11"/>
      <c r="E1827" s="11"/>
    </row>
    <row r="1828" spans="1:5" x14ac:dyDescent="0.25">
      <c r="A1828" s="1"/>
      <c r="B1828" s="11"/>
      <c r="C1828" s="11"/>
      <c r="D1828" s="11"/>
      <c r="E1828" s="11"/>
    </row>
    <row r="1829" spans="1:5" x14ac:dyDescent="0.25">
      <c r="A1829" s="1"/>
      <c r="B1829" s="11"/>
      <c r="C1829" s="11"/>
      <c r="D1829" s="11"/>
      <c r="E1829" s="11"/>
    </row>
    <row r="1830" spans="1:5" x14ac:dyDescent="0.25">
      <c r="A1830" s="1"/>
      <c r="B1830" s="11"/>
      <c r="C1830" s="11"/>
      <c r="D1830" s="11"/>
      <c r="E1830" s="11"/>
    </row>
    <row r="1831" spans="1:5" x14ac:dyDescent="0.25">
      <c r="A1831" s="1"/>
      <c r="B1831" s="11"/>
      <c r="C1831" s="11"/>
      <c r="D1831" s="11"/>
      <c r="E1831" s="11"/>
    </row>
    <row r="1832" spans="1:5" x14ac:dyDescent="0.25">
      <c r="A1832" s="1"/>
      <c r="B1832" s="11"/>
      <c r="C1832" s="11"/>
      <c r="D1832" s="11"/>
      <c r="E1832" s="11"/>
    </row>
    <row r="1833" spans="1:5" x14ac:dyDescent="0.25">
      <c r="A1833" s="1"/>
      <c r="B1833" s="11"/>
      <c r="C1833" s="11"/>
      <c r="D1833" s="11"/>
      <c r="E1833" s="11"/>
    </row>
    <row r="1834" spans="1:5" x14ac:dyDescent="0.25">
      <c r="A1834" s="1"/>
      <c r="B1834" s="11"/>
      <c r="C1834" s="11"/>
      <c r="D1834" s="11"/>
      <c r="E1834" s="11"/>
    </row>
    <row r="1835" spans="1:5" x14ac:dyDescent="0.25">
      <c r="A1835" s="1"/>
      <c r="B1835" s="11"/>
      <c r="C1835" s="11"/>
      <c r="D1835" s="11"/>
      <c r="E1835" s="11"/>
    </row>
    <row r="1836" spans="1:5" x14ac:dyDescent="0.25">
      <c r="A1836" s="1"/>
      <c r="B1836" s="11"/>
      <c r="C1836" s="11"/>
      <c r="D1836" s="11"/>
      <c r="E1836" s="11"/>
    </row>
    <row r="1837" spans="1:5" x14ac:dyDescent="0.25">
      <c r="A1837" s="1"/>
      <c r="B1837" s="11"/>
      <c r="C1837" s="11"/>
      <c r="D1837" s="11"/>
      <c r="E1837" s="11"/>
    </row>
    <row r="1838" spans="1:5" x14ac:dyDescent="0.25">
      <c r="A1838" s="1"/>
      <c r="B1838" s="11"/>
      <c r="C1838" s="11"/>
      <c r="D1838" s="11"/>
      <c r="E1838" s="11"/>
    </row>
    <row r="1839" spans="1:5" x14ac:dyDescent="0.25">
      <c r="A1839" s="1"/>
      <c r="B1839" s="11"/>
      <c r="C1839" s="11"/>
      <c r="D1839" s="11"/>
      <c r="E1839" s="11"/>
    </row>
    <row r="1840" spans="1:5" x14ac:dyDescent="0.25">
      <c r="A1840" s="1"/>
      <c r="B1840" s="11"/>
      <c r="C1840" s="11"/>
      <c r="D1840" s="11"/>
      <c r="E1840" s="11"/>
    </row>
    <row r="1841" spans="1:5" x14ac:dyDescent="0.25">
      <c r="A1841" s="1"/>
      <c r="B1841" s="11"/>
      <c r="C1841" s="11"/>
      <c r="D1841" s="11"/>
      <c r="E1841" s="11"/>
    </row>
    <row r="1842" spans="1:5" x14ac:dyDescent="0.25">
      <c r="A1842" s="1"/>
      <c r="B1842" s="11"/>
      <c r="C1842" s="11"/>
      <c r="D1842" s="11"/>
      <c r="E1842" s="11"/>
    </row>
    <row r="1843" spans="1:5" x14ac:dyDescent="0.25">
      <c r="A1843" s="1"/>
      <c r="B1843" s="11"/>
      <c r="C1843" s="11"/>
      <c r="D1843" s="11"/>
      <c r="E1843" s="11"/>
    </row>
    <row r="1844" spans="1:5" x14ac:dyDescent="0.25">
      <c r="A1844" s="1"/>
      <c r="B1844" s="11"/>
      <c r="C1844" s="11"/>
      <c r="D1844" s="11"/>
      <c r="E1844" s="11"/>
    </row>
    <row r="1845" spans="1:5" x14ac:dyDescent="0.25">
      <c r="A1845" s="1"/>
      <c r="B1845" s="11"/>
      <c r="C1845" s="11"/>
      <c r="D1845" s="11"/>
      <c r="E1845" s="11"/>
    </row>
    <row r="1846" spans="1:5" x14ac:dyDescent="0.25">
      <c r="A1846" s="1"/>
      <c r="B1846" s="11"/>
      <c r="C1846" s="11"/>
      <c r="D1846" s="11"/>
      <c r="E1846" s="11"/>
    </row>
    <row r="1847" spans="1:5" x14ac:dyDescent="0.25">
      <c r="A1847" s="1"/>
      <c r="B1847" s="11"/>
      <c r="C1847" s="11"/>
      <c r="D1847" s="11"/>
      <c r="E1847" s="11"/>
    </row>
    <row r="1848" spans="1:5" x14ac:dyDescent="0.25">
      <c r="A1848" s="1"/>
      <c r="B1848" s="11"/>
      <c r="C1848" s="11"/>
      <c r="D1848" s="11"/>
      <c r="E1848" s="11"/>
    </row>
    <row r="1849" spans="1:5" x14ac:dyDescent="0.25">
      <c r="A1849" s="1"/>
      <c r="B1849" s="11"/>
      <c r="C1849" s="11"/>
      <c r="D1849" s="11"/>
      <c r="E1849" s="11"/>
    </row>
    <row r="1850" spans="1:5" x14ac:dyDescent="0.25">
      <c r="A1850" s="1"/>
      <c r="B1850" s="11"/>
      <c r="C1850" s="11"/>
      <c r="D1850" s="11"/>
      <c r="E1850" s="11"/>
    </row>
    <row r="1851" spans="1:5" x14ac:dyDescent="0.25">
      <c r="A1851" s="1"/>
      <c r="B1851" s="11"/>
      <c r="C1851" s="11"/>
      <c r="D1851" s="11"/>
      <c r="E1851" s="11"/>
    </row>
    <row r="1852" spans="1:5" x14ac:dyDescent="0.25">
      <c r="A1852" s="1"/>
      <c r="B1852" s="11"/>
      <c r="C1852" s="11"/>
      <c r="D1852" s="11"/>
      <c r="E1852" s="11"/>
    </row>
    <row r="1853" spans="1:5" x14ac:dyDescent="0.25">
      <c r="A1853" s="1"/>
      <c r="B1853" s="11"/>
      <c r="C1853" s="11"/>
      <c r="D1853" s="11"/>
      <c r="E1853" s="11"/>
    </row>
    <row r="1854" spans="1:5" x14ac:dyDescent="0.25">
      <c r="A1854" s="1"/>
      <c r="B1854" s="11"/>
      <c r="C1854" s="11"/>
      <c r="D1854" s="11"/>
      <c r="E1854" s="11"/>
    </row>
    <row r="1855" spans="1:5" x14ac:dyDescent="0.25">
      <c r="A1855" s="1"/>
      <c r="B1855" s="11"/>
      <c r="C1855" s="11"/>
      <c r="D1855" s="11"/>
      <c r="E1855" s="11"/>
    </row>
    <row r="1856" spans="1:5" x14ac:dyDescent="0.25">
      <c r="A1856" s="1"/>
      <c r="B1856" s="11"/>
      <c r="C1856" s="11"/>
      <c r="D1856" s="11"/>
      <c r="E1856" s="11"/>
    </row>
    <row r="1857" spans="1:5" x14ac:dyDescent="0.25">
      <c r="A1857" s="1"/>
      <c r="B1857" s="11"/>
      <c r="C1857" s="11"/>
      <c r="D1857" s="11"/>
      <c r="E1857" s="11"/>
    </row>
    <row r="1858" spans="1:5" x14ac:dyDescent="0.25">
      <c r="A1858" s="1"/>
      <c r="B1858" s="11"/>
      <c r="C1858" s="11"/>
      <c r="D1858" s="11"/>
      <c r="E1858" s="11"/>
    </row>
    <row r="1859" spans="1:5" x14ac:dyDescent="0.25">
      <c r="A1859" s="1"/>
      <c r="B1859" s="11"/>
      <c r="C1859" s="11"/>
      <c r="D1859" s="11"/>
      <c r="E1859" s="11"/>
    </row>
    <row r="1860" spans="1:5" x14ac:dyDescent="0.25">
      <c r="A1860" s="1"/>
      <c r="B1860" s="11"/>
      <c r="C1860" s="11"/>
      <c r="D1860" s="11"/>
      <c r="E1860" s="11"/>
    </row>
    <row r="1861" spans="1:5" x14ac:dyDescent="0.25">
      <c r="A1861" s="1"/>
      <c r="B1861" s="11"/>
      <c r="C1861" s="11"/>
      <c r="D1861" s="11"/>
      <c r="E1861" s="11"/>
    </row>
    <row r="1862" spans="1:5" x14ac:dyDescent="0.25">
      <c r="A1862" s="1"/>
      <c r="B1862" s="11"/>
      <c r="C1862" s="11"/>
      <c r="D1862" s="11"/>
      <c r="E1862" s="11"/>
    </row>
    <row r="1863" spans="1:5" x14ac:dyDescent="0.25">
      <c r="A1863" s="1"/>
      <c r="B1863" s="11"/>
      <c r="C1863" s="11"/>
      <c r="D1863" s="11"/>
      <c r="E1863" s="11"/>
    </row>
    <row r="1864" spans="1:5" x14ac:dyDescent="0.25">
      <c r="A1864" s="1"/>
      <c r="B1864" s="11"/>
      <c r="C1864" s="11"/>
      <c r="D1864" s="11"/>
      <c r="E1864" s="11"/>
    </row>
    <row r="1865" spans="1:5" x14ac:dyDescent="0.25">
      <c r="A1865" s="1"/>
      <c r="B1865" s="11"/>
      <c r="C1865" s="11"/>
      <c r="D1865" s="11"/>
      <c r="E1865" s="11"/>
    </row>
    <row r="1866" spans="1:5" x14ac:dyDescent="0.25">
      <c r="A1866" s="1"/>
      <c r="B1866" s="11"/>
      <c r="C1866" s="11"/>
      <c r="D1866" s="11"/>
      <c r="E1866" s="11"/>
    </row>
    <row r="1867" spans="1:5" x14ac:dyDescent="0.25">
      <c r="A1867" s="1"/>
      <c r="B1867" s="11"/>
      <c r="C1867" s="11"/>
      <c r="D1867" s="11"/>
      <c r="E1867" s="11"/>
    </row>
    <row r="1868" spans="1:5" x14ac:dyDescent="0.25">
      <c r="A1868" s="1"/>
      <c r="B1868" s="11"/>
      <c r="C1868" s="11"/>
      <c r="D1868" s="11"/>
      <c r="E1868" s="11"/>
    </row>
    <row r="1869" spans="1:5" x14ac:dyDescent="0.25">
      <c r="A1869" s="1"/>
      <c r="B1869" s="11"/>
      <c r="C1869" s="11"/>
      <c r="D1869" s="11"/>
      <c r="E1869" s="11"/>
    </row>
    <row r="1870" spans="1:5" x14ac:dyDescent="0.25">
      <c r="A1870" s="1"/>
      <c r="B1870" s="11"/>
      <c r="C1870" s="11"/>
      <c r="D1870" s="11"/>
      <c r="E1870" s="11"/>
    </row>
    <row r="1871" spans="1:5" x14ac:dyDescent="0.25">
      <c r="A1871" s="1"/>
      <c r="B1871" s="11"/>
      <c r="C1871" s="11"/>
      <c r="D1871" s="11"/>
      <c r="E1871" s="11"/>
    </row>
    <row r="1872" spans="1:5" x14ac:dyDescent="0.25">
      <c r="A1872" s="1"/>
      <c r="B1872" s="11"/>
      <c r="C1872" s="11"/>
      <c r="D1872" s="11"/>
      <c r="E1872" s="11"/>
    </row>
    <row r="1873" spans="1:5" x14ac:dyDescent="0.25">
      <c r="A1873" s="1"/>
      <c r="B1873" s="11"/>
      <c r="C1873" s="11"/>
      <c r="D1873" s="11"/>
      <c r="E1873" s="11"/>
    </row>
    <row r="1874" spans="1:5" x14ac:dyDescent="0.25">
      <c r="A1874" s="1"/>
      <c r="B1874" s="11"/>
      <c r="C1874" s="11"/>
      <c r="D1874" s="11"/>
      <c r="E1874" s="11"/>
    </row>
    <row r="1875" spans="1:5" x14ac:dyDescent="0.25">
      <c r="A1875" s="1"/>
      <c r="B1875" s="11"/>
      <c r="C1875" s="11"/>
      <c r="D1875" s="11"/>
      <c r="E1875" s="11"/>
    </row>
    <row r="1876" spans="1:5" x14ac:dyDescent="0.25">
      <c r="A1876" s="1"/>
      <c r="B1876" s="11"/>
      <c r="C1876" s="11"/>
      <c r="D1876" s="11"/>
      <c r="E1876" s="11"/>
    </row>
    <row r="1877" spans="1:5" x14ac:dyDescent="0.25">
      <c r="A1877" s="1"/>
      <c r="B1877" s="11"/>
      <c r="C1877" s="11"/>
      <c r="D1877" s="11"/>
      <c r="E1877" s="11"/>
    </row>
    <row r="1878" spans="1:5" x14ac:dyDescent="0.25">
      <c r="A1878" s="1"/>
      <c r="B1878" s="11"/>
      <c r="C1878" s="11"/>
      <c r="D1878" s="11"/>
      <c r="E1878" s="11"/>
    </row>
    <row r="1879" spans="1:5" x14ac:dyDescent="0.25">
      <c r="A1879" s="1"/>
      <c r="B1879" s="11"/>
      <c r="C1879" s="11"/>
      <c r="D1879" s="11"/>
      <c r="E1879" s="11"/>
    </row>
    <row r="1880" spans="1:5" x14ac:dyDescent="0.25">
      <c r="A1880" s="1"/>
      <c r="B1880" s="11"/>
      <c r="C1880" s="11"/>
      <c r="D1880" s="11"/>
      <c r="E1880" s="11"/>
    </row>
    <row r="1881" spans="1:5" x14ac:dyDescent="0.25">
      <c r="A1881" s="1"/>
      <c r="B1881" s="11"/>
      <c r="C1881" s="11"/>
      <c r="D1881" s="11"/>
      <c r="E1881" s="11"/>
    </row>
    <row r="1882" spans="1:5" x14ac:dyDescent="0.25">
      <c r="A1882" s="1"/>
      <c r="B1882" s="11"/>
      <c r="C1882" s="11"/>
      <c r="D1882" s="11"/>
      <c r="E1882" s="11"/>
    </row>
    <row r="1883" spans="1:5" x14ac:dyDescent="0.25">
      <c r="A1883" s="1"/>
      <c r="B1883" s="11"/>
      <c r="C1883" s="11"/>
      <c r="D1883" s="11"/>
      <c r="E1883" s="11"/>
    </row>
    <row r="1884" spans="1:5" x14ac:dyDescent="0.25">
      <c r="A1884" s="1"/>
      <c r="B1884" s="11"/>
      <c r="C1884" s="11"/>
      <c r="D1884" s="11"/>
      <c r="E1884" s="11"/>
    </row>
    <row r="1885" spans="1:5" x14ac:dyDescent="0.25">
      <c r="A1885" s="1"/>
      <c r="B1885" s="11"/>
      <c r="C1885" s="11"/>
      <c r="D1885" s="11"/>
      <c r="E1885" s="11"/>
    </row>
    <row r="1886" spans="1:5" x14ac:dyDescent="0.25">
      <c r="A1886" s="1"/>
      <c r="B1886" s="11"/>
      <c r="C1886" s="11"/>
      <c r="D1886" s="11"/>
      <c r="E1886" s="11"/>
    </row>
    <row r="1887" spans="1:5" x14ac:dyDescent="0.25">
      <c r="A1887" s="1"/>
      <c r="B1887" s="11"/>
      <c r="C1887" s="11"/>
      <c r="D1887" s="11"/>
      <c r="E1887" s="11"/>
    </row>
    <row r="1888" spans="1:5" x14ac:dyDescent="0.25">
      <c r="A1888" s="1"/>
      <c r="B1888" s="11"/>
      <c r="C1888" s="11"/>
      <c r="D1888" s="11"/>
      <c r="E1888" s="11"/>
    </row>
    <row r="1889" spans="1:5" x14ac:dyDescent="0.25">
      <c r="A1889" s="1"/>
      <c r="B1889" s="11"/>
      <c r="C1889" s="11"/>
      <c r="D1889" s="11"/>
      <c r="E1889" s="11"/>
    </row>
    <row r="1890" spans="1:5" x14ac:dyDescent="0.25">
      <c r="A1890" s="1"/>
      <c r="B1890" s="11"/>
      <c r="C1890" s="11"/>
      <c r="D1890" s="11"/>
      <c r="E1890" s="11"/>
    </row>
    <row r="1891" spans="1:5" x14ac:dyDescent="0.25">
      <c r="A1891" s="1"/>
      <c r="B1891" s="11"/>
      <c r="C1891" s="11"/>
      <c r="D1891" s="11"/>
      <c r="E1891" s="11"/>
    </row>
    <row r="1892" spans="1:5" x14ac:dyDescent="0.25">
      <c r="A1892" s="1"/>
      <c r="B1892" s="11"/>
      <c r="C1892" s="11"/>
      <c r="D1892" s="11"/>
      <c r="E1892" s="11"/>
    </row>
    <row r="1893" spans="1:5" x14ac:dyDescent="0.25">
      <c r="A1893" s="1"/>
      <c r="B1893" s="11"/>
      <c r="C1893" s="11"/>
      <c r="D1893" s="11"/>
      <c r="E1893" s="11"/>
    </row>
    <row r="1894" spans="1:5" x14ac:dyDescent="0.25">
      <c r="A1894" s="1"/>
      <c r="B1894" s="11"/>
      <c r="C1894" s="11"/>
      <c r="D1894" s="11"/>
      <c r="E1894" s="11"/>
    </row>
    <row r="1895" spans="1:5" x14ac:dyDescent="0.25">
      <c r="A1895" s="1"/>
      <c r="B1895" s="11"/>
      <c r="C1895" s="11"/>
      <c r="D1895" s="11"/>
      <c r="E1895" s="11"/>
    </row>
    <row r="1896" spans="1:5" x14ac:dyDescent="0.25">
      <c r="A1896" s="1"/>
      <c r="B1896" s="11"/>
      <c r="C1896" s="11"/>
      <c r="D1896" s="11"/>
      <c r="E1896" s="11"/>
    </row>
    <row r="1897" spans="1:5" x14ac:dyDescent="0.25">
      <c r="A1897" s="1"/>
      <c r="B1897" s="11"/>
      <c r="C1897" s="11"/>
      <c r="D1897" s="11"/>
      <c r="E1897" s="11"/>
    </row>
    <row r="1898" spans="1:5" x14ac:dyDescent="0.25">
      <c r="A1898" s="1"/>
      <c r="B1898" s="11"/>
      <c r="C1898" s="11"/>
      <c r="D1898" s="11"/>
      <c r="E1898" s="11"/>
    </row>
    <row r="1899" spans="1:5" x14ac:dyDescent="0.25">
      <c r="A1899" s="1"/>
      <c r="B1899" s="11"/>
      <c r="C1899" s="11"/>
      <c r="D1899" s="11"/>
      <c r="E1899" s="11"/>
    </row>
    <row r="1900" spans="1:5" x14ac:dyDescent="0.25">
      <c r="A1900" s="1"/>
      <c r="B1900" s="11"/>
      <c r="C1900" s="11"/>
      <c r="D1900" s="11"/>
      <c r="E1900" s="11"/>
    </row>
    <row r="1901" spans="1:5" x14ac:dyDescent="0.25">
      <c r="A1901" s="1"/>
      <c r="B1901" s="11"/>
      <c r="C1901" s="11"/>
      <c r="D1901" s="11"/>
      <c r="E1901" s="11"/>
    </row>
    <row r="1902" spans="1:5" x14ac:dyDescent="0.25">
      <c r="A1902" s="1"/>
      <c r="B1902" s="11"/>
      <c r="C1902" s="11"/>
      <c r="D1902" s="11"/>
      <c r="E1902" s="11"/>
    </row>
    <row r="1903" spans="1:5" x14ac:dyDescent="0.25">
      <c r="A1903" s="1"/>
      <c r="B1903" s="11"/>
      <c r="C1903" s="11"/>
      <c r="D1903" s="11"/>
      <c r="E1903" s="11"/>
    </row>
    <row r="1904" spans="1:5" x14ac:dyDescent="0.25">
      <c r="A1904" s="1"/>
      <c r="B1904" s="11"/>
      <c r="C1904" s="11"/>
      <c r="D1904" s="11"/>
      <c r="E1904" s="11"/>
    </row>
    <row r="1905" spans="1:5" x14ac:dyDescent="0.25">
      <c r="A1905" s="1"/>
      <c r="B1905" s="11"/>
      <c r="C1905" s="11"/>
      <c r="D1905" s="11"/>
      <c r="E1905" s="11"/>
    </row>
    <row r="1906" spans="1:5" x14ac:dyDescent="0.25">
      <c r="A1906" s="1"/>
      <c r="B1906" s="11"/>
      <c r="C1906" s="11"/>
      <c r="D1906" s="11"/>
      <c r="E1906" s="11"/>
    </row>
    <row r="1907" spans="1:5" x14ac:dyDescent="0.25">
      <c r="A1907" s="1"/>
      <c r="B1907" s="11"/>
      <c r="C1907" s="11"/>
      <c r="D1907" s="11"/>
      <c r="E1907" s="11"/>
    </row>
    <row r="1908" spans="1:5" x14ac:dyDescent="0.25">
      <c r="A1908" s="1"/>
      <c r="B1908" s="11"/>
      <c r="C1908" s="11"/>
      <c r="D1908" s="11"/>
      <c r="E1908" s="11"/>
    </row>
    <row r="1909" spans="1:5" x14ac:dyDescent="0.25">
      <c r="A1909" s="1"/>
      <c r="B1909" s="11"/>
      <c r="C1909" s="11"/>
      <c r="D1909" s="11"/>
      <c r="E1909" s="11"/>
    </row>
    <row r="1910" spans="1:5" x14ac:dyDescent="0.25">
      <c r="A1910" s="1"/>
      <c r="B1910" s="11"/>
      <c r="C1910" s="11"/>
      <c r="D1910" s="11"/>
      <c r="E1910" s="11"/>
    </row>
    <row r="1911" spans="1:5" x14ac:dyDescent="0.25">
      <c r="A1911" s="1"/>
      <c r="B1911" s="11"/>
      <c r="C1911" s="11"/>
      <c r="D1911" s="11"/>
      <c r="E1911" s="11"/>
    </row>
    <row r="1912" spans="1:5" x14ac:dyDescent="0.25">
      <c r="A1912" s="1"/>
      <c r="B1912" s="11"/>
      <c r="C1912" s="11"/>
      <c r="D1912" s="11"/>
      <c r="E1912" s="11"/>
    </row>
    <row r="1913" spans="1:5" x14ac:dyDescent="0.25">
      <c r="A1913" s="1"/>
      <c r="B1913" s="11"/>
      <c r="C1913" s="11"/>
      <c r="D1913" s="11"/>
      <c r="E1913" s="11"/>
    </row>
    <row r="1914" spans="1:5" x14ac:dyDescent="0.25">
      <c r="A1914" s="1"/>
      <c r="B1914" s="11"/>
      <c r="C1914" s="11"/>
      <c r="D1914" s="11"/>
      <c r="E1914" s="11"/>
    </row>
    <row r="1915" spans="1:5" x14ac:dyDescent="0.25">
      <c r="A1915" s="1"/>
      <c r="B1915" s="11"/>
      <c r="C1915" s="11"/>
      <c r="D1915" s="11"/>
      <c r="E1915" s="11"/>
    </row>
    <row r="1916" spans="1:5" x14ac:dyDescent="0.25">
      <c r="A1916" s="1"/>
      <c r="B1916" s="11"/>
      <c r="C1916" s="11"/>
      <c r="D1916" s="11"/>
      <c r="E1916" s="11"/>
    </row>
    <row r="1917" spans="1:5" x14ac:dyDescent="0.25">
      <c r="A1917" s="1"/>
      <c r="B1917" s="11"/>
      <c r="C1917" s="11"/>
      <c r="D1917" s="11"/>
      <c r="E1917" s="11"/>
    </row>
    <row r="1918" spans="1:5" x14ac:dyDescent="0.25">
      <c r="A1918" s="1"/>
      <c r="B1918" s="11"/>
      <c r="C1918" s="11"/>
      <c r="D1918" s="11"/>
      <c r="E1918" s="11"/>
    </row>
    <row r="1919" spans="1:5" x14ac:dyDescent="0.25">
      <c r="A1919" s="1"/>
      <c r="B1919" s="11"/>
      <c r="C1919" s="11"/>
      <c r="D1919" s="11"/>
      <c r="E1919" s="11"/>
    </row>
    <row r="1920" spans="1:5" x14ac:dyDescent="0.25">
      <c r="A1920" s="1"/>
      <c r="B1920" s="11"/>
      <c r="C1920" s="11"/>
      <c r="D1920" s="11"/>
      <c r="E1920" s="11"/>
    </row>
    <row r="1921" spans="1:5" x14ac:dyDescent="0.25">
      <c r="A1921" s="1"/>
      <c r="B1921" s="11"/>
      <c r="C1921" s="11"/>
      <c r="D1921" s="11"/>
      <c r="E1921" s="11"/>
    </row>
    <row r="1922" spans="1:5" x14ac:dyDescent="0.25">
      <c r="A1922" s="1"/>
      <c r="B1922" s="11"/>
      <c r="C1922" s="11"/>
      <c r="D1922" s="11"/>
      <c r="E1922" s="11"/>
    </row>
    <row r="1923" spans="1:5" x14ac:dyDescent="0.25">
      <c r="A1923" s="1"/>
      <c r="B1923" s="11"/>
      <c r="C1923" s="11"/>
      <c r="D1923" s="11"/>
      <c r="E1923" s="11"/>
    </row>
    <row r="1924" spans="1:5" x14ac:dyDescent="0.25">
      <c r="A1924" s="1"/>
      <c r="B1924" s="11"/>
      <c r="C1924" s="11"/>
      <c r="D1924" s="11"/>
      <c r="E1924" s="11"/>
    </row>
    <row r="1925" spans="1:5" x14ac:dyDescent="0.25">
      <c r="A1925" s="1"/>
      <c r="B1925" s="11"/>
      <c r="C1925" s="11"/>
      <c r="D1925" s="11"/>
      <c r="E1925" s="11"/>
    </row>
    <row r="1926" spans="1:5" x14ac:dyDescent="0.25">
      <c r="A1926" s="1"/>
      <c r="B1926" s="11"/>
      <c r="C1926" s="11"/>
      <c r="D1926" s="11"/>
      <c r="E1926" s="11"/>
    </row>
    <row r="1927" spans="1:5" x14ac:dyDescent="0.25">
      <c r="A1927" s="1"/>
      <c r="B1927" s="11"/>
      <c r="C1927" s="11"/>
      <c r="D1927" s="11"/>
      <c r="E1927" s="11"/>
    </row>
    <row r="1928" spans="1:5" x14ac:dyDescent="0.25">
      <c r="A1928" s="1"/>
      <c r="B1928" s="11"/>
      <c r="C1928" s="11"/>
      <c r="D1928" s="11"/>
      <c r="E1928" s="11"/>
    </row>
    <row r="1929" spans="1:5" x14ac:dyDescent="0.25">
      <c r="A1929" s="1"/>
      <c r="B1929" s="11"/>
      <c r="C1929" s="11"/>
      <c r="D1929" s="11"/>
      <c r="E1929" s="11"/>
    </row>
    <row r="1930" spans="1:5" x14ac:dyDescent="0.25">
      <c r="A1930" s="1"/>
      <c r="B1930" s="11"/>
      <c r="C1930" s="11"/>
      <c r="D1930" s="11"/>
      <c r="E1930" s="11"/>
    </row>
    <row r="1931" spans="1:5" x14ac:dyDescent="0.25">
      <c r="A1931" s="1"/>
      <c r="B1931" s="11"/>
      <c r="C1931" s="11"/>
      <c r="D1931" s="11"/>
      <c r="E1931" s="11"/>
    </row>
    <row r="1932" spans="1:5" x14ac:dyDescent="0.25">
      <c r="A1932" s="1"/>
      <c r="B1932" s="11"/>
      <c r="C1932" s="11"/>
      <c r="D1932" s="11"/>
      <c r="E1932" s="11"/>
    </row>
    <row r="1933" spans="1:5" x14ac:dyDescent="0.25">
      <c r="A1933" s="1"/>
      <c r="B1933" s="11"/>
      <c r="C1933" s="11"/>
      <c r="D1933" s="11"/>
      <c r="E1933" s="11"/>
    </row>
    <row r="1934" spans="1:5" x14ac:dyDescent="0.25">
      <c r="A1934" s="1"/>
      <c r="B1934" s="11"/>
      <c r="C1934" s="11"/>
      <c r="D1934" s="11"/>
      <c r="E1934" s="11"/>
    </row>
    <row r="1935" spans="1:5" x14ac:dyDescent="0.25">
      <c r="A1935" s="1"/>
      <c r="B1935" s="11"/>
      <c r="C1935" s="11"/>
      <c r="D1935" s="11"/>
      <c r="E1935" s="11"/>
    </row>
    <row r="1936" spans="1:5" x14ac:dyDescent="0.25">
      <c r="A1936" s="1"/>
      <c r="B1936" s="11"/>
      <c r="C1936" s="11"/>
      <c r="D1936" s="11"/>
      <c r="E1936" s="11"/>
    </row>
    <row r="1937" spans="1:5" x14ac:dyDescent="0.25">
      <c r="A1937" s="1"/>
      <c r="B1937" s="11"/>
      <c r="C1937" s="11"/>
      <c r="D1937" s="11"/>
      <c r="E1937" s="11"/>
    </row>
    <row r="1938" spans="1:5" x14ac:dyDescent="0.25">
      <c r="A1938" s="1"/>
      <c r="B1938" s="11"/>
      <c r="C1938" s="11"/>
      <c r="D1938" s="11"/>
      <c r="E1938" s="11"/>
    </row>
    <row r="1939" spans="1:5" x14ac:dyDescent="0.25">
      <c r="A1939" s="1"/>
      <c r="B1939" s="11"/>
      <c r="C1939" s="11"/>
      <c r="D1939" s="11"/>
      <c r="E1939" s="11"/>
    </row>
    <row r="1940" spans="1:5" x14ac:dyDescent="0.25">
      <c r="A1940" s="1"/>
      <c r="B1940" s="11"/>
      <c r="C1940" s="11"/>
      <c r="D1940" s="11"/>
      <c r="E1940" s="11"/>
    </row>
    <row r="1941" spans="1:5" x14ac:dyDescent="0.25">
      <c r="A1941" s="1"/>
      <c r="B1941" s="11"/>
      <c r="C1941" s="11"/>
      <c r="D1941" s="11"/>
      <c r="E1941" s="11"/>
    </row>
    <row r="1942" spans="1:5" x14ac:dyDescent="0.25">
      <c r="A1942" s="1"/>
      <c r="B1942" s="11"/>
      <c r="C1942" s="11"/>
      <c r="D1942" s="11"/>
      <c r="E1942" s="11"/>
    </row>
    <row r="1943" spans="1:5" x14ac:dyDescent="0.25">
      <c r="A1943" s="1"/>
      <c r="B1943" s="11"/>
      <c r="C1943" s="11"/>
      <c r="D1943" s="11"/>
      <c r="E1943" s="11"/>
    </row>
    <row r="1944" spans="1:5" x14ac:dyDescent="0.25">
      <c r="A1944" s="1"/>
      <c r="B1944" s="11"/>
      <c r="C1944" s="11"/>
      <c r="D1944" s="11"/>
      <c r="E1944" s="11"/>
    </row>
    <row r="1945" spans="1:5" x14ac:dyDescent="0.25">
      <c r="A1945" s="1"/>
      <c r="B1945" s="11"/>
      <c r="C1945" s="11"/>
      <c r="D1945" s="11"/>
      <c r="E1945" s="11"/>
    </row>
    <row r="1946" spans="1:5" x14ac:dyDescent="0.25">
      <c r="A1946" s="1"/>
      <c r="B1946" s="11"/>
      <c r="C1946" s="11"/>
      <c r="D1946" s="11"/>
      <c r="E1946" s="11"/>
    </row>
    <row r="1947" spans="1:5" x14ac:dyDescent="0.25">
      <c r="A1947" s="1"/>
      <c r="B1947" s="11"/>
      <c r="C1947" s="11"/>
      <c r="D1947" s="11"/>
      <c r="E1947" s="11"/>
    </row>
    <row r="1948" spans="1:5" x14ac:dyDescent="0.25">
      <c r="A1948" s="1"/>
      <c r="B1948" s="11"/>
      <c r="C1948" s="11"/>
      <c r="D1948" s="11"/>
      <c r="E1948" s="11"/>
    </row>
    <row r="1949" spans="1:5" x14ac:dyDescent="0.25">
      <c r="A1949" s="1"/>
      <c r="B1949" s="11"/>
      <c r="C1949" s="11"/>
      <c r="D1949" s="11"/>
      <c r="E1949" s="11"/>
    </row>
    <row r="1950" spans="1:5" x14ac:dyDescent="0.25">
      <c r="A1950" s="1"/>
      <c r="B1950" s="11"/>
      <c r="C1950" s="11"/>
      <c r="D1950" s="11"/>
      <c r="E1950" s="11"/>
    </row>
    <row r="1951" spans="1:5" x14ac:dyDescent="0.25">
      <c r="A1951" s="1"/>
      <c r="B1951" s="11"/>
      <c r="C1951" s="11"/>
      <c r="D1951" s="11"/>
      <c r="E1951" s="11"/>
    </row>
    <row r="1952" spans="1:5" x14ac:dyDescent="0.25">
      <c r="A1952" s="1"/>
      <c r="B1952" s="11"/>
      <c r="C1952" s="11"/>
      <c r="D1952" s="11"/>
      <c r="E1952" s="11"/>
    </row>
    <row r="1953" spans="1:5" x14ac:dyDescent="0.25">
      <c r="A1953" s="1"/>
      <c r="B1953" s="11"/>
      <c r="C1953" s="11"/>
      <c r="D1953" s="11"/>
      <c r="E1953" s="11"/>
    </row>
    <row r="1954" spans="1:5" x14ac:dyDescent="0.25">
      <c r="A1954" s="1"/>
      <c r="B1954" s="11"/>
      <c r="C1954" s="11"/>
      <c r="D1954" s="11"/>
      <c r="E1954" s="11"/>
    </row>
    <row r="1955" spans="1:5" x14ac:dyDescent="0.25">
      <c r="A1955" s="1"/>
      <c r="B1955" s="11"/>
      <c r="C1955" s="11"/>
      <c r="D1955" s="11"/>
      <c r="E1955" s="11"/>
    </row>
    <row r="1956" spans="1:5" x14ac:dyDescent="0.25">
      <c r="A1956" s="1"/>
      <c r="B1956" s="11"/>
      <c r="C1956" s="11"/>
      <c r="D1956" s="11"/>
      <c r="E1956" s="11"/>
    </row>
    <row r="1957" spans="1:5" x14ac:dyDescent="0.25">
      <c r="A1957" s="1"/>
      <c r="B1957" s="11"/>
      <c r="C1957" s="11"/>
      <c r="D1957" s="11"/>
      <c r="E1957" s="11"/>
    </row>
    <row r="1958" spans="1:5" x14ac:dyDescent="0.25">
      <c r="A1958" s="1"/>
      <c r="B1958" s="11"/>
      <c r="C1958" s="11"/>
      <c r="D1958" s="11"/>
      <c r="E1958" s="11"/>
    </row>
    <row r="1959" spans="1:5" x14ac:dyDescent="0.25">
      <c r="A1959" s="1"/>
      <c r="B1959" s="11"/>
      <c r="C1959" s="11"/>
      <c r="D1959" s="11"/>
      <c r="E1959" s="11"/>
    </row>
    <row r="1960" spans="1:5" x14ac:dyDescent="0.25">
      <c r="A1960" s="1"/>
      <c r="B1960" s="11"/>
      <c r="C1960" s="11"/>
      <c r="D1960" s="11"/>
      <c r="E1960" s="11"/>
    </row>
    <row r="1961" spans="1:5" x14ac:dyDescent="0.25">
      <c r="A1961" s="1"/>
      <c r="B1961" s="11"/>
      <c r="C1961" s="11"/>
      <c r="D1961" s="11"/>
      <c r="E1961" s="11"/>
    </row>
    <row r="1962" spans="1:5" x14ac:dyDescent="0.25">
      <c r="A1962" s="1"/>
      <c r="B1962" s="11"/>
      <c r="C1962" s="11"/>
      <c r="D1962" s="11"/>
      <c r="E1962" s="11"/>
    </row>
    <row r="1963" spans="1:5" x14ac:dyDescent="0.25">
      <c r="A1963" s="1"/>
      <c r="B1963" s="11"/>
      <c r="C1963" s="11"/>
      <c r="D1963" s="11"/>
      <c r="E1963" s="11"/>
    </row>
    <row r="1964" spans="1:5" x14ac:dyDescent="0.25">
      <c r="A1964" s="1"/>
      <c r="B1964" s="11"/>
      <c r="C1964" s="11"/>
      <c r="D1964" s="11"/>
      <c r="E1964" s="11"/>
    </row>
    <row r="1965" spans="1:5" x14ac:dyDescent="0.25">
      <c r="A1965" s="1"/>
      <c r="B1965" s="11"/>
      <c r="C1965" s="11"/>
      <c r="D1965" s="11"/>
      <c r="E1965" s="11"/>
    </row>
    <row r="1966" spans="1:5" x14ac:dyDescent="0.25">
      <c r="A1966" s="1"/>
      <c r="B1966" s="11"/>
      <c r="C1966" s="11"/>
      <c r="D1966" s="11"/>
      <c r="E1966" s="11"/>
    </row>
    <row r="1967" spans="1:5" x14ac:dyDescent="0.25">
      <c r="A1967" s="1"/>
      <c r="B1967" s="11"/>
      <c r="C1967" s="11"/>
      <c r="D1967" s="11"/>
      <c r="E1967" s="11"/>
    </row>
    <row r="1968" spans="1:5" x14ac:dyDescent="0.25">
      <c r="A1968" s="1"/>
      <c r="B1968" s="11"/>
      <c r="C1968" s="11"/>
      <c r="D1968" s="11"/>
      <c r="E1968" s="11"/>
    </row>
    <row r="1969" spans="1:5" x14ac:dyDescent="0.25">
      <c r="A1969" s="1"/>
      <c r="B1969" s="11"/>
      <c r="C1969" s="11"/>
      <c r="D1969" s="11"/>
      <c r="E1969" s="11"/>
    </row>
    <row r="1970" spans="1:5" x14ac:dyDescent="0.25">
      <c r="A1970" s="1"/>
      <c r="B1970" s="11"/>
      <c r="C1970" s="11"/>
      <c r="D1970" s="11"/>
      <c r="E1970" s="11"/>
    </row>
    <row r="1971" spans="1:5" x14ac:dyDescent="0.25">
      <c r="A1971" s="1"/>
      <c r="B1971" s="11"/>
      <c r="C1971" s="11"/>
      <c r="D1971" s="11"/>
      <c r="E1971" s="11"/>
    </row>
    <row r="1972" spans="1:5" x14ac:dyDescent="0.25">
      <c r="A1972" s="1"/>
      <c r="B1972" s="11"/>
      <c r="C1972" s="11"/>
      <c r="D1972" s="11"/>
      <c r="E1972" s="11"/>
    </row>
    <row r="1973" spans="1:5" x14ac:dyDescent="0.25">
      <c r="A1973" s="1"/>
      <c r="B1973" s="11"/>
      <c r="C1973" s="11"/>
      <c r="D1973" s="11"/>
      <c r="E1973" s="11"/>
    </row>
    <row r="1974" spans="1:5" x14ac:dyDescent="0.25">
      <c r="A1974" s="1"/>
      <c r="B1974" s="11"/>
      <c r="C1974" s="11"/>
      <c r="D1974" s="11"/>
      <c r="E1974" s="11"/>
    </row>
    <row r="1975" spans="1:5" x14ac:dyDescent="0.25">
      <c r="A1975" s="1"/>
      <c r="B1975" s="11"/>
      <c r="C1975" s="11"/>
      <c r="D1975" s="11"/>
      <c r="E1975" s="11"/>
    </row>
    <row r="1976" spans="1:5" x14ac:dyDescent="0.25">
      <c r="A1976" s="1"/>
      <c r="B1976" s="11"/>
      <c r="C1976" s="11"/>
      <c r="D1976" s="11"/>
      <c r="E1976" s="11"/>
    </row>
    <row r="1977" spans="1:5" x14ac:dyDescent="0.25">
      <c r="A1977" s="1"/>
      <c r="B1977" s="11"/>
      <c r="C1977" s="11"/>
      <c r="D1977" s="11"/>
      <c r="E1977" s="11"/>
    </row>
    <row r="1978" spans="1:5" x14ac:dyDescent="0.25">
      <c r="A1978" s="1"/>
      <c r="B1978" s="11"/>
      <c r="C1978" s="11"/>
      <c r="D1978" s="11"/>
      <c r="E1978" s="11"/>
    </row>
    <row r="1979" spans="1:5" x14ac:dyDescent="0.25">
      <c r="A1979" s="1"/>
      <c r="B1979" s="11"/>
      <c r="C1979" s="11"/>
      <c r="D1979" s="11"/>
      <c r="E1979" s="11"/>
    </row>
    <row r="1980" spans="1:5" x14ac:dyDescent="0.25">
      <c r="A1980" s="1"/>
      <c r="B1980" s="11"/>
      <c r="C1980" s="11"/>
      <c r="D1980" s="11"/>
      <c r="E1980" s="11"/>
    </row>
    <row r="1981" spans="1:5" x14ac:dyDescent="0.25">
      <c r="A1981" s="1"/>
      <c r="B1981" s="11"/>
      <c r="C1981" s="11"/>
      <c r="D1981" s="11"/>
      <c r="E1981" s="11"/>
    </row>
    <row r="1982" spans="1:5" x14ac:dyDescent="0.25">
      <c r="A1982" s="1"/>
      <c r="B1982" s="11"/>
      <c r="C1982" s="11"/>
      <c r="D1982" s="11"/>
      <c r="E1982" s="11"/>
    </row>
    <row r="1983" spans="1:5" x14ac:dyDescent="0.25">
      <c r="A1983" s="1"/>
      <c r="B1983" s="11"/>
      <c r="C1983" s="11"/>
      <c r="D1983" s="11"/>
      <c r="E1983" s="11"/>
    </row>
    <row r="1984" spans="1:5" x14ac:dyDescent="0.25">
      <c r="A1984" s="1"/>
      <c r="B1984" s="11"/>
      <c r="C1984" s="11"/>
      <c r="D1984" s="11"/>
      <c r="E1984" s="11"/>
    </row>
    <row r="1985" spans="1:5" x14ac:dyDescent="0.25">
      <c r="A1985" s="1"/>
      <c r="B1985" s="11"/>
      <c r="C1985" s="11"/>
      <c r="D1985" s="11"/>
      <c r="E1985" s="11"/>
    </row>
    <row r="1986" spans="1:5" x14ac:dyDescent="0.25">
      <c r="A1986" s="1"/>
      <c r="B1986" s="11"/>
      <c r="C1986" s="11"/>
      <c r="D1986" s="11"/>
      <c r="E1986" s="11"/>
    </row>
    <row r="1987" spans="1:5" x14ac:dyDescent="0.25">
      <c r="A1987" s="1"/>
      <c r="B1987" s="11"/>
      <c r="C1987" s="11"/>
      <c r="D1987" s="11"/>
      <c r="E1987" s="11"/>
    </row>
    <row r="1988" spans="1:5" x14ac:dyDescent="0.25">
      <c r="A1988" s="1"/>
      <c r="B1988" s="11"/>
      <c r="C1988" s="11"/>
      <c r="D1988" s="11"/>
      <c r="E1988" s="11"/>
    </row>
    <row r="1989" spans="1:5" x14ac:dyDescent="0.25">
      <c r="A1989" s="1"/>
      <c r="B1989" s="11"/>
      <c r="C1989" s="11"/>
      <c r="D1989" s="11"/>
      <c r="E1989" s="11"/>
    </row>
    <row r="1990" spans="1:5" x14ac:dyDescent="0.25">
      <c r="A1990" s="1"/>
      <c r="B1990" s="11"/>
      <c r="C1990" s="11"/>
      <c r="D1990" s="11"/>
      <c r="E1990" s="11"/>
    </row>
    <row r="1991" spans="1:5" x14ac:dyDescent="0.25">
      <c r="A1991" s="1"/>
      <c r="B1991" s="11"/>
      <c r="C1991" s="11"/>
      <c r="D1991" s="11"/>
      <c r="E1991" s="11"/>
    </row>
    <row r="1992" spans="1:5" x14ac:dyDescent="0.25">
      <c r="A1992" s="1"/>
      <c r="B1992" s="11"/>
      <c r="C1992" s="11"/>
      <c r="D1992" s="11"/>
      <c r="E1992" s="11"/>
    </row>
    <row r="1993" spans="1:5" x14ac:dyDescent="0.25">
      <c r="A1993" s="1"/>
      <c r="B1993" s="11"/>
      <c r="C1993" s="11"/>
      <c r="D1993" s="11"/>
      <c r="E1993" s="11"/>
    </row>
    <row r="1994" spans="1:5" x14ac:dyDescent="0.25">
      <c r="A1994" s="1"/>
      <c r="B1994" s="11"/>
      <c r="C1994" s="11"/>
      <c r="D1994" s="11"/>
      <c r="E1994" s="11"/>
    </row>
    <row r="1995" spans="1:5" x14ac:dyDescent="0.25">
      <c r="A1995" s="1"/>
      <c r="B1995" s="11"/>
      <c r="C1995" s="11"/>
      <c r="D1995" s="11"/>
      <c r="E1995" s="11"/>
    </row>
    <row r="1996" spans="1:5" x14ac:dyDescent="0.25">
      <c r="A1996" s="1"/>
      <c r="B1996" s="11"/>
      <c r="C1996" s="11"/>
      <c r="D1996" s="11"/>
      <c r="E1996" s="11"/>
    </row>
    <row r="1997" spans="1:5" x14ac:dyDescent="0.25">
      <c r="A1997" s="1"/>
      <c r="B1997" s="11"/>
      <c r="C1997" s="11"/>
      <c r="D1997" s="11"/>
      <c r="E1997" s="11"/>
    </row>
    <row r="1998" spans="1:5" x14ac:dyDescent="0.25">
      <c r="A1998" s="1"/>
      <c r="B1998" s="11"/>
      <c r="C1998" s="11"/>
      <c r="D1998" s="11"/>
      <c r="E1998" s="11"/>
    </row>
    <row r="1999" spans="1:5" x14ac:dyDescent="0.25">
      <c r="A1999" s="1"/>
      <c r="B1999" s="11"/>
      <c r="C1999" s="11"/>
      <c r="D1999" s="11"/>
      <c r="E1999" s="11"/>
    </row>
    <row r="2000" spans="1:5" x14ac:dyDescent="0.25">
      <c r="A2000" s="1"/>
      <c r="B2000" s="11"/>
      <c r="C2000" s="11"/>
      <c r="D2000" s="11"/>
      <c r="E2000" s="11"/>
    </row>
    <row r="2001" spans="1:5" x14ac:dyDescent="0.25">
      <c r="A2001" s="1"/>
      <c r="B2001" s="11"/>
      <c r="C2001" s="11"/>
      <c r="D2001" s="11"/>
      <c r="E2001" s="11"/>
    </row>
    <row r="2002" spans="1:5" x14ac:dyDescent="0.25">
      <c r="A2002" s="1"/>
      <c r="B2002" s="11"/>
      <c r="C2002" s="11"/>
      <c r="D2002" s="11"/>
      <c r="E2002" s="11"/>
    </row>
    <row r="2003" spans="1:5" x14ac:dyDescent="0.25">
      <c r="A2003" s="1"/>
      <c r="B2003" s="11"/>
      <c r="C2003" s="11"/>
      <c r="D2003" s="11"/>
      <c r="E2003" s="11"/>
    </row>
    <row r="2004" spans="1:5" x14ac:dyDescent="0.25">
      <c r="A2004" s="1"/>
      <c r="B2004" s="11"/>
      <c r="C2004" s="11"/>
      <c r="D2004" s="11"/>
      <c r="E2004" s="11"/>
    </row>
    <row r="2005" spans="1:5" x14ac:dyDescent="0.25">
      <c r="A2005" s="1"/>
      <c r="B2005" s="11"/>
      <c r="C2005" s="11"/>
      <c r="D2005" s="11"/>
      <c r="E2005" s="11"/>
    </row>
    <row r="2006" spans="1:5" x14ac:dyDescent="0.25">
      <c r="A2006" s="1"/>
      <c r="B2006" s="11"/>
      <c r="C2006" s="11"/>
      <c r="D2006" s="11"/>
      <c r="E2006" s="11"/>
    </row>
    <row r="2007" spans="1:5" x14ac:dyDescent="0.25">
      <c r="A2007" s="1"/>
      <c r="B2007" s="11"/>
      <c r="C2007" s="11"/>
      <c r="D2007" s="11"/>
      <c r="E2007" s="11"/>
    </row>
    <row r="2008" spans="1:5" x14ac:dyDescent="0.25">
      <c r="A2008" s="1"/>
      <c r="B2008" s="11"/>
      <c r="C2008" s="11"/>
      <c r="D2008" s="11"/>
      <c r="E2008" s="11"/>
    </row>
    <row r="2009" spans="1:5" x14ac:dyDescent="0.25">
      <c r="A2009" s="1"/>
      <c r="B2009" s="11"/>
      <c r="C2009" s="11"/>
      <c r="D2009" s="11"/>
      <c r="E2009" s="11"/>
    </row>
    <row r="2010" spans="1:5" x14ac:dyDescent="0.25">
      <c r="A2010" s="1"/>
      <c r="B2010" s="11"/>
      <c r="C2010" s="11"/>
      <c r="D2010" s="11"/>
      <c r="E2010" s="11"/>
    </row>
    <row r="2011" spans="1:5" x14ac:dyDescent="0.25">
      <c r="A2011" s="1"/>
      <c r="B2011" s="11"/>
      <c r="C2011" s="11"/>
      <c r="D2011" s="11"/>
      <c r="E2011" s="11"/>
    </row>
    <row r="2012" spans="1:5" x14ac:dyDescent="0.25">
      <c r="A2012" s="1"/>
      <c r="B2012" s="11"/>
      <c r="C2012" s="11"/>
      <c r="D2012" s="11"/>
      <c r="E2012" s="11"/>
    </row>
    <row r="2013" spans="1:5" x14ac:dyDescent="0.25">
      <c r="A2013" s="1"/>
      <c r="B2013" s="11"/>
      <c r="C2013" s="11"/>
      <c r="D2013" s="11"/>
      <c r="E2013" s="11"/>
    </row>
    <row r="2014" spans="1:5" x14ac:dyDescent="0.25">
      <c r="A2014" s="1"/>
      <c r="B2014" s="11"/>
      <c r="C2014" s="11"/>
      <c r="D2014" s="11"/>
      <c r="E2014" s="11"/>
    </row>
    <row r="2015" spans="1:5" x14ac:dyDescent="0.25">
      <c r="A2015" s="1"/>
      <c r="B2015" s="11"/>
      <c r="C2015" s="11"/>
      <c r="D2015" s="11"/>
      <c r="E2015" s="11"/>
    </row>
    <row r="2016" spans="1:5" x14ac:dyDescent="0.25">
      <c r="A2016" s="1"/>
      <c r="B2016" s="11"/>
      <c r="C2016" s="11"/>
      <c r="D2016" s="11"/>
      <c r="E2016" s="11"/>
    </row>
    <row r="2017" spans="1:5" x14ac:dyDescent="0.25">
      <c r="A2017" s="1"/>
      <c r="B2017" s="11"/>
      <c r="C2017" s="11"/>
      <c r="D2017" s="11"/>
      <c r="E2017" s="11"/>
    </row>
    <row r="2018" spans="1:5" x14ac:dyDescent="0.25">
      <c r="A2018" s="1"/>
      <c r="B2018" s="11"/>
      <c r="C2018" s="11"/>
      <c r="D2018" s="11"/>
      <c r="E2018" s="11"/>
    </row>
    <row r="2019" spans="1:5" x14ac:dyDescent="0.25">
      <c r="A2019" s="1"/>
      <c r="B2019" s="11"/>
      <c r="C2019" s="11"/>
      <c r="D2019" s="11"/>
      <c r="E2019" s="11"/>
    </row>
    <row r="2020" spans="1:5" x14ac:dyDescent="0.25">
      <c r="A2020" s="1"/>
      <c r="B2020" s="11"/>
      <c r="C2020" s="11"/>
      <c r="D2020" s="11"/>
      <c r="E2020" s="11"/>
    </row>
    <row r="2021" spans="1:5" x14ac:dyDescent="0.25">
      <c r="A2021" s="1"/>
      <c r="B2021" s="11"/>
      <c r="C2021" s="11"/>
      <c r="D2021" s="11"/>
      <c r="E2021" s="11"/>
    </row>
    <row r="2022" spans="1:5" x14ac:dyDescent="0.25">
      <c r="A2022" s="1"/>
      <c r="B2022" s="11"/>
      <c r="C2022" s="11"/>
      <c r="D2022" s="11"/>
      <c r="E2022" s="11"/>
    </row>
    <row r="2023" spans="1:5" x14ac:dyDescent="0.25">
      <c r="A2023" s="1"/>
      <c r="B2023" s="11"/>
      <c r="C2023" s="11"/>
      <c r="D2023" s="11"/>
      <c r="E2023" s="11"/>
    </row>
    <row r="2024" spans="1:5" x14ac:dyDescent="0.25">
      <c r="A2024" s="1"/>
      <c r="B2024" s="11"/>
      <c r="C2024" s="11"/>
      <c r="D2024" s="11"/>
      <c r="E2024" s="11"/>
    </row>
    <row r="2025" spans="1:5" x14ac:dyDescent="0.25">
      <c r="A2025" s="1"/>
      <c r="B2025" s="11"/>
      <c r="C2025" s="11"/>
      <c r="D2025" s="11"/>
      <c r="E2025" s="11"/>
    </row>
    <row r="2026" spans="1:5" x14ac:dyDescent="0.25">
      <c r="A2026" s="1"/>
      <c r="B2026" s="11"/>
      <c r="C2026" s="11"/>
      <c r="D2026" s="11"/>
      <c r="E2026" s="11"/>
    </row>
    <row r="2027" spans="1:5" x14ac:dyDescent="0.25">
      <c r="A2027" s="1"/>
      <c r="B2027" s="11"/>
      <c r="C2027" s="11"/>
      <c r="D2027" s="11"/>
      <c r="E2027" s="11"/>
    </row>
    <row r="2028" spans="1:5" x14ac:dyDescent="0.25">
      <c r="A2028" s="1"/>
      <c r="B2028" s="11"/>
      <c r="C2028" s="11"/>
      <c r="D2028" s="11"/>
      <c r="E2028" s="11"/>
    </row>
    <row r="2029" spans="1:5" x14ac:dyDescent="0.25">
      <c r="A2029" s="1"/>
      <c r="B2029" s="11"/>
      <c r="C2029" s="11"/>
      <c r="D2029" s="11"/>
      <c r="E2029" s="11"/>
    </row>
    <row r="2030" spans="1:5" x14ac:dyDescent="0.25">
      <c r="A2030" s="1"/>
      <c r="B2030" s="11"/>
      <c r="C2030" s="11"/>
      <c r="D2030" s="11"/>
      <c r="E2030" s="11"/>
    </row>
    <row r="2031" spans="1:5" x14ac:dyDescent="0.25">
      <c r="A2031" s="1"/>
      <c r="B2031" s="11"/>
      <c r="C2031" s="11"/>
      <c r="D2031" s="11"/>
      <c r="E2031" s="11"/>
    </row>
    <row r="2032" spans="1:5" x14ac:dyDescent="0.25">
      <c r="A2032" s="1"/>
      <c r="B2032" s="11"/>
      <c r="C2032" s="11"/>
      <c r="D2032" s="11"/>
      <c r="E2032" s="11"/>
    </row>
    <row r="2033" spans="1:5" x14ac:dyDescent="0.25">
      <c r="A2033" s="1"/>
      <c r="B2033" s="11"/>
      <c r="C2033" s="11"/>
      <c r="D2033" s="11"/>
      <c r="E2033" s="11"/>
    </row>
    <row r="2034" spans="1:5" x14ac:dyDescent="0.25">
      <c r="A2034" s="1"/>
      <c r="B2034" s="11"/>
      <c r="C2034" s="11"/>
      <c r="D2034" s="11"/>
      <c r="E2034" s="11"/>
    </row>
    <row r="2035" spans="1:5" x14ac:dyDescent="0.25">
      <c r="A2035" s="1"/>
      <c r="B2035" s="11"/>
      <c r="C2035" s="11"/>
      <c r="D2035" s="11"/>
      <c r="E2035" s="11"/>
    </row>
    <row r="2036" spans="1:5" x14ac:dyDescent="0.25">
      <c r="A2036" s="1"/>
      <c r="B2036" s="11"/>
      <c r="C2036" s="11"/>
      <c r="D2036" s="11"/>
      <c r="E2036" s="11"/>
    </row>
    <row r="2037" spans="1:5" x14ac:dyDescent="0.25">
      <c r="A2037" s="1"/>
      <c r="B2037" s="11"/>
      <c r="C2037" s="11"/>
      <c r="D2037" s="11"/>
      <c r="E2037" s="11"/>
    </row>
    <row r="2038" spans="1:5" x14ac:dyDescent="0.25">
      <c r="A2038" s="1"/>
      <c r="B2038" s="11"/>
      <c r="C2038" s="11"/>
      <c r="D2038" s="11"/>
      <c r="E2038" s="11"/>
    </row>
    <row r="2039" spans="1:5" x14ac:dyDescent="0.25">
      <c r="A2039" s="1"/>
      <c r="B2039" s="11"/>
      <c r="C2039" s="11"/>
      <c r="D2039" s="11"/>
      <c r="E2039" s="11"/>
    </row>
    <row r="2040" spans="1:5" x14ac:dyDescent="0.25">
      <c r="A2040" s="1"/>
      <c r="B2040" s="11"/>
      <c r="C2040" s="11"/>
      <c r="D2040" s="11"/>
      <c r="E2040" s="11"/>
    </row>
    <row r="2041" spans="1:5" x14ac:dyDescent="0.25">
      <c r="A2041" s="1"/>
      <c r="B2041" s="11"/>
      <c r="C2041" s="11"/>
      <c r="D2041" s="11"/>
      <c r="E2041" s="11"/>
    </row>
    <row r="2042" spans="1:5" x14ac:dyDescent="0.25">
      <c r="A2042" s="1"/>
      <c r="B2042" s="11"/>
      <c r="C2042" s="11"/>
      <c r="D2042" s="11"/>
      <c r="E2042" s="11"/>
    </row>
    <row r="2043" spans="1:5" x14ac:dyDescent="0.25">
      <c r="A2043" s="1"/>
      <c r="B2043" s="11"/>
      <c r="C2043" s="11"/>
      <c r="D2043" s="11"/>
      <c r="E2043" s="11"/>
    </row>
    <row r="2044" spans="1:5" x14ac:dyDescent="0.25">
      <c r="A2044" s="1"/>
      <c r="B2044" s="11"/>
      <c r="C2044" s="11"/>
      <c r="D2044" s="11"/>
      <c r="E2044" s="11"/>
    </row>
    <row r="2045" spans="1:5" x14ac:dyDescent="0.25">
      <c r="A2045" s="1"/>
      <c r="B2045" s="11"/>
      <c r="C2045" s="11"/>
      <c r="D2045" s="11"/>
      <c r="E2045" s="11"/>
    </row>
    <row r="2046" spans="1:5" x14ac:dyDescent="0.25">
      <c r="A2046" s="1"/>
      <c r="B2046" s="11"/>
      <c r="C2046" s="11"/>
      <c r="D2046" s="11"/>
      <c r="E2046" s="11"/>
    </row>
    <row r="2047" spans="1:5" x14ac:dyDescent="0.25">
      <c r="A2047" s="1"/>
      <c r="B2047" s="11"/>
      <c r="C2047" s="11"/>
      <c r="D2047" s="11"/>
      <c r="E2047" s="11"/>
    </row>
    <row r="2048" spans="1:5" x14ac:dyDescent="0.25">
      <c r="A2048" s="1"/>
      <c r="B2048" s="11"/>
      <c r="C2048" s="11"/>
      <c r="D2048" s="11"/>
      <c r="E2048" s="11"/>
    </row>
    <row r="2049" spans="1:5" x14ac:dyDescent="0.25">
      <c r="A2049" s="1"/>
      <c r="B2049" s="11"/>
      <c r="C2049" s="11"/>
      <c r="D2049" s="11"/>
      <c r="E2049" s="11"/>
    </row>
    <row r="2050" spans="1:5" x14ac:dyDescent="0.25">
      <c r="A2050" s="1"/>
      <c r="B2050" s="11"/>
      <c r="C2050" s="11"/>
      <c r="D2050" s="11"/>
      <c r="E2050" s="11"/>
    </row>
    <row r="2051" spans="1:5" x14ac:dyDescent="0.25">
      <c r="A2051" s="1"/>
      <c r="B2051" s="11"/>
      <c r="C2051" s="11"/>
      <c r="D2051" s="11"/>
      <c r="E2051" s="11"/>
    </row>
    <row r="2052" spans="1:5" x14ac:dyDescent="0.25">
      <c r="A2052" s="1"/>
      <c r="B2052" s="11"/>
      <c r="C2052" s="11"/>
      <c r="D2052" s="11"/>
      <c r="E2052" s="11"/>
    </row>
    <row r="2053" spans="1:5" x14ac:dyDescent="0.25">
      <c r="A2053" s="1"/>
      <c r="B2053" s="11"/>
      <c r="C2053" s="11"/>
      <c r="D2053" s="11"/>
      <c r="E2053" s="11"/>
    </row>
    <row r="2054" spans="1:5" x14ac:dyDescent="0.25">
      <c r="A2054" s="1"/>
      <c r="B2054" s="11"/>
      <c r="C2054" s="11"/>
      <c r="D2054" s="11"/>
      <c r="E2054" s="11"/>
    </row>
    <row r="2055" spans="1:5" x14ac:dyDescent="0.25">
      <c r="A2055" s="1"/>
      <c r="B2055" s="11"/>
      <c r="C2055" s="11"/>
      <c r="D2055" s="11"/>
      <c r="E2055" s="11"/>
    </row>
    <row r="2056" spans="1:5" x14ac:dyDescent="0.25">
      <c r="A2056" s="1"/>
      <c r="B2056" s="11"/>
      <c r="C2056" s="11"/>
      <c r="D2056" s="11"/>
      <c r="E2056" s="11"/>
    </row>
    <row r="2057" spans="1:5" x14ac:dyDescent="0.25">
      <c r="A2057" s="1"/>
      <c r="B2057" s="11"/>
      <c r="C2057" s="11"/>
      <c r="D2057" s="11"/>
      <c r="E2057" s="11"/>
    </row>
    <row r="2058" spans="1:5" x14ac:dyDescent="0.25">
      <c r="A2058" s="1"/>
      <c r="B2058" s="11"/>
      <c r="C2058" s="11"/>
      <c r="D2058" s="11"/>
      <c r="E2058" s="11"/>
    </row>
    <row r="2059" spans="1:5" x14ac:dyDescent="0.25">
      <c r="A2059" s="1"/>
      <c r="B2059" s="11"/>
      <c r="C2059" s="11"/>
      <c r="D2059" s="11"/>
      <c r="E2059" s="11"/>
    </row>
    <row r="2060" spans="1:5" x14ac:dyDescent="0.25">
      <c r="A2060" s="1"/>
      <c r="B2060" s="11"/>
      <c r="C2060" s="11"/>
      <c r="D2060" s="11"/>
      <c r="E2060" s="11"/>
    </row>
    <row r="2061" spans="1:5" x14ac:dyDescent="0.25">
      <c r="A2061" s="1"/>
      <c r="B2061" s="11"/>
      <c r="C2061" s="11"/>
      <c r="D2061" s="11"/>
      <c r="E2061" s="11"/>
    </row>
    <row r="2062" spans="1:5" x14ac:dyDescent="0.25">
      <c r="A2062" s="1"/>
      <c r="B2062" s="11"/>
      <c r="C2062" s="11"/>
      <c r="D2062" s="11"/>
      <c r="E2062" s="11"/>
    </row>
    <row r="2063" spans="1:5" x14ac:dyDescent="0.25">
      <c r="A2063" s="1"/>
      <c r="B2063" s="11"/>
      <c r="C2063" s="11"/>
      <c r="D2063" s="11"/>
      <c r="E2063" s="11"/>
    </row>
    <row r="2064" spans="1:5" x14ac:dyDescent="0.25">
      <c r="A2064" s="1"/>
      <c r="B2064" s="11"/>
      <c r="C2064" s="11"/>
      <c r="D2064" s="11"/>
      <c r="E2064" s="11"/>
    </row>
    <row r="2065" spans="1:5" x14ac:dyDescent="0.25">
      <c r="A2065" s="1"/>
      <c r="B2065" s="11"/>
      <c r="C2065" s="11"/>
      <c r="D2065" s="11"/>
      <c r="E2065" s="11"/>
    </row>
    <row r="2066" spans="1:5" x14ac:dyDescent="0.25">
      <c r="A2066" s="1"/>
      <c r="B2066" s="11"/>
      <c r="C2066" s="11"/>
      <c r="D2066" s="11"/>
      <c r="E2066" s="11"/>
    </row>
    <row r="2067" spans="1:5" x14ac:dyDescent="0.25">
      <c r="A2067" s="1"/>
      <c r="B2067" s="11"/>
      <c r="C2067" s="11"/>
      <c r="D2067" s="11"/>
      <c r="E2067" s="11"/>
    </row>
    <row r="2068" spans="1:5" x14ac:dyDescent="0.25">
      <c r="A2068" s="1"/>
      <c r="B2068" s="11"/>
      <c r="C2068" s="11"/>
      <c r="D2068" s="11"/>
      <c r="E2068" s="11"/>
    </row>
    <row r="2069" spans="1:5" x14ac:dyDescent="0.25">
      <c r="A2069" s="1"/>
      <c r="B2069" s="11"/>
      <c r="C2069" s="11"/>
      <c r="D2069" s="11"/>
      <c r="E2069" s="11"/>
    </row>
    <row r="2070" spans="1:5" x14ac:dyDescent="0.25">
      <c r="A2070" s="1"/>
      <c r="B2070" s="11"/>
      <c r="C2070" s="11"/>
      <c r="D2070" s="11"/>
      <c r="E2070" s="11"/>
    </row>
    <row r="2071" spans="1:5" x14ac:dyDescent="0.25">
      <c r="A2071" s="1"/>
      <c r="B2071" s="11"/>
      <c r="C2071" s="11"/>
      <c r="D2071" s="11"/>
      <c r="E2071" s="11"/>
    </row>
    <row r="2072" spans="1:5" x14ac:dyDescent="0.25">
      <c r="A2072" s="1"/>
      <c r="B2072" s="11"/>
      <c r="C2072" s="11"/>
      <c r="D2072" s="11"/>
      <c r="E2072" s="11"/>
    </row>
    <row r="2073" spans="1:5" x14ac:dyDescent="0.25">
      <c r="A2073" s="1"/>
      <c r="B2073" s="11"/>
      <c r="C2073" s="11"/>
      <c r="D2073" s="11"/>
      <c r="E2073" s="11"/>
    </row>
    <row r="2074" spans="1:5" x14ac:dyDescent="0.25">
      <c r="A2074" s="1"/>
      <c r="B2074" s="11"/>
      <c r="C2074" s="11"/>
      <c r="D2074" s="11"/>
      <c r="E2074" s="11"/>
    </row>
    <row r="2075" spans="1:5" x14ac:dyDescent="0.25">
      <c r="A2075" s="1"/>
      <c r="B2075" s="11"/>
      <c r="C2075" s="11"/>
      <c r="D2075" s="11"/>
      <c r="E2075" s="11"/>
    </row>
    <row r="2076" spans="1:5" x14ac:dyDescent="0.25">
      <c r="A2076" s="1"/>
      <c r="B2076" s="11"/>
      <c r="C2076" s="11"/>
      <c r="D2076" s="11"/>
      <c r="E2076" s="11"/>
    </row>
    <row r="2077" spans="1:5" x14ac:dyDescent="0.25">
      <c r="A2077" s="1"/>
      <c r="B2077" s="11"/>
      <c r="C2077" s="11"/>
      <c r="D2077" s="11"/>
      <c r="E2077" s="11"/>
    </row>
    <row r="2078" spans="1:5" x14ac:dyDescent="0.25">
      <c r="A2078" s="1"/>
      <c r="B2078" s="11"/>
      <c r="C2078" s="11"/>
      <c r="D2078" s="11"/>
      <c r="E2078" s="11"/>
    </row>
    <row r="2079" spans="1:5" x14ac:dyDescent="0.25">
      <c r="A2079" s="1"/>
      <c r="B2079" s="11"/>
      <c r="C2079" s="11"/>
      <c r="D2079" s="11"/>
      <c r="E2079" s="11"/>
    </row>
    <row r="2080" spans="1:5" x14ac:dyDescent="0.25">
      <c r="A2080" s="1"/>
      <c r="B2080" s="11"/>
      <c r="C2080" s="11"/>
      <c r="D2080" s="11"/>
      <c r="E2080" s="11"/>
    </row>
    <row r="2081" spans="1:5" x14ac:dyDescent="0.25">
      <c r="A2081" s="1"/>
      <c r="B2081" s="11"/>
      <c r="C2081" s="11"/>
      <c r="D2081" s="11"/>
      <c r="E2081" s="11"/>
    </row>
    <row r="2082" spans="1:5" x14ac:dyDescent="0.25">
      <c r="A2082" s="1"/>
      <c r="B2082" s="11"/>
      <c r="C2082" s="11"/>
      <c r="D2082" s="11"/>
      <c r="E2082" s="11"/>
    </row>
    <row r="2083" spans="1:5" x14ac:dyDescent="0.25">
      <c r="A2083" s="1"/>
      <c r="B2083" s="11"/>
      <c r="C2083" s="11"/>
      <c r="D2083" s="11"/>
      <c r="E2083" s="11"/>
    </row>
    <row r="2084" spans="1:5" x14ac:dyDescent="0.25">
      <c r="A2084" s="1"/>
      <c r="B2084" s="11"/>
      <c r="C2084" s="11"/>
      <c r="D2084" s="11"/>
      <c r="E2084" s="11"/>
    </row>
    <row r="2085" spans="1:5" x14ac:dyDescent="0.25">
      <c r="A2085" s="1"/>
      <c r="B2085" s="11"/>
      <c r="C2085" s="11"/>
      <c r="D2085" s="11"/>
      <c r="E2085" s="11"/>
    </row>
    <row r="2086" spans="1:5" x14ac:dyDescent="0.25">
      <c r="A2086" s="1"/>
      <c r="B2086" s="11"/>
      <c r="C2086" s="11"/>
      <c r="D2086" s="11"/>
      <c r="E2086" s="11"/>
    </row>
    <row r="2087" spans="1:5" x14ac:dyDescent="0.25">
      <c r="A2087" s="1"/>
      <c r="B2087" s="11"/>
      <c r="C2087" s="11"/>
      <c r="D2087" s="11"/>
      <c r="E2087" s="11"/>
    </row>
    <row r="2088" spans="1:5" x14ac:dyDescent="0.25">
      <c r="A2088" s="1"/>
      <c r="B2088" s="11"/>
      <c r="C2088" s="11"/>
      <c r="D2088" s="11"/>
      <c r="E2088" s="11"/>
    </row>
    <row r="2089" spans="1:5" x14ac:dyDescent="0.25">
      <c r="A2089" s="1"/>
      <c r="B2089" s="11"/>
      <c r="C2089" s="11"/>
      <c r="D2089" s="11"/>
      <c r="E2089" s="11"/>
    </row>
    <row r="2090" spans="1:5" x14ac:dyDescent="0.25">
      <c r="A2090" s="1"/>
      <c r="B2090" s="11"/>
      <c r="C2090" s="11"/>
      <c r="D2090" s="11"/>
      <c r="E2090" s="11"/>
    </row>
    <row r="2091" spans="1:5" x14ac:dyDescent="0.25">
      <c r="A2091" s="1"/>
      <c r="B2091" s="11"/>
      <c r="C2091" s="11"/>
      <c r="D2091" s="11"/>
      <c r="E2091" s="11"/>
    </row>
    <row r="2092" spans="1:5" x14ac:dyDescent="0.25">
      <c r="A2092" s="1"/>
      <c r="B2092" s="11"/>
      <c r="C2092" s="11"/>
      <c r="D2092" s="11"/>
      <c r="E2092" s="11"/>
    </row>
    <row r="2093" spans="1:5" x14ac:dyDescent="0.25">
      <c r="A2093" s="1"/>
      <c r="B2093" s="11"/>
      <c r="C2093" s="11"/>
      <c r="D2093" s="11"/>
      <c r="E2093" s="11"/>
    </row>
    <row r="2094" spans="1:5" x14ac:dyDescent="0.25">
      <c r="A2094" s="1"/>
      <c r="B2094" s="11"/>
      <c r="C2094" s="11"/>
      <c r="D2094" s="11"/>
      <c r="E2094" s="11"/>
    </row>
    <row r="2095" spans="1:5" x14ac:dyDescent="0.25">
      <c r="A2095" s="1"/>
      <c r="B2095" s="11"/>
      <c r="C2095" s="11"/>
      <c r="D2095" s="11"/>
      <c r="E2095" s="11"/>
    </row>
    <row r="2096" spans="1:5" x14ac:dyDescent="0.25">
      <c r="A2096" s="1"/>
      <c r="B2096" s="11"/>
      <c r="C2096" s="11"/>
      <c r="D2096" s="11"/>
      <c r="E2096" s="11"/>
    </row>
    <row r="2097" spans="1:5" x14ac:dyDescent="0.25">
      <c r="A2097" s="1"/>
      <c r="B2097" s="11"/>
      <c r="C2097" s="11"/>
      <c r="D2097" s="11"/>
      <c r="E2097" s="11"/>
    </row>
    <row r="2098" spans="1:5" x14ac:dyDescent="0.25">
      <c r="A2098" s="1"/>
      <c r="B2098" s="11"/>
      <c r="C2098" s="11"/>
      <c r="D2098" s="11"/>
      <c r="E2098" s="11"/>
    </row>
    <row r="2099" spans="1:5" x14ac:dyDescent="0.25">
      <c r="A2099" s="1"/>
      <c r="B2099" s="11"/>
      <c r="C2099" s="11"/>
      <c r="D2099" s="11"/>
      <c r="E2099" s="11"/>
    </row>
    <row r="2100" spans="1:5" x14ac:dyDescent="0.25">
      <c r="A2100" s="1"/>
      <c r="B2100" s="11"/>
      <c r="C2100" s="11"/>
      <c r="D2100" s="11"/>
      <c r="E2100" s="11"/>
    </row>
    <row r="2101" spans="1:5" x14ac:dyDescent="0.25">
      <c r="A2101" s="1"/>
      <c r="B2101" s="11"/>
      <c r="C2101" s="11"/>
      <c r="D2101" s="11"/>
      <c r="E2101" s="11"/>
    </row>
    <row r="2102" spans="1:5" x14ac:dyDescent="0.25">
      <c r="A2102" s="1"/>
      <c r="B2102" s="11"/>
      <c r="C2102" s="11"/>
      <c r="D2102" s="11"/>
      <c r="E2102" s="11"/>
    </row>
    <row r="2103" spans="1:5" x14ac:dyDescent="0.25">
      <c r="A2103" s="1"/>
      <c r="B2103" s="11"/>
      <c r="C2103" s="11"/>
      <c r="D2103" s="11"/>
      <c r="E2103" s="11"/>
    </row>
    <row r="2104" spans="1:5" x14ac:dyDescent="0.25">
      <c r="A2104" s="1"/>
      <c r="B2104" s="11"/>
      <c r="C2104" s="11"/>
      <c r="D2104" s="11"/>
      <c r="E2104" s="11"/>
    </row>
    <row r="2105" spans="1:5" x14ac:dyDescent="0.25">
      <c r="A2105" s="1"/>
      <c r="B2105" s="11"/>
      <c r="C2105" s="11"/>
      <c r="D2105" s="11"/>
      <c r="E2105" s="11"/>
    </row>
    <row r="2106" spans="1:5" x14ac:dyDescent="0.25">
      <c r="A2106" s="1"/>
      <c r="B2106" s="11"/>
      <c r="C2106" s="11"/>
      <c r="D2106" s="11"/>
      <c r="E2106" s="11"/>
    </row>
    <row r="2107" spans="1:5" x14ac:dyDescent="0.25">
      <c r="A2107" s="1"/>
      <c r="B2107" s="11"/>
      <c r="C2107" s="11"/>
      <c r="D2107" s="11"/>
      <c r="E2107" s="11"/>
    </row>
    <row r="2108" spans="1:5" x14ac:dyDescent="0.25">
      <c r="A2108" s="1"/>
      <c r="B2108" s="11"/>
      <c r="C2108" s="11"/>
      <c r="D2108" s="11"/>
      <c r="E2108" s="11"/>
    </row>
    <row r="2109" spans="1:5" x14ac:dyDescent="0.25">
      <c r="A2109" s="1"/>
      <c r="B2109" s="11"/>
      <c r="C2109" s="11"/>
      <c r="D2109" s="11"/>
      <c r="E2109" s="11"/>
    </row>
    <row r="2110" spans="1:5" x14ac:dyDescent="0.25">
      <c r="A2110" s="1"/>
      <c r="B2110" s="11"/>
      <c r="C2110" s="11"/>
      <c r="D2110" s="11"/>
      <c r="E2110" s="11"/>
    </row>
    <row r="2111" spans="1:5" x14ac:dyDescent="0.25">
      <c r="A2111" s="1"/>
      <c r="B2111" s="11"/>
      <c r="C2111" s="11"/>
      <c r="D2111" s="11"/>
      <c r="E2111" s="11"/>
    </row>
    <row r="2112" spans="1:5" x14ac:dyDescent="0.25">
      <c r="A2112" s="1"/>
      <c r="B2112" s="11"/>
      <c r="C2112" s="11"/>
      <c r="D2112" s="11"/>
      <c r="E2112" s="11"/>
    </row>
    <row r="2113" spans="1:5" x14ac:dyDescent="0.25">
      <c r="A2113" s="1"/>
      <c r="B2113" s="11"/>
      <c r="C2113" s="11"/>
      <c r="D2113" s="11"/>
      <c r="E2113" s="11"/>
    </row>
    <row r="2114" spans="1:5" x14ac:dyDescent="0.25">
      <c r="A2114" s="1"/>
      <c r="B2114" s="11"/>
      <c r="C2114" s="11"/>
      <c r="D2114" s="11"/>
      <c r="E2114" s="11"/>
    </row>
    <row r="2115" spans="1:5" x14ac:dyDescent="0.25">
      <c r="A2115" s="1"/>
      <c r="B2115" s="11"/>
      <c r="C2115" s="11"/>
      <c r="D2115" s="11"/>
      <c r="E2115" s="11"/>
    </row>
    <row r="2116" spans="1:5" x14ac:dyDescent="0.25">
      <c r="A2116" s="1"/>
      <c r="B2116" s="11"/>
      <c r="C2116" s="11"/>
      <c r="D2116" s="11"/>
      <c r="E2116" s="11"/>
    </row>
    <row r="2117" spans="1:5" x14ac:dyDescent="0.25">
      <c r="A2117" s="1"/>
      <c r="B2117" s="11"/>
      <c r="C2117" s="11"/>
      <c r="D2117" s="11"/>
      <c r="E2117" s="11"/>
    </row>
    <row r="2118" spans="1:5" x14ac:dyDescent="0.25">
      <c r="A2118" s="1"/>
      <c r="B2118" s="11"/>
      <c r="C2118" s="11"/>
      <c r="D2118" s="11"/>
      <c r="E2118" s="11"/>
    </row>
    <row r="2119" spans="1:5" x14ac:dyDescent="0.25">
      <c r="A2119" s="1"/>
      <c r="B2119" s="11"/>
      <c r="C2119" s="11"/>
      <c r="D2119" s="11"/>
      <c r="E2119" s="11"/>
    </row>
    <row r="2120" spans="1:5" x14ac:dyDescent="0.25">
      <c r="A2120" s="1"/>
      <c r="B2120" s="11"/>
      <c r="C2120" s="11"/>
      <c r="D2120" s="11"/>
      <c r="E2120" s="11"/>
    </row>
    <row r="2121" spans="1:5" x14ac:dyDescent="0.25">
      <c r="A2121" s="1"/>
      <c r="B2121" s="11"/>
      <c r="C2121" s="11"/>
      <c r="D2121" s="11"/>
      <c r="E2121" s="11"/>
    </row>
    <row r="2122" spans="1:5" x14ac:dyDescent="0.25">
      <c r="A2122" s="1"/>
      <c r="B2122" s="11"/>
      <c r="C2122" s="11"/>
      <c r="D2122" s="11"/>
      <c r="E2122" s="11"/>
    </row>
    <row r="2123" spans="1:5" x14ac:dyDescent="0.25">
      <c r="A2123" s="1"/>
      <c r="B2123" s="11"/>
      <c r="C2123" s="11"/>
      <c r="D2123" s="11"/>
      <c r="E2123" s="11"/>
    </row>
    <row r="2124" spans="1:5" x14ac:dyDescent="0.25">
      <c r="A2124" s="1"/>
      <c r="B2124" s="11"/>
      <c r="C2124" s="11"/>
      <c r="D2124" s="11"/>
      <c r="E2124" s="11"/>
    </row>
    <row r="2125" spans="1:5" x14ac:dyDescent="0.25">
      <c r="A2125" s="1"/>
      <c r="B2125" s="11"/>
      <c r="C2125" s="11"/>
      <c r="D2125" s="11"/>
      <c r="E2125" s="11"/>
    </row>
    <row r="2126" spans="1:5" x14ac:dyDescent="0.25">
      <c r="A2126" s="1"/>
      <c r="B2126" s="11"/>
      <c r="C2126" s="11"/>
      <c r="D2126" s="11"/>
      <c r="E2126" s="11"/>
    </row>
    <row r="2127" spans="1:5" x14ac:dyDescent="0.25">
      <c r="A2127" s="1"/>
      <c r="B2127" s="11"/>
      <c r="C2127" s="11"/>
      <c r="D2127" s="11"/>
      <c r="E2127" s="11"/>
    </row>
    <row r="2128" spans="1:5" x14ac:dyDescent="0.25">
      <c r="A2128" s="1"/>
      <c r="B2128" s="11"/>
      <c r="C2128" s="11"/>
      <c r="D2128" s="11"/>
      <c r="E2128" s="11"/>
    </row>
    <row r="2129" spans="1:5" x14ac:dyDescent="0.25">
      <c r="A2129" s="1"/>
      <c r="B2129" s="11"/>
      <c r="C2129" s="11"/>
      <c r="D2129" s="11"/>
      <c r="E2129" s="11"/>
    </row>
    <row r="2130" spans="1:5" x14ac:dyDescent="0.25">
      <c r="A2130" s="1"/>
      <c r="B2130" s="11"/>
      <c r="C2130" s="11"/>
      <c r="D2130" s="11"/>
      <c r="E2130" s="11"/>
    </row>
    <row r="2131" spans="1:5" x14ac:dyDescent="0.25">
      <c r="A2131" s="1"/>
      <c r="B2131" s="11"/>
      <c r="C2131" s="11"/>
      <c r="D2131" s="11"/>
      <c r="E2131" s="11"/>
    </row>
    <row r="2132" spans="1:5" x14ac:dyDescent="0.25">
      <c r="A2132" s="1"/>
      <c r="B2132" s="11"/>
      <c r="C2132" s="11"/>
      <c r="D2132" s="11"/>
      <c r="E2132" s="11"/>
    </row>
    <row r="2133" spans="1:5" x14ac:dyDescent="0.25">
      <c r="A2133" s="1"/>
      <c r="B2133" s="11"/>
      <c r="C2133" s="11"/>
      <c r="D2133" s="11"/>
      <c r="E2133" s="11"/>
    </row>
    <row r="2134" spans="1:5" x14ac:dyDescent="0.25">
      <c r="A2134" s="1"/>
      <c r="B2134" s="11"/>
      <c r="C2134" s="11"/>
      <c r="D2134" s="11"/>
      <c r="E2134" s="11"/>
    </row>
    <row r="2135" spans="1:5" x14ac:dyDescent="0.25">
      <c r="A2135" s="1"/>
      <c r="B2135" s="11"/>
      <c r="C2135" s="11"/>
      <c r="D2135" s="11"/>
      <c r="E2135" s="11"/>
    </row>
    <row r="2136" spans="1:5" x14ac:dyDescent="0.25">
      <c r="A2136" s="1"/>
      <c r="B2136" s="11"/>
      <c r="C2136" s="11"/>
      <c r="D2136" s="11"/>
      <c r="E2136" s="11"/>
    </row>
    <row r="2137" spans="1:5" x14ac:dyDescent="0.25">
      <c r="A2137" s="1"/>
      <c r="B2137" s="11"/>
      <c r="C2137" s="11"/>
      <c r="D2137" s="11"/>
      <c r="E2137" s="11"/>
    </row>
    <row r="2138" spans="1:5" x14ac:dyDescent="0.25">
      <c r="A2138" s="1"/>
      <c r="B2138" s="11"/>
      <c r="C2138" s="11"/>
      <c r="D2138" s="11"/>
      <c r="E2138" s="11"/>
    </row>
    <row r="2139" spans="1:5" x14ac:dyDescent="0.25">
      <c r="A2139" s="1"/>
      <c r="B2139" s="11"/>
      <c r="C2139" s="11"/>
      <c r="D2139" s="11"/>
      <c r="E2139" s="11"/>
    </row>
    <row r="2140" spans="1:5" x14ac:dyDescent="0.25">
      <c r="A2140" s="1"/>
      <c r="B2140" s="11"/>
      <c r="C2140" s="11"/>
      <c r="D2140" s="11"/>
      <c r="E2140" s="11"/>
    </row>
    <row r="2141" spans="1:5" x14ac:dyDescent="0.25">
      <c r="A2141" s="1"/>
      <c r="B2141" s="11"/>
      <c r="C2141" s="11"/>
      <c r="D2141" s="11"/>
      <c r="E2141" s="11"/>
    </row>
    <row r="2142" spans="1:5" x14ac:dyDescent="0.25">
      <c r="A2142" s="1"/>
      <c r="B2142" s="11"/>
      <c r="C2142" s="11"/>
      <c r="D2142" s="11"/>
      <c r="E2142" s="11"/>
    </row>
    <row r="2143" spans="1:5" x14ac:dyDescent="0.25">
      <c r="A2143" s="1"/>
      <c r="B2143" s="11"/>
      <c r="C2143" s="11"/>
      <c r="D2143" s="11"/>
      <c r="E2143" s="11"/>
    </row>
    <row r="2144" spans="1:5" x14ac:dyDescent="0.25">
      <c r="A2144" s="1"/>
      <c r="B2144" s="11"/>
      <c r="C2144" s="11"/>
      <c r="D2144" s="11"/>
      <c r="E2144" s="11"/>
    </row>
    <row r="2145" spans="1:5" x14ac:dyDescent="0.25">
      <c r="A2145" s="1"/>
      <c r="B2145" s="11"/>
      <c r="C2145" s="11"/>
      <c r="D2145" s="11"/>
      <c r="E2145" s="11"/>
    </row>
    <row r="2146" spans="1:5" x14ac:dyDescent="0.25">
      <c r="A2146" s="1"/>
      <c r="B2146" s="11"/>
      <c r="C2146" s="11"/>
      <c r="D2146" s="11"/>
      <c r="E2146" s="11"/>
    </row>
    <row r="2147" spans="1:5" x14ac:dyDescent="0.25">
      <c r="A2147" s="1"/>
      <c r="B2147" s="11"/>
      <c r="C2147" s="11"/>
      <c r="D2147" s="11"/>
      <c r="E2147" s="11"/>
    </row>
    <row r="2148" spans="1:5" x14ac:dyDescent="0.25">
      <c r="A2148" s="1"/>
      <c r="B2148" s="11"/>
      <c r="C2148" s="11"/>
      <c r="D2148" s="11"/>
      <c r="E2148" s="11"/>
    </row>
    <row r="2149" spans="1:5" x14ac:dyDescent="0.25">
      <c r="A2149" s="1"/>
      <c r="B2149" s="11"/>
      <c r="C2149" s="11"/>
      <c r="D2149" s="11"/>
      <c r="E2149" s="11"/>
    </row>
    <row r="2150" spans="1:5" x14ac:dyDescent="0.25">
      <c r="A2150" s="1"/>
      <c r="B2150" s="11"/>
      <c r="C2150" s="11"/>
      <c r="D2150" s="11"/>
      <c r="E2150" s="11"/>
    </row>
    <row r="2151" spans="1:5" x14ac:dyDescent="0.25">
      <c r="A2151" s="1"/>
      <c r="B2151" s="11"/>
      <c r="C2151" s="11"/>
      <c r="D2151" s="11"/>
      <c r="E2151" s="11"/>
    </row>
    <row r="2152" spans="1:5" x14ac:dyDescent="0.25">
      <c r="A2152" s="1"/>
      <c r="B2152" s="11"/>
      <c r="C2152" s="11"/>
      <c r="D2152" s="11"/>
      <c r="E2152" s="11"/>
    </row>
    <row r="2153" spans="1:5" x14ac:dyDescent="0.25">
      <c r="A2153" s="1"/>
      <c r="B2153" s="11"/>
      <c r="C2153" s="11"/>
      <c r="D2153" s="11"/>
      <c r="E2153" s="11"/>
    </row>
    <row r="2154" spans="1:5" x14ac:dyDescent="0.25">
      <c r="A2154" s="1"/>
      <c r="B2154" s="11"/>
      <c r="C2154" s="11"/>
      <c r="D2154" s="11"/>
      <c r="E2154" s="11"/>
    </row>
    <row r="2155" spans="1:5" x14ac:dyDescent="0.25">
      <c r="A2155" s="1"/>
      <c r="B2155" s="11"/>
      <c r="C2155" s="11"/>
      <c r="D2155" s="11"/>
      <c r="E2155" s="11"/>
    </row>
    <row r="2156" spans="1:5" x14ac:dyDescent="0.25">
      <c r="A2156" s="1"/>
      <c r="B2156" s="11"/>
      <c r="C2156" s="11"/>
      <c r="D2156" s="11"/>
      <c r="E2156" s="11"/>
    </row>
    <row r="2157" spans="1:5" x14ac:dyDescent="0.25">
      <c r="A2157" s="1"/>
      <c r="B2157" s="11"/>
      <c r="C2157" s="11"/>
      <c r="D2157" s="11"/>
      <c r="E2157" s="11"/>
    </row>
    <row r="2158" spans="1:5" x14ac:dyDescent="0.25">
      <c r="A2158" s="1"/>
      <c r="B2158" s="11"/>
      <c r="C2158" s="11"/>
      <c r="D2158" s="11"/>
      <c r="E2158" s="11"/>
    </row>
    <row r="2159" spans="1:5" x14ac:dyDescent="0.25">
      <c r="A2159" s="1"/>
      <c r="B2159" s="11"/>
      <c r="C2159" s="11"/>
      <c r="D2159" s="11"/>
      <c r="E2159" s="11"/>
    </row>
    <row r="2160" spans="1:5" x14ac:dyDescent="0.25">
      <c r="A2160" s="1"/>
      <c r="B2160" s="11"/>
      <c r="C2160" s="11"/>
      <c r="D2160" s="11"/>
      <c r="E2160" s="11"/>
    </row>
    <row r="2161" spans="1:5" x14ac:dyDescent="0.25">
      <c r="A2161" s="1"/>
      <c r="B2161" s="11"/>
      <c r="C2161" s="11"/>
      <c r="D2161" s="11"/>
      <c r="E2161" s="11"/>
    </row>
    <row r="2162" spans="1:5" x14ac:dyDescent="0.25">
      <c r="A2162" s="1"/>
      <c r="B2162" s="11"/>
      <c r="C2162" s="11"/>
      <c r="D2162" s="11"/>
      <c r="E2162" s="11"/>
    </row>
    <row r="2163" spans="1:5" x14ac:dyDescent="0.25">
      <c r="A2163" s="1"/>
      <c r="B2163" s="11"/>
      <c r="C2163" s="11"/>
      <c r="D2163" s="11"/>
      <c r="E2163" s="11"/>
    </row>
    <row r="2164" spans="1:5" x14ac:dyDescent="0.25">
      <c r="A2164" s="1"/>
      <c r="B2164" s="11"/>
      <c r="C2164" s="11"/>
      <c r="D2164" s="11"/>
      <c r="E2164" s="11"/>
    </row>
    <row r="2165" spans="1:5" x14ac:dyDescent="0.25">
      <c r="A2165" s="1"/>
      <c r="B2165" s="11"/>
      <c r="C2165" s="11"/>
      <c r="D2165" s="11"/>
      <c r="E2165" s="11"/>
    </row>
    <row r="2166" spans="1:5" x14ac:dyDescent="0.25">
      <c r="A2166" s="1"/>
      <c r="B2166" s="11"/>
      <c r="C2166" s="11"/>
      <c r="D2166" s="11"/>
      <c r="E2166" s="11"/>
    </row>
    <row r="2167" spans="1:5" x14ac:dyDescent="0.25">
      <c r="A2167" s="1"/>
      <c r="B2167" s="11"/>
      <c r="C2167" s="11"/>
      <c r="D2167" s="11"/>
      <c r="E2167" s="11"/>
    </row>
    <row r="2168" spans="1:5" x14ac:dyDescent="0.25">
      <c r="A2168" s="1"/>
      <c r="B2168" s="11"/>
      <c r="C2168" s="11"/>
      <c r="D2168" s="11"/>
      <c r="E2168" s="11"/>
    </row>
    <row r="2169" spans="1:5" x14ac:dyDescent="0.25">
      <c r="A2169" s="1"/>
      <c r="B2169" s="11"/>
      <c r="C2169" s="11"/>
      <c r="D2169" s="11"/>
      <c r="E2169" s="11"/>
    </row>
    <row r="2170" spans="1:5" x14ac:dyDescent="0.25">
      <c r="A2170" s="1"/>
      <c r="B2170" s="11"/>
      <c r="C2170" s="11"/>
      <c r="D2170" s="11"/>
      <c r="E2170" s="11"/>
    </row>
    <row r="2171" spans="1:5" x14ac:dyDescent="0.25">
      <c r="A2171" s="1"/>
      <c r="B2171" s="11"/>
      <c r="C2171" s="11"/>
      <c r="D2171" s="11"/>
      <c r="E2171" s="11"/>
    </row>
    <row r="2172" spans="1:5" x14ac:dyDescent="0.25">
      <c r="A2172" s="1"/>
      <c r="B2172" s="11"/>
      <c r="C2172" s="11"/>
      <c r="D2172" s="11"/>
      <c r="E2172" s="11"/>
    </row>
    <row r="2173" spans="1:5" x14ac:dyDescent="0.25">
      <c r="A2173" s="1"/>
      <c r="B2173" s="11"/>
      <c r="C2173" s="11"/>
      <c r="D2173" s="11"/>
      <c r="E2173" s="11"/>
    </row>
    <row r="2174" spans="1:5" x14ac:dyDescent="0.25">
      <c r="A2174" s="1"/>
      <c r="B2174" s="11"/>
      <c r="C2174" s="11"/>
      <c r="D2174" s="11"/>
      <c r="E2174" s="11"/>
    </row>
    <row r="2175" spans="1:5" x14ac:dyDescent="0.25">
      <c r="A2175" s="1"/>
      <c r="B2175" s="11"/>
      <c r="C2175" s="11"/>
      <c r="D2175" s="11"/>
      <c r="E2175" s="11"/>
    </row>
    <row r="2176" spans="1:5" x14ac:dyDescent="0.25">
      <c r="A2176" s="1"/>
      <c r="B2176" s="11"/>
      <c r="C2176" s="11"/>
      <c r="D2176" s="11"/>
      <c r="E2176" s="11"/>
    </row>
    <row r="2177" spans="1:5" x14ac:dyDescent="0.25">
      <c r="A2177" s="1"/>
      <c r="B2177" s="11"/>
      <c r="C2177" s="11"/>
      <c r="D2177" s="11"/>
      <c r="E2177" s="11"/>
    </row>
    <row r="2178" spans="1:5" x14ac:dyDescent="0.25">
      <c r="A2178" s="1"/>
      <c r="B2178" s="11"/>
      <c r="C2178" s="11"/>
      <c r="D2178" s="11"/>
      <c r="E2178" s="11"/>
    </row>
    <row r="2179" spans="1:5" x14ac:dyDescent="0.25">
      <c r="A2179" s="1"/>
      <c r="B2179" s="11"/>
      <c r="C2179" s="11"/>
      <c r="D2179" s="11"/>
      <c r="E2179" s="11"/>
    </row>
    <row r="2180" spans="1:5" x14ac:dyDescent="0.25">
      <c r="A2180" s="1"/>
      <c r="B2180" s="11"/>
      <c r="C2180" s="11"/>
      <c r="D2180" s="11"/>
      <c r="E2180" s="11"/>
    </row>
    <row r="2181" spans="1:5" x14ac:dyDescent="0.25">
      <c r="A2181" s="1"/>
      <c r="B2181" s="11"/>
      <c r="C2181" s="11"/>
      <c r="D2181" s="11"/>
      <c r="E2181" s="11"/>
    </row>
    <row r="2182" spans="1:5" x14ac:dyDescent="0.25">
      <c r="A2182" s="1"/>
      <c r="B2182" s="11"/>
      <c r="C2182" s="11"/>
      <c r="D2182" s="11"/>
      <c r="E2182" s="11"/>
    </row>
    <row r="2183" spans="1:5" x14ac:dyDescent="0.25">
      <c r="A2183" s="1"/>
      <c r="B2183" s="11"/>
      <c r="C2183" s="11"/>
      <c r="D2183" s="11"/>
      <c r="E2183" s="11"/>
    </row>
    <row r="2184" spans="1:5" x14ac:dyDescent="0.25">
      <c r="A2184" s="1"/>
      <c r="B2184" s="11"/>
      <c r="C2184" s="11"/>
      <c r="D2184" s="11"/>
      <c r="E2184" s="11"/>
    </row>
    <row r="2185" spans="1:5" x14ac:dyDescent="0.25">
      <c r="A2185" s="1"/>
      <c r="B2185" s="11"/>
      <c r="C2185" s="11"/>
      <c r="D2185" s="11"/>
      <c r="E2185" s="11"/>
    </row>
    <row r="2186" spans="1:5" x14ac:dyDescent="0.25">
      <c r="A2186" s="1"/>
      <c r="B2186" s="11"/>
      <c r="C2186" s="11"/>
      <c r="D2186" s="11"/>
      <c r="E2186" s="11"/>
    </row>
    <row r="2187" spans="1:5" x14ac:dyDescent="0.25">
      <c r="A2187" s="1"/>
      <c r="B2187" s="11"/>
      <c r="C2187" s="11"/>
      <c r="D2187" s="11"/>
      <c r="E2187" s="11"/>
    </row>
    <row r="2188" spans="1:5" x14ac:dyDescent="0.25">
      <c r="A2188" s="1"/>
      <c r="B2188" s="11"/>
      <c r="C2188" s="11"/>
      <c r="D2188" s="11"/>
      <c r="E2188" s="11"/>
    </row>
    <row r="2189" spans="1:5" x14ac:dyDescent="0.25">
      <c r="A2189" s="1"/>
      <c r="B2189" s="11"/>
      <c r="C2189" s="11"/>
      <c r="D2189" s="11"/>
      <c r="E2189" s="11"/>
    </row>
    <row r="2190" spans="1:5" x14ac:dyDescent="0.25">
      <c r="A2190" s="1"/>
      <c r="B2190" s="11"/>
      <c r="C2190" s="11"/>
      <c r="D2190" s="11"/>
      <c r="E2190" s="11"/>
    </row>
    <row r="2191" spans="1:5" x14ac:dyDescent="0.25">
      <c r="A2191" s="1"/>
      <c r="B2191" s="11"/>
      <c r="C2191" s="11"/>
      <c r="D2191" s="11"/>
      <c r="E2191" s="11"/>
    </row>
    <row r="2192" spans="1:5" x14ac:dyDescent="0.25">
      <c r="A2192" s="1"/>
      <c r="B2192" s="11"/>
      <c r="C2192" s="11"/>
      <c r="D2192" s="11"/>
      <c r="E2192" s="11"/>
    </row>
    <row r="2193" spans="1:5" x14ac:dyDescent="0.25">
      <c r="A2193" s="1"/>
      <c r="B2193" s="11"/>
      <c r="C2193" s="11"/>
      <c r="D2193" s="11"/>
      <c r="E2193" s="11"/>
    </row>
    <row r="2194" spans="1:5" x14ac:dyDescent="0.25">
      <c r="A2194" s="1"/>
      <c r="B2194" s="11"/>
      <c r="C2194" s="11"/>
      <c r="D2194" s="11"/>
      <c r="E2194" s="11"/>
    </row>
    <row r="2195" spans="1:5" x14ac:dyDescent="0.25">
      <c r="A2195" s="1"/>
      <c r="B2195" s="11"/>
      <c r="C2195" s="11"/>
      <c r="D2195" s="11"/>
      <c r="E2195" s="11"/>
    </row>
    <row r="2196" spans="1:5" x14ac:dyDescent="0.25">
      <c r="A2196" s="1"/>
      <c r="B2196" s="11"/>
      <c r="C2196" s="11"/>
      <c r="D2196" s="11"/>
      <c r="E2196" s="11"/>
    </row>
    <row r="2197" spans="1:5" x14ac:dyDescent="0.25">
      <c r="A2197" s="1"/>
      <c r="B2197" s="11"/>
      <c r="C2197" s="11"/>
      <c r="D2197" s="11"/>
      <c r="E2197" s="11"/>
    </row>
    <row r="2198" spans="1:5" x14ac:dyDescent="0.25">
      <c r="A2198" s="1"/>
      <c r="B2198" s="11"/>
      <c r="C2198" s="11"/>
      <c r="D2198" s="11"/>
      <c r="E2198" s="11"/>
    </row>
    <row r="2199" spans="1:5" x14ac:dyDescent="0.25">
      <c r="A2199" s="1"/>
      <c r="B2199" s="11"/>
      <c r="C2199" s="11"/>
      <c r="D2199" s="11"/>
      <c r="E2199" s="11"/>
    </row>
    <row r="2200" spans="1:5" x14ac:dyDescent="0.25">
      <c r="A2200" s="1"/>
      <c r="B2200" s="11"/>
      <c r="C2200" s="11"/>
      <c r="D2200" s="11"/>
      <c r="E2200" s="11"/>
    </row>
    <row r="2201" spans="1:5" x14ac:dyDescent="0.25">
      <c r="A2201" s="1"/>
      <c r="B2201" s="11"/>
      <c r="C2201" s="11"/>
      <c r="D2201" s="11"/>
      <c r="E2201" s="11"/>
    </row>
    <row r="2202" spans="1:5" x14ac:dyDescent="0.25">
      <c r="A2202" s="1"/>
      <c r="B2202" s="11"/>
      <c r="C2202" s="11"/>
      <c r="D2202" s="11"/>
      <c r="E2202" s="11"/>
    </row>
    <row r="2203" spans="1:5" x14ac:dyDescent="0.25">
      <c r="A2203" s="1"/>
      <c r="B2203" s="11"/>
      <c r="C2203" s="11"/>
      <c r="D2203" s="11"/>
      <c r="E2203" s="11"/>
    </row>
    <row r="2204" spans="1:5" x14ac:dyDescent="0.25">
      <c r="A2204" s="1"/>
      <c r="B2204" s="11"/>
      <c r="C2204" s="11"/>
      <c r="D2204" s="11"/>
      <c r="E2204" s="11"/>
    </row>
    <row r="2205" spans="1:5" x14ac:dyDescent="0.25">
      <c r="A2205" s="1"/>
      <c r="B2205" s="11"/>
      <c r="C2205" s="11"/>
      <c r="D2205" s="11"/>
      <c r="E2205" s="11"/>
    </row>
    <row r="2206" spans="1:5" x14ac:dyDescent="0.25">
      <c r="A2206" s="1"/>
      <c r="B2206" s="11"/>
      <c r="C2206" s="11"/>
      <c r="D2206" s="11"/>
      <c r="E2206" s="11"/>
    </row>
    <row r="2207" spans="1:5" x14ac:dyDescent="0.25">
      <c r="A2207" s="1"/>
      <c r="B2207" s="11"/>
      <c r="C2207" s="11"/>
      <c r="D2207" s="11"/>
      <c r="E2207" s="11"/>
    </row>
    <row r="2208" spans="1:5" x14ac:dyDescent="0.25">
      <c r="A2208" s="1"/>
      <c r="B2208" s="11"/>
      <c r="C2208" s="11"/>
      <c r="D2208" s="11"/>
      <c r="E2208" s="11"/>
    </row>
    <row r="2209" spans="1:5" x14ac:dyDescent="0.25">
      <c r="A2209" s="1"/>
      <c r="B2209" s="11"/>
      <c r="C2209" s="11"/>
      <c r="D2209" s="11"/>
      <c r="E2209" s="11"/>
    </row>
    <row r="2210" spans="1:5" x14ac:dyDescent="0.25">
      <c r="A2210" s="1"/>
      <c r="B2210" s="11"/>
      <c r="C2210" s="11"/>
      <c r="D2210" s="11"/>
      <c r="E2210" s="11"/>
    </row>
    <row r="2211" spans="1:5" x14ac:dyDescent="0.25">
      <c r="A2211" s="1"/>
      <c r="B2211" s="11"/>
      <c r="C2211" s="11"/>
      <c r="D2211" s="11"/>
      <c r="E2211" s="11"/>
    </row>
    <row r="2212" spans="1:5" x14ac:dyDescent="0.25">
      <c r="A2212" s="1"/>
      <c r="B2212" s="11"/>
      <c r="C2212" s="11"/>
      <c r="D2212" s="11"/>
      <c r="E2212" s="11"/>
    </row>
    <row r="2213" spans="1:5" x14ac:dyDescent="0.25">
      <c r="A2213" s="1"/>
      <c r="B2213" s="11"/>
      <c r="C2213" s="11"/>
      <c r="D2213" s="11"/>
      <c r="E2213" s="11"/>
    </row>
    <row r="2214" spans="1:5" x14ac:dyDescent="0.25">
      <c r="A2214" s="1"/>
      <c r="B2214" s="11"/>
      <c r="C2214" s="11"/>
      <c r="D2214" s="11"/>
      <c r="E2214" s="11"/>
    </row>
    <row r="2215" spans="1:5" x14ac:dyDescent="0.25">
      <c r="A2215" s="1"/>
      <c r="B2215" s="11"/>
      <c r="C2215" s="11"/>
      <c r="D2215" s="11"/>
      <c r="E2215" s="11"/>
    </row>
    <row r="2216" spans="1:5" x14ac:dyDescent="0.25">
      <c r="A2216" s="1"/>
      <c r="B2216" s="11"/>
      <c r="C2216" s="11"/>
      <c r="D2216" s="11"/>
      <c r="E2216" s="11"/>
    </row>
    <row r="2217" spans="1:5" x14ac:dyDescent="0.25">
      <c r="A2217" s="1"/>
      <c r="B2217" s="11"/>
      <c r="C2217" s="11"/>
      <c r="D2217" s="11"/>
      <c r="E2217" s="11"/>
    </row>
    <row r="2218" spans="1:5" x14ac:dyDescent="0.25">
      <c r="A2218" s="1"/>
      <c r="B2218" s="11"/>
      <c r="C2218" s="11"/>
      <c r="D2218" s="11"/>
      <c r="E2218" s="11"/>
    </row>
    <row r="2219" spans="1:5" x14ac:dyDescent="0.25">
      <c r="A2219" s="1"/>
      <c r="B2219" s="11"/>
      <c r="C2219" s="11"/>
      <c r="D2219" s="11"/>
      <c r="E2219" s="11"/>
    </row>
    <row r="2220" spans="1:5" x14ac:dyDescent="0.25">
      <c r="A2220" s="1"/>
      <c r="B2220" s="11"/>
      <c r="C2220" s="11"/>
      <c r="D2220" s="11"/>
      <c r="E2220" s="11"/>
    </row>
    <row r="2221" spans="1:5" x14ac:dyDescent="0.25">
      <c r="A2221" s="1"/>
      <c r="B2221" s="11"/>
      <c r="C2221" s="11"/>
      <c r="D2221" s="11"/>
      <c r="E2221" s="11"/>
    </row>
    <row r="2222" spans="1:5" x14ac:dyDescent="0.25">
      <c r="A2222" s="1"/>
      <c r="B2222" s="11"/>
      <c r="C2222" s="11"/>
      <c r="D2222" s="11"/>
      <c r="E2222" s="11"/>
    </row>
    <row r="2223" spans="1:5" x14ac:dyDescent="0.25">
      <c r="A2223" s="1"/>
      <c r="B2223" s="11"/>
      <c r="C2223" s="11"/>
      <c r="D2223" s="11"/>
      <c r="E2223" s="11"/>
    </row>
    <row r="2224" spans="1:5" x14ac:dyDescent="0.25">
      <c r="A2224" s="1"/>
      <c r="B2224" s="11"/>
      <c r="C2224" s="11"/>
      <c r="D2224" s="11"/>
      <c r="E2224" s="11"/>
    </row>
    <row r="2225" spans="1:5" x14ac:dyDescent="0.25">
      <c r="A2225" s="1"/>
      <c r="B2225" s="11"/>
      <c r="C2225" s="11"/>
      <c r="D2225" s="11"/>
      <c r="E2225" s="11"/>
    </row>
    <row r="2226" spans="1:5" x14ac:dyDescent="0.25">
      <c r="A2226" s="1"/>
      <c r="B2226" s="11"/>
      <c r="C2226" s="11"/>
      <c r="D2226" s="11"/>
      <c r="E2226" s="11"/>
    </row>
    <row r="2227" spans="1:5" x14ac:dyDescent="0.25">
      <c r="A2227" s="1"/>
      <c r="B2227" s="11"/>
      <c r="C2227" s="11"/>
      <c r="D2227" s="11"/>
      <c r="E2227" s="11"/>
    </row>
    <row r="2228" spans="1:5" x14ac:dyDescent="0.25">
      <c r="A2228" s="1"/>
      <c r="B2228" s="11"/>
      <c r="C2228" s="11"/>
      <c r="D2228" s="11"/>
      <c r="E2228" s="11"/>
    </row>
    <row r="2229" spans="1:5" x14ac:dyDescent="0.25">
      <c r="A2229" s="1"/>
      <c r="B2229" s="11"/>
      <c r="C2229" s="11"/>
      <c r="D2229" s="11"/>
      <c r="E2229" s="11"/>
    </row>
    <row r="2230" spans="1:5" x14ac:dyDescent="0.25">
      <c r="A2230" s="1"/>
      <c r="B2230" s="11"/>
      <c r="C2230" s="11"/>
      <c r="D2230" s="11"/>
      <c r="E2230" s="11"/>
    </row>
    <row r="2231" spans="1:5" x14ac:dyDescent="0.25">
      <c r="A2231" s="1"/>
      <c r="B2231" s="11"/>
      <c r="C2231" s="11"/>
      <c r="D2231" s="11"/>
      <c r="E2231" s="11"/>
    </row>
    <row r="2232" spans="1:5" x14ac:dyDescent="0.25">
      <c r="A2232" s="1"/>
      <c r="B2232" s="11"/>
      <c r="C2232" s="11"/>
      <c r="D2232" s="11"/>
      <c r="E2232" s="11"/>
    </row>
    <row r="2233" spans="1:5" x14ac:dyDescent="0.25">
      <c r="A2233" s="1"/>
      <c r="B2233" s="11"/>
      <c r="C2233" s="11"/>
      <c r="D2233" s="11"/>
      <c r="E2233" s="11"/>
    </row>
    <row r="2234" spans="1:5" x14ac:dyDescent="0.25">
      <c r="A2234" s="1"/>
      <c r="B2234" s="11"/>
      <c r="C2234" s="11"/>
      <c r="D2234" s="11"/>
      <c r="E2234" s="11"/>
    </row>
    <row r="2235" spans="1:5" x14ac:dyDescent="0.25">
      <c r="A2235" s="1"/>
      <c r="B2235" s="11"/>
      <c r="C2235" s="11"/>
      <c r="D2235" s="11"/>
      <c r="E2235" s="11"/>
    </row>
    <row r="2236" spans="1:5" x14ac:dyDescent="0.25">
      <c r="A2236" s="1"/>
      <c r="B2236" s="11"/>
      <c r="C2236" s="11"/>
      <c r="D2236" s="11"/>
      <c r="E2236" s="11"/>
    </row>
    <row r="2237" spans="1:5" x14ac:dyDescent="0.25">
      <c r="A2237" s="1"/>
      <c r="B2237" s="11"/>
      <c r="C2237" s="11"/>
      <c r="D2237" s="11"/>
      <c r="E2237" s="11"/>
    </row>
    <row r="2238" spans="1:5" x14ac:dyDescent="0.25">
      <c r="A2238" s="1"/>
      <c r="B2238" s="11"/>
      <c r="C2238" s="11"/>
      <c r="D2238" s="11"/>
      <c r="E2238" s="11"/>
    </row>
    <row r="2239" spans="1:5" x14ac:dyDescent="0.25">
      <c r="A2239" s="1"/>
      <c r="B2239" s="11"/>
      <c r="C2239" s="11"/>
      <c r="D2239" s="11"/>
      <c r="E2239" s="11"/>
    </row>
    <row r="2240" spans="1:5" x14ac:dyDescent="0.25">
      <c r="A2240" s="1"/>
      <c r="B2240" s="11"/>
      <c r="C2240" s="11"/>
      <c r="D2240" s="11"/>
      <c r="E2240" s="11"/>
    </row>
    <row r="2241" spans="1:5" x14ac:dyDescent="0.25">
      <c r="A2241" s="1"/>
      <c r="B2241" s="11"/>
      <c r="C2241" s="11"/>
      <c r="D2241" s="11"/>
      <c r="E2241" s="11"/>
    </row>
    <row r="2242" spans="1:5" x14ac:dyDescent="0.25">
      <c r="A2242" s="1"/>
      <c r="B2242" s="11"/>
      <c r="C2242" s="11"/>
      <c r="D2242" s="11"/>
      <c r="E2242" s="11"/>
    </row>
    <row r="2243" spans="1:5" x14ac:dyDescent="0.25">
      <c r="A2243" s="1"/>
      <c r="B2243" s="11"/>
      <c r="C2243" s="11"/>
      <c r="D2243" s="11"/>
      <c r="E2243" s="11"/>
    </row>
    <row r="2244" spans="1:5" x14ac:dyDescent="0.25">
      <c r="A2244" s="1"/>
      <c r="B2244" s="11"/>
      <c r="C2244" s="11"/>
      <c r="D2244" s="11"/>
      <c r="E2244" s="11"/>
    </row>
    <row r="2245" spans="1:5" x14ac:dyDescent="0.25">
      <c r="A2245" s="1"/>
      <c r="B2245" s="11"/>
      <c r="C2245" s="11"/>
      <c r="D2245" s="11"/>
      <c r="E2245" s="11"/>
    </row>
    <row r="2246" spans="1:5" x14ac:dyDescent="0.25">
      <c r="A2246" s="1"/>
      <c r="B2246" s="11"/>
      <c r="C2246" s="11"/>
      <c r="D2246" s="11"/>
      <c r="E2246" s="11"/>
    </row>
    <row r="2247" spans="1:5" x14ac:dyDescent="0.25">
      <c r="A2247" s="1"/>
      <c r="B2247" s="11"/>
      <c r="C2247" s="11"/>
      <c r="D2247" s="11"/>
      <c r="E2247" s="11"/>
    </row>
    <row r="2248" spans="1:5" x14ac:dyDescent="0.25">
      <c r="A2248" s="1"/>
      <c r="B2248" s="11"/>
      <c r="C2248" s="11"/>
      <c r="D2248" s="11"/>
      <c r="E2248" s="11"/>
    </row>
    <row r="2249" spans="1:5" x14ac:dyDescent="0.25">
      <c r="A2249" s="1"/>
      <c r="B2249" s="11"/>
      <c r="C2249" s="11"/>
      <c r="D2249" s="11"/>
      <c r="E2249" s="11"/>
    </row>
    <row r="2250" spans="1:5" x14ac:dyDescent="0.25">
      <c r="A2250" s="1"/>
      <c r="B2250" s="11"/>
      <c r="C2250" s="11"/>
      <c r="D2250" s="11"/>
      <c r="E2250" s="11"/>
    </row>
    <row r="2251" spans="1:5" x14ac:dyDescent="0.25">
      <c r="A2251" s="1"/>
      <c r="B2251" s="11"/>
      <c r="C2251" s="11"/>
      <c r="D2251" s="11"/>
      <c r="E2251" s="11"/>
    </row>
    <row r="2252" spans="1:5" x14ac:dyDescent="0.25">
      <c r="A2252" s="1"/>
      <c r="B2252" s="11"/>
      <c r="C2252" s="11"/>
      <c r="D2252" s="11"/>
      <c r="E2252" s="11"/>
    </row>
    <row r="2253" spans="1:5" x14ac:dyDescent="0.25">
      <c r="A2253" s="1"/>
      <c r="B2253" s="11"/>
      <c r="C2253" s="11"/>
      <c r="D2253" s="11"/>
      <c r="E2253" s="11"/>
    </row>
    <row r="2254" spans="1:5" x14ac:dyDescent="0.25">
      <c r="A2254" s="1"/>
      <c r="B2254" s="11"/>
      <c r="C2254" s="11"/>
      <c r="D2254" s="11"/>
      <c r="E2254" s="11"/>
    </row>
    <row r="2255" spans="1:5" x14ac:dyDescent="0.25">
      <c r="A2255" s="1"/>
      <c r="B2255" s="11"/>
      <c r="C2255" s="11"/>
      <c r="D2255" s="11"/>
      <c r="E2255" s="11"/>
    </row>
    <row r="2256" spans="1:5" x14ac:dyDescent="0.25">
      <c r="A2256" s="1"/>
      <c r="B2256" s="11"/>
      <c r="C2256" s="11"/>
      <c r="D2256" s="11"/>
      <c r="E2256" s="11"/>
    </row>
    <row r="2257" spans="1:5" x14ac:dyDescent="0.25">
      <c r="A2257" s="1"/>
      <c r="B2257" s="11"/>
      <c r="C2257" s="11"/>
      <c r="D2257" s="11"/>
      <c r="E2257" s="11"/>
    </row>
    <row r="2258" spans="1:5" x14ac:dyDescent="0.25">
      <c r="A2258" s="1"/>
      <c r="B2258" s="11"/>
      <c r="C2258" s="11"/>
      <c r="D2258" s="11"/>
      <c r="E2258" s="11"/>
    </row>
    <row r="2259" spans="1:5" x14ac:dyDescent="0.25">
      <c r="A2259" s="1"/>
      <c r="B2259" s="11"/>
      <c r="C2259" s="11"/>
      <c r="D2259" s="11"/>
      <c r="E2259" s="11"/>
    </row>
    <row r="2260" spans="1:5" x14ac:dyDescent="0.25">
      <c r="A2260" s="1"/>
      <c r="B2260" s="11"/>
      <c r="C2260" s="11"/>
      <c r="D2260" s="11"/>
      <c r="E2260" s="11"/>
    </row>
    <row r="2261" spans="1:5" x14ac:dyDescent="0.25">
      <c r="A2261" s="1"/>
      <c r="B2261" s="11"/>
      <c r="C2261" s="11"/>
      <c r="D2261" s="11"/>
      <c r="E2261" s="11"/>
    </row>
    <row r="2262" spans="1:5" x14ac:dyDescent="0.25">
      <c r="A2262" s="1"/>
      <c r="B2262" s="11"/>
      <c r="C2262" s="11"/>
      <c r="D2262" s="11"/>
      <c r="E2262" s="11"/>
    </row>
    <row r="2263" spans="1:5" x14ac:dyDescent="0.25">
      <c r="A2263" s="1"/>
      <c r="B2263" s="11"/>
      <c r="C2263" s="11"/>
      <c r="D2263" s="11"/>
      <c r="E2263" s="11"/>
    </row>
    <row r="2264" spans="1:5" x14ac:dyDescent="0.25">
      <c r="A2264" s="1"/>
      <c r="B2264" s="11"/>
      <c r="C2264" s="11"/>
      <c r="D2264" s="11"/>
      <c r="E2264" s="11"/>
    </row>
    <row r="2265" spans="1:5" x14ac:dyDescent="0.25">
      <c r="A2265" s="1"/>
      <c r="B2265" s="11"/>
      <c r="C2265" s="11"/>
      <c r="D2265" s="11"/>
      <c r="E2265" s="11"/>
    </row>
    <row r="2266" spans="1:5" x14ac:dyDescent="0.25">
      <c r="A2266" s="1"/>
      <c r="B2266" s="11"/>
      <c r="C2266" s="11"/>
      <c r="D2266" s="11"/>
      <c r="E2266" s="11"/>
    </row>
    <row r="2267" spans="1:5" x14ac:dyDescent="0.25">
      <c r="A2267" s="1"/>
      <c r="B2267" s="11"/>
      <c r="C2267" s="11"/>
      <c r="D2267" s="11"/>
      <c r="E2267" s="11"/>
    </row>
    <row r="2268" spans="1:5" x14ac:dyDescent="0.25">
      <c r="A2268" s="1"/>
      <c r="B2268" s="11"/>
      <c r="C2268" s="11"/>
      <c r="D2268" s="11"/>
      <c r="E2268" s="11"/>
    </row>
    <row r="2269" spans="1:5" x14ac:dyDescent="0.25">
      <c r="A2269" s="1"/>
      <c r="B2269" s="11"/>
      <c r="C2269" s="11"/>
      <c r="D2269" s="11"/>
      <c r="E2269" s="11"/>
    </row>
    <row r="2270" spans="1:5" x14ac:dyDescent="0.25">
      <c r="A2270" s="1"/>
      <c r="B2270" s="11"/>
      <c r="C2270" s="11"/>
      <c r="D2270" s="11"/>
      <c r="E2270" s="11"/>
    </row>
    <row r="2271" spans="1:5" x14ac:dyDescent="0.25">
      <c r="A2271" s="1"/>
      <c r="B2271" s="11"/>
      <c r="C2271" s="11"/>
      <c r="D2271" s="11"/>
      <c r="E2271" s="11"/>
    </row>
    <row r="2272" spans="1:5" x14ac:dyDescent="0.25">
      <c r="A2272" s="1"/>
      <c r="B2272" s="11"/>
      <c r="C2272" s="11"/>
      <c r="D2272" s="11"/>
      <c r="E2272" s="11"/>
    </row>
    <row r="2273" spans="1:5" x14ac:dyDescent="0.25">
      <c r="A2273" s="1"/>
      <c r="B2273" s="11"/>
      <c r="C2273" s="11"/>
      <c r="D2273" s="11"/>
      <c r="E2273" s="11"/>
    </row>
    <row r="2274" spans="1:5" x14ac:dyDescent="0.25">
      <c r="A2274" s="1"/>
      <c r="B2274" s="11"/>
      <c r="C2274" s="11"/>
      <c r="D2274" s="11"/>
      <c r="E2274" s="11"/>
    </row>
    <row r="2275" spans="1:5" x14ac:dyDescent="0.25">
      <c r="A2275" s="1"/>
      <c r="B2275" s="11"/>
      <c r="C2275" s="11"/>
      <c r="D2275" s="11"/>
      <c r="E2275" s="11"/>
    </row>
    <row r="2276" spans="1:5" x14ac:dyDescent="0.25">
      <c r="A2276" s="1"/>
      <c r="B2276" s="11"/>
      <c r="C2276" s="11"/>
      <c r="D2276" s="11"/>
      <c r="E2276" s="11"/>
    </row>
    <row r="2277" spans="1:5" x14ac:dyDescent="0.25">
      <c r="A2277" s="1"/>
      <c r="B2277" s="11"/>
      <c r="C2277" s="11"/>
      <c r="D2277" s="11"/>
      <c r="E2277" s="11"/>
    </row>
    <row r="2278" spans="1:5" x14ac:dyDescent="0.25">
      <c r="A2278" s="1"/>
      <c r="B2278" s="11"/>
      <c r="C2278" s="11"/>
      <c r="D2278" s="11"/>
      <c r="E2278" s="11"/>
    </row>
    <row r="2279" spans="1:5" x14ac:dyDescent="0.25">
      <c r="A2279" s="1"/>
      <c r="B2279" s="11"/>
      <c r="C2279" s="11"/>
      <c r="D2279" s="11"/>
      <c r="E2279" s="11"/>
    </row>
    <row r="2280" spans="1:5" x14ac:dyDescent="0.25">
      <c r="A2280" s="1"/>
      <c r="B2280" s="11"/>
      <c r="C2280" s="11"/>
      <c r="D2280" s="11"/>
      <c r="E2280" s="11"/>
    </row>
    <row r="2281" spans="1:5" x14ac:dyDescent="0.25">
      <c r="A2281" s="1"/>
      <c r="B2281" s="11"/>
      <c r="C2281" s="11"/>
      <c r="D2281" s="11"/>
      <c r="E2281" s="11"/>
    </row>
    <row r="2282" spans="1:5" x14ac:dyDescent="0.25">
      <c r="A2282" s="1"/>
      <c r="B2282" s="11"/>
      <c r="C2282" s="11"/>
      <c r="D2282" s="11"/>
      <c r="E2282" s="11"/>
    </row>
    <row r="2283" spans="1:5" x14ac:dyDescent="0.25">
      <c r="A2283" s="1"/>
      <c r="B2283" s="11"/>
      <c r="C2283" s="11"/>
      <c r="D2283" s="11"/>
      <c r="E2283" s="11"/>
    </row>
    <row r="2284" spans="1:5" x14ac:dyDescent="0.25">
      <c r="A2284" s="1"/>
      <c r="B2284" s="11"/>
      <c r="C2284" s="11"/>
      <c r="D2284" s="11"/>
      <c r="E2284" s="11"/>
    </row>
    <row r="2285" spans="1:5" x14ac:dyDescent="0.25">
      <c r="A2285" s="1"/>
      <c r="B2285" s="11"/>
      <c r="C2285" s="11"/>
      <c r="D2285" s="11"/>
      <c r="E2285" s="11"/>
    </row>
    <row r="2286" spans="1:5" x14ac:dyDescent="0.25">
      <c r="A2286" s="1"/>
      <c r="B2286" s="11"/>
      <c r="C2286" s="11"/>
      <c r="D2286" s="11"/>
      <c r="E2286" s="11"/>
    </row>
    <row r="2287" spans="1:5" x14ac:dyDescent="0.25">
      <c r="A2287" s="1"/>
      <c r="B2287" s="11"/>
      <c r="C2287" s="11"/>
      <c r="D2287" s="11"/>
      <c r="E2287" s="11"/>
    </row>
    <row r="2288" spans="1:5" x14ac:dyDescent="0.25">
      <c r="A2288" s="1"/>
      <c r="B2288" s="11"/>
      <c r="C2288" s="11"/>
      <c r="D2288" s="11"/>
      <c r="E2288" s="11"/>
    </row>
    <row r="2289" spans="1:5" x14ac:dyDescent="0.25">
      <c r="A2289" s="1"/>
      <c r="B2289" s="11"/>
      <c r="C2289" s="11"/>
      <c r="D2289" s="11"/>
      <c r="E2289" s="11"/>
    </row>
    <row r="2290" spans="1:5" x14ac:dyDescent="0.25">
      <c r="A2290" s="1"/>
      <c r="B2290" s="11"/>
      <c r="C2290" s="11"/>
      <c r="D2290" s="11"/>
      <c r="E2290" s="11"/>
    </row>
    <row r="2291" spans="1:5" x14ac:dyDescent="0.25">
      <c r="A2291" s="1"/>
      <c r="B2291" s="11"/>
      <c r="C2291" s="11"/>
      <c r="D2291" s="11"/>
      <c r="E2291" s="11"/>
    </row>
    <row r="2292" spans="1:5" x14ac:dyDescent="0.25">
      <c r="A2292" s="1"/>
      <c r="B2292" s="11"/>
      <c r="C2292" s="11"/>
      <c r="D2292" s="11"/>
      <c r="E2292" s="11"/>
    </row>
    <row r="2293" spans="1:5" x14ac:dyDescent="0.25">
      <c r="A2293" s="1"/>
      <c r="B2293" s="11"/>
      <c r="C2293" s="11"/>
      <c r="D2293" s="11"/>
      <c r="E2293" s="11"/>
    </row>
    <row r="2294" spans="1:5" x14ac:dyDescent="0.25">
      <c r="A2294" s="1"/>
      <c r="B2294" s="11"/>
      <c r="C2294" s="11"/>
      <c r="D2294" s="11"/>
      <c r="E2294" s="11"/>
    </row>
    <row r="2295" spans="1:5" x14ac:dyDescent="0.25">
      <c r="A2295" s="1"/>
      <c r="B2295" s="11"/>
      <c r="C2295" s="11"/>
      <c r="D2295" s="11"/>
      <c r="E2295" s="11"/>
    </row>
    <row r="2296" spans="1:5" x14ac:dyDescent="0.25">
      <c r="A2296" s="1"/>
      <c r="B2296" s="11"/>
      <c r="C2296" s="11"/>
      <c r="D2296" s="11"/>
      <c r="E2296" s="11"/>
    </row>
    <row r="2297" spans="1:5" x14ac:dyDescent="0.25">
      <c r="A2297" s="1"/>
      <c r="B2297" s="11"/>
      <c r="C2297" s="11"/>
      <c r="D2297" s="11"/>
      <c r="E2297" s="11"/>
    </row>
    <row r="2298" spans="1:5" x14ac:dyDescent="0.25">
      <c r="A2298" s="1"/>
      <c r="B2298" s="11"/>
      <c r="C2298" s="11"/>
      <c r="D2298" s="11"/>
      <c r="E2298" s="11"/>
    </row>
    <row r="2299" spans="1:5" x14ac:dyDescent="0.25">
      <c r="A2299" s="1"/>
      <c r="B2299" s="11"/>
      <c r="C2299" s="11"/>
      <c r="D2299" s="11"/>
      <c r="E2299" s="11"/>
    </row>
    <row r="2300" spans="1:5" x14ac:dyDescent="0.25">
      <c r="A2300" s="1"/>
      <c r="B2300" s="11"/>
      <c r="C2300" s="11"/>
      <c r="D2300" s="11"/>
      <c r="E2300" s="11"/>
    </row>
    <row r="2301" spans="1:5" x14ac:dyDescent="0.25">
      <c r="A2301" s="1"/>
      <c r="B2301" s="11"/>
      <c r="C2301" s="11"/>
      <c r="D2301" s="11"/>
      <c r="E2301" s="11"/>
    </row>
    <row r="2302" spans="1:5" x14ac:dyDescent="0.25">
      <c r="A2302" s="1"/>
      <c r="B2302" s="11"/>
      <c r="C2302" s="11"/>
      <c r="D2302" s="11"/>
      <c r="E2302" s="11"/>
    </row>
    <row r="2303" spans="1:5" x14ac:dyDescent="0.25">
      <c r="A2303" s="1"/>
      <c r="B2303" s="11"/>
      <c r="C2303" s="11"/>
      <c r="D2303" s="11"/>
      <c r="E2303" s="11"/>
    </row>
    <row r="2304" spans="1:5" x14ac:dyDescent="0.25">
      <c r="A2304" s="1"/>
      <c r="B2304" s="11"/>
      <c r="C2304" s="11"/>
      <c r="D2304" s="11"/>
      <c r="E2304" s="11"/>
    </row>
    <row r="2305" spans="1:5" x14ac:dyDescent="0.25">
      <c r="A2305" s="1"/>
      <c r="B2305" s="11"/>
      <c r="C2305" s="11"/>
      <c r="D2305" s="11"/>
      <c r="E2305" s="11"/>
    </row>
    <row r="2306" spans="1:5" x14ac:dyDescent="0.25">
      <c r="A2306" s="1"/>
      <c r="B2306" s="11"/>
      <c r="C2306" s="11"/>
      <c r="D2306" s="11"/>
      <c r="E2306" s="11"/>
    </row>
    <row r="2307" spans="1:5" x14ac:dyDescent="0.25">
      <c r="A2307" s="1"/>
      <c r="B2307" s="11"/>
      <c r="C2307" s="11"/>
      <c r="D2307" s="11"/>
      <c r="E2307" s="11"/>
    </row>
    <row r="2308" spans="1:5" x14ac:dyDescent="0.25">
      <c r="A2308" s="1"/>
      <c r="B2308" s="11"/>
      <c r="C2308" s="11"/>
      <c r="D2308" s="11"/>
      <c r="E2308" s="11"/>
    </row>
    <row r="2309" spans="1:5" x14ac:dyDescent="0.25">
      <c r="A2309" s="1"/>
      <c r="B2309" s="11"/>
      <c r="C2309" s="11"/>
      <c r="D2309" s="11"/>
      <c r="E2309" s="11"/>
    </row>
    <row r="2310" spans="1:5" x14ac:dyDescent="0.25">
      <c r="A2310" s="1"/>
      <c r="B2310" s="11"/>
      <c r="C2310" s="11"/>
      <c r="D2310" s="11"/>
      <c r="E2310" s="11"/>
    </row>
    <row r="2311" spans="1:5" x14ac:dyDescent="0.25">
      <c r="A2311" s="1"/>
      <c r="B2311" s="11"/>
      <c r="C2311" s="11"/>
      <c r="D2311" s="11"/>
      <c r="E2311" s="11"/>
    </row>
    <row r="2312" spans="1:5" x14ac:dyDescent="0.25">
      <c r="A2312" s="1"/>
      <c r="B2312" s="11"/>
      <c r="C2312" s="11"/>
      <c r="D2312" s="11"/>
      <c r="E2312" s="11"/>
    </row>
    <row r="2313" spans="1:5" x14ac:dyDescent="0.25">
      <c r="A2313" s="1"/>
      <c r="B2313" s="11"/>
      <c r="C2313" s="11"/>
      <c r="D2313" s="11"/>
      <c r="E2313" s="11"/>
    </row>
    <row r="2314" spans="1:5" x14ac:dyDescent="0.25">
      <c r="A2314" s="1"/>
      <c r="B2314" s="11"/>
      <c r="C2314" s="11"/>
      <c r="D2314" s="11"/>
      <c r="E2314" s="11"/>
    </row>
    <row r="2315" spans="1:5" x14ac:dyDescent="0.25">
      <c r="A2315" s="1"/>
      <c r="B2315" s="11"/>
      <c r="C2315" s="11"/>
      <c r="D2315" s="11"/>
      <c r="E2315" s="11"/>
    </row>
    <row r="2316" spans="1:5" x14ac:dyDescent="0.25">
      <c r="A2316" s="1"/>
      <c r="B2316" s="11"/>
      <c r="C2316" s="11"/>
      <c r="D2316" s="11"/>
      <c r="E2316" s="11"/>
    </row>
    <row r="2317" spans="1:5" x14ac:dyDescent="0.25">
      <c r="A2317" s="1"/>
      <c r="B2317" s="11"/>
      <c r="C2317" s="11"/>
      <c r="D2317" s="11"/>
      <c r="E2317" s="11"/>
    </row>
    <row r="2318" spans="1:5" x14ac:dyDescent="0.25">
      <c r="A2318" s="1"/>
      <c r="B2318" s="11"/>
      <c r="C2318" s="11"/>
      <c r="D2318" s="11"/>
      <c r="E2318" s="11"/>
    </row>
    <row r="2319" spans="1:5" x14ac:dyDescent="0.25">
      <c r="A2319" s="1"/>
      <c r="B2319" s="11"/>
      <c r="C2319" s="11"/>
      <c r="D2319" s="11"/>
      <c r="E2319" s="11"/>
    </row>
    <row r="2320" spans="1:5" x14ac:dyDescent="0.25">
      <c r="A2320" s="1"/>
      <c r="B2320" s="11"/>
      <c r="C2320" s="11"/>
      <c r="D2320" s="11"/>
      <c r="E2320" s="11"/>
    </row>
    <row r="2321" spans="1:5" x14ac:dyDescent="0.25">
      <c r="A2321" s="1"/>
      <c r="B2321" s="11"/>
      <c r="C2321" s="11"/>
      <c r="D2321" s="11"/>
      <c r="E2321" s="11"/>
    </row>
    <row r="2322" spans="1:5" x14ac:dyDescent="0.25">
      <c r="A2322" s="1"/>
      <c r="B2322" s="11"/>
      <c r="C2322" s="11"/>
      <c r="D2322" s="11"/>
      <c r="E2322" s="11"/>
    </row>
    <row r="2323" spans="1:5" x14ac:dyDescent="0.25">
      <c r="A2323" s="1"/>
      <c r="B2323" s="11"/>
      <c r="C2323" s="11"/>
      <c r="D2323" s="11"/>
      <c r="E2323" s="11"/>
    </row>
    <row r="2324" spans="1:5" x14ac:dyDescent="0.25">
      <c r="A2324" s="1"/>
      <c r="B2324" s="11"/>
      <c r="C2324" s="11"/>
      <c r="D2324" s="11"/>
      <c r="E2324" s="11"/>
    </row>
    <row r="2325" spans="1:5" x14ac:dyDescent="0.25">
      <c r="A2325" s="1"/>
      <c r="B2325" s="11"/>
      <c r="C2325" s="11"/>
      <c r="D2325" s="11"/>
      <c r="E2325" s="11"/>
    </row>
    <row r="2326" spans="1:5" x14ac:dyDescent="0.25">
      <c r="A2326" s="1"/>
      <c r="B2326" s="11"/>
      <c r="C2326" s="11"/>
      <c r="D2326" s="11"/>
      <c r="E2326" s="11"/>
    </row>
    <row r="2327" spans="1:5" x14ac:dyDescent="0.25">
      <c r="A2327" s="1"/>
      <c r="B2327" s="11"/>
      <c r="C2327" s="11"/>
      <c r="D2327" s="11"/>
      <c r="E2327" s="11"/>
    </row>
    <row r="2328" spans="1:5" x14ac:dyDescent="0.25">
      <c r="A2328" s="1"/>
      <c r="B2328" s="11"/>
      <c r="C2328" s="11"/>
      <c r="D2328" s="11"/>
      <c r="E2328" s="11"/>
    </row>
    <row r="2329" spans="1:5" x14ac:dyDescent="0.25">
      <c r="A2329" s="1"/>
      <c r="B2329" s="11"/>
      <c r="C2329" s="11"/>
      <c r="D2329" s="11"/>
      <c r="E2329" s="11"/>
    </row>
    <row r="2330" spans="1:5" x14ac:dyDescent="0.25">
      <c r="A2330" s="1"/>
      <c r="B2330" s="11"/>
      <c r="C2330" s="11"/>
      <c r="D2330" s="11"/>
      <c r="E2330" s="11"/>
    </row>
    <row r="2331" spans="1:5" x14ac:dyDescent="0.25">
      <c r="A2331" s="1"/>
      <c r="B2331" s="11"/>
      <c r="C2331" s="11"/>
      <c r="D2331" s="11"/>
      <c r="E2331" s="11"/>
    </row>
    <row r="2332" spans="1:5" x14ac:dyDescent="0.25">
      <c r="A2332" s="1"/>
      <c r="B2332" s="11"/>
      <c r="C2332" s="11"/>
      <c r="D2332" s="11"/>
      <c r="E2332" s="11"/>
    </row>
    <row r="2333" spans="1:5" x14ac:dyDescent="0.25">
      <c r="A2333" s="1"/>
      <c r="B2333" s="11"/>
      <c r="C2333" s="11"/>
      <c r="D2333" s="11"/>
      <c r="E2333" s="11"/>
    </row>
    <row r="2334" spans="1:5" x14ac:dyDescent="0.25">
      <c r="A2334" s="1"/>
      <c r="B2334" s="11"/>
      <c r="C2334" s="11"/>
      <c r="D2334" s="11"/>
      <c r="E2334" s="11"/>
    </row>
    <row r="2335" spans="1:5" x14ac:dyDescent="0.25">
      <c r="A2335" s="1"/>
      <c r="B2335" s="11"/>
      <c r="C2335" s="11"/>
      <c r="D2335" s="11"/>
      <c r="E2335" s="11"/>
    </row>
    <row r="2336" spans="1:5" x14ac:dyDescent="0.25">
      <c r="A2336" s="1"/>
      <c r="B2336" s="11"/>
      <c r="C2336" s="11"/>
      <c r="D2336" s="11"/>
      <c r="E2336" s="11"/>
    </row>
    <row r="2337" spans="1:5" x14ac:dyDescent="0.25">
      <c r="A2337" s="1"/>
      <c r="B2337" s="11"/>
      <c r="C2337" s="11"/>
      <c r="D2337" s="11"/>
      <c r="E2337" s="11"/>
    </row>
    <row r="2338" spans="1:5" x14ac:dyDescent="0.25">
      <c r="A2338" s="1"/>
      <c r="B2338" s="11"/>
      <c r="C2338" s="11"/>
      <c r="D2338" s="11"/>
      <c r="E2338" s="11"/>
    </row>
    <row r="2339" spans="1:5" x14ac:dyDescent="0.25">
      <c r="A2339" s="1"/>
      <c r="B2339" s="11"/>
      <c r="C2339" s="11"/>
      <c r="D2339" s="11"/>
      <c r="E2339" s="11"/>
    </row>
    <row r="2340" spans="1:5" x14ac:dyDescent="0.25">
      <c r="A2340" s="1"/>
      <c r="B2340" s="11"/>
      <c r="C2340" s="11"/>
      <c r="D2340" s="11"/>
      <c r="E2340" s="11"/>
    </row>
    <row r="2341" spans="1:5" x14ac:dyDescent="0.25">
      <c r="A2341" s="1"/>
      <c r="B2341" s="11"/>
      <c r="C2341" s="11"/>
      <c r="D2341" s="11"/>
      <c r="E2341" s="11"/>
    </row>
    <row r="2342" spans="1:5" x14ac:dyDescent="0.25">
      <c r="A2342" s="1"/>
      <c r="B2342" s="11"/>
      <c r="C2342" s="11"/>
      <c r="D2342" s="11"/>
      <c r="E2342" s="11"/>
    </row>
    <row r="2343" spans="1:5" x14ac:dyDescent="0.25">
      <c r="A2343" s="1"/>
      <c r="B2343" s="11"/>
      <c r="C2343" s="11"/>
      <c r="D2343" s="11"/>
      <c r="E2343" s="11"/>
    </row>
    <row r="2344" spans="1:5" x14ac:dyDescent="0.25">
      <c r="A2344" s="1"/>
      <c r="B2344" s="11"/>
      <c r="C2344" s="11"/>
      <c r="D2344" s="11"/>
      <c r="E2344" s="11"/>
    </row>
    <row r="2345" spans="1:5" x14ac:dyDescent="0.25">
      <c r="A2345" s="1"/>
      <c r="B2345" s="11"/>
      <c r="C2345" s="11"/>
      <c r="D2345" s="11"/>
      <c r="E2345" s="11"/>
    </row>
    <row r="2346" spans="1:5" x14ac:dyDescent="0.25">
      <c r="A2346" s="1"/>
      <c r="B2346" s="11"/>
      <c r="C2346" s="11"/>
      <c r="D2346" s="11"/>
      <c r="E2346" s="11"/>
    </row>
    <row r="2347" spans="1:5" x14ac:dyDescent="0.25">
      <c r="A2347" s="1"/>
      <c r="B2347" s="11"/>
      <c r="C2347" s="11"/>
      <c r="D2347" s="11"/>
      <c r="E2347" s="11"/>
    </row>
    <row r="2348" spans="1:5" x14ac:dyDescent="0.25">
      <c r="A2348" s="1"/>
      <c r="B2348" s="11"/>
      <c r="C2348" s="11"/>
      <c r="D2348" s="11"/>
      <c r="E2348" s="11"/>
    </row>
    <row r="2349" spans="1:5" x14ac:dyDescent="0.25">
      <c r="A2349" s="1"/>
      <c r="B2349" s="11"/>
      <c r="C2349" s="11"/>
      <c r="D2349" s="11"/>
      <c r="E2349" s="11"/>
    </row>
    <row r="2350" spans="1:5" x14ac:dyDescent="0.25">
      <c r="A2350" s="1"/>
      <c r="B2350" s="11"/>
      <c r="C2350" s="11"/>
      <c r="D2350" s="11"/>
      <c r="E2350" s="11"/>
    </row>
    <row r="2351" spans="1:5" x14ac:dyDescent="0.25">
      <c r="A2351" s="1"/>
      <c r="B2351" s="11"/>
      <c r="C2351" s="11"/>
      <c r="D2351" s="11"/>
      <c r="E2351" s="11"/>
    </row>
    <row r="2352" spans="1:5" x14ac:dyDescent="0.25">
      <c r="A2352" s="1"/>
      <c r="B2352" s="11"/>
      <c r="C2352" s="11"/>
      <c r="D2352" s="11"/>
      <c r="E2352" s="11"/>
    </row>
    <row r="2353" spans="1:5" x14ac:dyDescent="0.25">
      <c r="A2353" s="1"/>
      <c r="B2353" s="11"/>
      <c r="C2353" s="11"/>
      <c r="D2353" s="11"/>
      <c r="E2353" s="11"/>
    </row>
    <row r="2354" spans="1:5" x14ac:dyDescent="0.25">
      <c r="A2354" s="1"/>
      <c r="B2354" s="11"/>
      <c r="C2354" s="11"/>
      <c r="D2354" s="11"/>
      <c r="E2354" s="11"/>
    </row>
    <row r="2355" spans="1:5" x14ac:dyDescent="0.25">
      <c r="A2355" s="1"/>
      <c r="B2355" s="11"/>
      <c r="C2355" s="11"/>
      <c r="D2355" s="11"/>
      <c r="E2355" s="11"/>
    </row>
    <row r="2356" spans="1:5" x14ac:dyDescent="0.25">
      <c r="A2356" s="1"/>
      <c r="B2356" s="11"/>
      <c r="C2356" s="11"/>
      <c r="D2356" s="11"/>
      <c r="E2356" s="11"/>
    </row>
    <row r="2357" spans="1:5" x14ac:dyDescent="0.25">
      <c r="A2357" s="1"/>
      <c r="B2357" s="11"/>
      <c r="C2357" s="11"/>
      <c r="D2357" s="11"/>
      <c r="E2357" s="11"/>
    </row>
    <row r="2358" spans="1:5" x14ac:dyDescent="0.25">
      <c r="A2358" s="1"/>
      <c r="B2358" s="11"/>
      <c r="C2358" s="11"/>
      <c r="D2358" s="11"/>
      <c r="E2358" s="11"/>
    </row>
    <row r="2359" spans="1:5" x14ac:dyDescent="0.25">
      <c r="A2359" s="1"/>
      <c r="B2359" s="11"/>
      <c r="C2359" s="11"/>
      <c r="D2359" s="11"/>
      <c r="E2359" s="11"/>
    </row>
    <row r="2360" spans="1:5" x14ac:dyDescent="0.25">
      <c r="A2360" s="1"/>
      <c r="B2360" s="11"/>
      <c r="C2360" s="11"/>
      <c r="D2360" s="11"/>
      <c r="E2360" s="11"/>
    </row>
    <row r="2361" spans="1:5" x14ac:dyDescent="0.25">
      <c r="A2361" s="1"/>
      <c r="B2361" s="11"/>
      <c r="C2361" s="11"/>
      <c r="D2361" s="11"/>
      <c r="E2361" s="11"/>
    </row>
    <row r="2362" spans="1:5" x14ac:dyDescent="0.25">
      <c r="A2362" s="1"/>
      <c r="B2362" s="11"/>
      <c r="C2362" s="11"/>
      <c r="D2362" s="11"/>
      <c r="E2362" s="11"/>
    </row>
    <row r="2363" spans="1:5" x14ac:dyDescent="0.25">
      <c r="A2363" s="1"/>
      <c r="B2363" s="11"/>
      <c r="C2363" s="11"/>
      <c r="D2363" s="11"/>
      <c r="E2363" s="11"/>
    </row>
    <row r="2364" spans="1:5" x14ac:dyDescent="0.25">
      <c r="A2364" s="1"/>
      <c r="B2364" s="11"/>
      <c r="C2364" s="11"/>
      <c r="D2364" s="11"/>
      <c r="E2364" s="11"/>
    </row>
    <row r="2365" spans="1:5" x14ac:dyDescent="0.25">
      <c r="A2365" s="1"/>
      <c r="B2365" s="11"/>
      <c r="C2365" s="11"/>
      <c r="D2365" s="11"/>
      <c r="E2365" s="11"/>
    </row>
    <row r="2366" spans="1:5" x14ac:dyDescent="0.25">
      <c r="A2366" s="1"/>
      <c r="B2366" s="11"/>
      <c r="C2366" s="11"/>
      <c r="D2366" s="11"/>
      <c r="E2366" s="11"/>
    </row>
    <row r="2367" spans="1:5" x14ac:dyDescent="0.25">
      <c r="A2367" s="1"/>
      <c r="B2367" s="11"/>
      <c r="C2367" s="11"/>
      <c r="D2367" s="11"/>
      <c r="E2367" s="11"/>
    </row>
    <row r="2368" spans="1:5" x14ac:dyDescent="0.25">
      <c r="A2368" s="1"/>
      <c r="B2368" s="11"/>
      <c r="C2368" s="11"/>
      <c r="D2368" s="11"/>
      <c r="E2368" s="11"/>
    </row>
    <row r="2369" spans="1:5" x14ac:dyDescent="0.25">
      <c r="A2369" s="1"/>
      <c r="B2369" s="11"/>
      <c r="C2369" s="11"/>
      <c r="D2369" s="11"/>
      <c r="E2369" s="11"/>
    </row>
    <row r="2370" spans="1:5" x14ac:dyDescent="0.25">
      <c r="A2370" s="1"/>
      <c r="B2370" s="11"/>
      <c r="C2370" s="11"/>
      <c r="D2370" s="11"/>
      <c r="E2370" s="11"/>
    </row>
    <row r="2371" spans="1:5" x14ac:dyDescent="0.25">
      <c r="A2371" s="1"/>
      <c r="B2371" s="11"/>
      <c r="C2371" s="11"/>
      <c r="D2371" s="11"/>
      <c r="E2371" s="11"/>
    </row>
    <row r="2372" spans="1:5" x14ac:dyDescent="0.25">
      <c r="A2372" s="1"/>
      <c r="B2372" s="11"/>
      <c r="C2372" s="11"/>
      <c r="D2372" s="11"/>
      <c r="E2372" s="11"/>
    </row>
    <row r="2373" spans="1:5" x14ac:dyDescent="0.25">
      <c r="A2373" s="1"/>
      <c r="B2373" s="11"/>
      <c r="C2373" s="11"/>
      <c r="D2373" s="11"/>
      <c r="E2373" s="11"/>
    </row>
    <row r="2374" spans="1:5" x14ac:dyDescent="0.25">
      <c r="A2374" s="1"/>
      <c r="B2374" s="11"/>
      <c r="C2374" s="11"/>
      <c r="D2374" s="11"/>
      <c r="E2374" s="11"/>
    </row>
    <row r="2375" spans="1:5" x14ac:dyDescent="0.25">
      <c r="A2375" s="1"/>
      <c r="B2375" s="11"/>
      <c r="C2375" s="11"/>
      <c r="D2375" s="11"/>
      <c r="E2375" s="11"/>
    </row>
    <row r="2376" spans="1:5" x14ac:dyDescent="0.25">
      <c r="A2376" s="1"/>
      <c r="B2376" s="11"/>
      <c r="C2376" s="11"/>
      <c r="D2376" s="11"/>
      <c r="E2376" s="11"/>
    </row>
    <row r="2377" spans="1:5" x14ac:dyDescent="0.25">
      <c r="A2377" s="1"/>
      <c r="B2377" s="11"/>
      <c r="C2377" s="11"/>
      <c r="D2377" s="11"/>
      <c r="E2377" s="11"/>
    </row>
    <row r="2378" spans="1:5" x14ac:dyDescent="0.25">
      <c r="A2378" s="1"/>
      <c r="B2378" s="11"/>
      <c r="C2378" s="11"/>
      <c r="D2378" s="11"/>
      <c r="E2378" s="11"/>
    </row>
    <row r="2379" spans="1:5" x14ac:dyDescent="0.25">
      <c r="A2379" s="1"/>
      <c r="B2379" s="11"/>
      <c r="C2379" s="11"/>
      <c r="D2379" s="11"/>
      <c r="E2379" s="11"/>
    </row>
    <row r="2380" spans="1:5" x14ac:dyDescent="0.25">
      <c r="A2380" s="1"/>
      <c r="B2380" s="11"/>
      <c r="C2380" s="11"/>
      <c r="D2380" s="11"/>
      <c r="E2380" s="11"/>
    </row>
    <row r="2381" spans="1:5" x14ac:dyDescent="0.25">
      <c r="A2381" s="1"/>
      <c r="B2381" s="11"/>
      <c r="C2381" s="11"/>
      <c r="D2381" s="11"/>
      <c r="E2381" s="11"/>
    </row>
    <row r="2382" spans="1:5" x14ac:dyDescent="0.25">
      <c r="A2382" s="1"/>
      <c r="B2382" s="11"/>
      <c r="C2382" s="11"/>
      <c r="D2382" s="11"/>
      <c r="E2382" s="11"/>
    </row>
    <row r="2383" spans="1:5" x14ac:dyDescent="0.25">
      <c r="A2383" s="1"/>
      <c r="B2383" s="11"/>
      <c r="C2383" s="11"/>
      <c r="D2383" s="11"/>
      <c r="E2383" s="11"/>
    </row>
    <row r="2384" spans="1:5" x14ac:dyDescent="0.25">
      <c r="A2384" s="1"/>
      <c r="B2384" s="11"/>
      <c r="C2384" s="11"/>
      <c r="D2384" s="11"/>
      <c r="E2384" s="11"/>
    </row>
    <row r="2385" spans="1:5" x14ac:dyDescent="0.25">
      <c r="A2385" s="1"/>
      <c r="B2385" s="11"/>
      <c r="C2385" s="11"/>
      <c r="D2385" s="11"/>
      <c r="E2385" s="11"/>
    </row>
    <row r="2386" spans="1:5" x14ac:dyDescent="0.25">
      <c r="A2386" s="1"/>
      <c r="B2386" s="11"/>
      <c r="C2386" s="11"/>
      <c r="D2386" s="11"/>
      <c r="E2386" s="11"/>
    </row>
    <row r="2387" spans="1:5" x14ac:dyDescent="0.25">
      <c r="A2387" s="1"/>
      <c r="B2387" s="11"/>
      <c r="C2387" s="11"/>
      <c r="D2387" s="11"/>
      <c r="E2387" s="11"/>
    </row>
    <row r="2388" spans="1:5" x14ac:dyDescent="0.25">
      <c r="A2388" s="1"/>
      <c r="B2388" s="11"/>
      <c r="C2388" s="11"/>
      <c r="D2388" s="11"/>
      <c r="E2388" s="11"/>
    </row>
    <row r="2389" spans="1:5" x14ac:dyDescent="0.25">
      <c r="A2389" s="1"/>
      <c r="B2389" s="11"/>
      <c r="C2389" s="11"/>
      <c r="D2389" s="11"/>
      <c r="E2389" s="11"/>
    </row>
    <row r="2390" spans="1:5" x14ac:dyDescent="0.25">
      <c r="A2390" s="1"/>
      <c r="B2390" s="11"/>
      <c r="C2390" s="11"/>
      <c r="D2390" s="11"/>
      <c r="E2390" s="11"/>
    </row>
    <row r="2391" spans="1:5" x14ac:dyDescent="0.25">
      <c r="A2391" s="1"/>
      <c r="B2391" s="11"/>
      <c r="C2391" s="11"/>
      <c r="D2391" s="11"/>
      <c r="E2391" s="11"/>
    </row>
    <row r="2392" spans="1:5" x14ac:dyDescent="0.25">
      <c r="A2392" s="1"/>
      <c r="B2392" s="11"/>
      <c r="C2392" s="11"/>
      <c r="D2392" s="11"/>
      <c r="E2392" s="11"/>
    </row>
    <row r="2393" spans="1:5" x14ac:dyDescent="0.25">
      <c r="A2393" s="1"/>
      <c r="B2393" s="11"/>
      <c r="C2393" s="11"/>
      <c r="D2393" s="11"/>
      <c r="E2393" s="11"/>
    </row>
    <row r="2394" spans="1:5" x14ac:dyDescent="0.25">
      <c r="A2394" s="1"/>
      <c r="B2394" s="11"/>
      <c r="C2394" s="11"/>
      <c r="D2394" s="11"/>
      <c r="E2394" s="11"/>
    </row>
    <row r="2395" spans="1:5" x14ac:dyDescent="0.25">
      <c r="A2395" s="1"/>
      <c r="B2395" s="11"/>
      <c r="C2395" s="11"/>
      <c r="D2395" s="11"/>
      <c r="E2395" s="11"/>
    </row>
    <row r="2396" spans="1:5" x14ac:dyDescent="0.25">
      <c r="A2396" s="1"/>
      <c r="B2396" s="11"/>
      <c r="C2396" s="11"/>
      <c r="D2396" s="11"/>
      <c r="E2396" s="11"/>
    </row>
    <row r="2397" spans="1:5" x14ac:dyDescent="0.25">
      <c r="A2397" s="1"/>
      <c r="B2397" s="11"/>
      <c r="C2397" s="11"/>
      <c r="D2397" s="11"/>
      <c r="E2397" s="11"/>
    </row>
    <row r="2398" spans="1:5" x14ac:dyDescent="0.25">
      <c r="A2398" s="1"/>
      <c r="B2398" s="11"/>
      <c r="C2398" s="11"/>
      <c r="D2398" s="11"/>
      <c r="E2398" s="11"/>
    </row>
    <row r="2399" spans="1:5" x14ac:dyDescent="0.25">
      <c r="A2399" s="1"/>
      <c r="B2399" s="11"/>
      <c r="C2399" s="11"/>
      <c r="D2399" s="11"/>
      <c r="E2399" s="11"/>
    </row>
    <row r="2400" spans="1:5" x14ac:dyDescent="0.25">
      <c r="A2400" s="1"/>
      <c r="B2400" s="11"/>
      <c r="C2400" s="11"/>
      <c r="D2400" s="11"/>
      <c r="E2400" s="11"/>
    </row>
    <row r="2401" spans="1:5" x14ac:dyDescent="0.25">
      <c r="A2401" s="1"/>
      <c r="B2401" s="11"/>
      <c r="C2401" s="11"/>
      <c r="D2401" s="11"/>
      <c r="E2401" s="11"/>
    </row>
    <row r="2402" spans="1:5" x14ac:dyDescent="0.25">
      <c r="A2402" s="1"/>
      <c r="B2402" s="11"/>
      <c r="C2402" s="11"/>
      <c r="D2402" s="11"/>
      <c r="E2402" s="11"/>
    </row>
    <row r="2403" spans="1:5" x14ac:dyDescent="0.25">
      <c r="A2403" s="1"/>
      <c r="B2403" s="11"/>
      <c r="C2403" s="11"/>
      <c r="D2403" s="11"/>
      <c r="E2403" s="11"/>
    </row>
    <row r="2404" spans="1:5" x14ac:dyDescent="0.25">
      <c r="A2404" s="1"/>
      <c r="B2404" s="11"/>
      <c r="C2404" s="11"/>
      <c r="D2404" s="11"/>
      <c r="E2404" s="11"/>
    </row>
    <row r="2405" spans="1:5" x14ac:dyDescent="0.25">
      <c r="A2405" s="1"/>
      <c r="B2405" s="11"/>
      <c r="C2405" s="11"/>
      <c r="D2405" s="11"/>
      <c r="E2405" s="11"/>
    </row>
    <row r="2406" spans="1:5" x14ac:dyDescent="0.25">
      <c r="A2406" s="1"/>
      <c r="B2406" s="11"/>
      <c r="C2406" s="11"/>
      <c r="D2406" s="11"/>
      <c r="E2406" s="11"/>
    </row>
    <row r="2407" spans="1:5" x14ac:dyDescent="0.25">
      <c r="A2407" s="1"/>
      <c r="B2407" s="11"/>
      <c r="C2407" s="11"/>
      <c r="D2407" s="11"/>
      <c r="E2407" s="11"/>
    </row>
    <row r="2408" spans="1:5" x14ac:dyDescent="0.25">
      <c r="A2408" s="1"/>
      <c r="B2408" s="11"/>
      <c r="C2408" s="11"/>
      <c r="D2408" s="11"/>
      <c r="E2408" s="11"/>
    </row>
    <row r="2409" spans="1:5" x14ac:dyDescent="0.25">
      <c r="A2409" s="1"/>
      <c r="B2409" s="11"/>
      <c r="C2409" s="11"/>
      <c r="D2409" s="11"/>
      <c r="E2409" s="11"/>
    </row>
    <row r="2410" spans="1:5" x14ac:dyDescent="0.25">
      <c r="A2410" s="1"/>
      <c r="B2410" s="11"/>
      <c r="C2410" s="11"/>
      <c r="D2410" s="11"/>
      <c r="E2410" s="11"/>
    </row>
    <row r="2411" spans="1:5" x14ac:dyDescent="0.25">
      <c r="A2411" s="1"/>
      <c r="B2411" s="11"/>
      <c r="C2411" s="11"/>
      <c r="D2411" s="11"/>
      <c r="E2411" s="11"/>
    </row>
    <row r="2412" spans="1:5" x14ac:dyDescent="0.25">
      <c r="A2412" s="1"/>
      <c r="B2412" s="11"/>
      <c r="C2412" s="11"/>
      <c r="D2412" s="11"/>
      <c r="E2412" s="11"/>
    </row>
    <row r="2413" spans="1:5" x14ac:dyDescent="0.25">
      <c r="A2413" s="1"/>
      <c r="B2413" s="11"/>
      <c r="C2413" s="11"/>
      <c r="D2413" s="11"/>
      <c r="E2413" s="11"/>
    </row>
    <row r="2414" spans="1:5" x14ac:dyDescent="0.25">
      <c r="A2414" s="1"/>
      <c r="B2414" s="11"/>
      <c r="C2414" s="11"/>
      <c r="D2414" s="11"/>
      <c r="E2414" s="11"/>
    </row>
    <row r="2415" spans="1:5" x14ac:dyDescent="0.25">
      <c r="A2415" s="1"/>
      <c r="B2415" s="11"/>
      <c r="C2415" s="11"/>
      <c r="D2415" s="11"/>
      <c r="E2415" s="11"/>
    </row>
    <row r="2416" spans="1:5" x14ac:dyDescent="0.25">
      <c r="A2416" s="1"/>
      <c r="B2416" s="11"/>
      <c r="C2416" s="11"/>
      <c r="D2416" s="11"/>
      <c r="E2416" s="11"/>
    </row>
    <row r="2417" spans="1:5" x14ac:dyDescent="0.25">
      <c r="A2417" s="1"/>
      <c r="B2417" s="11"/>
      <c r="C2417" s="11"/>
      <c r="D2417" s="11"/>
      <c r="E2417" s="11"/>
    </row>
    <row r="2418" spans="1:5" x14ac:dyDescent="0.25">
      <c r="A2418" s="1"/>
      <c r="B2418" s="11"/>
      <c r="C2418" s="11"/>
      <c r="D2418" s="11"/>
      <c r="E2418" s="11"/>
    </row>
    <row r="2419" spans="1:5" x14ac:dyDescent="0.25">
      <c r="A2419" s="1"/>
      <c r="B2419" s="11"/>
      <c r="C2419" s="11"/>
      <c r="D2419" s="11"/>
      <c r="E2419" s="11"/>
    </row>
    <row r="2420" spans="1:5" x14ac:dyDescent="0.25">
      <c r="A2420" s="1"/>
      <c r="B2420" s="11"/>
      <c r="C2420" s="11"/>
      <c r="D2420" s="11"/>
      <c r="E2420" s="11"/>
    </row>
    <row r="2421" spans="1:5" x14ac:dyDescent="0.25">
      <c r="A2421" s="1"/>
      <c r="B2421" s="11"/>
      <c r="C2421" s="11"/>
      <c r="D2421" s="11"/>
      <c r="E2421" s="11"/>
    </row>
    <row r="2422" spans="1:5" x14ac:dyDescent="0.25">
      <c r="A2422" s="1"/>
      <c r="B2422" s="11"/>
      <c r="C2422" s="11"/>
      <c r="D2422" s="11"/>
      <c r="E2422" s="11"/>
    </row>
    <row r="2423" spans="1:5" x14ac:dyDescent="0.25">
      <c r="A2423" s="1"/>
      <c r="B2423" s="11"/>
      <c r="C2423" s="11"/>
      <c r="D2423" s="11"/>
      <c r="E2423" s="11"/>
    </row>
    <row r="2424" spans="1:5" x14ac:dyDescent="0.25">
      <c r="A2424" s="1"/>
      <c r="B2424" s="11"/>
      <c r="C2424" s="11"/>
      <c r="D2424" s="11"/>
      <c r="E2424" s="11"/>
    </row>
    <row r="2425" spans="1:5" x14ac:dyDescent="0.25">
      <c r="A2425" s="1"/>
      <c r="B2425" s="11"/>
      <c r="C2425" s="11"/>
      <c r="D2425" s="11"/>
      <c r="E2425" s="11"/>
    </row>
    <row r="2426" spans="1:5" x14ac:dyDescent="0.25">
      <c r="A2426" s="1"/>
      <c r="B2426" s="11"/>
      <c r="C2426" s="11"/>
      <c r="D2426" s="11"/>
      <c r="E2426" s="11"/>
    </row>
    <row r="2427" spans="1:5" x14ac:dyDescent="0.25">
      <c r="A2427" s="1"/>
      <c r="B2427" s="11"/>
      <c r="C2427" s="11"/>
      <c r="D2427" s="11"/>
      <c r="E2427" s="11"/>
    </row>
    <row r="2428" spans="1:5" x14ac:dyDescent="0.25">
      <c r="A2428" s="1"/>
      <c r="B2428" s="11"/>
      <c r="C2428" s="11"/>
      <c r="D2428" s="11"/>
      <c r="E2428" s="11"/>
    </row>
    <row r="2429" spans="1:5" x14ac:dyDescent="0.25">
      <c r="A2429" s="1"/>
      <c r="B2429" s="11"/>
      <c r="C2429" s="11"/>
      <c r="D2429" s="11"/>
      <c r="E2429" s="11"/>
    </row>
    <row r="2430" spans="1:5" x14ac:dyDescent="0.25">
      <c r="A2430" s="1"/>
      <c r="B2430" s="11"/>
      <c r="C2430" s="11"/>
      <c r="D2430" s="11"/>
      <c r="E2430" s="11"/>
    </row>
    <row r="2431" spans="1:5" x14ac:dyDescent="0.25">
      <c r="A2431" s="1"/>
      <c r="B2431" s="11"/>
      <c r="C2431" s="11"/>
      <c r="D2431" s="11"/>
      <c r="E2431" s="11"/>
    </row>
    <row r="2432" spans="1:5" x14ac:dyDescent="0.25">
      <c r="A2432" s="1"/>
      <c r="B2432" s="11"/>
      <c r="C2432" s="11"/>
      <c r="D2432" s="11"/>
      <c r="E2432" s="11"/>
    </row>
    <row r="2433" spans="1:5" x14ac:dyDescent="0.25">
      <c r="A2433" s="1"/>
      <c r="B2433" s="11"/>
      <c r="C2433" s="11"/>
      <c r="D2433" s="11"/>
      <c r="E2433" s="11"/>
    </row>
    <row r="2434" spans="1:5" x14ac:dyDescent="0.25">
      <c r="A2434" s="1"/>
      <c r="B2434" s="11"/>
      <c r="C2434" s="11"/>
      <c r="D2434" s="11"/>
      <c r="E2434" s="11"/>
    </row>
    <row r="2435" spans="1:5" x14ac:dyDescent="0.25">
      <c r="A2435" s="1"/>
      <c r="B2435" s="11"/>
      <c r="C2435" s="11"/>
      <c r="D2435" s="11"/>
      <c r="E2435" s="11"/>
    </row>
    <row r="2436" spans="1:5" x14ac:dyDescent="0.25">
      <c r="A2436" s="1"/>
      <c r="B2436" s="11"/>
      <c r="C2436" s="11"/>
      <c r="D2436" s="11"/>
      <c r="E2436" s="11"/>
    </row>
    <row r="2437" spans="1:5" x14ac:dyDescent="0.25">
      <c r="A2437" s="1"/>
      <c r="B2437" s="11"/>
      <c r="C2437" s="11"/>
      <c r="D2437" s="11"/>
      <c r="E2437" s="11"/>
    </row>
    <row r="2438" spans="1:5" x14ac:dyDescent="0.25">
      <c r="A2438" s="1"/>
      <c r="B2438" s="11"/>
      <c r="C2438" s="11"/>
      <c r="D2438" s="11"/>
      <c r="E2438" s="11"/>
    </row>
    <row r="2439" spans="1:5" x14ac:dyDescent="0.25">
      <c r="A2439" s="1"/>
      <c r="B2439" s="11"/>
      <c r="C2439" s="11"/>
      <c r="D2439" s="11"/>
      <c r="E2439" s="11"/>
    </row>
    <row r="2440" spans="1:5" x14ac:dyDescent="0.25">
      <c r="A2440" s="1"/>
      <c r="B2440" s="11"/>
      <c r="C2440" s="11"/>
      <c r="D2440" s="11"/>
      <c r="E2440" s="11"/>
    </row>
    <row r="2441" spans="1:5" x14ac:dyDescent="0.25">
      <c r="A2441" s="1"/>
      <c r="B2441" s="11"/>
      <c r="C2441" s="11"/>
      <c r="D2441" s="11"/>
      <c r="E2441" s="11"/>
    </row>
    <row r="2442" spans="1:5" x14ac:dyDescent="0.25">
      <c r="A2442" s="1"/>
      <c r="B2442" s="11"/>
      <c r="C2442" s="11"/>
      <c r="D2442" s="11"/>
      <c r="E2442" s="11"/>
    </row>
    <row r="2443" spans="1:5" x14ac:dyDescent="0.25">
      <c r="A2443" s="1"/>
      <c r="B2443" s="11"/>
      <c r="C2443" s="11"/>
      <c r="D2443" s="11"/>
      <c r="E2443" s="11"/>
    </row>
    <row r="2444" spans="1:5" x14ac:dyDescent="0.25">
      <c r="A2444" s="1"/>
      <c r="B2444" s="11"/>
      <c r="C2444" s="11"/>
      <c r="D2444" s="11"/>
      <c r="E2444" s="11"/>
    </row>
    <row r="2445" spans="1:5" x14ac:dyDescent="0.25">
      <c r="A2445" s="1"/>
      <c r="B2445" s="11"/>
      <c r="C2445" s="11"/>
      <c r="D2445" s="11"/>
      <c r="E2445" s="11"/>
    </row>
    <row r="2446" spans="1:5" x14ac:dyDescent="0.25">
      <c r="A2446" s="1"/>
      <c r="B2446" s="11"/>
      <c r="C2446" s="11"/>
      <c r="D2446" s="11"/>
      <c r="E2446" s="11"/>
    </row>
    <row r="2447" spans="1:5" x14ac:dyDescent="0.25">
      <c r="A2447" s="1"/>
      <c r="B2447" s="11"/>
      <c r="C2447" s="11"/>
      <c r="D2447" s="11"/>
      <c r="E2447" s="11"/>
    </row>
    <row r="2448" spans="1:5" x14ac:dyDescent="0.25">
      <c r="A2448" s="1"/>
      <c r="B2448" s="11"/>
      <c r="C2448" s="11"/>
      <c r="D2448" s="11"/>
      <c r="E2448" s="11"/>
    </row>
    <row r="2449" spans="1:5" x14ac:dyDescent="0.25">
      <c r="A2449" s="1"/>
      <c r="B2449" s="11"/>
      <c r="C2449" s="11"/>
      <c r="D2449" s="11"/>
      <c r="E2449" s="11"/>
    </row>
    <row r="2450" spans="1:5" x14ac:dyDescent="0.25">
      <c r="A2450" s="1"/>
      <c r="B2450" s="11"/>
      <c r="C2450" s="11"/>
      <c r="D2450" s="11"/>
      <c r="E2450" s="11"/>
    </row>
    <row r="2451" spans="1:5" x14ac:dyDescent="0.25">
      <c r="A2451" s="1"/>
      <c r="B2451" s="11"/>
      <c r="C2451" s="11"/>
      <c r="D2451" s="11"/>
      <c r="E2451" s="11"/>
    </row>
    <row r="2452" spans="1:5" x14ac:dyDescent="0.25">
      <c r="A2452" s="1"/>
      <c r="B2452" s="11"/>
      <c r="C2452" s="11"/>
      <c r="D2452" s="11"/>
      <c r="E2452" s="11"/>
    </row>
    <row r="2453" spans="1:5" x14ac:dyDescent="0.25">
      <c r="A2453" s="1"/>
      <c r="B2453" s="11"/>
      <c r="C2453" s="11"/>
      <c r="D2453" s="11"/>
      <c r="E2453" s="11"/>
    </row>
    <row r="2454" spans="1:5" x14ac:dyDescent="0.25">
      <c r="A2454" s="1"/>
      <c r="B2454" s="11"/>
      <c r="C2454" s="11"/>
      <c r="D2454" s="11"/>
      <c r="E2454" s="11"/>
    </row>
    <row r="2455" spans="1:5" x14ac:dyDescent="0.25">
      <c r="A2455" s="1"/>
      <c r="B2455" s="11"/>
      <c r="C2455" s="11"/>
      <c r="D2455" s="11"/>
      <c r="E2455" s="11"/>
    </row>
    <row r="2456" spans="1:5" x14ac:dyDescent="0.25">
      <c r="A2456" s="1"/>
      <c r="B2456" s="11"/>
      <c r="C2456" s="11"/>
      <c r="D2456" s="11"/>
      <c r="E2456" s="11"/>
    </row>
    <row r="2457" spans="1:5" x14ac:dyDescent="0.25">
      <c r="A2457" s="1"/>
      <c r="B2457" s="11"/>
      <c r="C2457" s="11"/>
      <c r="D2457" s="11"/>
      <c r="E2457" s="11"/>
    </row>
    <row r="2458" spans="1:5" x14ac:dyDescent="0.25">
      <c r="A2458" s="1"/>
      <c r="B2458" s="11"/>
      <c r="C2458" s="11"/>
      <c r="D2458" s="11"/>
      <c r="E2458" s="11"/>
    </row>
    <row r="2459" spans="1:5" x14ac:dyDescent="0.25">
      <c r="A2459" s="1"/>
      <c r="B2459" s="11"/>
      <c r="C2459" s="11"/>
      <c r="D2459" s="11"/>
      <c r="E2459" s="11"/>
    </row>
    <row r="2460" spans="1:5" x14ac:dyDescent="0.25">
      <c r="A2460" s="1"/>
      <c r="B2460" s="11"/>
      <c r="C2460" s="11"/>
      <c r="D2460" s="11"/>
      <c r="E2460" s="11"/>
    </row>
    <row r="2461" spans="1:5" x14ac:dyDescent="0.25">
      <c r="A2461" s="1"/>
      <c r="B2461" s="11"/>
      <c r="C2461" s="11"/>
      <c r="D2461" s="11"/>
      <c r="E2461" s="11"/>
    </row>
    <row r="2462" spans="1:5" x14ac:dyDescent="0.25">
      <c r="A2462" s="1"/>
      <c r="B2462" s="11"/>
      <c r="C2462" s="11"/>
      <c r="D2462" s="11"/>
      <c r="E2462" s="11"/>
    </row>
    <row r="2463" spans="1:5" x14ac:dyDescent="0.25">
      <c r="A2463" s="1"/>
      <c r="B2463" s="11"/>
      <c r="C2463" s="11"/>
      <c r="D2463" s="11"/>
      <c r="E2463" s="11"/>
    </row>
    <row r="2464" spans="1:5" x14ac:dyDescent="0.25">
      <c r="A2464" s="1"/>
      <c r="B2464" s="11"/>
      <c r="C2464" s="11"/>
      <c r="D2464" s="11"/>
      <c r="E2464" s="11"/>
    </row>
    <row r="2465" spans="1:5" x14ac:dyDescent="0.25">
      <c r="A2465" s="1"/>
      <c r="B2465" s="11"/>
      <c r="C2465" s="11"/>
      <c r="D2465" s="11"/>
      <c r="E2465" s="11"/>
    </row>
    <row r="2466" spans="1:5" x14ac:dyDescent="0.25">
      <c r="A2466" s="1"/>
      <c r="B2466" s="11"/>
      <c r="C2466" s="11"/>
      <c r="D2466" s="11"/>
      <c r="E2466" s="11"/>
    </row>
    <row r="2467" spans="1:5" x14ac:dyDescent="0.25">
      <c r="A2467" s="1"/>
      <c r="B2467" s="11"/>
      <c r="C2467" s="11"/>
      <c r="D2467" s="11"/>
      <c r="E2467" s="11"/>
    </row>
    <row r="2468" spans="1:5" x14ac:dyDescent="0.25">
      <c r="A2468" s="1"/>
      <c r="B2468" s="11"/>
      <c r="C2468" s="11"/>
      <c r="D2468" s="11"/>
      <c r="E2468" s="11"/>
    </row>
    <row r="2469" spans="1:5" x14ac:dyDescent="0.25">
      <c r="A2469" s="1"/>
      <c r="B2469" s="11"/>
      <c r="C2469" s="11"/>
      <c r="D2469" s="11"/>
      <c r="E2469" s="11"/>
    </row>
    <row r="2470" spans="1:5" x14ac:dyDescent="0.25">
      <c r="A2470" s="1"/>
      <c r="B2470" s="11"/>
      <c r="C2470" s="11"/>
      <c r="D2470" s="11"/>
      <c r="E2470" s="11"/>
    </row>
    <row r="2471" spans="1:5" x14ac:dyDescent="0.25">
      <c r="A2471" s="1"/>
      <c r="B2471" s="11"/>
      <c r="C2471" s="11"/>
      <c r="D2471" s="11"/>
      <c r="E2471" s="11"/>
    </row>
    <row r="2472" spans="1:5" x14ac:dyDescent="0.25">
      <c r="A2472" s="1"/>
      <c r="B2472" s="11"/>
      <c r="C2472" s="11"/>
      <c r="D2472" s="11"/>
      <c r="E2472" s="11"/>
    </row>
    <row r="2473" spans="1:5" x14ac:dyDescent="0.25">
      <c r="A2473" s="1"/>
      <c r="B2473" s="11"/>
      <c r="C2473" s="11"/>
      <c r="D2473" s="11"/>
      <c r="E2473" s="11"/>
    </row>
    <row r="2474" spans="1:5" x14ac:dyDescent="0.25">
      <c r="A2474" s="1"/>
      <c r="B2474" s="11"/>
      <c r="C2474" s="11"/>
      <c r="D2474" s="11"/>
      <c r="E2474" s="11"/>
    </row>
    <row r="2475" spans="1:5" x14ac:dyDescent="0.25">
      <c r="A2475" s="1"/>
      <c r="B2475" s="11"/>
      <c r="C2475" s="11"/>
      <c r="D2475" s="11"/>
      <c r="E2475" s="11"/>
    </row>
    <row r="2476" spans="1:5" x14ac:dyDescent="0.25">
      <c r="A2476" s="1"/>
      <c r="B2476" s="11"/>
      <c r="C2476" s="11"/>
      <c r="D2476" s="11"/>
      <c r="E2476" s="11"/>
    </row>
    <row r="2477" spans="1:5" x14ac:dyDescent="0.25">
      <c r="A2477" s="1"/>
      <c r="B2477" s="11"/>
      <c r="C2477" s="11"/>
      <c r="D2477" s="11"/>
      <c r="E2477" s="11"/>
    </row>
    <row r="2478" spans="1:5" x14ac:dyDescent="0.25">
      <c r="A2478" s="1"/>
      <c r="B2478" s="11"/>
      <c r="C2478" s="11"/>
      <c r="D2478" s="11"/>
      <c r="E2478" s="11"/>
    </row>
    <row r="2479" spans="1:5" x14ac:dyDescent="0.25">
      <c r="A2479" s="1"/>
      <c r="B2479" s="11"/>
      <c r="C2479" s="11"/>
      <c r="D2479" s="11"/>
      <c r="E2479" s="11"/>
    </row>
    <row r="2480" spans="1:5" x14ac:dyDescent="0.25">
      <c r="A2480" s="1"/>
      <c r="B2480" s="11"/>
      <c r="C2480" s="11"/>
      <c r="D2480" s="11"/>
      <c r="E2480" s="11"/>
    </row>
    <row r="2481" spans="1:5" x14ac:dyDescent="0.25">
      <c r="A2481" s="1"/>
      <c r="B2481" s="11"/>
      <c r="C2481" s="11"/>
      <c r="D2481" s="11"/>
      <c r="E2481" s="11"/>
    </row>
    <row r="2482" spans="1:5" x14ac:dyDescent="0.25">
      <c r="A2482" s="1"/>
      <c r="B2482" s="11"/>
      <c r="C2482" s="11"/>
      <c r="D2482" s="11"/>
      <c r="E2482" s="11"/>
    </row>
    <row r="2483" spans="1:5" x14ac:dyDescent="0.25">
      <c r="A2483" s="1"/>
      <c r="B2483" s="11"/>
      <c r="C2483" s="11"/>
      <c r="D2483" s="11"/>
      <c r="E2483" s="11"/>
    </row>
    <row r="2484" spans="1:5" x14ac:dyDescent="0.25">
      <c r="A2484" s="1"/>
      <c r="B2484" s="11"/>
      <c r="C2484" s="11"/>
      <c r="D2484" s="11"/>
      <c r="E2484" s="11"/>
    </row>
    <row r="2485" spans="1:5" x14ac:dyDescent="0.25">
      <c r="A2485" s="1"/>
      <c r="B2485" s="11"/>
      <c r="C2485" s="11"/>
      <c r="D2485" s="11"/>
      <c r="E2485" s="11"/>
    </row>
    <row r="2486" spans="1:5" x14ac:dyDescent="0.25">
      <c r="A2486" s="1"/>
      <c r="B2486" s="11"/>
      <c r="C2486" s="11"/>
      <c r="D2486" s="11"/>
      <c r="E2486" s="11"/>
    </row>
    <row r="2487" spans="1:5" x14ac:dyDescent="0.25">
      <c r="A2487" s="1"/>
      <c r="B2487" s="11"/>
      <c r="C2487" s="11"/>
      <c r="D2487" s="11"/>
      <c r="E2487" s="11"/>
    </row>
    <row r="2488" spans="1:5" x14ac:dyDescent="0.25">
      <c r="A2488" s="1"/>
      <c r="B2488" s="11"/>
      <c r="C2488" s="11"/>
      <c r="D2488" s="11"/>
      <c r="E2488" s="11"/>
    </row>
    <row r="2489" spans="1:5" x14ac:dyDescent="0.25">
      <c r="A2489" s="1"/>
      <c r="B2489" s="11"/>
      <c r="C2489" s="11"/>
      <c r="D2489" s="11"/>
      <c r="E2489" s="11"/>
    </row>
    <row r="2490" spans="1:5" x14ac:dyDescent="0.25">
      <c r="A2490" s="1"/>
      <c r="B2490" s="11"/>
      <c r="C2490" s="11"/>
      <c r="D2490" s="11"/>
      <c r="E2490" s="11"/>
    </row>
    <row r="2491" spans="1:5" x14ac:dyDescent="0.25">
      <c r="A2491" s="1"/>
      <c r="B2491" s="11"/>
      <c r="C2491" s="11"/>
      <c r="D2491" s="11"/>
      <c r="E2491" s="11"/>
    </row>
    <row r="2492" spans="1:5" x14ac:dyDescent="0.25">
      <c r="A2492" s="1"/>
      <c r="B2492" s="11"/>
      <c r="C2492" s="11"/>
      <c r="D2492" s="11"/>
      <c r="E2492" s="11"/>
    </row>
    <row r="2493" spans="1:5" x14ac:dyDescent="0.25">
      <c r="A2493" s="1"/>
      <c r="B2493" s="11"/>
      <c r="C2493" s="11"/>
      <c r="D2493" s="11"/>
      <c r="E2493" s="11"/>
    </row>
    <row r="2494" spans="1:5" x14ac:dyDescent="0.25">
      <c r="A2494" s="1"/>
      <c r="B2494" s="11"/>
      <c r="C2494" s="11"/>
      <c r="D2494" s="11"/>
      <c r="E2494" s="11"/>
    </row>
    <row r="2495" spans="1:5" x14ac:dyDescent="0.25">
      <c r="A2495" s="1"/>
      <c r="B2495" s="11"/>
      <c r="C2495" s="11"/>
      <c r="D2495" s="11"/>
      <c r="E2495" s="11"/>
    </row>
    <row r="2496" spans="1:5" x14ac:dyDescent="0.25">
      <c r="A2496" s="1"/>
      <c r="B2496" s="11"/>
      <c r="C2496" s="11"/>
      <c r="D2496" s="11"/>
      <c r="E2496" s="11"/>
    </row>
    <row r="2497" spans="1:5" x14ac:dyDescent="0.25">
      <c r="A2497" s="1"/>
      <c r="B2497" s="11"/>
      <c r="C2497" s="11"/>
      <c r="D2497" s="11"/>
      <c r="E2497" s="11"/>
    </row>
    <row r="2498" spans="1:5" x14ac:dyDescent="0.25">
      <c r="A2498" s="1"/>
      <c r="B2498" s="11"/>
      <c r="C2498" s="11"/>
      <c r="D2498" s="11"/>
      <c r="E2498" s="11"/>
    </row>
    <row r="2499" spans="1:5" x14ac:dyDescent="0.25">
      <c r="A2499" s="1"/>
      <c r="B2499" s="11"/>
      <c r="C2499" s="11"/>
      <c r="D2499" s="11"/>
      <c r="E2499" s="11"/>
    </row>
    <row r="2500" spans="1:5" x14ac:dyDescent="0.25">
      <c r="A2500" s="1"/>
      <c r="B2500" s="11"/>
      <c r="C2500" s="11"/>
      <c r="D2500" s="11"/>
      <c r="E2500" s="11"/>
    </row>
    <row r="2501" spans="1:5" x14ac:dyDescent="0.25">
      <c r="A2501" s="1"/>
      <c r="B2501" s="11"/>
      <c r="C2501" s="11"/>
      <c r="D2501" s="11"/>
      <c r="E2501" s="11"/>
    </row>
    <row r="2502" spans="1:5" x14ac:dyDescent="0.25">
      <c r="A2502" s="1"/>
      <c r="B2502" s="11"/>
      <c r="C2502" s="11"/>
      <c r="D2502" s="11"/>
      <c r="E2502" s="11"/>
    </row>
    <row r="2503" spans="1:5" x14ac:dyDescent="0.25">
      <c r="A2503" s="1"/>
      <c r="B2503" s="11"/>
      <c r="C2503" s="11"/>
      <c r="D2503" s="11"/>
      <c r="E2503" s="11"/>
    </row>
    <row r="2504" spans="1:5" x14ac:dyDescent="0.25">
      <c r="A2504" s="1"/>
      <c r="B2504" s="11"/>
      <c r="C2504" s="11"/>
      <c r="D2504" s="11"/>
      <c r="E2504" s="11"/>
    </row>
    <row r="2505" spans="1:5" x14ac:dyDescent="0.25">
      <c r="A2505" s="1"/>
      <c r="B2505" s="11"/>
      <c r="C2505" s="11"/>
      <c r="D2505" s="11"/>
      <c r="E2505" s="11"/>
    </row>
    <row r="2506" spans="1:5" x14ac:dyDescent="0.25">
      <c r="A2506" s="1"/>
      <c r="B2506" s="11"/>
      <c r="C2506" s="11"/>
      <c r="D2506" s="11"/>
      <c r="E2506" s="11"/>
    </row>
    <row r="2507" spans="1:5" x14ac:dyDescent="0.25">
      <c r="A2507" s="1"/>
      <c r="B2507" s="11"/>
      <c r="C2507" s="11"/>
      <c r="D2507" s="11"/>
      <c r="E2507" s="11"/>
    </row>
    <row r="2508" spans="1:5" x14ac:dyDescent="0.25">
      <c r="A2508" s="1"/>
      <c r="B2508" s="11"/>
      <c r="C2508" s="11"/>
      <c r="D2508" s="11"/>
      <c r="E2508" s="11"/>
    </row>
    <row r="2509" spans="1:5" x14ac:dyDescent="0.25">
      <c r="A2509" s="1"/>
      <c r="B2509" s="11"/>
      <c r="C2509" s="11"/>
      <c r="D2509" s="11"/>
      <c r="E2509" s="11"/>
    </row>
    <row r="2510" spans="1:5" x14ac:dyDescent="0.25">
      <c r="A2510" s="1"/>
      <c r="B2510" s="11"/>
      <c r="C2510" s="11"/>
      <c r="D2510" s="11"/>
      <c r="E2510" s="11"/>
    </row>
    <row r="2511" spans="1:5" x14ac:dyDescent="0.25">
      <c r="A2511" s="1"/>
      <c r="B2511" s="11"/>
      <c r="C2511" s="11"/>
      <c r="D2511" s="11"/>
      <c r="E2511" s="11"/>
    </row>
    <row r="2512" spans="1:5" x14ac:dyDescent="0.25">
      <c r="A2512" s="1"/>
      <c r="B2512" s="11"/>
      <c r="C2512" s="11"/>
      <c r="D2512" s="11"/>
      <c r="E2512" s="11"/>
    </row>
    <row r="2513" spans="1:5" x14ac:dyDescent="0.25">
      <c r="A2513" s="1"/>
      <c r="B2513" s="11"/>
      <c r="C2513" s="11"/>
      <c r="D2513" s="11"/>
      <c r="E2513" s="11"/>
    </row>
    <row r="2514" spans="1:5" x14ac:dyDescent="0.25">
      <c r="A2514" s="1"/>
      <c r="B2514" s="11"/>
      <c r="C2514" s="11"/>
      <c r="D2514" s="11"/>
      <c r="E2514" s="11"/>
    </row>
    <row r="2515" spans="1:5" x14ac:dyDescent="0.25">
      <c r="A2515" s="1"/>
      <c r="B2515" s="11"/>
      <c r="C2515" s="11"/>
      <c r="D2515" s="11"/>
      <c r="E2515" s="11"/>
    </row>
    <row r="2516" spans="1:5" x14ac:dyDescent="0.25">
      <c r="A2516" s="1"/>
      <c r="B2516" s="11"/>
      <c r="C2516" s="11"/>
      <c r="D2516" s="11"/>
      <c r="E2516" s="11"/>
    </row>
    <row r="2517" spans="1:5" x14ac:dyDescent="0.25">
      <c r="A2517" s="1"/>
      <c r="B2517" s="11"/>
      <c r="C2517" s="11"/>
      <c r="D2517" s="11"/>
      <c r="E2517" s="11"/>
    </row>
    <row r="2518" spans="1:5" x14ac:dyDescent="0.25">
      <c r="A2518" s="1"/>
      <c r="B2518" s="11"/>
      <c r="C2518" s="11"/>
      <c r="D2518" s="11"/>
      <c r="E2518" s="11"/>
    </row>
    <row r="2519" spans="1:5" x14ac:dyDescent="0.25">
      <c r="A2519" s="1"/>
      <c r="B2519" s="11"/>
      <c r="C2519" s="11"/>
      <c r="D2519" s="11"/>
      <c r="E2519" s="11"/>
    </row>
    <row r="2520" spans="1:5" x14ac:dyDescent="0.25">
      <c r="A2520" s="1"/>
      <c r="B2520" s="11"/>
      <c r="C2520" s="11"/>
      <c r="D2520" s="11"/>
      <c r="E2520" s="11"/>
    </row>
    <row r="2521" spans="1:5" x14ac:dyDescent="0.25">
      <c r="A2521" s="1"/>
      <c r="B2521" s="11"/>
      <c r="C2521" s="11"/>
      <c r="D2521" s="11"/>
      <c r="E2521" s="11"/>
    </row>
    <row r="2522" spans="1:5" x14ac:dyDescent="0.25">
      <c r="A2522" s="1"/>
      <c r="B2522" s="11"/>
      <c r="C2522" s="11"/>
      <c r="D2522" s="11"/>
      <c r="E2522" s="11"/>
    </row>
    <row r="2523" spans="1:5" x14ac:dyDescent="0.25">
      <c r="A2523" s="1"/>
      <c r="B2523" s="11"/>
      <c r="C2523" s="11"/>
      <c r="D2523" s="11"/>
      <c r="E2523" s="11"/>
    </row>
    <row r="2524" spans="1:5" x14ac:dyDescent="0.25">
      <c r="A2524" s="1"/>
      <c r="B2524" s="11"/>
      <c r="C2524" s="11"/>
      <c r="D2524" s="11"/>
      <c r="E2524" s="11"/>
    </row>
    <row r="2525" spans="1:5" x14ac:dyDescent="0.25">
      <c r="A2525" s="1"/>
      <c r="B2525" s="11"/>
      <c r="C2525" s="11"/>
      <c r="D2525" s="11"/>
      <c r="E2525" s="11"/>
    </row>
    <row r="2526" spans="1:5" x14ac:dyDescent="0.25">
      <c r="A2526" s="1"/>
      <c r="B2526" s="11"/>
      <c r="C2526" s="11"/>
      <c r="D2526" s="11"/>
      <c r="E2526" s="11"/>
    </row>
    <row r="2527" spans="1:5" x14ac:dyDescent="0.25">
      <c r="A2527" s="1"/>
      <c r="B2527" s="11"/>
      <c r="C2527" s="11"/>
      <c r="D2527" s="11"/>
      <c r="E2527" s="11"/>
    </row>
    <row r="2528" spans="1:5" x14ac:dyDescent="0.25">
      <c r="A2528" s="1"/>
      <c r="B2528" s="11"/>
      <c r="C2528" s="11"/>
      <c r="D2528" s="11"/>
      <c r="E2528" s="11"/>
    </row>
    <row r="2529" spans="1:5" x14ac:dyDescent="0.25">
      <c r="A2529" s="1"/>
      <c r="B2529" s="11"/>
      <c r="C2529" s="11"/>
      <c r="D2529" s="11"/>
      <c r="E2529" s="11"/>
    </row>
    <row r="2530" spans="1:5" x14ac:dyDescent="0.25">
      <c r="A2530" s="1"/>
      <c r="B2530" s="11"/>
      <c r="C2530" s="11"/>
      <c r="D2530" s="11"/>
      <c r="E2530" s="11"/>
    </row>
    <row r="2531" spans="1:5" x14ac:dyDescent="0.25">
      <c r="A2531" s="1"/>
      <c r="B2531" s="11"/>
      <c r="C2531" s="11"/>
      <c r="D2531" s="11"/>
      <c r="E2531" s="11"/>
    </row>
    <row r="2532" spans="1:5" x14ac:dyDescent="0.25">
      <c r="A2532" s="1"/>
      <c r="B2532" s="11"/>
      <c r="C2532" s="11"/>
      <c r="D2532" s="11"/>
      <c r="E2532" s="11"/>
    </row>
    <row r="2533" spans="1:5" x14ac:dyDescent="0.25">
      <c r="A2533" s="1"/>
      <c r="B2533" s="11"/>
      <c r="C2533" s="11"/>
      <c r="D2533" s="11"/>
      <c r="E2533" s="11"/>
    </row>
    <row r="2534" spans="1:5" x14ac:dyDescent="0.25">
      <c r="A2534" s="1"/>
      <c r="B2534" s="11"/>
      <c r="C2534" s="11"/>
      <c r="D2534" s="11"/>
      <c r="E2534" s="11"/>
    </row>
    <row r="2535" spans="1:5" x14ac:dyDescent="0.25">
      <c r="A2535" s="1"/>
      <c r="B2535" s="11"/>
      <c r="C2535" s="11"/>
      <c r="D2535" s="11"/>
      <c r="E2535" s="11"/>
    </row>
    <row r="2536" spans="1:5" x14ac:dyDescent="0.25">
      <c r="A2536" s="1"/>
      <c r="B2536" s="11"/>
      <c r="C2536" s="11"/>
      <c r="D2536" s="11"/>
      <c r="E2536" s="11"/>
    </row>
    <row r="2537" spans="1:5" x14ac:dyDescent="0.25">
      <c r="A2537" s="1"/>
      <c r="B2537" s="11"/>
      <c r="C2537" s="11"/>
      <c r="D2537" s="11"/>
      <c r="E2537" s="11"/>
    </row>
    <row r="2538" spans="1:5" x14ac:dyDescent="0.25">
      <c r="A2538" s="1"/>
      <c r="B2538" s="11"/>
      <c r="C2538" s="11"/>
      <c r="D2538" s="11"/>
      <c r="E2538" s="11"/>
    </row>
    <row r="2539" spans="1:5" x14ac:dyDescent="0.25">
      <c r="A2539" s="1"/>
      <c r="B2539" s="11"/>
      <c r="C2539" s="11"/>
      <c r="D2539" s="11"/>
      <c r="E2539" s="11"/>
    </row>
    <row r="2540" spans="1:5" x14ac:dyDescent="0.25">
      <c r="A2540" s="1"/>
      <c r="B2540" s="11"/>
      <c r="C2540" s="11"/>
      <c r="D2540" s="11"/>
      <c r="E2540" s="11"/>
    </row>
    <row r="2541" spans="1:5" x14ac:dyDescent="0.25">
      <c r="A2541" s="1"/>
      <c r="B2541" s="11"/>
      <c r="C2541" s="11"/>
      <c r="D2541" s="11"/>
      <c r="E2541" s="11"/>
    </row>
    <row r="2542" spans="1:5" x14ac:dyDescent="0.25">
      <c r="A2542" s="1"/>
      <c r="B2542" s="11"/>
      <c r="C2542" s="11"/>
      <c r="D2542" s="11"/>
      <c r="E2542" s="11"/>
    </row>
    <row r="2543" spans="1:5" x14ac:dyDescent="0.25">
      <c r="A2543" s="1"/>
      <c r="B2543" s="11"/>
      <c r="C2543" s="11"/>
      <c r="D2543" s="11"/>
      <c r="E2543" s="11"/>
    </row>
    <row r="2544" spans="1:5" x14ac:dyDescent="0.25">
      <c r="A2544" s="1"/>
      <c r="B2544" s="11"/>
      <c r="C2544" s="11"/>
      <c r="D2544" s="11"/>
      <c r="E2544" s="11"/>
    </row>
    <row r="2545" spans="1:5" x14ac:dyDescent="0.25">
      <c r="A2545" s="1"/>
      <c r="B2545" s="11"/>
      <c r="C2545" s="11"/>
      <c r="D2545" s="11"/>
      <c r="E2545" s="11"/>
    </row>
    <row r="2546" spans="1:5" x14ac:dyDescent="0.25">
      <c r="A2546" s="1"/>
      <c r="B2546" s="11"/>
      <c r="C2546" s="11"/>
      <c r="D2546" s="11"/>
      <c r="E2546" s="11"/>
    </row>
    <row r="2547" spans="1:5" x14ac:dyDescent="0.25">
      <c r="A2547" s="1"/>
      <c r="B2547" s="11"/>
      <c r="C2547" s="11"/>
      <c r="D2547" s="11"/>
      <c r="E2547" s="11"/>
    </row>
    <row r="2548" spans="1:5" x14ac:dyDescent="0.25">
      <c r="A2548" s="1"/>
      <c r="B2548" s="11"/>
      <c r="C2548" s="11"/>
      <c r="D2548" s="11"/>
      <c r="E2548" s="11"/>
    </row>
    <row r="2549" spans="1:5" x14ac:dyDescent="0.25">
      <c r="A2549" s="1"/>
      <c r="B2549" s="11"/>
      <c r="C2549" s="11"/>
      <c r="D2549" s="11"/>
      <c r="E2549" s="11"/>
    </row>
    <row r="2550" spans="1:5" x14ac:dyDescent="0.25">
      <c r="A2550" s="1"/>
      <c r="B2550" s="11"/>
      <c r="C2550" s="11"/>
      <c r="D2550" s="11"/>
      <c r="E2550" s="11"/>
    </row>
    <row r="2551" spans="1:5" x14ac:dyDescent="0.25">
      <c r="A2551" s="1"/>
      <c r="B2551" s="11"/>
      <c r="C2551" s="11"/>
      <c r="D2551" s="11"/>
      <c r="E2551" s="11"/>
    </row>
    <row r="2552" spans="1:5" x14ac:dyDescent="0.25">
      <c r="A2552" s="1"/>
      <c r="B2552" s="11"/>
      <c r="C2552" s="11"/>
      <c r="D2552" s="11"/>
      <c r="E2552" s="11"/>
    </row>
    <row r="2553" spans="1:5" x14ac:dyDescent="0.25">
      <c r="A2553" s="1"/>
      <c r="B2553" s="11"/>
      <c r="C2553" s="11"/>
      <c r="D2553" s="11"/>
      <c r="E2553" s="11"/>
    </row>
    <row r="2554" spans="1:5" x14ac:dyDescent="0.25">
      <c r="A2554" s="1"/>
      <c r="B2554" s="11"/>
      <c r="C2554" s="11"/>
      <c r="D2554" s="11"/>
      <c r="E2554" s="11"/>
    </row>
    <row r="2555" spans="1:5" x14ac:dyDescent="0.25">
      <c r="A2555" s="1"/>
      <c r="B2555" s="11"/>
      <c r="C2555" s="11"/>
      <c r="D2555" s="11"/>
      <c r="E2555" s="11"/>
    </row>
    <row r="2556" spans="1:5" x14ac:dyDescent="0.25">
      <c r="A2556" s="1"/>
      <c r="B2556" s="11"/>
      <c r="C2556" s="11"/>
      <c r="D2556" s="11"/>
      <c r="E2556" s="11"/>
    </row>
    <row r="2557" spans="1:5" x14ac:dyDescent="0.25">
      <c r="A2557" s="1"/>
      <c r="B2557" s="11"/>
      <c r="C2557" s="11"/>
      <c r="D2557" s="11"/>
      <c r="E2557" s="11"/>
    </row>
    <row r="2558" spans="1:5" x14ac:dyDescent="0.25">
      <c r="A2558" s="1"/>
      <c r="B2558" s="11"/>
      <c r="C2558" s="11"/>
      <c r="D2558" s="11"/>
      <c r="E2558" s="11"/>
    </row>
    <row r="2559" spans="1:5" x14ac:dyDescent="0.25">
      <c r="A2559" s="1"/>
      <c r="B2559" s="11"/>
      <c r="C2559" s="11"/>
      <c r="D2559" s="11"/>
      <c r="E2559" s="11"/>
    </row>
    <row r="2560" spans="1:5" x14ac:dyDescent="0.25">
      <c r="A2560" s="1"/>
      <c r="B2560" s="11"/>
      <c r="C2560" s="11"/>
      <c r="D2560" s="11"/>
      <c r="E2560" s="11"/>
    </row>
    <row r="2561" spans="1:5" x14ac:dyDescent="0.25">
      <c r="A2561" s="1"/>
      <c r="B2561" s="11"/>
      <c r="C2561" s="11"/>
      <c r="D2561" s="11"/>
      <c r="E2561" s="11"/>
    </row>
    <row r="2562" spans="1:5" x14ac:dyDescent="0.25">
      <c r="A2562" s="1"/>
      <c r="B2562" s="11"/>
      <c r="C2562" s="11"/>
      <c r="D2562" s="11"/>
      <c r="E2562" s="11"/>
    </row>
    <row r="2563" spans="1:5" x14ac:dyDescent="0.25">
      <c r="A2563" s="1"/>
      <c r="B2563" s="11"/>
      <c r="C2563" s="11"/>
      <c r="D2563" s="11"/>
      <c r="E2563" s="11"/>
    </row>
    <row r="2564" spans="1:5" x14ac:dyDescent="0.25">
      <c r="A2564" s="1"/>
      <c r="B2564" s="11"/>
      <c r="C2564" s="11"/>
      <c r="D2564" s="11"/>
      <c r="E2564" s="11"/>
    </row>
    <row r="2565" spans="1:5" x14ac:dyDescent="0.25">
      <c r="A2565" s="1"/>
      <c r="B2565" s="11"/>
      <c r="C2565" s="11"/>
      <c r="D2565" s="11"/>
      <c r="E2565" s="11"/>
    </row>
    <row r="2566" spans="1:5" x14ac:dyDescent="0.25">
      <c r="A2566" s="1"/>
      <c r="B2566" s="11"/>
      <c r="C2566" s="11"/>
      <c r="D2566" s="11"/>
      <c r="E2566" s="11"/>
    </row>
    <row r="2567" spans="1:5" x14ac:dyDescent="0.25">
      <c r="A2567" s="1"/>
      <c r="B2567" s="11"/>
      <c r="C2567" s="11"/>
      <c r="D2567" s="11"/>
      <c r="E2567" s="11"/>
    </row>
    <row r="2568" spans="1:5" x14ac:dyDescent="0.25">
      <c r="A2568" s="1"/>
      <c r="B2568" s="11"/>
      <c r="C2568" s="11"/>
      <c r="D2568" s="11"/>
      <c r="E2568" s="11"/>
    </row>
    <row r="2569" spans="1:5" x14ac:dyDescent="0.25">
      <c r="A2569" s="1"/>
      <c r="B2569" s="11"/>
      <c r="C2569" s="11"/>
      <c r="D2569" s="11"/>
      <c r="E2569" s="11"/>
    </row>
    <row r="2570" spans="1:5" x14ac:dyDescent="0.25">
      <c r="A2570" s="1"/>
      <c r="B2570" s="11"/>
      <c r="C2570" s="11"/>
      <c r="D2570" s="11"/>
      <c r="E2570" s="11"/>
    </row>
    <row r="2571" spans="1:5" x14ac:dyDescent="0.25">
      <c r="A2571" s="1"/>
      <c r="B2571" s="11"/>
      <c r="C2571" s="11"/>
      <c r="D2571" s="11"/>
      <c r="E2571" s="11"/>
    </row>
    <row r="2572" spans="1:5" x14ac:dyDescent="0.25">
      <c r="A2572" s="1"/>
      <c r="B2572" s="11"/>
      <c r="C2572" s="11"/>
      <c r="D2572" s="11"/>
      <c r="E2572" s="11"/>
    </row>
    <row r="2573" spans="1:5" x14ac:dyDescent="0.25">
      <c r="A2573" s="1"/>
      <c r="B2573" s="11"/>
      <c r="C2573" s="11"/>
      <c r="D2573" s="11"/>
      <c r="E2573" s="11"/>
    </row>
    <row r="2574" spans="1:5" x14ac:dyDescent="0.25">
      <c r="A2574" s="1"/>
      <c r="B2574" s="11"/>
      <c r="C2574" s="11"/>
      <c r="D2574" s="11"/>
      <c r="E2574" s="11"/>
    </row>
    <row r="2575" spans="1:5" x14ac:dyDescent="0.25">
      <c r="A2575" s="1"/>
      <c r="B2575" s="11"/>
      <c r="C2575" s="11"/>
      <c r="D2575" s="11"/>
      <c r="E2575" s="11"/>
    </row>
    <row r="2576" spans="1:5" x14ac:dyDescent="0.25">
      <c r="A2576" s="1"/>
      <c r="B2576" s="11"/>
      <c r="C2576" s="11"/>
      <c r="D2576" s="11"/>
      <c r="E2576" s="11"/>
    </row>
    <row r="2577" spans="1:5" x14ac:dyDescent="0.25">
      <c r="A2577" s="1"/>
      <c r="B2577" s="11"/>
      <c r="C2577" s="11"/>
      <c r="D2577" s="11"/>
      <c r="E2577" s="11"/>
    </row>
    <row r="2578" spans="1:5" x14ac:dyDescent="0.25">
      <c r="A2578" s="1"/>
      <c r="B2578" s="11"/>
      <c r="C2578" s="11"/>
      <c r="D2578" s="11"/>
      <c r="E2578" s="11"/>
    </row>
    <row r="2579" spans="1:5" x14ac:dyDescent="0.25">
      <c r="A2579" s="1"/>
      <c r="B2579" s="11"/>
      <c r="C2579" s="11"/>
      <c r="D2579" s="11"/>
      <c r="E2579" s="11"/>
    </row>
    <row r="2580" spans="1:5" x14ac:dyDescent="0.25">
      <c r="A2580" s="1"/>
      <c r="B2580" s="11"/>
      <c r="C2580" s="11"/>
      <c r="D2580" s="11"/>
      <c r="E2580" s="11"/>
    </row>
    <row r="2581" spans="1:5" x14ac:dyDescent="0.25">
      <c r="A2581" s="1"/>
      <c r="B2581" s="11"/>
      <c r="C2581" s="11"/>
      <c r="D2581" s="11"/>
      <c r="E2581" s="11"/>
    </row>
    <row r="2582" spans="1:5" x14ac:dyDescent="0.25">
      <c r="A2582" s="1"/>
      <c r="B2582" s="11"/>
      <c r="C2582" s="11"/>
      <c r="D2582" s="11"/>
      <c r="E2582" s="11"/>
    </row>
    <row r="2583" spans="1:5" x14ac:dyDescent="0.25">
      <c r="A2583" s="1"/>
      <c r="B2583" s="11"/>
      <c r="C2583" s="11"/>
      <c r="D2583" s="11"/>
      <c r="E2583" s="11"/>
    </row>
    <row r="2584" spans="1:5" x14ac:dyDescent="0.25">
      <c r="A2584" s="1"/>
      <c r="B2584" s="11"/>
      <c r="C2584" s="11"/>
      <c r="D2584" s="11"/>
      <c r="E2584" s="11"/>
    </row>
    <row r="2585" spans="1:5" x14ac:dyDescent="0.25">
      <c r="A2585" s="1"/>
      <c r="B2585" s="11"/>
      <c r="C2585" s="11"/>
      <c r="D2585" s="11"/>
      <c r="E2585" s="11"/>
    </row>
    <row r="2586" spans="1:5" x14ac:dyDescent="0.25">
      <c r="A2586" s="1"/>
      <c r="B2586" s="11"/>
      <c r="C2586" s="11"/>
      <c r="D2586" s="11"/>
      <c r="E2586" s="11"/>
    </row>
    <row r="2587" spans="1:5" x14ac:dyDescent="0.25">
      <c r="A2587" s="1"/>
      <c r="B2587" s="11"/>
      <c r="C2587" s="11"/>
      <c r="D2587" s="11"/>
      <c r="E2587" s="11"/>
    </row>
    <row r="2588" spans="1:5" x14ac:dyDescent="0.25">
      <c r="A2588" s="1"/>
      <c r="B2588" s="11"/>
      <c r="C2588" s="11"/>
      <c r="D2588" s="11"/>
      <c r="E2588" s="11"/>
    </row>
    <row r="2589" spans="1:5" x14ac:dyDescent="0.25">
      <c r="A2589" s="1"/>
      <c r="B2589" s="11"/>
      <c r="C2589" s="11"/>
      <c r="D2589" s="11"/>
      <c r="E2589" s="11"/>
    </row>
    <row r="2590" spans="1:5" x14ac:dyDescent="0.25">
      <c r="A2590" s="1"/>
      <c r="B2590" s="11"/>
      <c r="C2590" s="11"/>
      <c r="D2590" s="11"/>
      <c r="E2590" s="11"/>
    </row>
    <row r="2591" spans="1:5" x14ac:dyDescent="0.25">
      <c r="A2591" s="1"/>
      <c r="B2591" s="11"/>
      <c r="C2591" s="11"/>
      <c r="D2591" s="11"/>
      <c r="E2591" s="11"/>
    </row>
    <row r="2592" spans="1:5" x14ac:dyDescent="0.25">
      <c r="A2592" s="1"/>
      <c r="B2592" s="11"/>
      <c r="C2592" s="11"/>
      <c r="D2592" s="11"/>
      <c r="E2592" s="11"/>
    </row>
    <row r="2593" spans="1:5" x14ac:dyDescent="0.25">
      <c r="A2593" s="1"/>
      <c r="B2593" s="11"/>
      <c r="C2593" s="11"/>
      <c r="D2593" s="11"/>
      <c r="E2593" s="11"/>
    </row>
    <row r="2594" spans="1:5" x14ac:dyDescent="0.25">
      <c r="A2594" s="1"/>
      <c r="B2594" s="11"/>
      <c r="C2594" s="11"/>
      <c r="D2594" s="11"/>
      <c r="E2594" s="11"/>
    </row>
    <row r="2595" spans="1:5" x14ac:dyDescent="0.25">
      <c r="A2595" s="1"/>
      <c r="B2595" s="11"/>
      <c r="C2595" s="11"/>
      <c r="D2595" s="11"/>
      <c r="E2595" s="11"/>
    </row>
    <row r="2596" spans="1:5" x14ac:dyDescent="0.25">
      <c r="A2596" s="1"/>
      <c r="B2596" s="11"/>
      <c r="C2596" s="11"/>
      <c r="D2596" s="11"/>
      <c r="E2596" s="11"/>
    </row>
    <row r="2597" spans="1:5" x14ac:dyDescent="0.25">
      <c r="A2597" s="1"/>
      <c r="B2597" s="11"/>
      <c r="C2597" s="11"/>
      <c r="D2597" s="11"/>
      <c r="E2597" s="11"/>
    </row>
    <row r="2598" spans="1:5" x14ac:dyDescent="0.25">
      <c r="A2598" s="1"/>
      <c r="B2598" s="11"/>
      <c r="C2598" s="11"/>
      <c r="D2598" s="11"/>
      <c r="E2598" s="11"/>
    </row>
    <row r="2599" spans="1:5" x14ac:dyDescent="0.25">
      <c r="A2599" s="1"/>
      <c r="B2599" s="11"/>
      <c r="C2599" s="11"/>
      <c r="D2599" s="11"/>
      <c r="E2599" s="11"/>
    </row>
    <row r="2600" spans="1:5" x14ac:dyDescent="0.25">
      <c r="A2600" s="1"/>
      <c r="B2600" s="11"/>
      <c r="C2600" s="11"/>
      <c r="D2600" s="11"/>
      <c r="E2600" s="11"/>
    </row>
    <row r="2601" spans="1:5" x14ac:dyDescent="0.25">
      <c r="A2601" s="1"/>
      <c r="B2601" s="11"/>
      <c r="C2601" s="11"/>
      <c r="D2601" s="11"/>
      <c r="E2601" s="11"/>
    </row>
    <row r="2602" spans="1:5" x14ac:dyDescent="0.25">
      <c r="A2602" s="1"/>
      <c r="B2602" s="11"/>
      <c r="C2602" s="11"/>
      <c r="D2602" s="11"/>
      <c r="E2602" s="11"/>
    </row>
    <row r="2603" spans="1:5" x14ac:dyDescent="0.25">
      <c r="A2603" s="1"/>
      <c r="B2603" s="11"/>
      <c r="C2603" s="11"/>
      <c r="D2603" s="11"/>
      <c r="E2603" s="11"/>
    </row>
    <row r="2604" spans="1:5" x14ac:dyDescent="0.25">
      <c r="A2604" s="1"/>
      <c r="B2604" s="11"/>
      <c r="C2604" s="11"/>
      <c r="D2604" s="11"/>
      <c r="E2604" s="11"/>
    </row>
    <row r="2605" spans="1:5" x14ac:dyDescent="0.25">
      <c r="A2605" s="1"/>
      <c r="B2605" s="11"/>
      <c r="C2605" s="11"/>
      <c r="D2605" s="11"/>
      <c r="E2605" s="11"/>
    </row>
    <row r="2606" spans="1:5" x14ac:dyDescent="0.25">
      <c r="A2606" s="1"/>
      <c r="B2606" s="11"/>
      <c r="C2606" s="11"/>
      <c r="D2606" s="11"/>
      <c r="E2606" s="11"/>
    </row>
    <row r="2607" spans="1:5" x14ac:dyDescent="0.25">
      <c r="A2607" s="1"/>
      <c r="B2607" s="11"/>
      <c r="C2607" s="11"/>
      <c r="D2607" s="11"/>
      <c r="E2607" s="11"/>
    </row>
    <row r="2608" spans="1:5" x14ac:dyDescent="0.25">
      <c r="A2608" s="1"/>
      <c r="B2608" s="11"/>
      <c r="C2608" s="11"/>
      <c r="D2608" s="11"/>
      <c r="E2608" s="11"/>
    </row>
    <row r="2609" spans="1:5" x14ac:dyDescent="0.25">
      <c r="A2609" s="1"/>
      <c r="B2609" s="11"/>
      <c r="C2609" s="11"/>
      <c r="D2609" s="11"/>
      <c r="E2609" s="11"/>
    </row>
    <row r="2610" spans="1:5" x14ac:dyDescent="0.25">
      <c r="A2610" s="1"/>
      <c r="B2610" s="11"/>
      <c r="C2610" s="11"/>
      <c r="D2610" s="11"/>
      <c r="E2610" s="11"/>
    </row>
    <row r="2611" spans="1:5" x14ac:dyDescent="0.25">
      <c r="A2611" s="1"/>
      <c r="B2611" s="11"/>
      <c r="C2611" s="11"/>
      <c r="D2611" s="11"/>
      <c r="E2611" s="11"/>
    </row>
    <row r="2612" spans="1:5" x14ac:dyDescent="0.25">
      <c r="A2612" s="1"/>
      <c r="B2612" s="11"/>
      <c r="C2612" s="11"/>
      <c r="D2612" s="11"/>
      <c r="E2612" s="11"/>
    </row>
    <row r="2613" spans="1:5" x14ac:dyDescent="0.25">
      <c r="A2613" s="1"/>
      <c r="B2613" s="11"/>
      <c r="C2613" s="11"/>
      <c r="D2613" s="11"/>
      <c r="E2613" s="11"/>
    </row>
    <row r="2614" spans="1:5" x14ac:dyDescent="0.25">
      <c r="A2614" s="1"/>
      <c r="B2614" s="11"/>
      <c r="C2614" s="11"/>
      <c r="D2614" s="11"/>
      <c r="E2614" s="11"/>
    </row>
    <row r="2615" spans="1:5" x14ac:dyDescent="0.25">
      <c r="A2615" s="1"/>
      <c r="B2615" s="11"/>
      <c r="C2615" s="11"/>
      <c r="D2615" s="11"/>
      <c r="E2615" s="11"/>
    </row>
    <row r="2616" spans="1:5" x14ac:dyDescent="0.25">
      <c r="A2616" s="1"/>
      <c r="B2616" s="11"/>
      <c r="C2616" s="11"/>
      <c r="D2616" s="11"/>
      <c r="E2616" s="11"/>
    </row>
    <row r="2617" spans="1:5" x14ac:dyDescent="0.25">
      <c r="A2617" s="1"/>
      <c r="B2617" s="11"/>
      <c r="C2617" s="11"/>
      <c r="D2617" s="11"/>
      <c r="E2617" s="11"/>
    </row>
    <row r="2618" spans="1:5" x14ac:dyDescent="0.25">
      <c r="A2618" s="1"/>
      <c r="B2618" s="11"/>
      <c r="C2618" s="11"/>
      <c r="D2618" s="11"/>
      <c r="E2618" s="11"/>
    </row>
    <row r="2619" spans="1:5" x14ac:dyDescent="0.25">
      <c r="A2619" s="1"/>
      <c r="B2619" s="11"/>
      <c r="C2619" s="11"/>
      <c r="D2619" s="11"/>
      <c r="E2619" s="11"/>
    </row>
    <row r="2620" spans="1:5" x14ac:dyDescent="0.25">
      <c r="A2620" s="1"/>
      <c r="B2620" s="11"/>
      <c r="C2620" s="11"/>
      <c r="D2620" s="11"/>
      <c r="E2620" s="11"/>
    </row>
    <row r="2621" spans="1:5" x14ac:dyDescent="0.25">
      <c r="A2621" s="1"/>
      <c r="B2621" s="11"/>
      <c r="C2621" s="11"/>
      <c r="D2621" s="11"/>
      <c r="E2621" s="11"/>
    </row>
    <row r="2622" spans="1:5" x14ac:dyDescent="0.25">
      <c r="A2622" s="1"/>
      <c r="B2622" s="11"/>
      <c r="C2622" s="11"/>
      <c r="D2622" s="11"/>
      <c r="E2622" s="11"/>
    </row>
    <row r="2623" spans="1:5" x14ac:dyDescent="0.25">
      <c r="A2623" s="1"/>
      <c r="B2623" s="11"/>
      <c r="C2623" s="11"/>
      <c r="D2623" s="11"/>
      <c r="E2623" s="11"/>
    </row>
    <row r="2624" spans="1:5" x14ac:dyDescent="0.25">
      <c r="A2624" s="1"/>
      <c r="B2624" s="11"/>
      <c r="C2624" s="11"/>
      <c r="D2624" s="11"/>
      <c r="E2624" s="11"/>
    </row>
    <row r="2625" spans="1:5" x14ac:dyDescent="0.25">
      <c r="A2625" s="1"/>
      <c r="B2625" s="11"/>
      <c r="C2625" s="11"/>
      <c r="D2625" s="11"/>
      <c r="E2625" s="11"/>
    </row>
    <row r="2626" spans="1:5" x14ac:dyDescent="0.25">
      <c r="A2626" s="1"/>
      <c r="B2626" s="11"/>
      <c r="C2626" s="11"/>
      <c r="D2626" s="11"/>
      <c r="E2626" s="11"/>
    </row>
    <row r="2627" spans="1:5" x14ac:dyDescent="0.25">
      <c r="A2627" s="1"/>
      <c r="B2627" s="11"/>
      <c r="C2627" s="11"/>
      <c r="D2627" s="11"/>
      <c r="E2627" s="11"/>
    </row>
    <row r="2628" spans="1:5" x14ac:dyDescent="0.25">
      <c r="A2628" s="1"/>
      <c r="B2628" s="11"/>
      <c r="C2628" s="11"/>
      <c r="D2628" s="11"/>
      <c r="E2628" s="11"/>
    </row>
    <row r="2629" spans="1:5" x14ac:dyDescent="0.25">
      <c r="A2629" s="1"/>
      <c r="B2629" s="11"/>
      <c r="C2629" s="11"/>
      <c r="D2629" s="11"/>
      <c r="E2629" s="11"/>
    </row>
    <row r="2630" spans="1:5" x14ac:dyDescent="0.25">
      <c r="A2630" s="1"/>
      <c r="B2630" s="11"/>
      <c r="C2630" s="11"/>
      <c r="D2630" s="11"/>
      <c r="E2630" s="11"/>
    </row>
    <row r="2631" spans="1:5" x14ac:dyDescent="0.25">
      <c r="A2631" s="1"/>
      <c r="B2631" s="11"/>
      <c r="C2631" s="11"/>
      <c r="D2631" s="11"/>
      <c r="E2631" s="11"/>
    </row>
    <row r="2632" spans="1:5" x14ac:dyDescent="0.25">
      <c r="A2632" s="1"/>
      <c r="B2632" s="11"/>
      <c r="C2632" s="11"/>
      <c r="D2632" s="11"/>
      <c r="E2632" s="11"/>
    </row>
    <row r="2633" spans="1:5" x14ac:dyDescent="0.25">
      <c r="A2633" s="1"/>
      <c r="B2633" s="11"/>
      <c r="C2633" s="11"/>
      <c r="D2633" s="11"/>
      <c r="E2633" s="11"/>
    </row>
    <row r="2634" spans="1:5" x14ac:dyDescent="0.25">
      <c r="A2634" s="1"/>
      <c r="B2634" s="11"/>
      <c r="C2634" s="11"/>
      <c r="D2634" s="11"/>
      <c r="E2634" s="11"/>
    </row>
    <row r="2635" spans="1:5" x14ac:dyDescent="0.25">
      <c r="A2635" s="1"/>
      <c r="B2635" s="11"/>
      <c r="C2635" s="11"/>
      <c r="D2635" s="11"/>
      <c r="E2635" s="11"/>
    </row>
    <row r="2636" spans="1:5" x14ac:dyDescent="0.25">
      <c r="A2636" s="1"/>
      <c r="B2636" s="11"/>
      <c r="C2636" s="11"/>
      <c r="D2636" s="11"/>
      <c r="E2636" s="11"/>
    </row>
    <row r="2637" spans="1:5" x14ac:dyDescent="0.25">
      <c r="A2637" s="1"/>
      <c r="B2637" s="11"/>
      <c r="C2637" s="11"/>
      <c r="D2637" s="11"/>
      <c r="E2637" s="11"/>
    </row>
    <row r="2638" spans="1:5" x14ac:dyDescent="0.25">
      <c r="A2638" s="1"/>
      <c r="B2638" s="11"/>
      <c r="C2638" s="11"/>
      <c r="D2638" s="11"/>
      <c r="E2638" s="11"/>
    </row>
    <row r="2639" spans="1:5" x14ac:dyDescent="0.25">
      <c r="A2639" s="1"/>
      <c r="B2639" s="11"/>
      <c r="C2639" s="11"/>
      <c r="D2639" s="11"/>
      <c r="E2639" s="11"/>
    </row>
    <row r="2640" spans="1:5" x14ac:dyDescent="0.25">
      <c r="A2640" s="1"/>
      <c r="B2640" s="11"/>
      <c r="C2640" s="11"/>
      <c r="D2640" s="11"/>
      <c r="E2640" s="11"/>
    </row>
    <row r="2641" spans="1:5" x14ac:dyDescent="0.25">
      <c r="A2641" s="1"/>
      <c r="B2641" s="11"/>
      <c r="C2641" s="11"/>
      <c r="D2641" s="11"/>
      <c r="E2641" s="11"/>
    </row>
    <row r="2642" spans="1:5" x14ac:dyDescent="0.25">
      <c r="A2642" s="1"/>
      <c r="B2642" s="11"/>
      <c r="C2642" s="11"/>
      <c r="D2642" s="11"/>
      <c r="E2642" s="11"/>
    </row>
    <row r="2643" spans="1:5" x14ac:dyDescent="0.25">
      <c r="A2643" s="1"/>
      <c r="B2643" s="11"/>
      <c r="C2643" s="11"/>
      <c r="D2643" s="11"/>
      <c r="E2643" s="11"/>
    </row>
    <row r="2644" spans="1:5" x14ac:dyDescent="0.25">
      <c r="A2644" s="1"/>
      <c r="B2644" s="11"/>
      <c r="C2644" s="11"/>
      <c r="D2644" s="11"/>
      <c r="E2644" s="11"/>
    </row>
    <row r="2645" spans="1:5" x14ac:dyDescent="0.25">
      <c r="A2645" s="1"/>
      <c r="B2645" s="11"/>
      <c r="C2645" s="11"/>
      <c r="D2645" s="11"/>
      <c r="E2645" s="11"/>
    </row>
    <row r="2646" spans="1:5" x14ac:dyDescent="0.25">
      <c r="A2646" s="1"/>
      <c r="B2646" s="11"/>
      <c r="C2646" s="11"/>
      <c r="D2646" s="11"/>
      <c r="E2646" s="11"/>
    </row>
    <row r="2647" spans="1:5" x14ac:dyDescent="0.25">
      <c r="A2647" s="1"/>
      <c r="B2647" s="11"/>
      <c r="C2647" s="11"/>
      <c r="D2647" s="11"/>
      <c r="E2647" s="11"/>
    </row>
    <row r="2648" spans="1:5" x14ac:dyDescent="0.25">
      <c r="A2648" s="1"/>
      <c r="B2648" s="11"/>
      <c r="C2648" s="11"/>
      <c r="D2648" s="11"/>
      <c r="E2648" s="11"/>
    </row>
    <row r="2649" spans="1:5" x14ac:dyDescent="0.25">
      <c r="A2649" s="1"/>
      <c r="B2649" s="11"/>
      <c r="C2649" s="11"/>
      <c r="D2649" s="11"/>
      <c r="E2649" s="11"/>
    </row>
    <row r="2650" spans="1:5" x14ac:dyDescent="0.25">
      <c r="A2650" s="1"/>
      <c r="B2650" s="11"/>
      <c r="C2650" s="11"/>
      <c r="D2650" s="11"/>
      <c r="E2650" s="11"/>
    </row>
    <row r="2651" spans="1:5" x14ac:dyDescent="0.25">
      <c r="A2651" s="1"/>
      <c r="B2651" s="11"/>
      <c r="C2651" s="11"/>
      <c r="D2651" s="11"/>
      <c r="E2651" s="11"/>
    </row>
    <row r="2652" spans="1:5" x14ac:dyDescent="0.25">
      <c r="A2652" s="1"/>
      <c r="B2652" s="11"/>
      <c r="C2652" s="11"/>
      <c r="D2652" s="11"/>
      <c r="E2652" s="11"/>
    </row>
    <row r="2653" spans="1:5" x14ac:dyDescent="0.25">
      <c r="A2653" s="1"/>
      <c r="B2653" s="11"/>
      <c r="C2653" s="11"/>
      <c r="D2653" s="11"/>
      <c r="E2653" s="11"/>
    </row>
    <row r="2654" spans="1:5" x14ac:dyDescent="0.25">
      <c r="A2654" s="1"/>
      <c r="B2654" s="11"/>
      <c r="C2654" s="11"/>
      <c r="D2654" s="11"/>
      <c r="E2654" s="11"/>
    </row>
    <row r="2655" spans="1:5" x14ac:dyDescent="0.25">
      <c r="A2655" s="1"/>
      <c r="B2655" s="11"/>
      <c r="C2655" s="11"/>
      <c r="D2655" s="11"/>
      <c r="E2655" s="11"/>
    </row>
    <row r="2656" spans="1:5" x14ac:dyDescent="0.25">
      <c r="A2656" s="1"/>
      <c r="B2656" s="11"/>
      <c r="C2656" s="11"/>
      <c r="D2656" s="11"/>
      <c r="E2656" s="11"/>
    </row>
    <row r="2657" spans="1:5" x14ac:dyDescent="0.25">
      <c r="A2657" s="1"/>
      <c r="B2657" s="11"/>
      <c r="C2657" s="11"/>
      <c r="D2657" s="11"/>
      <c r="E2657" s="11"/>
    </row>
    <row r="2658" spans="1:5" x14ac:dyDescent="0.25">
      <c r="A2658" s="1"/>
      <c r="B2658" s="11"/>
      <c r="C2658" s="11"/>
      <c r="D2658" s="11"/>
      <c r="E2658" s="11"/>
    </row>
    <row r="2659" spans="1:5" x14ac:dyDescent="0.25">
      <c r="A2659" s="1"/>
      <c r="B2659" s="11"/>
      <c r="C2659" s="11"/>
      <c r="D2659" s="11"/>
      <c r="E2659" s="11"/>
    </row>
    <row r="2660" spans="1:5" x14ac:dyDescent="0.25">
      <c r="A2660" s="1"/>
      <c r="B2660" s="11"/>
      <c r="C2660" s="11"/>
      <c r="D2660" s="11"/>
      <c r="E2660" s="11"/>
    </row>
    <row r="2661" spans="1:5" x14ac:dyDescent="0.25">
      <c r="A2661" s="1"/>
      <c r="B2661" s="11"/>
      <c r="C2661" s="11"/>
      <c r="D2661" s="11"/>
      <c r="E2661" s="11"/>
    </row>
    <row r="2662" spans="1:5" x14ac:dyDescent="0.25">
      <c r="A2662" s="1"/>
      <c r="B2662" s="11"/>
      <c r="C2662" s="11"/>
      <c r="D2662" s="11"/>
      <c r="E2662" s="11"/>
    </row>
    <row r="2663" spans="1:5" x14ac:dyDescent="0.25">
      <c r="A2663" s="1"/>
      <c r="B2663" s="11"/>
      <c r="C2663" s="11"/>
      <c r="D2663" s="11"/>
      <c r="E2663" s="11"/>
    </row>
    <row r="2664" spans="1:5" x14ac:dyDescent="0.25">
      <c r="A2664" s="1"/>
      <c r="B2664" s="11"/>
      <c r="C2664" s="11"/>
      <c r="D2664" s="11"/>
      <c r="E2664" s="11"/>
    </row>
    <row r="2665" spans="1:5" x14ac:dyDescent="0.25">
      <c r="A2665" s="1"/>
      <c r="B2665" s="11"/>
      <c r="C2665" s="11"/>
      <c r="D2665" s="11"/>
      <c r="E2665" s="11"/>
    </row>
    <row r="2666" spans="1:5" x14ac:dyDescent="0.25">
      <c r="A2666" s="1"/>
      <c r="B2666" s="11"/>
      <c r="C2666" s="11"/>
      <c r="D2666" s="11"/>
      <c r="E2666" s="11"/>
    </row>
    <row r="2667" spans="1:5" x14ac:dyDescent="0.25">
      <c r="A2667" s="1"/>
      <c r="B2667" s="11"/>
      <c r="C2667" s="11"/>
      <c r="D2667" s="11"/>
      <c r="E2667" s="11"/>
    </row>
    <row r="2668" spans="1:5" x14ac:dyDescent="0.25">
      <c r="A2668" s="1"/>
      <c r="B2668" s="11"/>
      <c r="C2668" s="11"/>
      <c r="D2668" s="11"/>
      <c r="E2668" s="11"/>
    </row>
    <row r="2669" spans="1:5" x14ac:dyDescent="0.25">
      <c r="A2669" s="1"/>
      <c r="B2669" s="11"/>
      <c r="C2669" s="11"/>
      <c r="D2669" s="11"/>
      <c r="E2669" s="11"/>
    </row>
    <row r="2670" spans="1:5" x14ac:dyDescent="0.25">
      <c r="A2670" s="1"/>
      <c r="B2670" s="11"/>
      <c r="C2670" s="11"/>
      <c r="D2670" s="11"/>
      <c r="E2670" s="11"/>
    </row>
    <row r="2671" spans="1:5" x14ac:dyDescent="0.25">
      <c r="A2671" s="1"/>
      <c r="B2671" s="11"/>
      <c r="C2671" s="11"/>
      <c r="D2671" s="11"/>
      <c r="E2671" s="11"/>
    </row>
    <row r="2672" spans="1:5" x14ac:dyDescent="0.25">
      <c r="A2672" s="1"/>
      <c r="B2672" s="11"/>
      <c r="C2672" s="11"/>
      <c r="D2672" s="11"/>
      <c r="E2672" s="11"/>
    </row>
    <row r="2673" spans="1:5" x14ac:dyDescent="0.25">
      <c r="A2673" s="1"/>
      <c r="B2673" s="11"/>
      <c r="C2673" s="11"/>
      <c r="D2673" s="11"/>
      <c r="E2673" s="11"/>
    </row>
    <row r="2674" spans="1:5" x14ac:dyDescent="0.25">
      <c r="A2674" s="1"/>
      <c r="B2674" s="11"/>
      <c r="C2674" s="11"/>
      <c r="D2674" s="11"/>
      <c r="E2674" s="11"/>
    </row>
    <row r="2675" spans="1:5" x14ac:dyDescent="0.25">
      <c r="A2675" s="1"/>
      <c r="B2675" s="11"/>
      <c r="C2675" s="11"/>
      <c r="D2675" s="11"/>
      <c r="E2675" s="11"/>
    </row>
    <row r="2676" spans="1:5" x14ac:dyDescent="0.25">
      <c r="A2676" s="1"/>
      <c r="B2676" s="11"/>
      <c r="C2676" s="11"/>
      <c r="D2676" s="11"/>
      <c r="E2676" s="11"/>
    </row>
    <row r="2677" spans="1:5" x14ac:dyDescent="0.25">
      <c r="A2677" s="1"/>
      <c r="B2677" s="11"/>
      <c r="C2677" s="11"/>
      <c r="D2677" s="11"/>
      <c r="E2677" s="11"/>
    </row>
    <row r="2678" spans="1:5" x14ac:dyDescent="0.25">
      <c r="A2678" s="1"/>
      <c r="B2678" s="11"/>
      <c r="C2678" s="11"/>
      <c r="D2678" s="11"/>
      <c r="E2678" s="11"/>
    </row>
    <row r="2679" spans="1:5" x14ac:dyDescent="0.25">
      <c r="A2679" s="1"/>
      <c r="B2679" s="11"/>
      <c r="C2679" s="11"/>
      <c r="D2679" s="11"/>
      <c r="E2679" s="11"/>
    </row>
    <row r="2680" spans="1:5" x14ac:dyDescent="0.25">
      <c r="A2680" s="1"/>
      <c r="B2680" s="11"/>
      <c r="C2680" s="11"/>
      <c r="D2680" s="11"/>
      <c r="E2680" s="11"/>
    </row>
    <row r="2681" spans="1:5" x14ac:dyDescent="0.25">
      <c r="A2681" s="1"/>
      <c r="B2681" s="11"/>
      <c r="C2681" s="11"/>
      <c r="D2681" s="11"/>
      <c r="E2681" s="11"/>
    </row>
    <row r="2682" spans="1:5" x14ac:dyDescent="0.25">
      <c r="A2682" s="1"/>
      <c r="B2682" s="11"/>
      <c r="C2682" s="11"/>
      <c r="D2682" s="11"/>
      <c r="E2682" s="11"/>
    </row>
    <row r="2683" spans="1:5" x14ac:dyDescent="0.25">
      <c r="A2683" s="1"/>
      <c r="B2683" s="11"/>
      <c r="C2683" s="11"/>
      <c r="D2683" s="11"/>
      <c r="E2683" s="11"/>
    </row>
    <row r="2684" spans="1:5" x14ac:dyDescent="0.25">
      <c r="A2684" s="1"/>
      <c r="B2684" s="11"/>
      <c r="C2684" s="11"/>
      <c r="D2684" s="11"/>
      <c r="E2684" s="11"/>
    </row>
    <row r="2685" spans="1:5" x14ac:dyDescent="0.25">
      <c r="A2685" s="1"/>
      <c r="B2685" s="11"/>
      <c r="C2685" s="11"/>
      <c r="D2685" s="11"/>
      <c r="E2685" s="11"/>
    </row>
    <row r="2686" spans="1:5" x14ac:dyDescent="0.25">
      <c r="A2686" s="1"/>
      <c r="B2686" s="11"/>
      <c r="C2686" s="11"/>
      <c r="D2686" s="11"/>
      <c r="E2686" s="11"/>
    </row>
    <row r="2687" spans="1:5" x14ac:dyDescent="0.25">
      <c r="A2687" s="1"/>
      <c r="B2687" s="11"/>
      <c r="C2687" s="11"/>
      <c r="D2687" s="11"/>
      <c r="E2687" s="11"/>
    </row>
    <row r="2688" spans="1:5" x14ac:dyDescent="0.25">
      <c r="A2688" s="1"/>
      <c r="B2688" s="11"/>
      <c r="C2688" s="11"/>
      <c r="D2688" s="11"/>
      <c r="E2688" s="11"/>
    </row>
    <row r="2689" spans="1:5" x14ac:dyDescent="0.25">
      <c r="A2689" s="1"/>
      <c r="B2689" s="11"/>
      <c r="C2689" s="11"/>
      <c r="D2689" s="11"/>
      <c r="E2689" s="11"/>
    </row>
    <row r="2690" spans="1:5" x14ac:dyDescent="0.25">
      <c r="A2690" s="1"/>
      <c r="B2690" s="11"/>
      <c r="C2690" s="11"/>
      <c r="D2690" s="11"/>
      <c r="E2690" s="11"/>
    </row>
    <row r="2691" spans="1:5" x14ac:dyDescent="0.25">
      <c r="A2691" s="1"/>
      <c r="B2691" s="11"/>
      <c r="C2691" s="11"/>
      <c r="D2691" s="11"/>
      <c r="E2691" s="11"/>
    </row>
    <row r="2692" spans="1:5" x14ac:dyDescent="0.25">
      <c r="A2692" s="1"/>
      <c r="B2692" s="11"/>
      <c r="C2692" s="11"/>
      <c r="D2692" s="11"/>
      <c r="E2692" s="11"/>
    </row>
    <row r="2693" spans="1:5" x14ac:dyDescent="0.25">
      <c r="A2693" s="1"/>
      <c r="B2693" s="11"/>
      <c r="C2693" s="11"/>
      <c r="D2693" s="11"/>
      <c r="E2693" s="11"/>
    </row>
    <row r="2694" spans="1:5" x14ac:dyDescent="0.25">
      <c r="A2694" s="1"/>
      <c r="B2694" s="11"/>
      <c r="C2694" s="11"/>
      <c r="D2694" s="11"/>
      <c r="E2694" s="11"/>
    </row>
    <row r="2695" spans="1:5" x14ac:dyDescent="0.25">
      <c r="A2695" s="1"/>
      <c r="B2695" s="11"/>
      <c r="C2695" s="11"/>
      <c r="D2695" s="11"/>
      <c r="E2695" s="11"/>
    </row>
    <row r="2696" spans="1:5" x14ac:dyDescent="0.25">
      <c r="A2696" s="1"/>
      <c r="B2696" s="11"/>
      <c r="C2696" s="11"/>
      <c r="D2696" s="11"/>
      <c r="E2696" s="11"/>
    </row>
    <row r="2697" spans="1:5" x14ac:dyDescent="0.25">
      <c r="A2697" s="1"/>
      <c r="B2697" s="11"/>
      <c r="C2697" s="11"/>
      <c r="D2697" s="11"/>
      <c r="E2697" s="11"/>
    </row>
    <row r="2698" spans="1:5" x14ac:dyDescent="0.25">
      <c r="A2698" s="1"/>
      <c r="B2698" s="11"/>
      <c r="C2698" s="11"/>
      <c r="D2698" s="11"/>
      <c r="E2698" s="11"/>
    </row>
    <row r="2699" spans="1:5" x14ac:dyDescent="0.25">
      <c r="A2699" s="1"/>
      <c r="B2699" s="11"/>
      <c r="C2699" s="11"/>
      <c r="D2699" s="11"/>
      <c r="E2699" s="11"/>
    </row>
    <row r="2700" spans="1:5" x14ac:dyDescent="0.25">
      <c r="A2700" s="1"/>
      <c r="B2700" s="11"/>
      <c r="C2700" s="11"/>
      <c r="D2700" s="11"/>
      <c r="E2700" s="11"/>
    </row>
    <row r="2701" spans="1:5" x14ac:dyDescent="0.25">
      <c r="A2701" s="1"/>
      <c r="B2701" s="11"/>
      <c r="C2701" s="11"/>
      <c r="D2701" s="11"/>
      <c r="E2701" s="11"/>
    </row>
    <row r="2702" spans="1:5" x14ac:dyDescent="0.25">
      <c r="A2702" s="1"/>
      <c r="B2702" s="11"/>
      <c r="C2702" s="11"/>
      <c r="D2702" s="11"/>
      <c r="E2702" s="11"/>
    </row>
    <row r="2703" spans="1:5" x14ac:dyDescent="0.25">
      <c r="A2703" s="1"/>
      <c r="B2703" s="11"/>
      <c r="C2703" s="11"/>
      <c r="D2703" s="11"/>
      <c r="E2703" s="11"/>
    </row>
    <row r="2704" spans="1:5" x14ac:dyDescent="0.25">
      <c r="A2704" s="1"/>
      <c r="B2704" s="11"/>
      <c r="C2704" s="11"/>
      <c r="D2704" s="11"/>
      <c r="E2704" s="11"/>
    </row>
    <row r="2705" spans="1:5" x14ac:dyDescent="0.25">
      <c r="A2705" s="1"/>
      <c r="B2705" s="11"/>
      <c r="C2705" s="11"/>
      <c r="D2705" s="11"/>
      <c r="E2705" s="11"/>
    </row>
    <row r="2706" spans="1:5" x14ac:dyDescent="0.25">
      <c r="A2706" s="1"/>
      <c r="B2706" s="11"/>
      <c r="C2706" s="11"/>
      <c r="D2706" s="11"/>
      <c r="E2706" s="11"/>
    </row>
    <row r="2707" spans="1:5" x14ac:dyDescent="0.25">
      <c r="A2707" s="1"/>
      <c r="B2707" s="11"/>
      <c r="C2707" s="11"/>
      <c r="D2707" s="11"/>
      <c r="E2707" s="11"/>
    </row>
    <row r="2708" spans="1:5" x14ac:dyDescent="0.25">
      <c r="A2708" s="1"/>
      <c r="B2708" s="11"/>
      <c r="C2708" s="11"/>
      <c r="D2708" s="11"/>
      <c r="E2708" s="11"/>
    </row>
    <row r="2709" spans="1:5" x14ac:dyDescent="0.25">
      <c r="A2709" s="1"/>
      <c r="B2709" s="11"/>
      <c r="C2709" s="11"/>
      <c r="D2709" s="11"/>
      <c r="E2709" s="11"/>
    </row>
    <row r="2710" spans="1:5" x14ac:dyDescent="0.25">
      <c r="A2710" s="1"/>
      <c r="B2710" s="11"/>
      <c r="C2710" s="11"/>
      <c r="D2710" s="11"/>
      <c r="E2710" s="11"/>
    </row>
    <row r="2711" spans="1:5" x14ac:dyDescent="0.25">
      <c r="A2711" s="1"/>
      <c r="B2711" s="11"/>
      <c r="C2711" s="11"/>
      <c r="D2711" s="11"/>
      <c r="E2711" s="11"/>
    </row>
    <row r="2712" spans="1:5" x14ac:dyDescent="0.25">
      <c r="A2712" s="1"/>
      <c r="B2712" s="11"/>
      <c r="C2712" s="11"/>
      <c r="D2712" s="11"/>
      <c r="E2712" s="11"/>
    </row>
    <row r="2713" spans="1:5" x14ac:dyDescent="0.25">
      <c r="A2713" s="1"/>
      <c r="B2713" s="11"/>
      <c r="C2713" s="11"/>
      <c r="D2713" s="11"/>
      <c r="E2713" s="11"/>
    </row>
    <row r="2714" spans="1:5" x14ac:dyDescent="0.25">
      <c r="A2714" s="1"/>
      <c r="B2714" s="11"/>
      <c r="C2714" s="11"/>
      <c r="D2714" s="11"/>
      <c r="E2714" s="11"/>
    </row>
    <row r="2715" spans="1:5" x14ac:dyDescent="0.25">
      <c r="A2715" s="1"/>
      <c r="B2715" s="11"/>
      <c r="C2715" s="11"/>
      <c r="D2715" s="11"/>
      <c r="E2715" s="11"/>
    </row>
    <row r="2716" spans="1:5" x14ac:dyDescent="0.25">
      <c r="A2716" s="1"/>
      <c r="B2716" s="11"/>
      <c r="C2716" s="11"/>
      <c r="D2716" s="11"/>
      <c r="E2716" s="11"/>
    </row>
    <row r="2717" spans="1:5" x14ac:dyDescent="0.25">
      <c r="A2717" s="1"/>
      <c r="B2717" s="11"/>
      <c r="C2717" s="11"/>
      <c r="D2717" s="11"/>
      <c r="E2717" s="11"/>
    </row>
    <row r="2718" spans="1:5" x14ac:dyDescent="0.25">
      <c r="A2718" s="1"/>
      <c r="B2718" s="11"/>
      <c r="C2718" s="11"/>
      <c r="D2718" s="11"/>
      <c r="E2718" s="11"/>
    </row>
    <row r="2719" spans="1:5" x14ac:dyDescent="0.25">
      <c r="A2719" s="1"/>
      <c r="B2719" s="11"/>
      <c r="C2719" s="11"/>
      <c r="D2719" s="11"/>
      <c r="E2719" s="11"/>
    </row>
    <row r="2720" spans="1:5" x14ac:dyDescent="0.25">
      <c r="A2720" s="1"/>
      <c r="B2720" s="11"/>
      <c r="C2720" s="11"/>
      <c r="D2720" s="11"/>
      <c r="E2720" s="11"/>
    </row>
    <row r="2721" spans="1:5" x14ac:dyDescent="0.25">
      <c r="A2721" s="1"/>
      <c r="B2721" s="11"/>
      <c r="C2721" s="11"/>
      <c r="D2721" s="11"/>
      <c r="E2721" s="11"/>
    </row>
    <row r="2722" spans="1:5" x14ac:dyDescent="0.25">
      <c r="A2722" s="1"/>
      <c r="B2722" s="11"/>
      <c r="C2722" s="11"/>
      <c r="D2722" s="11"/>
      <c r="E2722" s="11"/>
    </row>
    <row r="2723" spans="1:5" x14ac:dyDescent="0.25">
      <c r="A2723" s="1"/>
      <c r="B2723" s="11"/>
      <c r="C2723" s="11"/>
      <c r="D2723" s="11"/>
      <c r="E2723" s="11"/>
    </row>
    <row r="2724" spans="1:5" x14ac:dyDescent="0.25">
      <c r="A2724" s="1"/>
      <c r="B2724" s="11"/>
      <c r="C2724" s="11"/>
      <c r="D2724" s="11"/>
      <c r="E2724" s="11"/>
    </row>
    <row r="2725" spans="1:5" x14ac:dyDescent="0.25">
      <c r="A2725" s="1"/>
      <c r="B2725" s="11"/>
      <c r="C2725" s="11"/>
      <c r="D2725" s="11"/>
      <c r="E2725" s="11"/>
    </row>
    <row r="2726" spans="1:5" x14ac:dyDescent="0.25">
      <c r="A2726" s="1"/>
      <c r="B2726" s="11"/>
      <c r="C2726" s="11"/>
      <c r="D2726" s="11"/>
      <c r="E2726" s="11"/>
    </row>
    <row r="2727" spans="1:5" x14ac:dyDescent="0.25">
      <c r="A2727" s="1"/>
      <c r="B2727" s="11"/>
      <c r="C2727" s="11"/>
      <c r="D2727" s="11"/>
      <c r="E2727" s="11"/>
    </row>
    <row r="2728" spans="1:5" x14ac:dyDescent="0.25">
      <c r="A2728" s="1"/>
      <c r="B2728" s="11"/>
      <c r="C2728" s="11"/>
      <c r="D2728" s="11"/>
      <c r="E2728" s="11"/>
    </row>
    <row r="2729" spans="1:5" x14ac:dyDescent="0.25">
      <c r="A2729" s="1"/>
      <c r="B2729" s="11"/>
      <c r="C2729" s="11"/>
      <c r="D2729" s="11"/>
      <c r="E2729" s="11"/>
    </row>
    <row r="2730" spans="1:5" x14ac:dyDescent="0.25">
      <c r="A2730" s="1"/>
      <c r="B2730" s="11"/>
      <c r="C2730" s="11"/>
      <c r="D2730" s="11"/>
      <c r="E2730" s="11"/>
    </row>
    <row r="2731" spans="1:5" x14ac:dyDescent="0.25">
      <c r="A2731" s="1"/>
      <c r="B2731" s="11"/>
      <c r="C2731" s="11"/>
      <c r="D2731" s="11"/>
      <c r="E2731" s="11"/>
    </row>
    <row r="2732" spans="1:5" x14ac:dyDescent="0.25">
      <c r="A2732" s="1"/>
      <c r="B2732" s="11"/>
      <c r="C2732" s="11"/>
      <c r="D2732" s="11"/>
      <c r="E2732" s="11"/>
    </row>
    <row r="2733" spans="1:5" x14ac:dyDescent="0.25">
      <c r="A2733" s="1"/>
      <c r="B2733" s="11"/>
      <c r="C2733" s="11"/>
      <c r="D2733" s="11"/>
      <c r="E2733" s="11"/>
    </row>
    <row r="2734" spans="1:5" x14ac:dyDescent="0.25">
      <c r="A2734" s="1"/>
      <c r="B2734" s="11"/>
      <c r="C2734" s="11"/>
      <c r="D2734" s="11"/>
      <c r="E2734" s="11"/>
    </row>
    <row r="2735" spans="1:5" x14ac:dyDescent="0.25">
      <c r="A2735" s="1"/>
      <c r="B2735" s="11"/>
      <c r="C2735" s="11"/>
      <c r="D2735" s="11"/>
      <c r="E2735" s="11"/>
    </row>
    <row r="2736" spans="1:5" x14ac:dyDescent="0.25">
      <c r="A2736" s="1"/>
      <c r="B2736" s="11"/>
      <c r="C2736" s="11"/>
      <c r="D2736" s="11"/>
      <c r="E2736" s="11"/>
    </row>
    <row r="2737" spans="1:5" x14ac:dyDescent="0.25">
      <c r="A2737" s="1"/>
      <c r="B2737" s="11"/>
      <c r="C2737" s="11"/>
      <c r="D2737" s="11"/>
      <c r="E2737" s="11"/>
    </row>
    <row r="2738" spans="1:5" x14ac:dyDescent="0.25">
      <c r="A2738" s="1"/>
      <c r="B2738" s="11"/>
      <c r="C2738" s="11"/>
      <c r="D2738" s="11"/>
      <c r="E2738" s="11"/>
    </row>
    <row r="2739" spans="1:5" x14ac:dyDescent="0.25">
      <c r="A2739" s="1"/>
      <c r="B2739" s="11"/>
      <c r="C2739" s="11"/>
      <c r="D2739" s="11"/>
      <c r="E2739" s="11"/>
    </row>
    <row r="2740" spans="1:5" x14ac:dyDescent="0.25">
      <c r="A2740" s="1"/>
      <c r="B2740" s="11"/>
      <c r="C2740" s="11"/>
      <c r="D2740" s="11"/>
      <c r="E2740" s="11"/>
    </row>
    <row r="2741" spans="1:5" x14ac:dyDescent="0.25">
      <c r="A2741" s="1"/>
      <c r="B2741" s="11"/>
      <c r="C2741" s="11"/>
      <c r="D2741" s="11"/>
      <c r="E2741" s="11"/>
    </row>
    <row r="2742" spans="1:5" x14ac:dyDescent="0.25">
      <c r="A2742" s="1"/>
      <c r="B2742" s="11"/>
      <c r="C2742" s="11"/>
      <c r="D2742" s="11"/>
      <c r="E2742" s="11"/>
    </row>
    <row r="2743" spans="1:5" x14ac:dyDescent="0.25">
      <c r="A2743" s="1"/>
      <c r="B2743" s="11"/>
      <c r="C2743" s="11"/>
      <c r="D2743" s="11"/>
      <c r="E2743" s="11"/>
    </row>
    <row r="2744" spans="1:5" x14ac:dyDescent="0.25">
      <c r="A2744" s="1"/>
      <c r="B2744" s="11"/>
      <c r="C2744" s="11"/>
      <c r="D2744" s="11"/>
      <c r="E2744" s="11"/>
    </row>
    <row r="2745" spans="1:5" x14ac:dyDescent="0.25">
      <c r="A2745" s="1"/>
      <c r="B2745" s="11"/>
      <c r="C2745" s="11"/>
      <c r="D2745" s="11"/>
      <c r="E2745" s="11"/>
    </row>
    <row r="2746" spans="1:5" x14ac:dyDescent="0.25">
      <c r="A2746" s="1"/>
      <c r="B2746" s="11"/>
      <c r="C2746" s="11"/>
      <c r="D2746" s="11"/>
      <c r="E2746" s="11"/>
    </row>
    <row r="2747" spans="1:5" x14ac:dyDescent="0.25">
      <c r="A2747" s="1"/>
      <c r="B2747" s="11"/>
      <c r="C2747" s="11"/>
      <c r="D2747" s="11"/>
      <c r="E2747" s="11"/>
    </row>
    <row r="2748" spans="1:5" x14ac:dyDescent="0.25">
      <c r="A2748" s="1"/>
      <c r="B2748" s="11"/>
      <c r="C2748" s="11"/>
      <c r="D2748" s="11"/>
      <c r="E2748" s="11"/>
    </row>
    <row r="2749" spans="1:5" x14ac:dyDescent="0.25">
      <c r="A2749" s="1"/>
      <c r="B2749" s="11"/>
      <c r="C2749" s="11"/>
      <c r="D2749" s="11"/>
      <c r="E2749" s="11"/>
    </row>
    <row r="2750" spans="1:5" x14ac:dyDescent="0.25">
      <c r="A2750" s="1"/>
      <c r="B2750" s="11"/>
      <c r="C2750" s="11"/>
      <c r="D2750" s="11"/>
      <c r="E2750" s="11"/>
    </row>
    <row r="2751" spans="1:5" x14ac:dyDescent="0.25">
      <c r="A2751" s="1"/>
      <c r="B2751" s="11"/>
      <c r="C2751" s="11"/>
      <c r="D2751" s="11"/>
      <c r="E2751" s="11"/>
    </row>
    <row r="2752" spans="1:5" x14ac:dyDescent="0.25">
      <c r="A2752" s="1"/>
      <c r="B2752" s="11"/>
      <c r="C2752" s="11"/>
      <c r="D2752" s="11"/>
      <c r="E2752" s="11"/>
    </row>
    <row r="2753" spans="1:5" x14ac:dyDescent="0.25">
      <c r="A2753" s="1"/>
      <c r="B2753" s="11"/>
      <c r="C2753" s="11"/>
      <c r="D2753" s="11"/>
      <c r="E2753" s="11"/>
    </row>
    <row r="2754" spans="1:5" x14ac:dyDescent="0.25">
      <c r="A2754" s="1"/>
      <c r="B2754" s="11"/>
      <c r="C2754" s="11"/>
      <c r="D2754" s="11"/>
      <c r="E2754" s="11"/>
    </row>
    <row r="2755" spans="1:5" x14ac:dyDescent="0.25">
      <c r="A2755" s="1"/>
      <c r="B2755" s="11"/>
      <c r="C2755" s="11"/>
      <c r="D2755" s="11"/>
      <c r="E2755" s="11"/>
    </row>
    <row r="2756" spans="1:5" x14ac:dyDescent="0.25">
      <c r="A2756" s="1"/>
      <c r="B2756" s="11"/>
      <c r="C2756" s="11"/>
      <c r="D2756" s="11"/>
      <c r="E2756" s="11"/>
    </row>
    <row r="2757" spans="1:5" x14ac:dyDescent="0.25">
      <c r="A2757" s="1"/>
      <c r="B2757" s="11"/>
      <c r="C2757" s="11"/>
      <c r="D2757" s="11"/>
      <c r="E2757" s="11"/>
    </row>
    <row r="2758" spans="1:5" x14ac:dyDescent="0.25">
      <c r="A2758" s="1"/>
      <c r="B2758" s="11"/>
      <c r="C2758" s="11"/>
      <c r="D2758" s="11"/>
      <c r="E2758" s="11"/>
    </row>
    <row r="2759" spans="1:5" x14ac:dyDescent="0.25">
      <c r="A2759" s="1"/>
      <c r="B2759" s="11"/>
      <c r="C2759" s="11"/>
      <c r="D2759" s="11"/>
      <c r="E2759" s="11"/>
    </row>
    <row r="2760" spans="1:5" x14ac:dyDescent="0.25">
      <c r="A2760" s="1"/>
      <c r="B2760" s="11"/>
      <c r="C2760" s="11"/>
      <c r="D2760" s="11"/>
      <c r="E2760" s="11"/>
    </row>
    <row r="2761" spans="1:5" x14ac:dyDescent="0.25">
      <c r="A2761" s="1"/>
      <c r="B2761" s="11"/>
      <c r="C2761" s="11"/>
      <c r="D2761" s="11"/>
      <c r="E2761" s="11"/>
    </row>
    <row r="2762" spans="1:5" x14ac:dyDescent="0.25">
      <c r="A2762" s="1"/>
      <c r="B2762" s="11"/>
      <c r="C2762" s="11"/>
      <c r="D2762" s="11"/>
      <c r="E2762" s="11"/>
    </row>
    <row r="2763" spans="1:5" x14ac:dyDescent="0.25">
      <c r="A2763" s="1"/>
      <c r="B2763" s="11"/>
      <c r="C2763" s="11"/>
      <c r="D2763" s="11"/>
      <c r="E2763" s="11"/>
    </row>
    <row r="2764" spans="1:5" x14ac:dyDescent="0.25">
      <c r="A2764" s="1"/>
      <c r="B2764" s="11"/>
      <c r="C2764" s="11"/>
      <c r="D2764" s="11"/>
      <c r="E2764" s="11"/>
    </row>
    <row r="2765" spans="1:5" x14ac:dyDescent="0.25">
      <c r="A2765" s="1"/>
      <c r="B2765" s="11"/>
      <c r="C2765" s="11"/>
      <c r="D2765" s="11"/>
      <c r="E2765" s="11"/>
    </row>
    <row r="2766" spans="1:5" x14ac:dyDescent="0.25">
      <c r="A2766" s="1"/>
      <c r="B2766" s="11"/>
      <c r="C2766" s="11"/>
      <c r="D2766" s="11"/>
      <c r="E2766" s="11"/>
    </row>
    <row r="2767" spans="1:5" x14ac:dyDescent="0.25">
      <c r="A2767" s="1"/>
      <c r="B2767" s="11"/>
      <c r="C2767" s="11"/>
      <c r="D2767" s="11"/>
      <c r="E2767" s="11"/>
    </row>
    <row r="2768" spans="1:5" x14ac:dyDescent="0.25">
      <c r="A2768" s="1"/>
      <c r="B2768" s="11"/>
      <c r="C2768" s="11"/>
      <c r="D2768" s="11"/>
      <c r="E2768" s="11"/>
    </row>
    <row r="2769" spans="1:5" x14ac:dyDescent="0.25">
      <c r="A2769" s="1"/>
      <c r="B2769" s="11"/>
      <c r="C2769" s="11"/>
      <c r="D2769" s="11"/>
      <c r="E2769" s="11"/>
    </row>
    <row r="2770" spans="1:5" x14ac:dyDescent="0.25">
      <c r="A2770" s="1"/>
      <c r="B2770" s="11"/>
      <c r="C2770" s="11"/>
      <c r="D2770" s="11"/>
      <c r="E2770" s="11"/>
    </row>
    <row r="2771" spans="1:5" x14ac:dyDescent="0.25">
      <c r="A2771" s="1"/>
      <c r="B2771" s="11"/>
      <c r="C2771" s="11"/>
      <c r="D2771" s="11"/>
      <c r="E2771" s="11"/>
    </row>
    <row r="2772" spans="1:5" x14ac:dyDescent="0.25">
      <c r="A2772" s="1"/>
      <c r="B2772" s="11"/>
      <c r="C2772" s="11"/>
      <c r="D2772" s="11"/>
      <c r="E2772" s="11"/>
    </row>
    <row r="2773" spans="1:5" x14ac:dyDescent="0.25">
      <c r="A2773" s="1"/>
      <c r="B2773" s="11"/>
      <c r="C2773" s="11"/>
      <c r="D2773" s="11"/>
      <c r="E2773" s="11"/>
    </row>
    <row r="2774" spans="1:5" x14ac:dyDescent="0.25">
      <c r="A2774" s="1"/>
      <c r="B2774" s="11"/>
      <c r="C2774" s="11"/>
      <c r="D2774" s="11"/>
      <c r="E2774" s="11"/>
    </row>
    <row r="2775" spans="1:5" x14ac:dyDescent="0.25">
      <c r="A2775" s="1"/>
      <c r="B2775" s="11"/>
      <c r="C2775" s="11"/>
      <c r="D2775" s="11"/>
      <c r="E2775" s="11"/>
    </row>
    <row r="2776" spans="1:5" x14ac:dyDescent="0.25">
      <c r="A2776" s="1"/>
      <c r="B2776" s="11"/>
      <c r="C2776" s="11"/>
      <c r="D2776" s="11"/>
      <c r="E2776" s="11"/>
    </row>
    <row r="2777" spans="1:5" x14ac:dyDescent="0.25">
      <c r="A2777" s="1"/>
      <c r="B2777" s="11"/>
      <c r="C2777" s="11"/>
      <c r="D2777" s="11"/>
      <c r="E2777" s="11"/>
    </row>
    <row r="2778" spans="1:5" x14ac:dyDescent="0.25">
      <c r="A2778" s="1"/>
      <c r="B2778" s="11"/>
      <c r="C2778" s="11"/>
      <c r="D2778" s="11"/>
      <c r="E2778" s="11"/>
    </row>
    <row r="2779" spans="1:5" x14ac:dyDescent="0.25">
      <c r="A2779" s="1"/>
      <c r="B2779" s="11"/>
      <c r="C2779" s="11"/>
      <c r="D2779" s="11"/>
      <c r="E2779" s="11"/>
    </row>
    <row r="2780" spans="1:5" x14ac:dyDescent="0.25">
      <c r="A2780" s="1"/>
      <c r="B2780" s="11"/>
      <c r="C2780" s="11"/>
      <c r="D2780" s="11"/>
      <c r="E2780" s="11"/>
    </row>
    <row r="2781" spans="1:5" x14ac:dyDescent="0.25">
      <c r="A2781" s="1"/>
      <c r="B2781" s="11"/>
      <c r="C2781" s="11"/>
      <c r="D2781" s="11"/>
      <c r="E2781" s="11"/>
    </row>
    <row r="2782" spans="1:5" x14ac:dyDescent="0.25">
      <c r="A2782" s="1"/>
      <c r="B2782" s="11"/>
      <c r="C2782" s="11"/>
      <c r="D2782" s="11"/>
      <c r="E2782" s="11"/>
    </row>
    <row r="2783" spans="1:5" x14ac:dyDescent="0.25">
      <c r="A2783" s="1"/>
      <c r="B2783" s="11"/>
      <c r="C2783" s="11"/>
      <c r="D2783" s="11"/>
      <c r="E2783" s="11"/>
    </row>
    <row r="2784" spans="1:5" x14ac:dyDescent="0.25">
      <c r="A2784" s="1"/>
      <c r="B2784" s="11"/>
      <c r="C2784" s="11"/>
      <c r="D2784" s="11"/>
      <c r="E2784" s="11"/>
    </row>
    <row r="2785" spans="1:5" x14ac:dyDescent="0.25">
      <c r="A2785" s="1"/>
      <c r="B2785" s="11"/>
      <c r="C2785" s="11"/>
      <c r="D2785" s="11"/>
      <c r="E2785" s="11"/>
    </row>
    <row r="2786" spans="1:5" x14ac:dyDescent="0.25">
      <c r="A2786" s="1"/>
      <c r="B2786" s="11"/>
      <c r="C2786" s="11"/>
      <c r="D2786" s="11"/>
      <c r="E2786" s="11"/>
    </row>
    <row r="2787" spans="1:5" x14ac:dyDescent="0.25">
      <c r="A2787" s="1"/>
      <c r="B2787" s="11"/>
      <c r="C2787" s="11"/>
      <c r="D2787" s="11"/>
      <c r="E2787" s="11"/>
    </row>
    <row r="2788" spans="1:5" x14ac:dyDescent="0.25">
      <c r="A2788" s="1"/>
      <c r="B2788" s="11"/>
      <c r="C2788" s="11"/>
      <c r="D2788" s="11"/>
      <c r="E2788" s="11"/>
    </row>
    <row r="2789" spans="1:5" x14ac:dyDescent="0.25">
      <c r="A2789" s="1"/>
      <c r="B2789" s="11"/>
      <c r="C2789" s="11"/>
      <c r="D2789" s="11"/>
      <c r="E2789" s="11"/>
    </row>
    <row r="2790" spans="1:5" x14ac:dyDescent="0.25">
      <c r="A2790" s="1"/>
      <c r="B2790" s="11"/>
      <c r="C2790" s="11"/>
      <c r="D2790" s="11"/>
      <c r="E2790" s="11"/>
    </row>
    <row r="2791" spans="1:5" x14ac:dyDescent="0.25">
      <c r="A2791" s="1"/>
      <c r="B2791" s="11"/>
      <c r="C2791" s="11"/>
      <c r="D2791" s="11"/>
      <c r="E2791" s="11"/>
    </row>
    <row r="2792" spans="1:5" x14ac:dyDescent="0.25">
      <c r="A2792" s="1"/>
      <c r="B2792" s="11"/>
      <c r="C2792" s="11"/>
      <c r="D2792" s="11"/>
      <c r="E2792" s="11"/>
    </row>
    <row r="2793" spans="1:5" x14ac:dyDescent="0.25">
      <c r="A2793" s="1"/>
      <c r="B2793" s="11"/>
      <c r="C2793" s="11"/>
      <c r="D2793" s="11"/>
      <c r="E2793" s="11"/>
    </row>
    <row r="2794" spans="1:5" x14ac:dyDescent="0.25">
      <c r="A2794" s="1"/>
      <c r="B2794" s="11"/>
      <c r="C2794" s="11"/>
      <c r="D2794" s="11"/>
      <c r="E2794" s="11"/>
    </row>
    <row r="2795" spans="1:5" x14ac:dyDescent="0.25">
      <c r="A2795" s="1"/>
      <c r="B2795" s="11"/>
      <c r="C2795" s="11"/>
      <c r="D2795" s="11"/>
      <c r="E2795" s="11"/>
    </row>
    <row r="2796" spans="1:5" x14ac:dyDescent="0.25">
      <c r="A2796" s="1"/>
      <c r="B2796" s="11"/>
      <c r="C2796" s="11"/>
      <c r="D2796" s="11"/>
      <c r="E2796" s="11"/>
    </row>
    <row r="2797" spans="1:5" x14ac:dyDescent="0.25">
      <c r="A2797" s="1"/>
      <c r="B2797" s="11"/>
      <c r="C2797" s="11"/>
      <c r="D2797" s="11"/>
      <c r="E2797" s="11"/>
    </row>
    <row r="2798" spans="1:5" x14ac:dyDescent="0.25">
      <c r="A2798" s="1"/>
      <c r="B2798" s="11"/>
      <c r="C2798" s="11"/>
      <c r="D2798" s="11"/>
      <c r="E2798" s="11"/>
    </row>
    <row r="2799" spans="1:5" x14ac:dyDescent="0.25">
      <c r="A2799" s="1"/>
      <c r="B2799" s="11"/>
      <c r="C2799" s="11"/>
      <c r="D2799" s="11"/>
      <c r="E2799" s="11"/>
    </row>
    <row r="2800" spans="1:5" x14ac:dyDescent="0.25">
      <c r="A2800" s="1"/>
      <c r="B2800" s="11"/>
      <c r="C2800" s="11"/>
      <c r="D2800" s="11"/>
      <c r="E2800" s="11"/>
    </row>
    <row r="2801" spans="1:5" x14ac:dyDescent="0.25">
      <c r="A2801" s="1"/>
      <c r="B2801" s="11"/>
      <c r="C2801" s="11"/>
      <c r="D2801" s="11"/>
      <c r="E2801" s="11"/>
    </row>
    <row r="2802" spans="1:5" x14ac:dyDescent="0.25">
      <c r="A2802" s="1"/>
      <c r="B2802" s="11"/>
      <c r="C2802" s="11"/>
      <c r="D2802" s="11"/>
      <c r="E2802" s="11"/>
    </row>
    <row r="2803" spans="1:5" x14ac:dyDescent="0.25">
      <c r="A2803" s="1"/>
      <c r="B2803" s="11"/>
      <c r="C2803" s="11"/>
      <c r="D2803" s="11"/>
      <c r="E2803" s="11"/>
    </row>
    <row r="2804" spans="1:5" x14ac:dyDescent="0.25">
      <c r="A2804" s="1"/>
      <c r="B2804" s="11"/>
      <c r="C2804" s="11"/>
      <c r="D2804" s="11"/>
      <c r="E2804" s="11"/>
    </row>
    <row r="2805" spans="1:5" x14ac:dyDescent="0.25">
      <c r="A2805" s="1"/>
      <c r="B2805" s="11"/>
      <c r="C2805" s="11"/>
      <c r="D2805" s="11"/>
      <c r="E2805" s="11"/>
    </row>
    <row r="2806" spans="1:5" x14ac:dyDescent="0.25">
      <c r="A2806" s="1"/>
      <c r="B2806" s="11"/>
      <c r="C2806" s="11"/>
      <c r="D2806" s="11"/>
      <c r="E2806" s="11"/>
    </row>
    <row r="2807" spans="1:5" x14ac:dyDescent="0.25">
      <c r="A2807" s="1"/>
      <c r="B2807" s="11"/>
      <c r="C2807" s="11"/>
      <c r="D2807" s="11"/>
      <c r="E2807" s="11"/>
    </row>
    <row r="2808" spans="1:5" x14ac:dyDescent="0.25">
      <c r="A2808" s="1"/>
      <c r="B2808" s="11"/>
      <c r="C2808" s="11"/>
      <c r="D2808" s="11"/>
      <c r="E2808" s="11"/>
    </row>
    <row r="2809" spans="1:5" x14ac:dyDescent="0.25">
      <c r="A2809" s="1"/>
      <c r="B2809" s="11"/>
      <c r="C2809" s="11"/>
      <c r="D2809" s="11"/>
      <c r="E2809" s="11"/>
    </row>
    <row r="2810" spans="1:5" x14ac:dyDescent="0.25">
      <c r="A2810" s="1"/>
      <c r="B2810" s="11"/>
      <c r="C2810" s="11"/>
      <c r="D2810" s="11"/>
      <c r="E2810" s="11"/>
    </row>
    <row r="2811" spans="1:5" x14ac:dyDescent="0.25">
      <c r="A2811" s="1"/>
      <c r="B2811" s="11"/>
      <c r="C2811" s="11"/>
      <c r="D2811" s="11"/>
      <c r="E2811" s="11"/>
    </row>
    <row r="2812" spans="1:5" x14ac:dyDescent="0.25">
      <c r="A2812" s="1"/>
      <c r="B2812" s="11"/>
      <c r="C2812" s="11"/>
      <c r="D2812" s="11"/>
      <c r="E2812" s="11"/>
    </row>
    <row r="2813" spans="1:5" x14ac:dyDescent="0.25">
      <c r="A2813" s="1"/>
      <c r="B2813" s="11"/>
      <c r="C2813" s="11"/>
      <c r="D2813" s="11"/>
      <c r="E2813" s="11"/>
    </row>
    <row r="2814" spans="1:5" x14ac:dyDescent="0.25">
      <c r="A2814" s="1"/>
      <c r="B2814" s="11"/>
      <c r="C2814" s="11"/>
      <c r="D2814" s="11"/>
      <c r="E2814" s="11"/>
    </row>
    <row r="2815" spans="1:5" x14ac:dyDescent="0.25">
      <c r="A2815" s="1"/>
      <c r="B2815" s="11"/>
      <c r="C2815" s="11"/>
      <c r="D2815" s="11"/>
      <c r="E2815" s="11"/>
    </row>
    <row r="2816" spans="1:5" x14ac:dyDescent="0.25">
      <c r="A2816" s="1"/>
      <c r="B2816" s="11"/>
      <c r="C2816" s="11"/>
      <c r="D2816" s="11"/>
      <c r="E2816" s="11"/>
    </row>
    <row r="2817" spans="1:5" x14ac:dyDescent="0.25">
      <c r="A2817" s="1"/>
      <c r="B2817" s="11"/>
      <c r="C2817" s="11"/>
      <c r="D2817" s="11"/>
      <c r="E2817" s="11"/>
    </row>
    <row r="2818" spans="1:5" x14ac:dyDescent="0.25">
      <c r="A2818" s="1"/>
      <c r="B2818" s="11"/>
      <c r="C2818" s="11"/>
      <c r="D2818" s="11"/>
      <c r="E2818" s="11"/>
    </row>
    <row r="2819" spans="1:5" x14ac:dyDescent="0.25">
      <c r="A2819" s="1"/>
      <c r="B2819" s="11"/>
      <c r="C2819" s="11"/>
      <c r="D2819" s="11"/>
      <c r="E2819" s="11"/>
    </row>
    <row r="2820" spans="1:5" x14ac:dyDescent="0.25">
      <c r="A2820" s="1"/>
      <c r="B2820" s="11"/>
      <c r="C2820" s="11"/>
      <c r="D2820" s="11"/>
      <c r="E2820" s="11"/>
    </row>
    <row r="2821" spans="1:5" x14ac:dyDescent="0.25">
      <c r="A2821" s="1"/>
      <c r="B2821" s="11"/>
      <c r="C2821" s="11"/>
      <c r="D2821" s="11"/>
      <c r="E2821" s="11"/>
    </row>
    <row r="2822" spans="1:5" x14ac:dyDescent="0.25">
      <c r="A2822" s="1"/>
      <c r="B2822" s="11"/>
      <c r="C2822" s="11"/>
      <c r="D2822" s="11"/>
      <c r="E2822" s="11"/>
    </row>
    <row r="2823" spans="1:5" x14ac:dyDescent="0.25">
      <c r="A2823" s="1"/>
      <c r="B2823" s="11"/>
      <c r="C2823" s="11"/>
      <c r="D2823" s="11"/>
      <c r="E2823" s="11"/>
    </row>
    <row r="2824" spans="1:5" x14ac:dyDescent="0.25">
      <c r="A2824" s="1"/>
      <c r="B2824" s="11"/>
      <c r="C2824" s="11"/>
      <c r="D2824" s="11"/>
      <c r="E2824" s="11"/>
    </row>
    <row r="2825" spans="1:5" x14ac:dyDescent="0.25">
      <c r="A2825" s="1"/>
      <c r="B2825" s="11"/>
      <c r="C2825" s="11"/>
      <c r="D2825" s="11"/>
      <c r="E2825" s="11"/>
    </row>
    <row r="2826" spans="1:5" x14ac:dyDescent="0.25">
      <c r="A2826" s="1"/>
      <c r="B2826" s="11"/>
      <c r="C2826" s="11"/>
      <c r="D2826" s="11"/>
      <c r="E2826" s="11"/>
    </row>
    <row r="2827" spans="1:5" x14ac:dyDescent="0.25">
      <c r="A2827" s="1"/>
      <c r="B2827" s="11"/>
      <c r="C2827" s="11"/>
      <c r="D2827" s="11"/>
      <c r="E2827" s="11"/>
    </row>
    <row r="2828" spans="1:5" x14ac:dyDescent="0.25">
      <c r="A2828" s="1"/>
      <c r="B2828" s="11"/>
      <c r="C2828" s="11"/>
      <c r="D2828" s="11"/>
      <c r="E2828" s="11"/>
    </row>
    <row r="2829" spans="1:5" x14ac:dyDescent="0.25">
      <c r="A2829" s="1"/>
      <c r="B2829" s="11"/>
      <c r="C2829" s="11"/>
      <c r="D2829" s="11"/>
      <c r="E2829" s="11"/>
    </row>
    <row r="2830" spans="1:5" x14ac:dyDescent="0.25">
      <c r="A2830" s="1"/>
      <c r="B2830" s="11"/>
      <c r="C2830" s="11"/>
      <c r="D2830" s="11"/>
      <c r="E2830" s="11"/>
    </row>
    <row r="2831" spans="1:5" x14ac:dyDescent="0.25">
      <c r="A2831" s="1"/>
      <c r="B2831" s="11"/>
      <c r="C2831" s="11"/>
      <c r="D2831" s="11"/>
      <c r="E2831" s="11"/>
    </row>
    <row r="2832" spans="1:5" x14ac:dyDescent="0.25">
      <c r="A2832" s="1"/>
      <c r="B2832" s="11"/>
      <c r="C2832" s="11"/>
      <c r="D2832" s="11"/>
      <c r="E2832" s="11"/>
    </row>
    <row r="2833" spans="1:5" x14ac:dyDescent="0.25">
      <c r="A2833" s="1"/>
      <c r="B2833" s="11"/>
      <c r="C2833" s="11"/>
      <c r="D2833" s="11"/>
      <c r="E2833" s="11"/>
    </row>
    <row r="2834" spans="1:5" x14ac:dyDescent="0.25">
      <c r="A2834" s="1"/>
      <c r="B2834" s="11"/>
      <c r="C2834" s="11"/>
      <c r="D2834" s="11"/>
      <c r="E2834" s="11"/>
    </row>
    <row r="2835" spans="1:5" x14ac:dyDescent="0.25">
      <c r="A2835" s="1"/>
      <c r="B2835" s="11"/>
      <c r="C2835" s="11"/>
      <c r="D2835" s="11"/>
      <c r="E2835" s="11"/>
    </row>
    <row r="2836" spans="1:5" x14ac:dyDescent="0.25">
      <c r="A2836" s="1"/>
      <c r="B2836" s="11"/>
      <c r="C2836" s="11"/>
      <c r="D2836" s="11"/>
      <c r="E2836" s="11"/>
    </row>
    <row r="2837" spans="1:5" x14ac:dyDescent="0.25">
      <c r="A2837" s="1"/>
      <c r="B2837" s="11"/>
      <c r="C2837" s="11"/>
      <c r="D2837" s="11"/>
      <c r="E2837" s="11"/>
    </row>
    <row r="2838" spans="1:5" x14ac:dyDescent="0.25">
      <c r="A2838" s="1"/>
      <c r="B2838" s="11"/>
      <c r="C2838" s="11"/>
      <c r="D2838" s="11"/>
      <c r="E2838" s="11"/>
    </row>
    <row r="2839" spans="1:5" x14ac:dyDescent="0.25">
      <c r="A2839" s="1"/>
      <c r="B2839" s="11"/>
      <c r="C2839" s="11"/>
      <c r="D2839" s="11"/>
      <c r="E2839" s="11"/>
    </row>
    <row r="2840" spans="1:5" x14ac:dyDescent="0.25">
      <c r="A2840" s="1"/>
      <c r="B2840" s="11"/>
      <c r="C2840" s="11"/>
      <c r="D2840" s="11"/>
      <c r="E2840" s="11"/>
    </row>
    <row r="2841" spans="1:5" x14ac:dyDescent="0.25">
      <c r="A2841" s="1"/>
      <c r="B2841" s="11"/>
      <c r="C2841" s="11"/>
      <c r="D2841" s="11"/>
      <c r="E2841" s="11"/>
    </row>
    <row r="2842" spans="1:5" x14ac:dyDescent="0.25">
      <c r="A2842" s="1"/>
      <c r="B2842" s="11"/>
      <c r="C2842" s="11"/>
      <c r="D2842" s="11"/>
      <c r="E2842" s="11"/>
    </row>
    <row r="2843" spans="1:5" x14ac:dyDescent="0.25">
      <c r="A2843" s="1"/>
      <c r="B2843" s="11"/>
      <c r="C2843" s="11"/>
      <c r="D2843" s="11"/>
      <c r="E2843" s="11"/>
    </row>
    <row r="2844" spans="1:5" x14ac:dyDescent="0.25">
      <c r="A2844" s="1"/>
      <c r="B2844" s="11"/>
      <c r="C2844" s="11"/>
      <c r="D2844" s="11"/>
      <c r="E2844" s="11"/>
    </row>
    <row r="2845" spans="1:5" x14ac:dyDescent="0.25">
      <c r="A2845" s="1"/>
      <c r="B2845" s="11"/>
      <c r="C2845" s="11"/>
      <c r="D2845" s="11"/>
      <c r="E2845" s="11"/>
    </row>
    <row r="2846" spans="1:5" x14ac:dyDescent="0.25">
      <c r="A2846" s="1"/>
      <c r="B2846" s="11"/>
      <c r="C2846" s="11"/>
      <c r="D2846" s="11"/>
      <c r="E2846" s="11"/>
    </row>
    <row r="2847" spans="1:5" x14ac:dyDescent="0.25">
      <c r="A2847" s="1"/>
      <c r="B2847" s="11"/>
      <c r="C2847" s="11"/>
      <c r="D2847" s="11"/>
      <c r="E2847" s="11"/>
    </row>
    <row r="2848" spans="1:5" x14ac:dyDescent="0.25">
      <c r="A2848" s="1"/>
      <c r="B2848" s="11"/>
      <c r="C2848" s="11"/>
      <c r="D2848" s="11"/>
      <c r="E2848" s="11"/>
    </row>
    <row r="2849" spans="1:5" x14ac:dyDescent="0.25">
      <c r="A2849" s="1"/>
      <c r="B2849" s="11"/>
      <c r="C2849" s="11"/>
      <c r="D2849" s="11"/>
      <c r="E2849" s="11"/>
    </row>
    <row r="2850" spans="1:5" x14ac:dyDescent="0.25">
      <c r="A2850" s="1"/>
      <c r="B2850" s="11"/>
      <c r="C2850" s="11"/>
      <c r="D2850" s="11"/>
      <c r="E2850" s="11"/>
    </row>
    <row r="2851" spans="1:5" x14ac:dyDescent="0.25">
      <c r="A2851" s="1"/>
      <c r="B2851" s="11"/>
      <c r="C2851" s="11"/>
      <c r="D2851" s="11"/>
      <c r="E2851" s="11"/>
    </row>
    <row r="2852" spans="1:5" x14ac:dyDescent="0.25">
      <c r="A2852" s="1"/>
      <c r="B2852" s="11"/>
      <c r="C2852" s="11"/>
      <c r="D2852" s="11"/>
      <c r="E2852" s="11"/>
    </row>
    <row r="2853" spans="1:5" x14ac:dyDescent="0.25">
      <c r="A2853" s="1"/>
      <c r="B2853" s="11"/>
      <c r="C2853" s="11"/>
      <c r="D2853" s="11"/>
      <c r="E2853" s="11"/>
    </row>
    <row r="2854" spans="1:5" x14ac:dyDescent="0.25">
      <c r="A2854" s="1"/>
      <c r="B2854" s="11"/>
      <c r="C2854" s="11"/>
      <c r="D2854" s="11"/>
      <c r="E2854" s="11"/>
    </row>
    <row r="2855" spans="1:5" x14ac:dyDescent="0.25">
      <c r="A2855" s="1"/>
      <c r="B2855" s="11"/>
      <c r="C2855" s="11"/>
      <c r="D2855" s="11"/>
      <c r="E2855" s="11"/>
    </row>
    <row r="2856" spans="1:5" x14ac:dyDescent="0.25">
      <c r="A2856" s="1"/>
      <c r="B2856" s="11"/>
      <c r="C2856" s="11"/>
      <c r="D2856" s="11"/>
      <c r="E2856" s="11"/>
    </row>
    <row r="2857" spans="1:5" x14ac:dyDescent="0.25">
      <c r="A2857" s="1"/>
      <c r="B2857" s="11"/>
      <c r="C2857" s="11"/>
      <c r="D2857" s="11"/>
      <c r="E2857" s="11"/>
    </row>
    <row r="2858" spans="1:5" x14ac:dyDescent="0.25">
      <c r="A2858" s="1"/>
      <c r="B2858" s="11"/>
      <c r="C2858" s="11"/>
      <c r="D2858" s="11"/>
      <c r="E2858" s="11"/>
    </row>
    <row r="2859" spans="1:5" x14ac:dyDescent="0.25">
      <c r="A2859" s="1"/>
      <c r="B2859" s="11"/>
      <c r="C2859" s="11"/>
      <c r="D2859" s="11"/>
      <c r="E2859" s="11"/>
    </row>
    <row r="2860" spans="1:5" x14ac:dyDescent="0.25">
      <c r="A2860" s="1"/>
      <c r="B2860" s="11"/>
      <c r="C2860" s="11"/>
      <c r="D2860" s="11"/>
      <c r="E2860" s="11"/>
    </row>
    <row r="2861" spans="1:5" x14ac:dyDescent="0.25">
      <c r="A2861" s="1"/>
      <c r="B2861" s="11"/>
      <c r="C2861" s="11"/>
      <c r="D2861" s="11"/>
      <c r="E2861" s="11"/>
    </row>
    <row r="2862" spans="1:5" x14ac:dyDescent="0.25">
      <c r="A2862" s="1"/>
      <c r="B2862" s="11"/>
      <c r="C2862" s="11"/>
      <c r="D2862" s="11"/>
      <c r="E2862" s="11"/>
    </row>
    <row r="2863" spans="1:5" x14ac:dyDescent="0.25">
      <c r="A2863" s="1"/>
      <c r="B2863" s="11"/>
      <c r="C2863" s="11"/>
      <c r="D2863" s="11"/>
      <c r="E2863" s="11"/>
    </row>
    <row r="2864" spans="1:5" x14ac:dyDescent="0.25">
      <c r="A2864" s="1"/>
      <c r="B2864" s="11"/>
      <c r="C2864" s="11"/>
      <c r="D2864" s="11"/>
      <c r="E2864" s="11"/>
    </row>
    <row r="2865" spans="1:5" x14ac:dyDescent="0.25">
      <c r="A2865" s="1"/>
      <c r="B2865" s="11"/>
      <c r="C2865" s="11"/>
      <c r="D2865" s="11"/>
      <c r="E2865" s="11"/>
    </row>
    <row r="2866" spans="1:5" x14ac:dyDescent="0.25">
      <c r="A2866" s="1"/>
      <c r="B2866" s="11"/>
      <c r="C2866" s="11"/>
      <c r="D2866" s="11"/>
      <c r="E2866" s="11"/>
    </row>
    <row r="2867" spans="1:5" x14ac:dyDescent="0.25">
      <c r="A2867" s="1"/>
      <c r="B2867" s="11"/>
      <c r="C2867" s="11"/>
      <c r="D2867" s="11"/>
      <c r="E2867" s="11"/>
    </row>
    <row r="2868" spans="1:5" x14ac:dyDescent="0.25">
      <c r="A2868" s="1"/>
      <c r="B2868" s="11"/>
      <c r="C2868" s="11"/>
      <c r="D2868" s="11"/>
      <c r="E2868" s="11"/>
    </row>
    <row r="2869" spans="1:5" x14ac:dyDescent="0.25">
      <c r="A2869" s="1"/>
      <c r="B2869" s="11"/>
      <c r="C2869" s="11"/>
      <c r="D2869" s="11"/>
      <c r="E2869" s="11"/>
    </row>
    <row r="2870" spans="1:5" x14ac:dyDescent="0.25">
      <c r="A2870" s="1"/>
      <c r="B2870" s="11"/>
      <c r="C2870" s="11"/>
      <c r="D2870" s="11"/>
      <c r="E2870" s="11"/>
    </row>
    <row r="2871" spans="1:5" x14ac:dyDescent="0.25">
      <c r="A2871" s="1"/>
      <c r="B2871" s="11"/>
      <c r="C2871" s="11"/>
      <c r="D2871" s="11"/>
      <c r="E2871" s="11"/>
    </row>
    <row r="2872" spans="1:5" x14ac:dyDescent="0.25">
      <c r="A2872" s="1"/>
      <c r="B2872" s="11"/>
      <c r="C2872" s="11"/>
      <c r="D2872" s="11"/>
      <c r="E2872" s="11"/>
    </row>
    <row r="2873" spans="1:5" x14ac:dyDescent="0.25">
      <c r="A2873" s="1"/>
      <c r="B2873" s="11"/>
      <c r="C2873" s="11"/>
      <c r="D2873" s="11"/>
      <c r="E2873" s="11"/>
    </row>
    <row r="2874" spans="1:5" x14ac:dyDescent="0.25">
      <c r="A2874" s="1"/>
      <c r="B2874" s="11"/>
      <c r="C2874" s="11"/>
      <c r="D2874" s="11"/>
      <c r="E2874" s="11"/>
    </row>
    <row r="2875" spans="1:5" x14ac:dyDescent="0.25">
      <c r="A2875" s="1"/>
      <c r="B2875" s="11"/>
      <c r="C2875" s="11"/>
      <c r="D2875" s="11"/>
      <c r="E2875" s="11"/>
    </row>
    <row r="2876" spans="1:5" x14ac:dyDescent="0.25">
      <c r="A2876" s="1"/>
      <c r="B2876" s="11"/>
      <c r="C2876" s="11"/>
      <c r="D2876" s="11"/>
      <c r="E2876" s="11"/>
    </row>
    <row r="2877" spans="1:5" x14ac:dyDescent="0.25">
      <c r="A2877" s="1"/>
      <c r="B2877" s="11"/>
      <c r="C2877" s="11"/>
      <c r="D2877" s="11"/>
      <c r="E2877" s="11"/>
    </row>
    <row r="2878" spans="1:5" x14ac:dyDescent="0.25">
      <c r="A2878" s="1"/>
      <c r="B2878" s="11"/>
      <c r="C2878" s="11"/>
      <c r="D2878" s="11"/>
      <c r="E2878" s="11"/>
    </row>
    <row r="2879" spans="1:5" x14ac:dyDescent="0.25">
      <c r="A2879" s="1"/>
      <c r="B2879" s="11"/>
      <c r="C2879" s="11"/>
      <c r="D2879" s="11"/>
      <c r="E2879" s="11"/>
    </row>
    <row r="2880" spans="1:5" x14ac:dyDescent="0.25">
      <c r="A2880" s="1"/>
      <c r="B2880" s="11"/>
      <c r="C2880" s="11"/>
      <c r="D2880" s="11"/>
      <c r="E2880" s="11"/>
    </row>
    <row r="2881" spans="1:5" x14ac:dyDescent="0.25">
      <c r="A2881" s="1"/>
      <c r="B2881" s="11"/>
      <c r="C2881" s="11"/>
      <c r="D2881" s="11"/>
      <c r="E2881" s="11"/>
    </row>
    <row r="2882" spans="1:5" x14ac:dyDescent="0.25">
      <c r="A2882" s="1"/>
      <c r="B2882" s="11"/>
      <c r="C2882" s="11"/>
      <c r="D2882" s="11"/>
      <c r="E2882" s="11"/>
    </row>
    <row r="2883" spans="1:5" x14ac:dyDescent="0.25">
      <c r="A2883" s="1"/>
      <c r="B2883" s="11"/>
      <c r="C2883" s="11"/>
      <c r="D2883" s="11"/>
      <c r="E2883" s="11"/>
    </row>
    <row r="2884" spans="1:5" x14ac:dyDescent="0.25">
      <c r="A2884" s="1"/>
      <c r="B2884" s="11"/>
      <c r="C2884" s="11"/>
      <c r="D2884" s="11"/>
      <c r="E2884" s="11"/>
    </row>
    <row r="2885" spans="1:5" x14ac:dyDescent="0.25">
      <c r="A2885" s="1"/>
      <c r="B2885" s="11"/>
      <c r="C2885" s="11"/>
      <c r="D2885" s="11"/>
      <c r="E2885" s="11"/>
    </row>
    <row r="2886" spans="1:5" x14ac:dyDescent="0.25">
      <c r="A2886" s="1"/>
      <c r="B2886" s="11"/>
      <c r="C2886" s="11"/>
      <c r="D2886" s="11"/>
      <c r="E2886" s="11"/>
    </row>
    <row r="2887" spans="1:5" x14ac:dyDescent="0.25">
      <c r="A2887" s="1"/>
      <c r="B2887" s="11"/>
      <c r="C2887" s="11"/>
      <c r="D2887" s="11"/>
      <c r="E2887" s="11"/>
    </row>
    <row r="2888" spans="1:5" x14ac:dyDescent="0.25">
      <c r="A2888" s="1"/>
      <c r="B2888" s="11"/>
      <c r="C2888" s="11"/>
      <c r="D2888" s="11"/>
      <c r="E2888" s="11"/>
    </row>
    <row r="2889" spans="1:5" x14ac:dyDescent="0.25">
      <c r="A2889" s="1"/>
      <c r="B2889" s="11"/>
      <c r="C2889" s="11"/>
      <c r="D2889" s="11"/>
      <c r="E2889" s="11"/>
    </row>
    <row r="2890" spans="1:5" x14ac:dyDescent="0.25">
      <c r="A2890" s="1"/>
      <c r="B2890" s="11"/>
      <c r="C2890" s="11"/>
      <c r="D2890" s="11"/>
      <c r="E2890" s="11"/>
    </row>
    <row r="2891" spans="1:5" x14ac:dyDescent="0.25">
      <c r="A2891" s="1"/>
      <c r="B2891" s="11"/>
      <c r="C2891" s="11"/>
      <c r="D2891" s="11"/>
      <c r="E2891" s="11"/>
    </row>
    <row r="2892" spans="1:5" x14ac:dyDescent="0.25">
      <c r="A2892" s="1"/>
      <c r="B2892" s="11"/>
      <c r="C2892" s="11"/>
      <c r="D2892" s="11"/>
      <c r="E2892" s="11"/>
    </row>
    <row r="2893" spans="1:5" x14ac:dyDescent="0.25">
      <c r="A2893" s="1"/>
      <c r="B2893" s="11"/>
      <c r="C2893" s="11"/>
      <c r="D2893" s="11"/>
      <c r="E2893" s="11"/>
    </row>
    <row r="2894" spans="1:5" x14ac:dyDescent="0.25">
      <c r="A2894" s="1"/>
      <c r="B2894" s="11"/>
      <c r="C2894" s="11"/>
      <c r="D2894" s="11"/>
      <c r="E2894" s="11"/>
    </row>
    <row r="2895" spans="1:5" x14ac:dyDescent="0.25">
      <c r="A2895" s="1"/>
      <c r="B2895" s="11"/>
      <c r="C2895" s="11"/>
      <c r="D2895" s="11"/>
      <c r="E2895" s="11"/>
    </row>
    <row r="2896" spans="1:5" x14ac:dyDescent="0.25">
      <c r="A2896" s="1"/>
      <c r="B2896" s="11"/>
      <c r="C2896" s="11"/>
      <c r="D2896" s="11"/>
      <c r="E2896" s="11"/>
    </row>
    <row r="2897" spans="1:5" x14ac:dyDescent="0.25">
      <c r="A2897" s="1"/>
      <c r="B2897" s="11"/>
      <c r="C2897" s="11"/>
      <c r="D2897" s="11"/>
      <c r="E2897" s="11"/>
    </row>
    <row r="2898" spans="1:5" x14ac:dyDescent="0.25">
      <c r="A2898" s="1"/>
      <c r="B2898" s="11"/>
      <c r="C2898" s="11"/>
      <c r="D2898" s="11"/>
      <c r="E2898" s="11"/>
    </row>
    <row r="2899" spans="1:5" x14ac:dyDescent="0.25">
      <c r="A2899" s="1"/>
      <c r="B2899" s="11"/>
      <c r="C2899" s="11"/>
      <c r="D2899" s="11"/>
      <c r="E2899" s="11"/>
    </row>
    <row r="2900" spans="1:5" x14ac:dyDescent="0.25">
      <c r="A2900" s="1"/>
      <c r="B2900" s="11"/>
      <c r="C2900" s="11"/>
      <c r="D2900" s="11"/>
      <c r="E2900" s="11"/>
    </row>
    <row r="2901" spans="1:5" x14ac:dyDescent="0.25">
      <c r="A2901" s="1"/>
      <c r="B2901" s="11"/>
      <c r="C2901" s="11"/>
      <c r="D2901" s="11"/>
      <c r="E2901" s="11"/>
    </row>
    <row r="2902" spans="1:5" x14ac:dyDescent="0.25">
      <c r="A2902" s="1"/>
      <c r="B2902" s="11"/>
      <c r="C2902" s="11"/>
      <c r="D2902" s="11"/>
      <c r="E2902" s="11"/>
    </row>
    <row r="2903" spans="1:5" x14ac:dyDescent="0.25">
      <c r="A2903" s="1"/>
      <c r="B2903" s="11"/>
      <c r="C2903" s="11"/>
      <c r="D2903" s="11"/>
      <c r="E2903" s="11"/>
    </row>
    <row r="2904" spans="1:5" x14ac:dyDescent="0.25">
      <c r="A2904" s="1"/>
      <c r="B2904" s="11"/>
      <c r="C2904" s="11"/>
      <c r="D2904" s="11"/>
      <c r="E2904" s="11"/>
    </row>
    <row r="2905" spans="1:5" x14ac:dyDescent="0.25">
      <c r="A2905" s="1"/>
      <c r="B2905" s="11"/>
      <c r="C2905" s="11"/>
      <c r="D2905" s="11"/>
      <c r="E2905" s="11"/>
    </row>
    <row r="2906" spans="1:5" x14ac:dyDescent="0.25">
      <c r="A2906" s="1"/>
      <c r="B2906" s="11"/>
      <c r="C2906" s="11"/>
      <c r="D2906" s="11"/>
      <c r="E2906" s="11"/>
    </row>
    <row r="2907" spans="1:5" x14ac:dyDescent="0.25">
      <c r="A2907" s="1"/>
      <c r="B2907" s="11"/>
      <c r="C2907" s="11"/>
      <c r="D2907" s="11"/>
      <c r="E2907" s="11"/>
    </row>
    <row r="2908" spans="1:5" x14ac:dyDescent="0.25">
      <c r="A2908" s="1"/>
      <c r="B2908" s="11"/>
      <c r="C2908" s="11"/>
      <c r="D2908" s="11"/>
      <c r="E2908" s="11"/>
    </row>
    <row r="2909" spans="1:5" x14ac:dyDescent="0.25">
      <c r="A2909" s="1"/>
      <c r="B2909" s="11"/>
      <c r="C2909" s="11"/>
      <c r="D2909" s="11"/>
      <c r="E2909" s="11"/>
    </row>
    <row r="2910" spans="1:5" x14ac:dyDescent="0.25">
      <c r="A2910" s="1"/>
      <c r="B2910" s="11"/>
      <c r="C2910" s="11"/>
      <c r="D2910" s="11"/>
      <c r="E2910" s="11"/>
    </row>
    <row r="2911" spans="1:5" x14ac:dyDescent="0.25">
      <c r="A2911" s="1"/>
      <c r="B2911" s="11"/>
      <c r="C2911" s="11"/>
      <c r="D2911" s="11"/>
      <c r="E2911" s="11"/>
    </row>
    <row r="2912" spans="1:5" x14ac:dyDescent="0.25">
      <c r="A2912" s="1"/>
      <c r="B2912" s="11"/>
      <c r="C2912" s="11"/>
      <c r="D2912" s="11"/>
      <c r="E2912" s="11"/>
    </row>
    <row r="2913" spans="1:5" x14ac:dyDescent="0.25">
      <c r="A2913" s="1"/>
      <c r="B2913" s="11"/>
      <c r="C2913" s="11"/>
      <c r="D2913" s="11"/>
      <c r="E2913" s="11"/>
    </row>
    <row r="2914" spans="1:5" x14ac:dyDescent="0.25">
      <c r="A2914" s="1"/>
      <c r="B2914" s="11"/>
      <c r="C2914" s="11"/>
      <c r="D2914" s="11"/>
      <c r="E2914" s="11"/>
    </row>
    <row r="2915" spans="1:5" x14ac:dyDescent="0.25">
      <c r="A2915" s="1"/>
      <c r="B2915" s="11"/>
      <c r="C2915" s="11"/>
      <c r="D2915" s="11"/>
      <c r="E2915" s="11"/>
    </row>
    <row r="2916" spans="1:5" x14ac:dyDescent="0.25">
      <c r="A2916" s="1"/>
      <c r="B2916" s="11"/>
      <c r="C2916" s="11"/>
      <c r="D2916" s="11"/>
      <c r="E2916" s="11"/>
    </row>
    <row r="2917" spans="1:5" x14ac:dyDescent="0.25">
      <c r="A2917" s="1"/>
      <c r="B2917" s="11"/>
      <c r="C2917" s="11"/>
      <c r="D2917" s="11"/>
      <c r="E2917" s="11"/>
    </row>
    <row r="2918" spans="1:5" x14ac:dyDescent="0.25">
      <c r="A2918" s="1"/>
      <c r="B2918" s="11"/>
      <c r="C2918" s="11"/>
      <c r="D2918" s="11"/>
      <c r="E2918" s="11"/>
    </row>
    <row r="2919" spans="1:5" x14ac:dyDescent="0.25">
      <c r="A2919" s="1"/>
      <c r="B2919" s="11"/>
      <c r="C2919" s="11"/>
      <c r="D2919" s="11"/>
      <c r="E2919" s="11"/>
    </row>
    <row r="2920" spans="1:5" x14ac:dyDescent="0.25">
      <c r="A2920" s="1"/>
      <c r="B2920" s="11"/>
      <c r="C2920" s="11"/>
      <c r="D2920" s="11"/>
      <c r="E2920" s="11"/>
    </row>
    <row r="2921" spans="1:5" x14ac:dyDescent="0.25">
      <c r="A2921" s="1"/>
      <c r="B2921" s="11"/>
      <c r="C2921" s="11"/>
      <c r="D2921" s="11"/>
      <c r="E2921" s="11"/>
    </row>
    <row r="2922" spans="1:5" x14ac:dyDescent="0.25">
      <c r="A2922" s="1"/>
      <c r="B2922" s="11"/>
      <c r="C2922" s="11"/>
      <c r="D2922" s="11"/>
      <c r="E2922" s="11"/>
    </row>
    <row r="2923" spans="1:5" x14ac:dyDescent="0.25">
      <c r="A2923" s="1"/>
      <c r="B2923" s="11"/>
      <c r="C2923" s="11"/>
      <c r="D2923" s="11"/>
      <c r="E2923" s="11"/>
    </row>
    <row r="2924" spans="1:5" x14ac:dyDescent="0.25">
      <c r="A2924" s="1"/>
      <c r="B2924" s="11"/>
      <c r="C2924" s="11"/>
      <c r="D2924" s="11"/>
      <c r="E2924" s="11"/>
    </row>
    <row r="2925" spans="1:5" x14ac:dyDescent="0.25">
      <c r="A2925" s="1"/>
      <c r="B2925" s="11"/>
      <c r="C2925" s="11"/>
      <c r="D2925" s="11"/>
      <c r="E2925" s="11"/>
    </row>
    <row r="2926" spans="1:5" x14ac:dyDescent="0.25">
      <c r="A2926" s="1"/>
      <c r="B2926" s="11"/>
      <c r="C2926" s="11"/>
      <c r="D2926" s="11"/>
      <c r="E2926" s="11"/>
    </row>
    <row r="2927" spans="1:5" x14ac:dyDescent="0.25">
      <c r="A2927" s="1"/>
      <c r="B2927" s="11"/>
      <c r="C2927" s="11"/>
      <c r="D2927" s="11"/>
      <c r="E2927" s="11"/>
    </row>
    <row r="2928" spans="1:5" x14ac:dyDescent="0.25">
      <c r="A2928" s="1"/>
      <c r="B2928" s="11"/>
      <c r="C2928" s="11"/>
      <c r="D2928" s="11"/>
      <c r="E2928" s="11"/>
    </row>
    <row r="2929" spans="1:5" x14ac:dyDescent="0.25">
      <c r="A2929" s="1"/>
      <c r="B2929" s="11"/>
      <c r="C2929" s="11"/>
      <c r="D2929" s="11"/>
      <c r="E2929" s="11"/>
    </row>
    <row r="2930" spans="1:5" x14ac:dyDescent="0.25">
      <c r="A2930" s="1"/>
      <c r="B2930" s="11"/>
      <c r="C2930" s="11"/>
      <c r="D2930" s="11"/>
      <c r="E2930" s="11"/>
    </row>
    <row r="2931" spans="1:5" x14ac:dyDescent="0.25">
      <c r="A2931" s="1"/>
      <c r="B2931" s="11"/>
      <c r="C2931" s="11"/>
      <c r="D2931" s="11"/>
      <c r="E2931" s="11"/>
    </row>
    <row r="2932" spans="1:5" x14ac:dyDescent="0.25">
      <c r="A2932" s="1"/>
      <c r="B2932" s="11"/>
      <c r="C2932" s="11"/>
      <c r="D2932" s="11"/>
      <c r="E2932" s="11"/>
    </row>
    <row r="2933" spans="1:5" x14ac:dyDescent="0.25">
      <c r="A2933" s="1"/>
      <c r="B2933" s="11"/>
      <c r="C2933" s="11"/>
      <c r="D2933" s="11"/>
      <c r="E2933" s="11"/>
    </row>
    <row r="2934" spans="1:5" x14ac:dyDescent="0.25">
      <c r="A2934" s="1"/>
      <c r="B2934" s="11"/>
      <c r="C2934" s="11"/>
      <c r="D2934" s="11"/>
      <c r="E2934" s="11"/>
    </row>
    <row r="2935" spans="1:5" x14ac:dyDescent="0.25">
      <c r="A2935" s="1"/>
      <c r="B2935" s="11"/>
      <c r="C2935" s="11"/>
      <c r="D2935" s="11"/>
      <c r="E2935" s="11"/>
    </row>
    <row r="2936" spans="1:5" x14ac:dyDescent="0.25">
      <c r="A2936" s="1"/>
      <c r="B2936" s="11"/>
      <c r="C2936" s="11"/>
      <c r="D2936" s="11"/>
      <c r="E2936" s="11"/>
    </row>
    <row r="2937" spans="1:5" x14ac:dyDescent="0.25">
      <c r="A2937" s="1"/>
      <c r="B2937" s="11"/>
      <c r="C2937" s="11"/>
      <c r="D2937" s="11"/>
      <c r="E2937" s="11"/>
    </row>
    <row r="2938" spans="1:5" x14ac:dyDescent="0.25">
      <c r="A2938" s="1"/>
      <c r="B2938" s="11"/>
      <c r="C2938" s="11"/>
      <c r="D2938" s="11"/>
      <c r="E2938" s="11"/>
    </row>
    <row r="2939" spans="1:5" x14ac:dyDescent="0.25">
      <c r="A2939" s="1"/>
      <c r="B2939" s="11"/>
      <c r="C2939" s="11"/>
      <c r="D2939" s="11"/>
      <c r="E2939" s="11"/>
    </row>
    <row r="2940" spans="1:5" x14ac:dyDescent="0.25">
      <c r="A2940" s="1"/>
      <c r="B2940" s="11"/>
      <c r="C2940" s="11"/>
      <c r="D2940" s="11"/>
      <c r="E2940" s="11"/>
    </row>
    <row r="2941" spans="1:5" x14ac:dyDescent="0.25">
      <c r="A2941" s="1"/>
      <c r="B2941" s="11"/>
      <c r="C2941" s="11"/>
      <c r="D2941" s="11"/>
      <c r="E2941" s="11"/>
    </row>
    <row r="2942" spans="1:5" x14ac:dyDescent="0.25">
      <c r="A2942" s="1"/>
      <c r="B2942" s="11"/>
      <c r="C2942" s="11"/>
      <c r="D2942" s="11"/>
      <c r="E2942" s="11"/>
    </row>
    <row r="2943" spans="1:5" x14ac:dyDescent="0.25">
      <c r="A2943" s="1"/>
      <c r="B2943" s="11"/>
      <c r="C2943" s="11"/>
      <c r="D2943" s="11"/>
      <c r="E2943" s="11"/>
    </row>
    <row r="2944" spans="1:5" x14ac:dyDescent="0.25">
      <c r="A2944" s="1"/>
      <c r="B2944" s="11"/>
      <c r="C2944" s="11"/>
      <c r="D2944" s="11"/>
      <c r="E2944" s="11"/>
    </row>
    <row r="2945" spans="1:5" x14ac:dyDescent="0.25">
      <c r="A2945" s="1"/>
      <c r="B2945" s="11"/>
      <c r="C2945" s="11"/>
      <c r="D2945" s="11"/>
      <c r="E2945" s="11"/>
    </row>
    <row r="2946" spans="1:5" x14ac:dyDescent="0.25">
      <c r="A2946" s="1"/>
      <c r="B2946" s="11"/>
      <c r="C2946" s="11"/>
      <c r="D2946" s="11"/>
      <c r="E2946" s="11"/>
    </row>
    <row r="2947" spans="1:5" x14ac:dyDescent="0.25">
      <c r="A2947" s="1"/>
      <c r="B2947" s="11"/>
      <c r="C2947" s="11"/>
      <c r="D2947" s="11"/>
      <c r="E2947" s="11"/>
    </row>
    <row r="2948" spans="1:5" x14ac:dyDescent="0.25">
      <c r="A2948" s="1"/>
      <c r="B2948" s="11"/>
      <c r="C2948" s="11"/>
      <c r="D2948" s="11"/>
      <c r="E2948" s="11"/>
    </row>
    <row r="2949" spans="1:5" x14ac:dyDescent="0.25">
      <c r="A2949" s="1"/>
      <c r="B2949" s="11"/>
      <c r="C2949" s="11"/>
      <c r="D2949" s="11"/>
      <c r="E2949" s="11"/>
    </row>
    <row r="2950" spans="1:5" x14ac:dyDescent="0.25">
      <c r="A2950" s="1"/>
      <c r="B2950" s="11"/>
      <c r="C2950" s="11"/>
      <c r="D2950" s="11"/>
      <c r="E2950" s="11"/>
    </row>
    <row r="2951" spans="1:5" x14ac:dyDescent="0.25">
      <c r="A2951" s="1"/>
      <c r="B2951" s="11"/>
      <c r="C2951" s="11"/>
      <c r="D2951" s="11"/>
      <c r="E2951" s="11"/>
    </row>
    <row r="2952" spans="1:5" x14ac:dyDescent="0.25">
      <c r="A2952" s="1"/>
      <c r="B2952" s="11"/>
      <c r="C2952" s="11"/>
      <c r="D2952" s="11"/>
      <c r="E2952" s="11"/>
    </row>
    <row r="2953" spans="1:5" x14ac:dyDescent="0.25">
      <c r="A2953" s="1"/>
      <c r="B2953" s="11"/>
      <c r="C2953" s="11"/>
      <c r="D2953" s="11"/>
      <c r="E2953" s="11"/>
    </row>
    <row r="2954" spans="1:5" x14ac:dyDescent="0.25">
      <c r="A2954" s="1"/>
      <c r="B2954" s="11"/>
      <c r="C2954" s="11"/>
      <c r="D2954" s="11"/>
      <c r="E2954" s="11"/>
    </row>
    <row r="2955" spans="1:5" x14ac:dyDescent="0.25">
      <c r="A2955" s="1"/>
      <c r="B2955" s="11"/>
      <c r="C2955" s="11"/>
      <c r="D2955" s="11"/>
      <c r="E2955" s="11"/>
    </row>
    <row r="2956" spans="1:5" x14ac:dyDescent="0.25">
      <c r="A2956" s="1"/>
      <c r="B2956" s="11"/>
      <c r="C2956" s="11"/>
      <c r="D2956" s="11"/>
      <c r="E2956" s="11"/>
    </row>
    <row r="2957" spans="1:5" x14ac:dyDescent="0.25">
      <c r="A2957" s="1"/>
      <c r="B2957" s="11"/>
      <c r="C2957" s="11"/>
      <c r="D2957" s="11"/>
      <c r="E2957" s="11"/>
    </row>
    <row r="2958" spans="1:5" x14ac:dyDescent="0.25">
      <c r="A2958" s="1"/>
      <c r="B2958" s="11"/>
      <c r="C2958" s="11"/>
      <c r="D2958" s="11"/>
      <c r="E2958" s="11"/>
    </row>
    <row r="2959" spans="1:5" x14ac:dyDescent="0.25">
      <c r="A2959" s="1"/>
      <c r="B2959" s="11"/>
      <c r="C2959" s="11"/>
      <c r="D2959" s="11"/>
      <c r="E2959" s="11"/>
    </row>
    <row r="2960" spans="1:5" x14ac:dyDescent="0.25">
      <c r="A2960" s="1"/>
      <c r="B2960" s="11"/>
      <c r="C2960" s="11"/>
      <c r="D2960" s="11"/>
      <c r="E2960" s="11"/>
    </row>
    <row r="2961" spans="1:5" x14ac:dyDescent="0.25">
      <c r="A2961" s="1"/>
      <c r="B2961" s="11"/>
      <c r="C2961" s="11"/>
      <c r="D2961" s="11"/>
      <c r="E2961" s="11"/>
    </row>
    <row r="2962" spans="1:5" x14ac:dyDescent="0.25">
      <c r="A2962" s="1"/>
      <c r="B2962" s="11"/>
      <c r="C2962" s="11"/>
      <c r="D2962" s="11"/>
      <c r="E2962" s="11"/>
    </row>
    <row r="2963" spans="1:5" x14ac:dyDescent="0.25">
      <c r="A2963" s="1"/>
      <c r="B2963" s="11"/>
      <c r="C2963" s="11"/>
      <c r="D2963" s="11"/>
      <c r="E2963" s="11"/>
    </row>
    <row r="2964" spans="1:5" x14ac:dyDescent="0.25">
      <c r="A2964" s="1"/>
      <c r="B2964" s="11"/>
      <c r="C2964" s="11"/>
      <c r="D2964" s="11"/>
      <c r="E2964" s="11"/>
    </row>
    <row r="2965" spans="1:5" x14ac:dyDescent="0.25">
      <c r="A2965" s="1"/>
      <c r="B2965" s="11"/>
      <c r="C2965" s="11"/>
      <c r="D2965" s="11"/>
      <c r="E2965" s="11"/>
    </row>
    <row r="2966" spans="1:5" x14ac:dyDescent="0.25">
      <c r="A2966" s="1"/>
      <c r="B2966" s="11"/>
      <c r="C2966" s="11"/>
      <c r="D2966" s="11"/>
      <c r="E2966" s="11"/>
    </row>
    <row r="2967" spans="1:5" x14ac:dyDescent="0.25">
      <c r="A2967" s="1"/>
      <c r="B2967" s="11"/>
      <c r="C2967" s="11"/>
      <c r="D2967" s="11"/>
      <c r="E2967" s="11"/>
    </row>
    <row r="2968" spans="1:5" x14ac:dyDescent="0.25">
      <c r="A2968" s="1"/>
      <c r="B2968" s="11"/>
      <c r="C2968" s="11"/>
      <c r="D2968" s="11"/>
      <c r="E2968" s="11"/>
    </row>
    <row r="2969" spans="1:5" x14ac:dyDescent="0.25">
      <c r="A2969" s="1"/>
      <c r="B2969" s="11"/>
      <c r="C2969" s="11"/>
      <c r="D2969" s="11"/>
      <c r="E2969" s="11"/>
    </row>
    <row r="2970" spans="1:5" x14ac:dyDescent="0.25">
      <c r="A2970" s="1"/>
      <c r="B2970" s="11"/>
      <c r="C2970" s="11"/>
      <c r="D2970" s="11"/>
      <c r="E2970" s="11"/>
    </row>
    <row r="2971" spans="1:5" x14ac:dyDescent="0.25">
      <c r="A2971" s="1"/>
      <c r="B2971" s="11"/>
      <c r="C2971" s="11"/>
      <c r="D2971" s="11"/>
      <c r="E2971" s="11"/>
    </row>
    <row r="2972" spans="1:5" x14ac:dyDescent="0.25">
      <c r="A2972" s="1"/>
      <c r="B2972" s="11"/>
      <c r="C2972" s="11"/>
      <c r="D2972" s="11"/>
      <c r="E2972" s="11"/>
    </row>
    <row r="2973" spans="1:5" x14ac:dyDescent="0.25">
      <c r="A2973" s="1"/>
      <c r="B2973" s="11"/>
      <c r="C2973" s="11"/>
      <c r="D2973" s="11"/>
      <c r="E2973" s="11"/>
    </row>
    <row r="2974" spans="1:5" x14ac:dyDescent="0.25">
      <c r="A2974" s="1"/>
      <c r="B2974" s="11"/>
      <c r="C2974" s="11"/>
      <c r="D2974" s="11"/>
      <c r="E2974" s="11"/>
    </row>
    <row r="2975" spans="1:5" x14ac:dyDescent="0.25">
      <c r="A2975" s="1"/>
      <c r="B2975" s="11"/>
      <c r="C2975" s="11"/>
      <c r="D2975" s="11"/>
      <c r="E2975" s="11"/>
    </row>
    <row r="2976" spans="1:5" x14ac:dyDescent="0.25">
      <c r="A2976" s="1"/>
      <c r="B2976" s="11"/>
      <c r="C2976" s="11"/>
      <c r="D2976" s="11"/>
      <c r="E2976" s="11"/>
    </row>
    <row r="2977" spans="1:5" x14ac:dyDescent="0.25">
      <c r="A2977" s="1"/>
      <c r="B2977" s="11"/>
      <c r="C2977" s="11"/>
      <c r="D2977" s="11"/>
      <c r="E2977" s="11"/>
    </row>
    <row r="2978" spans="1:5" x14ac:dyDescent="0.25">
      <c r="A2978" s="1"/>
      <c r="B2978" s="11"/>
      <c r="C2978" s="11"/>
      <c r="D2978" s="11"/>
      <c r="E2978" s="11"/>
    </row>
    <row r="2979" spans="1:5" x14ac:dyDescent="0.25">
      <c r="A2979" s="1"/>
      <c r="B2979" s="11"/>
      <c r="C2979" s="11"/>
      <c r="D2979" s="11"/>
      <c r="E2979" s="11"/>
    </row>
    <row r="2980" spans="1:5" x14ac:dyDescent="0.25">
      <c r="A2980" s="1"/>
      <c r="B2980" s="11"/>
      <c r="C2980" s="11"/>
      <c r="D2980" s="11"/>
      <c r="E2980" s="11"/>
    </row>
    <row r="2981" spans="1:5" x14ac:dyDescent="0.25">
      <c r="A2981" s="1"/>
      <c r="B2981" s="11"/>
      <c r="C2981" s="11"/>
      <c r="D2981" s="11"/>
      <c r="E2981" s="11"/>
    </row>
    <row r="2982" spans="1:5" x14ac:dyDescent="0.25">
      <c r="A2982" s="1"/>
      <c r="B2982" s="11"/>
      <c r="C2982" s="11"/>
      <c r="D2982" s="11"/>
      <c r="E2982" s="11"/>
    </row>
    <row r="2983" spans="1:5" x14ac:dyDescent="0.25">
      <c r="A2983" s="1"/>
      <c r="B2983" s="11"/>
      <c r="C2983" s="11"/>
      <c r="D2983" s="11"/>
      <c r="E2983" s="11"/>
    </row>
    <row r="2984" spans="1:5" x14ac:dyDescent="0.25">
      <c r="A2984" s="1"/>
      <c r="B2984" s="11"/>
      <c r="C2984" s="11"/>
      <c r="D2984" s="11"/>
      <c r="E2984" s="11"/>
    </row>
    <row r="2985" spans="1:5" x14ac:dyDescent="0.25">
      <c r="A2985" s="1"/>
      <c r="B2985" s="11"/>
      <c r="C2985" s="11"/>
      <c r="D2985" s="11"/>
      <c r="E2985" s="11"/>
    </row>
    <row r="2986" spans="1:5" x14ac:dyDescent="0.25">
      <c r="A2986" s="1"/>
      <c r="B2986" s="11"/>
      <c r="C2986" s="11"/>
      <c r="D2986" s="11"/>
      <c r="E2986" s="11"/>
    </row>
    <row r="2987" spans="1:5" x14ac:dyDescent="0.25">
      <c r="A2987" s="1"/>
      <c r="B2987" s="11"/>
      <c r="C2987" s="11"/>
      <c r="D2987" s="11"/>
      <c r="E2987" s="11"/>
    </row>
    <row r="2988" spans="1:5" x14ac:dyDescent="0.25">
      <c r="A2988" s="1"/>
      <c r="B2988" s="11"/>
      <c r="C2988" s="11"/>
      <c r="D2988" s="11"/>
      <c r="E2988" s="11"/>
    </row>
    <row r="2989" spans="1:5" x14ac:dyDescent="0.25">
      <c r="A2989" s="1"/>
      <c r="B2989" s="11"/>
      <c r="C2989" s="11"/>
      <c r="D2989" s="11"/>
      <c r="E2989" s="11"/>
    </row>
    <row r="2990" spans="1:5" x14ac:dyDescent="0.25">
      <c r="A2990" s="1"/>
      <c r="B2990" s="11"/>
      <c r="C2990" s="11"/>
      <c r="D2990" s="11"/>
      <c r="E2990" s="11"/>
    </row>
    <row r="2991" spans="1:5" x14ac:dyDescent="0.25">
      <c r="A2991" s="1"/>
      <c r="B2991" s="11"/>
      <c r="C2991" s="11"/>
      <c r="D2991" s="11"/>
      <c r="E2991" s="11"/>
    </row>
    <row r="2992" spans="1:5" x14ac:dyDescent="0.25">
      <c r="A2992" s="1"/>
      <c r="B2992" s="11"/>
      <c r="C2992" s="11"/>
      <c r="D2992" s="11"/>
      <c r="E2992" s="11"/>
    </row>
    <row r="2993" spans="1:5" x14ac:dyDescent="0.25">
      <c r="A2993" s="1"/>
      <c r="B2993" s="11"/>
      <c r="C2993" s="11"/>
      <c r="D2993" s="11"/>
      <c r="E2993" s="11"/>
    </row>
    <row r="2994" spans="1:5" x14ac:dyDescent="0.25">
      <c r="A2994" s="1"/>
      <c r="B2994" s="11"/>
      <c r="C2994" s="11"/>
      <c r="D2994" s="11"/>
      <c r="E2994" s="11"/>
    </row>
    <row r="2995" spans="1:5" x14ac:dyDescent="0.25">
      <c r="A2995" s="1"/>
      <c r="B2995" s="11"/>
      <c r="C2995" s="11"/>
      <c r="D2995" s="11"/>
      <c r="E2995" s="11"/>
    </row>
    <row r="2996" spans="1:5" x14ac:dyDescent="0.25">
      <c r="A2996" s="1"/>
      <c r="B2996" s="11"/>
      <c r="C2996" s="11"/>
      <c r="D2996" s="11"/>
      <c r="E2996" s="11"/>
    </row>
    <row r="2997" spans="1:5" x14ac:dyDescent="0.25">
      <c r="A2997" s="1"/>
      <c r="B2997" s="11"/>
      <c r="C2997" s="11"/>
      <c r="D2997" s="11"/>
      <c r="E2997" s="11"/>
    </row>
    <row r="2998" spans="1:5" x14ac:dyDescent="0.25">
      <c r="A2998" s="1"/>
      <c r="B2998" s="11"/>
      <c r="C2998" s="11"/>
      <c r="D2998" s="11"/>
      <c r="E2998" s="11"/>
    </row>
    <row r="2999" spans="1:5" x14ac:dyDescent="0.25">
      <c r="A2999" s="1"/>
      <c r="B2999" s="11"/>
      <c r="C2999" s="11"/>
      <c r="D2999" s="11"/>
      <c r="E2999" s="11"/>
    </row>
    <row r="3000" spans="1:5" x14ac:dyDescent="0.25">
      <c r="A3000" s="1"/>
      <c r="B3000" s="11"/>
      <c r="C3000" s="11"/>
      <c r="D3000" s="11"/>
      <c r="E3000" s="11"/>
    </row>
    <row r="3001" spans="1:5" x14ac:dyDescent="0.25">
      <c r="A3001" s="1"/>
      <c r="B3001" s="11"/>
      <c r="C3001" s="11"/>
      <c r="D3001" s="11"/>
      <c r="E3001" s="11"/>
    </row>
    <row r="3002" spans="1:5" x14ac:dyDescent="0.25">
      <c r="A3002" s="1"/>
      <c r="B3002" s="11"/>
      <c r="C3002" s="11"/>
      <c r="D3002" s="11"/>
      <c r="E3002" s="11"/>
    </row>
    <row r="3003" spans="1:5" x14ac:dyDescent="0.25">
      <c r="A3003" s="1"/>
      <c r="B3003" s="11"/>
      <c r="C3003" s="11"/>
      <c r="D3003" s="11"/>
      <c r="E3003" s="11"/>
    </row>
    <row r="3004" spans="1:5" x14ac:dyDescent="0.25">
      <c r="A3004" s="1"/>
      <c r="B3004" s="11"/>
      <c r="C3004" s="11"/>
      <c r="D3004" s="11"/>
      <c r="E3004" s="11"/>
    </row>
    <row r="3005" spans="1:5" x14ac:dyDescent="0.25">
      <c r="A3005" s="1"/>
      <c r="B3005" s="11"/>
      <c r="C3005" s="11"/>
      <c r="D3005" s="11"/>
      <c r="E3005" s="11"/>
    </row>
    <row r="3006" spans="1:5" x14ac:dyDescent="0.25">
      <c r="A3006" s="1"/>
      <c r="B3006" s="11"/>
      <c r="C3006" s="11"/>
      <c r="D3006" s="11"/>
      <c r="E3006" s="11"/>
    </row>
    <row r="3007" spans="1:5" x14ac:dyDescent="0.25">
      <c r="A3007" s="1"/>
      <c r="B3007" s="11"/>
      <c r="C3007" s="11"/>
      <c r="D3007" s="11"/>
      <c r="E3007" s="11"/>
    </row>
    <row r="3008" spans="1:5" x14ac:dyDescent="0.25">
      <c r="A3008" s="1"/>
      <c r="B3008" s="11"/>
      <c r="C3008" s="11"/>
      <c r="D3008" s="11"/>
      <c r="E3008" s="11"/>
    </row>
    <row r="3009" spans="1:5" x14ac:dyDescent="0.25">
      <c r="A3009" s="1"/>
      <c r="B3009" s="11"/>
      <c r="C3009" s="11"/>
      <c r="D3009" s="11"/>
      <c r="E3009" s="11"/>
    </row>
    <row r="3010" spans="1:5" x14ac:dyDescent="0.25">
      <c r="A3010" s="1"/>
      <c r="B3010" s="11"/>
      <c r="C3010" s="11"/>
      <c r="D3010" s="11"/>
      <c r="E3010" s="11"/>
    </row>
    <row r="3011" spans="1:5" x14ac:dyDescent="0.25">
      <c r="A3011" s="1"/>
      <c r="B3011" s="11"/>
      <c r="C3011" s="11"/>
      <c r="D3011" s="11"/>
      <c r="E3011" s="11"/>
    </row>
    <row r="3012" spans="1:5" x14ac:dyDescent="0.25">
      <c r="A3012" s="1"/>
      <c r="B3012" s="11"/>
      <c r="C3012" s="11"/>
      <c r="D3012" s="11"/>
      <c r="E3012" s="11"/>
    </row>
    <row r="3013" spans="1:5" x14ac:dyDescent="0.25">
      <c r="A3013" s="1"/>
      <c r="B3013" s="11"/>
      <c r="C3013" s="11"/>
      <c r="D3013" s="11"/>
      <c r="E3013" s="11"/>
    </row>
    <row r="3014" spans="1:5" x14ac:dyDescent="0.25">
      <c r="A3014" s="1"/>
      <c r="B3014" s="11"/>
      <c r="C3014" s="11"/>
      <c r="D3014" s="11"/>
      <c r="E3014" s="11"/>
    </row>
    <row r="3015" spans="1:5" x14ac:dyDescent="0.25">
      <c r="A3015" s="1"/>
      <c r="B3015" s="11"/>
      <c r="C3015" s="11"/>
      <c r="D3015" s="11"/>
      <c r="E3015" s="11"/>
    </row>
    <row r="3016" spans="1:5" x14ac:dyDescent="0.25">
      <c r="A3016" s="1"/>
      <c r="B3016" s="11"/>
      <c r="C3016" s="11"/>
      <c r="D3016" s="11"/>
      <c r="E3016" s="11"/>
    </row>
    <row r="3017" spans="1:5" x14ac:dyDescent="0.25">
      <c r="A3017" s="1"/>
      <c r="B3017" s="11"/>
      <c r="C3017" s="11"/>
      <c r="D3017" s="11"/>
      <c r="E3017" s="11"/>
    </row>
    <row r="3018" spans="1:5" x14ac:dyDescent="0.25">
      <c r="A3018" s="1"/>
      <c r="B3018" s="11"/>
      <c r="C3018" s="11"/>
      <c r="D3018" s="11"/>
      <c r="E3018" s="11"/>
    </row>
    <row r="3019" spans="1:5" x14ac:dyDescent="0.25">
      <c r="A3019" s="1"/>
      <c r="B3019" s="11"/>
      <c r="C3019" s="11"/>
      <c r="D3019" s="11"/>
      <c r="E3019" s="11"/>
    </row>
    <row r="3020" spans="1:5" x14ac:dyDescent="0.25">
      <c r="A3020" s="1"/>
      <c r="B3020" s="11"/>
      <c r="C3020" s="11"/>
      <c r="D3020" s="11"/>
      <c r="E3020" s="11"/>
    </row>
    <row r="3021" spans="1:5" x14ac:dyDescent="0.25">
      <c r="A3021" s="1"/>
      <c r="B3021" s="11"/>
      <c r="C3021" s="11"/>
      <c r="D3021" s="11"/>
      <c r="E3021" s="11"/>
    </row>
    <row r="3022" spans="1:5" x14ac:dyDescent="0.25">
      <c r="A3022" s="1"/>
      <c r="B3022" s="11"/>
      <c r="C3022" s="11"/>
      <c r="D3022" s="11"/>
      <c r="E3022" s="11"/>
    </row>
    <row r="3023" spans="1:5" x14ac:dyDescent="0.25">
      <c r="A3023" s="1"/>
      <c r="B3023" s="11"/>
      <c r="C3023" s="11"/>
      <c r="D3023" s="11"/>
      <c r="E3023" s="11"/>
    </row>
    <row r="3024" spans="1:5" x14ac:dyDescent="0.25">
      <c r="A3024" s="1"/>
      <c r="B3024" s="11"/>
      <c r="C3024" s="11"/>
      <c r="D3024" s="11"/>
      <c r="E3024" s="11"/>
    </row>
    <row r="3025" spans="1:5" x14ac:dyDescent="0.25">
      <c r="A3025" s="1"/>
      <c r="B3025" s="11"/>
      <c r="C3025" s="11"/>
      <c r="D3025" s="11"/>
      <c r="E3025" s="11"/>
    </row>
    <row r="3026" spans="1:5" x14ac:dyDescent="0.25">
      <c r="A3026" s="1"/>
      <c r="B3026" s="11"/>
      <c r="C3026" s="11"/>
      <c r="D3026" s="11"/>
      <c r="E3026" s="11"/>
    </row>
    <row r="3027" spans="1:5" x14ac:dyDescent="0.25">
      <c r="A3027" s="1"/>
      <c r="B3027" s="11"/>
      <c r="C3027" s="11"/>
      <c r="D3027" s="11"/>
      <c r="E3027" s="11"/>
    </row>
    <row r="3028" spans="1:5" x14ac:dyDescent="0.25">
      <c r="A3028" s="1"/>
      <c r="B3028" s="11"/>
      <c r="C3028" s="11"/>
      <c r="D3028" s="11"/>
      <c r="E3028" s="11"/>
    </row>
    <row r="3029" spans="1:5" x14ac:dyDescent="0.25">
      <c r="A3029" s="1"/>
      <c r="B3029" s="11"/>
      <c r="C3029" s="11"/>
      <c r="D3029" s="11"/>
      <c r="E3029" s="11"/>
    </row>
    <row r="3030" spans="1:5" x14ac:dyDescent="0.25">
      <c r="A3030" s="1"/>
      <c r="B3030" s="11"/>
      <c r="C3030" s="11"/>
      <c r="D3030" s="11"/>
      <c r="E3030" s="11"/>
    </row>
    <row r="3031" spans="1:5" x14ac:dyDescent="0.25">
      <c r="A3031" s="1"/>
      <c r="B3031" s="11"/>
      <c r="C3031" s="11"/>
      <c r="D3031" s="11"/>
      <c r="E3031" s="11"/>
    </row>
    <row r="3032" spans="1:5" x14ac:dyDescent="0.25">
      <c r="A3032" s="1"/>
      <c r="B3032" s="11"/>
      <c r="C3032" s="11"/>
      <c r="D3032" s="11"/>
      <c r="E3032" s="11"/>
    </row>
    <row r="3033" spans="1:5" x14ac:dyDescent="0.25">
      <c r="A3033" s="1"/>
      <c r="B3033" s="11"/>
      <c r="C3033" s="11"/>
      <c r="D3033" s="11"/>
      <c r="E3033" s="11"/>
    </row>
    <row r="3034" spans="1:5" x14ac:dyDescent="0.25">
      <c r="A3034" s="1"/>
      <c r="B3034" s="11"/>
      <c r="C3034" s="11"/>
      <c r="D3034" s="11"/>
      <c r="E3034" s="11"/>
    </row>
    <row r="3035" spans="1:5" x14ac:dyDescent="0.25">
      <c r="A3035" s="1"/>
      <c r="B3035" s="11"/>
      <c r="C3035" s="11"/>
      <c r="D3035" s="11"/>
      <c r="E3035" s="11"/>
    </row>
    <row r="3036" spans="1:5" x14ac:dyDescent="0.25">
      <c r="A3036" s="1"/>
      <c r="B3036" s="11"/>
      <c r="C3036" s="11"/>
      <c r="D3036" s="11"/>
      <c r="E3036" s="11"/>
    </row>
    <row r="3037" spans="1:5" x14ac:dyDescent="0.25">
      <c r="A3037" s="1"/>
      <c r="B3037" s="11"/>
      <c r="C3037" s="11"/>
      <c r="D3037" s="11"/>
      <c r="E3037" s="11"/>
    </row>
    <row r="3038" spans="1:5" x14ac:dyDescent="0.25">
      <c r="A3038" s="1"/>
      <c r="B3038" s="11"/>
      <c r="C3038" s="11"/>
      <c r="D3038" s="11"/>
      <c r="E3038" s="11"/>
    </row>
    <row r="3039" spans="1:5" x14ac:dyDescent="0.25">
      <c r="A3039" s="1"/>
      <c r="B3039" s="11"/>
      <c r="C3039" s="11"/>
      <c r="D3039" s="11"/>
      <c r="E3039" s="11"/>
    </row>
    <row r="3040" spans="1:5" x14ac:dyDescent="0.25">
      <c r="A3040" s="1"/>
      <c r="B3040" s="11"/>
      <c r="C3040" s="11"/>
      <c r="D3040" s="11"/>
      <c r="E3040" s="11"/>
    </row>
    <row r="3041" spans="1:5" x14ac:dyDescent="0.25">
      <c r="A3041" s="1"/>
      <c r="B3041" s="11"/>
      <c r="C3041" s="11"/>
      <c r="D3041" s="11"/>
      <c r="E3041" s="11"/>
    </row>
    <row r="3042" spans="1:5" x14ac:dyDescent="0.25">
      <c r="A3042" s="1"/>
      <c r="B3042" s="11"/>
      <c r="C3042" s="11"/>
      <c r="D3042" s="11"/>
      <c r="E3042" s="11"/>
    </row>
    <row r="3043" spans="1:5" x14ac:dyDescent="0.25">
      <c r="A3043" s="1"/>
      <c r="B3043" s="11"/>
      <c r="C3043" s="11"/>
      <c r="D3043" s="11"/>
      <c r="E3043" s="11"/>
    </row>
    <row r="3044" spans="1:5" x14ac:dyDescent="0.25">
      <c r="A3044" s="1"/>
      <c r="B3044" s="11"/>
      <c r="C3044" s="11"/>
      <c r="D3044" s="11"/>
      <c r="E3044" s="11"/>
    </row>
    <row r="3045" spans="1:5" x14ac:dyDescent="0.25">
      <c r="A3045" s="1"/>
      <c r="B3045" s="11"/>
      <c r="C3045" s="11"/>
      <c r="D3045" s="11"/>
      <c r="E3045" s="11"/>
    </row>
    <row r="3046" spans="1:5" x14ac:dyDescent="0.25">
      <c r="A3046" s="1"/>
      <c r="B3046" s="11"/>
      <c r="C3046" s="11"/>
      <c r="D3046" s="11"/>
      <c r="E3046" s="11"/>
    </row>
    <row r="3047" spans="1:5" x14ac:dyDescent="0.25">
      <c r="A3047" s="1"/>
      <c r="B3047" s="11"/>
      <c r="C3047" s="11"/>
      <c r="D3047" s="11"/>
      <c r="E3047" s="11"/>
    </row>
    <row r="3048" spans="1:5" x14ac:dyDescent="0.25">
      <c r="A3048" s="1"/>
      <c r="B3048" s="11"/>
      <c r="C3048" s="11"/>
      <c r="D3048" s="11"/>
      <c r="E3048" s="11"/>
    </row>
    <row r="3049" spans="1:5" x14ac:dyDescent="0.25">
      <c r="A3049" s="1"/>
      <c r="B3049" s="11"/>
      <c r="C3049" s="11"/>
      <c r="D3049" s="11"/>
      <c r="E3049" s="11"/>
    </row>
    <row r="3050" spans="1:5" x14ac:dyDescent="0.25">
      <c r="A3050" s="1"/>
      <c r="B3050" s="11"/>
      <c r="C3050" s="11"/>
      <c r="D3050" s="11"/>
      <c r="E3050" s="11"/>
    </row>
    <row r="3051" spans="1:5" x14ac:dyDescent="0.25">
      <c r="A3051" s="1"/>
      <c r="B3051" s="11"/>
      <c r="C3051" s="11"/>
      <c r="D3051" s="11"/>
      <c r="E3051" s="11"/>
    </row>
    <row r="3052" spans="1:5" x14ac:dyDescent="0.25">
      <c r="A3052" s="1"/>
      <c r="B3052" s="11"/>
      <c r="C3052" s="11"/>
      <c r="D3052" s="11"/>
      <c r="E3052" s="11"/>
    </row>
    <row r="3053" spans="1:5" x14ac:dyDescent="0.25">
      <c r="A3053" s="1"/>
      <c r="B3053" s="11"/>
      <c r="C3053" s="11"/>
      <c r="D3053" s="11"/>
      <c r="E3053" s="11"/>
    </row>
    <row r="3054" spans="1:5" x14ac:dyDescent="0.25">
      <c r="A3054" s="1"/>
      <c r="B3054" s="11"/>
      <c r="C3054" s="11"/>
      <c r="D3054" s="11"/>
      <c r="E3054" s="11"/>
    </row>
    <row r="3055" spans="1:5" x14ac:dyDescent="0.25">
      <c r="A3055" s="1"/>
      <c r="B3055" s="11"/>
      <c r="C3055" s="11"/>
      <c r="D3055" s="11"/>
      <c r="E3055" s="11"/>
    </row>
    <row r="3056" spans="1:5" x14ac:dyDescent="0.25">
      <c r="A3056" s="1"/>
      <c r="B3056" s="11"/>
      <c r="C3056" s="11"/>
      <c r="D3056" s="11"/>
      <c r="E3056" s="11"/>
    </row>
    <row r="3057" spans="1:5" x14ac:dyDescent="0.25">
      <c r="A3057" s="1"/>
      <c r="B3057" s="11"/>
      <c r="C3057" s="11"/>
      <c r="D3057" s="11"/>
      <c r="E3057" s="11"/>
    </row>
    <row r="3058" spans="1:5" x14ac:dyDescent="0.25">
      <c r="A3058" s="1"/>
      <c r="B3058" s="11"/>
      <c r="C3058" s="11"/>
      <c r="D3058" s="11"/>
      <c r="E3058" s="11"/>
    </row>
    <row r="3059" spans="1:5" x14ac:dyDescent="0.25">
      <c r="A3059" s="1"/>
      <c r="B3059" s="11"/>
      <c r="C3059" s="11"/>
      <c r="D3059" s="11"/>
      <c r="E3059" s="11"/>
    </row>
    <row r="3060" spans="1:5" x14ac:dyDescent="0.25">
      <c r="A3060" s="1"/>
      <c r="B3060" s="11"/>
      <c r="C3060" s="11"/>
      <c r="D3060" s="11"/>
      <c r="E3060" s="11"/>
    </row>
    <row r="3061" spans="1:5" x14ac:dyDescent="0.25">
      <c r="A3061" s="1"/>
      <c r="B3061" s="11"/>
      <c r="C3061" s="11"/>
      <c r="D3061" s="11"/>
      <c r="E3061" s="11"/>
    </row>
    <row r="3062" spans="1:5" x14ac:dyDescent="0.25">
      <c r="A3062" s="1"/>
      <c r="B3062" s="11"/>
      <c r="C3062" s="11"/>
      <c r="D3062" s="11"/>
      <c r="E3062" s="11"/>
    </row>
    <row r="3063" spans="1:5" x14ac:dyDescent="0.25">
      <c r="A3063" s="1"/>
      <c r="B3063" s="11"/>
      <c r="C3063" s="11"/>
      <c r="D3063" s="11"/>
      <c r="E3063" s="11"/>
    </row>
    <row r="3064" spans="1:5" x14ac:dyDescent="0.25">
      <c r="A3064" s="1"/>
      <c r="B3064" s="11"/>
      <c r="C3064" s="11"/>
      <c r="D3064" s="11"/>
      <c r="E3064" s="11"/>
    </row>
    <row r="3065" spans="1:5" x14ac:dyDescent="0.25">
      <c r="A3065" s="1"/>
      <c r="B3065" s="11"/>
      <c r="C3065" s="11"/>
      <c r="D3065" s="11"/>
      <c r="E3065" s="11"/>
    </row>
    <row r="3066" spans="1:5" x14ac:dyDescent="0.25">
      <c r="A3066" s="1"/>
      <c r="B3066" s="11"/>
      <c r="C3066" s="11"/>
      <c r="D3066" s="11"/>
      <c r="E3066" s="11"/>
    </row>
    <row r="3067" spans="1:5" x14ac:dyDescent="0.25">
      <c r="A3067" s="1"/>
      <c r="B3067" s="11"/>
      <c r="C3067" s="11"/>
      <c r="D3067" s="11"/>
      <c r="E3067" s="11"/>
    </row>
    <row r="3068" spans="1:5" x14ac:dyDescent="0.25">
      <c r="A3068" s="1"/>
      <c r="B3068" s="11"/>
      <c r="C3068" s="11"/>
      <c r="D3068" s="11"/>
      <c r="E3068" s="11"/>
    </row>
    <row r="3069" spans="1:5" x14ac:dyDescent="0.25">
      <c r="A3069" s="1"/>
      <c r="B3069" s="11"/>
      <c r="C3069" s="11"/>
      <c r="D3069" s="11"/>
      <c r="E3069" s="11"/>
    </row>
    <row r="3070" spans="1:5" x14ac:dyDescent="0.25">
      <c r="A3070" s="1"/>
      <c r="B3070" s="11"/>
      <c r="C3070" s="11"/>
      <c r="D3070" s="11"/>
      <c r="E3070" s="11"/>
    </row>
    <row r="3071" spans="1:5" x14ac:dyDescent="0.25">
      <c r="A3071" s="1"/>
      <c r="B3071" s="11"/>
      <c r="C3071" s="11"/>
      <c r="D3071" s="11"/>
      <c r="E3071" s="11"/>
    </row>
    <row r="3072" spans="1:5" x14ac:dyDescent="0.25">
      <c r="A3072" s="1"/>
      <c r="B3072" s="11"/>
      <c r="C3072" s="11"/>
      <c r="D3072" s="11"/>
      <c r="E3072" s="11"/>
    </row>
    <row r="3073" spans="1:5" x14ac:dyDescent="0.25">
      <c r="A3073" s="1"/>
      <c r="B3073" s="11"/>
      <c r="C3073" s="11"/>
      <c r="D3073" s="11"/>
      <c r="E3073" s="11"/>
    </row>
    <row r="3074" spans="1:5" x14ac:dyDescent="0.25">
      <c r="A3074" s="1"/>
      <c r="B3074" s="11"/>
      <c r="C3074" s="11"/>
      <c r="D3074" s="11"/>
      <c r="E3074" s="11"/>
    </row>
    <row r="3075" spans="1:5" x14ac:dyDescent="0.25">
      <c r="A3075" s="1"/>
      <c r="B3075" s="11"/>
      <c r="C3075" s="11"/>
      <c r="D3075" s="11"/>
      <c r="E3075" s="11"/>
    </row>
    <row r="3076" spans="1:5" x14ac:dyDescent="0.25">
      <c r="A3076" s="1"/>
      <c r="B3076" s="11"/>
      <c r="C3076" s="11"/>
      <c r="D3076" s="11"/>
      <c r="E3076" s="11"/>
    </row>
    <row r="3077" spans="1:5" x14ac:dyDescent="0.25">
      <c r="A3077" s="1"/>
      <c r="B3077" s="11"/>
      <c r="C3077" s="11"/>
      <c r="D3077" s="11"/>
      <c r="E3077" s="11"/>
    </row>
    <row r="3078" spans="1:5" x14ac:dyDescent="0.25">
      <c r="A3078" s="1"/>
      <c r="B3078" s="11"/>
      <c r="C3078" s="11"/>
      <c r="D3078" s="11"/>
      <c r="E3078" s="11"/>
    </row>
    <row r="3079" spans="1:5" x14ac:dyDescent="0.25">
      <c r="A3079" s="1"/>
      <c r="B3079" s="11"/>
      <c r="C3079" s="11"/>
      <c r="D3079" s="11"/>
      <c r="E3079" s="11"/>
    </row>
    <row r="3080" spans="1:5" x14ac:dyDescent="0.25">
      <c r="A3080" s="1"/>
      <c r="B3080" s="11"/>
      <c r="C3080" s="11"/>
      <c r="D3080" s="11"/>
      <c r="E3080" s="11"/>
    </row>
    <row r="3081" spans="1:5" x14ac:dyDescent="0.25">
      <c r="A3081" s="1"/>
      <c r="B3081" s="11"/>
      <c r="C3081" s="11"/>
      <c r="D3081" s="11"/>
      <c r="E3081" s="11"/>
    </row>
    <row r="3082" spans="1:5" x14ac:dyDescent="0.25">
      <c r="A3082" s="1"/>
      <c r="B3082" s="11"/>
      <c r="C3082" s="11"/>
      <c r="D3082" s="11"/>
      <c r="E3082" s="11"/>
    </row>
    <row r="3083" spans="1:5" x14ac:dyDescent="0.25">
      <c r="A3083" s="1"/>
      <c r="B3083" s="11"/>
      <c r="C3083" s="11"/>
      <c r="D3083" s="11"/>
      <c r="E3083" s="11"/>
    </row>
    <row r="3084" spans="1:5" x14ac:dyDescent="0.25">
      <c r="A3084" s="1"/>
      <c r="B3084" s="11"/>
      <c r="C3084" s="11"/>
      <c r="D3084" s="11"/>
      <c r="E3084" s="11"/>
    </row>
    <row r="3085" spans="1:5" x14ac:dyDescent="0.25">
      <c r="A3085" s="1"/>
      <c r="B3085" s="11"/>
      <c r="C3085" s="11"/>
      <c r="D3085" s="11"/>
      <c r="E3085" s="11"/>
    </row>
    <row r="3086" spans="1:5" x14ac:dyDescent="0.25">
      <c r="A3086" s="1"/>
      <c r="B3086" s="11"/>
      <c r="C3086" s="11"/>
      <c r="D3086" s="11"/>
      <c r="E3086" s="11"/>
    </row>
    <row r="3087" spans="1:5" x14ac:dyDescent="0.25">
      <c r="A3087" s="1"/>
      <c r="B3087" s="11"/>
      <c r="C3087" s="11"/>
      <c r="D3087" s="11"/>
      <c r="E3087" s="11"/>
    </row>
    <row r="3088" spans="1:5" x14ac:dyDescent="0.25">
      <c r="A3088" s="1"/>
      <c r="B3088" s="11"/>
      <c r="C3088" s="11"/>
      <c r="D3088" s="11"/>
      <c r="E3088" s="11"/>
    </row>
    <row r="3089" spans="1:5" x14ac:dyDescent="0.25">
      <c r="A3089" s="1"/>
      <c r="B3089" s="11"/>
      <c r="C3089" s="11"/>
      <c r="D3089" s="11"/>
      <c r="E3089" s="11"/>
    </row>
    <row r="3090" spans="1:5" x14ac:dyDescent="0.25">
      <c r="A3090" s="1"/>
      <c r="B3090" s="11"/>
      <c r="C3090" s="11"/>
      <c r="D3090" s="11"/>
      <c r="E3090" s="11"/>
    </row>
    <row r="3091" spans="1:5" x14ac:dyDescent="0.25">
      <c r="A3091" s="1"/>
      <c r="B3091" s="11"/>
      <c r="C3091" s="11"/>
      <c r="D3091" s="11"/>
      <c r="E3091" s="11"/>
    </row>
    <row r="3092" spans="1:5" x14ac:dyDescent="0.25">
      <c r="A3092" s="1"/>
      <c r="B3092" s="11"/>
      <c r="C3092" s="11"/>
      <c r="D3092" s="11"/>
      <c r="E3092" s="11"/>
    </row>
    <row r="3093" spans="1:5" x14ac:dyDescent="0.25">
      <c r="A3093" s="1"/>
      <c r="B3093" s="11"/>
      <c r="C3093" s="11"/>
      <c r="D3093" s="11"/>
      <c r="E3093" s="11"/>
    </row>
    <row r="3094" spans="1:5" x14ac:dyDescent="0.25">
      <c r="A3094" s="1"/>
      <c r="B3094" s="11"/>
      <c r="C3094" s="11"/>
      <c r="D3094" s="11"/>
      <c r="E3094" s="11"/>
    </row>
    <row r="3095" spans="1:5" x14ac:dyDescent="0.25">
      <c r="A3095" s="1"/>
      <c r="B3095" s="11"/>
      <c r="C3095" s="11"/>
      <c r="D3095" s="11"/>
      <c r="E3095" s="11"/>
    </row>
    <row r="3096" spans="1:5" x14ac:dyDescent="0.25">
      <c r="A3096" s="1"/>
      <c r="B3096" s="11"/>
      <c r="C3096" s="11"/>
      <c r="D3096" s="11"/>
      <c r="E3096" s="11"/>
    </row>
    <row r="3097" spans="1:5" x14ac:dyDescent="0.25">
      <c r="A3097" s="1"/>
      <c r="B3097" s="11"/>
      <c r="C3097" s="11"/>
      <c r="D3097" s="11"/>
      <c r="E3097" s="11"/>
    </row>
    <row r="3098" spans="1:5" x14ac:dyDescent="0.25">
      <c r="A3098" s="1"/>
      <c r="B3098" s="11"/>
      <c r="C3098" s="11"/>
      <c r="D3098" s="11"/>
      <c r="E3098" s="11"/>
    </row>
    <row r="3099" spans="1:5" x14ac:dyDescent="0.25">
      <c r="A3099" s="1"/>
      <c r="B3099" s="11"/>
      <c r="C3099" s="11"/>
      <c r="D3099" s="11"/>
      <c r="E3099" s="11"/>
    </row>
    <row r="3100" spans="1:5" x14ac:dyDescent="0.25">
      <c r="A3100" s="1"/>
      <c r="B3100" s="11"/>
      <c r="C3100" s="11"/>
      <c r="D3100" s="11"/>
      <c r="E3100" s="11"/>
    </row>
    <row r="3101" spans="1:5" x14ac:dyDescent="0.25">
      <c r="A3101" s="1"/>
      <c r="B3101" s="11"/>
      <c r="C3101" s="11"/>
      <c r="D3101" s="11"/>
      <c r="E3101" s="11"/>
    </row>
    <row r="3102" spans="1:5" x14ac:dyDescent="0.25">
      <c r="A3102" s="1"/>
      <c r="B3102" s="11"/>
      <c r="C3102" s="11"/>
      <c r="D3102" s="11"/>
      <c r="E3102" s="11"/>
    </row>
    <row r="3103" spans="1:5" x14ac:dyDescent="0.25">
      <c r="A3103" s="1"/>
      <c r="B3103" s="11"/>
      <c r="C3103" s="11"/>
      <c r="D3103" s="11"/>
      <c r="E3103" s="11"/>
    </row>
    <row r="3104" spans="1:5" x14ac:dyDescent="0.25">
      <c r="A3104" s="1"/>
      <c r="B3104" s="11"/>
      <c r="C3104" s="11"/>
      <c r="D3104" s="11"/>
      <c r="E3104" s="11"/>
    </row>
    <row r="3105" spans="1:5" x14ac:dyDescent="0.25">
      <c r="A3105" s="1"/>
      <c r="B3105" s="11"/>
      <c r="C3105" s="11"/>
      <c r="D3105" s="11"/>
      <c r="E3105" s="11"/>
    </row>
    <row r="3106" spans="1:5" x14ac:dyDescent="0.25">
      <c r="A3106" s="1"/>
      <c r="B3106" s="11"/>
      <c r="C3106" s="11"/>
      <c r="D3106" s="11"/>
      <c r="E3106" s="11"/>
    </row>
    <row r="3107" spans="1:5" x14ac:dyDescent="0.25">
      <c r="A3107" s="1"/>
      <c r="B3107" s="11"/>
      <c r="C3107" s="11"/>
      <c r="D3107" s="11"/>
      <c r="E3107" s="11"/>
    </row>
    <row r="3108" spans="1:5" x14ac:dyDescent="0.25">
      <c r="A3108" s="1"/>
      <c r="B3108" s="11"/>
      <c r="C3108" s="11"/>
      <c r="D3108" s="11"/>
      <c r="E3108" s="11"/>
    </row>
    <row r="3109" spans="1:5" x14ac:dyDescent="0.25">
      <c r="A3109" s="1"/>
      <c r="B3109" s="11"/>
      <c r="C3109" s="11"/>
      <c r="D3109" s="11"/>
      <c r="E3109" s="11"/>
    </row>
    <row r="3110" spans="1:5" x14ac:dyDescent="0.25">
      <c r="A3110" s="1"/>
      <c r="B3110" s="11"/>
      <c r="C3110" s="11"/>
      <c r="D3110" s="11"/>
      <c r="E3110" s="11"/>
    </row>
    <row r="3111" spans="1:5" x14ac:dyDescent="0.25">
      <c r="A3111" s="1"/>
      <c r="B3111" s="11"/>
      <c r="C3111" s="11"/>
      <c r="D3111" s="11"/>
      <c r="E3111" s="11"/>
    </row>
    <row r="3112" spans="1:5" x14ac:dyDescent="0.25">
      <c r="A3112" s="1"/>
      <c r="B3112" s="11"/>
      <c r="C3112" s="11"/>
      <c r="D3112" s="11"/>
      <c r="E3112" s="11"/>
    </row>
    <row r="3113" spans="1:5" x14ac:dyDescent="0.25">
      <c r="A3113" s="1"/>
      <c r="B3113" s="11"/>
      <c r="C3113" s="11"/>
      <c r="D3113" s="11"/>
      <c r="E3113" s="11"/>
    </row>
    <row r="3114" spans="1:5" x14ac:dyDescent="0.25">
      <c r="A3114" s="1"/>
      <c r="B3114" s="11"/>
      <c r="C3114" s="11"/>
      <c r="D3114" s="11"/>
      <c r="E3114" s="11"/>
    </row>
    <row r="3115" spans="1:5" x14ac:dyDescent="0.25">
      <c r="A3115" s="1"/>
      <c r="B3115" s="11"/>
      <c r="C3115" s="11"/>
      <c r="D3115" s="11"/>
      <c r="E3115" s="11"/>
    </row>
    <row r="3116" spans="1:5" x14ac:dyDescent="0.25">
      <c r="A3116" s="1"/>
      <c r="B3116" s="11"/>
      <c r="C3116" s="11"/>
      <c r="D3116" s="11"/>
      <c r="E3116" s="11"/>
    </row>
    <row r="3117" spans="1:5" x14ac:dyDescent="0.25">
      <c r="A3117" s="1"/>
      <c r="B3117" s="11"/>
      <c r="C3117" s="11"/>
      <c r="D3117" s="11"/>
      <c r="E3117" s="11"/>
    </row>
    <row r="3118" spans="1:5" x14ac:dyDescent="0.25">
      <c r="A3118" s="1"/>
      <c r="B3118" s="11"/>
      <c r="C3118" s="11"/>
      <c r="D3118" s="11"/>
      <c r="E3118" s="11"/>
    </row>
    <row r="3119" spans="1:5" x14ac:dyDescent="0.25">
      <c r="A3119" s="1"/>
      <c r="B3119" s="11"/>
      <c r="C3119" s="11"/>
      <c r="D3119" s="11"/>
      <c r="E3119" s="11"/>
    </row>
    <row r="3120" spans="1:5" x14ac:dyDescent="0.25">
      <c r="A3120" s="1"/>
      <c r="B3120" s="11"/>
      <c r="C3120" s="11"/>
      <c r="D3120" s="11"/>
      <c r="E3120" s="11"/>
    </row>
    <row r="3121" spans="1:5" x14ac:dyDescent="0.25">
      <c r="A3121" s="1"/>
      <c r="B3121" s="11"/>
      <c r="C3121" s="11"/>
      <c r="D3121" s="11"/>
      <c r="E3121" s="11"/>
    </row>
    <row r="3122" spans="1:5" x14ac:dyDescent="0.25">
      <c r="A3122" s="1"/>
      <c r="B3122" s="11"/>
      <c r="C3122" s="11"/>
      <c r="D3122" s="11"/>
      <c r="E3122" s="11"/>
    </row>
    <row r="3123" spans="1:5" x14ac:dyDescent="0.25">
      <c r="A3123" s="1"/>
      <c r="B3123" s="11"/>
      <c r="C3123" s="11"/>
      <c r="D3123" s="11"/>
      <c r="E3123" s="11"/>
    </row>
    <row r="3124" spans="1:5" x14ac:dyDescent="0.25">
      <c r="A3124" s="1"/>
      <c r="B3124" s="11"/>
      <c r="C3124" s="11"/>
      <c r="D3124" s="11"/>
      <c r="E3124" s="11"/>
    </row>
    <row r="3125" spans="1:5" x14ac:dyDescent="0.25">
      <c r="A3125" s="1"/>
      <c r="B3125" s="11"/>
      <c r="C3125" s="11"/>
      <c r="D3125" s="11"/>
      <c r="E3125" s="11"/>
    </row>
    <row r="3126" spans="1:5" x14ac:dyDescent="0.25">
      <c r="A3126" s="1"/>
      <c r="B3126" s="11"/>
      <c r="C3126" s="11"/>
      <c r="D3126" s="11"/>
      <c r="E3126" s="11"/>
    </row>
    <row r="3127" spans="1:5" x14ac:dyDescent="0.25">
      <c r="A3127" s="1"/>
      <c r="B3127" s="11"/>
      <c r="C3127" s="11"/>
      <c r="D3127" s="11"/>
      <c r="E3127" s="11"/>
    </row>
    <row r="3128" spans="1:5" x14ac:dyDescent="0.25">
      <c r="A3128" s="1"/>
      <c r="B3128" s="11"/>
      <c r="C3128" s="11"/>
      <c r="D3128" s="11"/>
      <c r="E3128" s="11"/>
    </row>
    <row r="3129" spans="1:5" x14ac:dyDescent="0.25">
      <c r="A3129" s="1"/>
      <c r="B3129" s="11"/>
      <c r="C3129" s="11"/>
      <c r="D3129" s="11"/>
      <c r="E3129" s="11"/>
    </row>
    <row r="3130" spans="1:5" x14ac:dyDescent="0.25">
      <c r="A3130" s="1"/>
      <c r="B3130" s="11"/>
      <c r="C3130" s="11"/>
      <c r="D3130" s="11"/>
      <c r="E3130" s="11"/>
    </row>
    <row r="3131" spans="1:5" x14ac:dyDescent="0.25">
      <c r="A3131" s="1"/>
      <c r="B3131" s="11"/>
      <c r="C3131" s="11"/>
      <c r="D3131" s="11"/>
      <c r="E3131" s="11"/>
    </row>
    <row r="3132" spans="1:5" x14ac:dyDescent="0.25">
      <c r="A3132" s="1"/>
      <c r="B3132" s="11"/>
      <c r="C3132" s="11"/>
      <c r="D3132" s="11"/>
      <c r="E3132" s="11"/>
    </row>
    <row r="3133" spans="1:5" x14ac:dyDescent="0.25">
      <c r="A3133" s="1"/>
      <c r="B3133" s="11"/>
      <c r="C3133" s="11"/>
      <c r="D3133" s="11"/>
      <c r="E3133" s="11"/>
    </row>
    <row r="3134" spans="1:5" x14ac:dyDescent="0.25">
      <c r="A3134" s="1"/>
      <c r="B3134" s="11"/>
      <c r="C3134" s="11"/>
      <c r="D3134" s="11"/>
      <c r="E3134" s="11"/>
    </row>
    <row r="3135" spans="1:5" x14ac:dyDescent="0.25">
      <c r="A3135" s="1"/>
      <c r="B3135" s="11"/>
      <c r="C3135" s="11"/>
      <c r="D3135" s="11"/>
      <c r="E3135" s="11"/>
    </row>
    <row r="3136" spans="1:5" x14ac:dyDescent="0.25">
      <c r="A3136" s="1"/>
      <c r="B3136" s="11"/>
      <c r="C3136" s="11"/>
      <c r="D3136" s="11"/>
      <c r="E3136" s="11"/>
    </row>
    <row r="3137" spans="1:5" x14ac:dyDescent="0.25">
      <c r="A3137" s="1"/>
      <c r="B3137" s="11"/>
      <c r="C3137" s="11"/>
      <c r="D3137" s="11"/>
      <c r="E3137" s="11"/>
    </row>
    <row r="3138" spans="1:5" x14ac:dyDescent="0.25">
      <c r="A3138" s="1"/>
      <c r="B3138" s="11"/>
      <c r="C3138" s="11"/>
      <c r="D3138" s="11"/>
      <c r="E3138" s="11"/>
    </row>
    <row r="3139" spans="1:5" x14ac:dyDescent="0.25">
      <c r="A3139" s="1"/>
      <c r="B3139" s="11"/>
      <c r="C3139" s="11"/>
      <c r="D3139" s="11"/>
      <c r="E3139" s="11"/>
    </row>
    <row r="3140" spans="1:5" x14ac:dyDescent="0.25">
      <c r="A3140" s="1"/>
      <c r="B3140" s="11"/>
      <c r="C3140" s="11"/>
      <c r="D3140" s="11"/>
      <c r="E3140" s="11"/>
    </row>
    <row r="3141" spans="1:5" x14ac:dyDescent="0.25">
      <c r="A3141" s="1"/>
      <c r="B3141" s="11"/>
      <c r="C3141" s="11"/>
      <c r="D3141" s="11"/>
      <c r="E3141" s="11"/>
    </row>
    <row r="3142" spans="1:5" x14ac:dyDescent="0.25">
      <c r="A3142" s="1"/>
      <c r="B3142" s="11"/>
      <c r="C3142" s="11"/>
      <c r="D3142" s="11"/>
      <c r="E3142" s="11"/>
    </row>
    <row r="3143" spans="1:5" x14ac:dyDescent="0.25">
      <c r="A3143" s="1"/>
      <c r="B3143" s="11"/>
      <c r="C3143" s="11"/>
      <c r="D3143" s="11"/>
      <c r="E3143" s="11"/>
    </row>
    <row r="3144" spans="1:5" x14ac:dyDescent="0.25">
      <c r="A3144" s="1"/>
      <c r="B3144" s="11"/>
      <c r="C3144" s="11"/>
      <c r="D3144" s="11"/>
      <c r="E3144" s="11"/>
    </row>
    <row r="3145" spans="1:5" x14ac:dyDescent="0.25">
      <c r="A3145" s="1"/>
      <c r="B3145" s="11"/>
      <c r="C3145" s="11"/>
      <c r="D3145" s="11"/>
      <c r="E3145" s="11"/>
    </row>
    <row r="3146" spans="1:5" x14ac:dyDescent="0.25">
      <c r="A3146" s="1"/>
      <c r="B3146" s="11"/>
      <c r="C3146" s="11"/>
      <c r="D3146" s="11"/>
      <c r="E3146" s="11"/>
    </row>
    <row r="3147" spans="1:5" x14ac:dyDescent="0.25">
      <c r="A3147" s="1"/>
      <c r="B3147" s="11"/>
      <c r="C3147" s="11"/>
      <c r="D3147" s="11"/>
      <c r="E3147" s="11"/>
    </row>
    <row r="3148" spans="1:5" x14ac:dyDescent="0.25">
      <c r="A3148" s="1"/>
      <c r="B3148" s="11"/>
      <c r="C3148" s="11"/>
      <c r="D3148" s="11"/>
      <c r="E3148" s="11"/>
    </row>
    <row r="3149" spans="1:5" x14ac:dyDescent="0.25">
      <c r="A3149" s="1"/>
      <c r="B3149" s="11"/>
      <c r="C3149" s="11"/>
      <c r="D3149" s="11"/>
      <c r="E3149" s="11"/>
    </row>
    <row r="3150" spans="1:5" x14ac:dyDescent="0.25">
      <c r="A3150" s="1"/>
      <c r="B3150" s="11"/>
      <c r="C3150" s="11"/>
      <c r="D3150" s="11"/>
      <c r="E3150" s="11"/>
    </row>
    <row r="3151" spans="1:5" x14ac:dyDescent="0.25">
      <c r="A3151" s="1"/>
      <c r="B3151" s="11"/>
      <c r="C3151" s="11"/>
      <c r="D3151" s="11"/>
      <c r="E3151" s="11"/>
    </row>
    <row r="3152" spans="1:5" x14ac:dyDescent="0.25">
      <c r="A3152" s="1"/>
      <c r="B3152" s="11"/>
      <c r="C3152" s="11"/>
      <c r="D3152" s="11"/>
      <c r="E3152" s="11"/>
    </row>
    <row r="3153" spans="1:5" x14ac:dyDescent="0.25">
      <c r="A3153" s="1"/>
      <c r="B3153" s="11"/>
      <c r="C3153" s="11"/>
      <c r="D3153" s="11"/>
      <c r="E3153" s="11"/>
    </row>
    <row r="3154" spans="1:5" x14ac:dyDescent="0.25">
      <c r="A3154" s="1"/>
      <c r="B3154" s="11"/>
      <c r="C3154" s="11"/>
      <c r="D3154" s="11"/>
      <c r="E3154" s="11"/>
    </row>
    <row r="3155" spans="1:5" x14ac:dyDescent="0.25">
      <c r="A3155" s="1"/>
      <c r="B3155" s="11"/>
      <c r="C3155" s="11"/>
      <c r="D3155" s="11"/>
      <c r="E3155" s="11"/>
    </row>
    <row r="3156" spans="1:5" x14ac:dyDescent="0.25">
      <c r="A3156" s="1"/>
      <c r="B3156" s="11"/>
      <c r="C3156" s="11"/>
      <c r="D3156" s="11"/>
      <c r="E3156" s="11"/>
    </row>
    <row r="3157" spans="1:5" x14ac:dyDescent="0.25">
      <c r="A3157" s="1"/>
      <c r="B3157" s="11"/>
      <c r="C3157" s="11"/>
      <c r="D3157" s="11"/>
      <c r="E3157" s="11"/>
    </row>
    <row r="3158" spans="1:5" x14ac:dyDescent="0.25">
      <c r="A3158" s="1"/>
      <c r="B3158" s="11"/>
      <c r="C3158" s="11"/>
      <c r="D3158" s="11"/>
      <c r="E3158" s="11"/>
    </row>
    <row r="3159" spans="1:5" x14ac:dyDescent="0.25">
      <c r="A3159" s="1"/>
      <c r="B3159" s="11"/>
      <c r="C3159" s="11"/>
      <c r="D3159" s="11"/>
      <c r="E3159" s="11"/>
    </row>
    <row r="3160" spans="1:5" x14ac:dyDescent="0.25">
      <c r="A3160" s="1"/>
      <c r="B3160" s="11"/>
      <c r="C3160" s="11"/>
      <c r="D3160" s="11"/>
      <c r="E3160" s="11"/>
    </row>
    <row r="3161" spans="1:5" x14ac:dyDescent="0.25">
      <c r="A3161" s="1"/>
      <c r="B3161" s="11"/>
      <c r="C3161" s="11"/>
      <c r="D3161" s="11"/>
      <c r="E3161" s="11"/>
    </row>
    <row r="3162" spans="1:5" x14ac:dyDescent="0.25">
      <c r="A3162" s="1"/>
      <c r="B3162" s="11"/>
      <c r="C3162" s="11"/>
      <c r="D3162" s="11"/>
      <c r="E3162" s="11"/>
    </row>
    <row r="3163" spans="1:5" x14ac:dyDescent="0.25">
      <c r="A3163" s="1"/>
      <c r="B3163" s="11"/>
      <c r="C3163" s="11"/>
      <c r="D3163" s="11"/>
      <c r="E3163" s="11"/>
    </row>
    <row r="3164" spans="1:5" x14ac:dyDescent="0.25">
      <c r="A3164" s="1"/>
      <c r="B3164" s="11"/>
      <c r="C3164" s="11"/>
      <c r="D3164" s="11"/>
      <c r="E3164" s="11"/>
    </row>
    <row r="3165" spans="1:5" x14ac:dyDescent="0.25">
      <c r="A3165" s="1"/>
      <c r="B3165" s="11"/>
      <c r="C3165" s="11"/>
      <c r="D3165" s="11"/>
      <c r="E3165" s="11"/>
    </row>
    <row r="3166" spans="1:5" x14ac:dyDescent="0.25">
      <c r="A3166" s="1"/>
      <c r="B3166" s="11"/>
      <c r="C3166" s="11"/>
      <c r="D3166" s="11"/>
      <c r="E3166" s="11"/>
    </row>
    <row r="3167" spans="1:5" x14ac:dyDescent="0.25">
      <c r="A3167" s="1"/>
      <c r="B3167" s="11"/>
      <c r="C3167" s="11"/>
      <c r="D3167" s="11"/>
      <c r="E3167" s="11"/>
    </row>
    <row r="3168" spans="1:5" x14ac:dyDescent="0.25">
      <c r="A3168" s="1"/>
      <c r="B3168" s="11"/>
      <c r="C3168" s="11"/>
      <c r="D3168" s="11"/>
      <c r="E3168" s="11"/>
    </row>
    <row r="3169" spans="1:5" x14ac:dyDescent="0.25">
      <c r="A3169" s="1"/>
      <c r="B3169" s="11"/>
      <c r="C3169" s="11"/>
      <c r="D3169" s="11"/>
      <c r="E3169" s="11"/>
    </row>
    <row r="3170" spans="1:5" x14ac:dyDescent="0.25">
      <c r="A3170" s="1"/>
      <c r="B3170" s="11"/>
      <c r="C3170" s="11"/>
      <c r="D3170" s="11"/>
      <c r="E3170" s="11"/>
    </row>
    <row r="3171" spans="1:5" x14ac:dyDescent="0.25">
      <c r="A3171" s="1"/>
      <c r="B3171" s="11"/>
      <c r="C3171" s="11"/>
      <c r="D3171" s="11"/>
      <c r="E3171" s="11"/>
    </row>
    <row r="3172" spans="1:5" x14ac:dyDescent="0.25">
      <c r="A3172" s="1"/>
      <c r="B3172" s="11"/>
      <c r="C3172" s="11"/>
      <c r="D3172" s="11"/>
      <c r="E3172" s="11"/>
    </row>
    <row r="3173" spans="1:5" x14ac:dyDescent="0.25">
      <c r="A3173" s="1"/>
      <c r="B3173" s="11"/>
      <c r="C3173" s="11"/>
      <c r="D3173" s="11"/>
      <c r="E3173" s="11"/>
    </row>
    <row r="3174" spans="1:5" x14ac:dyDescent="0.25">
      <c r="A3174" s="1"/>
      <c r="B3174" s="11"/>
      <c r="C3174" s="11"/>
      <c r="D3174" s="11"/>
      <c r="E3174" s="11"/>
    </row>
    <row r="3175" spans="1:5" x14ac:dyDescent="0.25">
      <c r="A3175" s="1"/>
      <c r="B3175" s="11"/>
      <c r="C3175" s="11"/>
      <c r="D3175" s="11"/>
      <c r="E3175" s="11"/>
    </row>
    <row r="3176" spans="1:5" x14ac:dyDescent="0.25">
      <c r="A3176" s="1"/>
      <c r="B3176" s="11"/>
      <c r="C3176" s="11"/>
      <c r="D3176" s="11"/>
      <c r="E3176" s="11"/>
    </row>
    <row r="3177" spans="1:5" x14ac:dyDescent="0.25">
      <c r="A3177" s="1"/>
      <c r="B3177" s="11"/>
      <c r="C3177" s="11"/>
      <c r="D3177" s="11"/>
      <c r="E3177" s="11"/>
    </row>
    <row r="3178" spans="1:5" x14ac:dyDescent="0.25">
      <c r="A3178" s="1"/>
      <c r="B3178" s="11"/>
      <c r="C3178" s="11"/>
      <c r="D3178" s="11"/>
      <c r="E3178" s="11"/>
    </row>
    <row r="3179" spans="1:5" x14ac:dyDescent="0.25">
      <c r="A3179" s="1"/>
      <c r="B3179" s="11"/>
      <c r="C3179" s="11"/>
      <c r="D3179" s="11"/>
      <c r="E3179" s="11"/>
    </row>
    <row r="3180" spans="1:5" x14ac:dyDescent="0.25">
      <c r="A3180" s="1"/>
      <c r="B3180" s="11"/>
      <c r="C3180" s="11"/>
      <c r="D3180" s="11"/>
      <c r="E3180" s="11"/>
    </row>
    <row r="3181" spans="1:5" x14ac:dyDescent="0.25">
      <c r="A3181" s="1"/>
      <c r="B3181" s="11"/>
      <c r="C3181" s="11"/>
      <c r="D3181" s="11"/>
      <c r="E3181" s="11"/>
    </row>
    <row r="3182" spans="1:5" x14ac:dyDescent="0.25">
      <c r="A3182" s="1"/>
      <c r="B3182" s="11"/>
      <c r="C3182" s="11"/>
      <c r="D3182" s="11"/>
      <c r="E3182" s="11"/>
    </row>
    <row r="3183" spans="1:5" x14ac:dyDescent="0.25">
      <c r="A3183" s="1"/>
      <c r="B3183" s="11"/>
      <c r="C3183" s="11"/>
      <c r="D3183" s="11"/>
      <c r="E3183" s="11"/>
    </row>
    <row r="3184" spans="1:5" x14ac:dyDescent="0.25">
      <c r="A3184" s="1"/>
      <c r="B3184" s="11"/>
      <c r="C3184" s="11"/>
      <c r="D3184" s="11"/>
      <c r="E3184" s="11"/>
    </row>
    <row r="3185" spans="1:5" x14ac:dyDescent="0.25">
      <c r="A3185" s="1"/>
      <c r="B3185" s="11"/>
      <c r="C3185" s="11"/>
      <c r="D3185" s="11"/>
      <c r="E3185" s="11"/>
    </row>
    <row r="3186" spans="1:5" x14ac:dyDescent="0.25">
      <c r="A3186" s="1"/>
      <c r="B3186" s="11"/>
      <c r="C3186" s="11"/>
      <c r="D3186" s="11"/>
      <c r="E3186" s="11"/>
    </row>
    <row r="3187" spans="1:5" x14ac:dyDescent="0.25">
      <c r="A3187" s="1"/>
      <c r="B3187" s="11"/>
      <c r="C3187" s="11"/>
      <c r="D3187" s="11"/>
      <c r="E3187" s="11"/>
    </row>
    <row r="3188" spans="1:5" x14ac:dyDescent="0.25">
      <c r="A3188" s="1"/>
      <c r="B3188" s="11"/>
      <c r="C3188" s="11"/>
      <c r="D3188" s="11"/>
      <c r="E3188" s="11"/>
    </row>
    <row r="3189" spans="1:5" x14ac:dyDescent="0.25">
      <c r="A3189" s="1"/>
      <c r="B3189" s="11"/>
      <c r="C3189" s="11"/>
      <c r="D3189" s="11"/>
      <c r="E3189" s="11"/>
    </row>
    <row r="3190" spans="1:5" x14ac:dyDescent="0.25">
      <c r="A3190" s="1"/>
      <c r="B3190" s="11"/>
      <c r="C3190" s="11"/>
      <c r="D3190" s="11"/>
      <c r="E3190" s="11"/>
    </row>
    <row r="3191" spans="1:5" x14ac:dyDescent="0.25">
      <c r="A3191" s="1"/>
      <c r="B3191" s="11"/>
      <c r="C3191" s="11"/>
      <c r="D3191" s="11"/>
      <c r="E3191" s="11"/>
    </row>
    <row r="3192" spans="1:5" x14ac:dyDescent="0.25">
      <c r="A3192" s="1"/>
      <c r="B3192" s="11"/>
      <c r="C3192" s="11"/>
      <c r="D3192" s="11"/>
      <c r="E3192" s="11"/>
    </row>
    <row r="3193" spans="1:5" x14ac:dyDescent="0.25">
      <c r="A3193" s="1"/>
      <c r="B3193" s="11"/>
      <c r="C3193" s="11"/>
      <c r="D3193" s="11"/>
      <c r="E3193" s="11"/>
    </row>
    <row r="3194" spans="1:5" x14ac:dyDescent="0.25">
      <c r="A3194" s="1"/>
      <c r="B3194" s="11"/>
      <c r="C3194" s="11"/>
      <c r="D3194" s="11"/>
      <c r="E3194" s="11"/>
    </row>
    <row r="3195" spans="1:5" x14ac:dyDescent="0.25">
      <c r="A3195" s="1"/>
      <c r="B3195" s="11"/>
      <c r="C3195" s="11"/>
      <c r="D3195" s="11"/>
      <c r="E3195" s="11"/>
    </row>
    <row r="3196" spans="1:5" x14ac:dyDescent="0.25">
      <c r="A3196" s="1"/>
      <c r="B3196" s="11"/>
      <c r="C3196" s="11"/>
      <c r="D3196" s="11"/>
      <c r="E3196" s="11"/>
    </row>
    <row r="3197" spans="1:5" x14ac:dyDescent="0.25">
      <c r="A3197" s="1"/>
      <c r="B3197" s="11"/>
      <c r="C3197" s="11"/>
      <c r="D3197" s="11"/>
      <c r="E3197" s="11"/>
    </row>
    <row r="3198" spans="1:5" x14ac:dyDescent="0.25">
      <c r="A3198" s="1"/>
      <c r="B3198" s="11"/>
      <c r="C3198" s="11"/>
      <c r="D3198" s="11"/>
      <c r="E3198" s="11"/>
    </row>
    <row r="3199" spans="1:5" x14ac:dyDescent="0.25">
      <c r="A3199" s="1"/>
      <c r="B3199" s="11"/>
      <c r="C3199" s="11"/>
      <c r="D3199" s="11"/>
      <c r="E3199" s="11"/>
    </row>
    <row r="3200" spans="1:5" x14ac:dyDescent="0.25">
      <c r="A3200" s="1"/>
      <c r="B3200" s="11"/>
      <c r="C3200" s="11"/>
      <c r="D3200" s="11"/>
      <c r="E3200" s="11"/>
    </row>
    <row r="3201" spans="1:5" x14ac:dyDescent="0.25">
      <c r="A3201" s="1"/>
      <c r="B3201" s="11"/>
      <c r="C3201" s="11"/>
      <c r="D3201" s="11"/>
      <c r="E3201" s="11"/>
    </row>
    <row r="3202" spans="1:5" x14ac:dyDescent="0.25">
      <c r="A3202" s="1"/>
      <c r="B3202" s="11"/>
      <c r="C3202" s="11"/>
      <c r="D3202" s="11"/>
      <c r="E3202" s="11"/>
    </row>
    <row r="3203" spans="1:5" x14ac:dyDescent="0.25">
      <c r="A3203" s="1"/>
      <c r="B3203" s="11"/>
      <c r="C3203" s="11"/>
      <c r="D3203" s="11"/>
      <c r="E3203" s="11"/>
    </row>
    <row r="3204" spans="1:5" x14ac:dyDescent="0.25">
      <c r="A3204" s="1"/>
      <c r="B3204" s="11"/>
      <c r="C3204" s="11"/>
      <c r="D3204" s="11"/>
      <c r="E3204" s="11"/>
    </row>
    <row r="3205" spans="1:5" x14ac:dyDescent="0.25">
      <c r="A3205" s="1"/>
      <c r="B3205" s="11"/>
      <c r="C3205" s="11"/>
      <c r="D3205" s="11"/>
      <c r="E3205" s="11"/>
    </row>
    <row r="3206" spans="1:5" x14ac:dyDescent="0.25">
      <c r="A3206" s="1"/>
      <c r="B3206" s="11"/>
      <c r="C3206" s="11"/>
      <c r="D3206" s="11"/>
      <c r="E3206" s="11"/>
    </row>
    <row r="3207" spans="1:5" x14ac:dyDescent="0.25">
      <c r="A3207" s="1"/>
      <c r="B3207" s="11"/>
      <c r="C3207" s="11"/>
      <c r="D3207" s="11"/>
      <c r="E3207" s="11"/>
    </row>
    <row r="3208" spans="1:5" x14ac:dyDescent="0.25">
      <c r="A3208" s="1"/>
      <c r="B3208" s="11"/>
      <c r="C3208" s="11"/>
      <c r="D3208" s="11"/>
      <c r="E3208" s="11"/>
    </row>
    <row r="3209" spans="1:5" x14ac:dyDescent="0.25">
      <c r="A3209" s="1"/>
      <c r="B3209" s="11"/>
      <c r="C3209" s="11"/>
      <c r="D3209" s="11"/>
      <c r="E3209" s="11"/>
    </row>
    <row r="3210" spans="1:5" x14ac:dyDescent="0.25">
      <c r="A3210" s="1"/>
      <c r="B3210" s="11"/>
      <c r="C3210" s="11"/>
      <c r="D3210" s="11"/>
      <c r="E3210" s="11"/>
    </row>
    <row r="3211" spans="1:5" x14ac:dyDescent="0.25">
      <c r="A3211" s="1"/>
      <c r="B3211" s="11"/>
      <c r="C3211" s="11"/>
      <c r="D3211" s="11"/>
      <c r="E3211" s="11"/>
    </row>
    <row r="3212" spans="1:5" x14ac:dyDescent="0.25">
      <c r="A3212" s="1"/>
      <c r="B3212" s="11"/>
      <c r="C3212" s="11"/>
      <c r="D3212" s="11"/>
      <c r="E3212" s="11"/>
    </row>
    <row r="3213" spans="1:5" x14ac:dyDescent="0.25">
      <c r="A3213" s="1"/>
      <c r="B3213" s="11"/>
      <c r="C3213" s="11"/>
      <c r="D3213" s="11"/>
      <c r="E3213" s="11"/>
    </row>
    <row r="3214" spans="1:5" x14ac:dyDescent="0.25">
      <c r="A3214" s="1"/>
      <c r="B3214" s="11"/>
      <c r="C3214" s="11"/>
      <c r="D3214" s="11"/>
      <c r="E3214" s="11"/>
    </row>
    <row r="3215" spans="1:5" x14ac:dyDescent="0.25">
      <c r="A3215" s="1"/>
      <c r="B3215" s="11"/>
      <c r="C3215" s="11"/>
      <c r="D3215" s="11"/>
      <c r="E3215" s="11"/>
    </row>
    <row r="3216" spans="1:5" x14ac:dyDescent="0.25">
      <c r="A3216" s="1"/>
      <c r="B3216" s="11"/>
      <c r="C3216" s="11"/>
      <c r="D3216" s="11"/>
      <c r="E3216" s="11"/>
    </row>
    <row r="3217" spans="1:5" x14ac:dyDescent="0.25">
      <c r="A3217" s="1"/>
      <c r="B3217" s="11"/>
      <c r="C3217" s="11"/>
      <c r="D3217" s="11"/>
      <c r="E3217" s="11"/>
    </row>
    <row r="3218" spans="1:5" x14ac:dyDescent="0.25">
      <c r="A3218" s="1"/>
      <c r="B3218" s="11"/>
      <c r="C3218" s="11"/>
      <c r="D3218" s="11"/>
      <c r="E3218" s="11"/>
    </row>
    <row r="3219" spans="1:5" x14ac:dyDescent="0.25">
      <c r="A3219" s="1"/>
      <c r="B3219" s="11"/>
      <c r="C3219" s="11"/>
      <c r="D3219" s="11"/>
      <c r="E3219" s="11"/>
    </row>
    <row r="3220" spans="1:5" x14ac:dyDescent="0.25">
      <c r="A3220" s="1"/>
      <c r="B3220" s="11"/>
      <c r="C3220" s="11"/>
      <c r="D3220" s="11"/>
      <c r="E3220" s="11"/>
    </row>
    <row r="3221" spans="1:5" x14ac:dyDescent="0.25">
      <c r="A3221" s="1"/>
      <c r="B3221" s="11"/>
      <c r="C3221" s="11"/>
      <c r="D3221" s="11"/>
      <c r="E3221" s="11"/>
    </row>
    <row r="3222" spans="1:5" x14ac:dyDescent="0.25">
      <c r="A3222" s="1"/>
      <c r="B3222" s="11"/>
      <c r="C3222" s="11"/>
      <c r="D3222" s="11"/>
      <c r="E3222" s="11"/>
    </row>
    <row r="3223" spans="1:5" x14ac:dyDescent="0.25">
      <c r="A3223" s="1"/>
      <c r="B3223" s="11"/>
      <c r="C3223" s="11"/>
      <c r="D3223" s="11"/>
      <c r="E3223" s="11"/>
    </row>
    <row r="3224" spans="1:5" x14ac:dyDescent="0.25">
      <c r="A3224" s="1"/>
      <c r="B3224" s="11"/>
      <c r="C3224" s="11"/>
      <c r="D3224" s="11"/>
      <c r="E3224" s="11"/>
    </row>
    <row r="3225" spans="1:5" x14ac:dyDescent="0.25">
      <c r="A3225" s="1"/>
      <c r="B3225" s="11"/>
      <c r="C3225" s="11"/>
      <c r="D3225" s="11"/>
      <c r="E3225" s="11"/>
    </row>
    <row r="3226" spans="1:5" x14ac:dyDescent="0.25">
      <c r="A3226" s="1"/>
      <c r="B3226" s="11"/>
      <c r="C3226" s="11"/>
      <c r="D3226" s="11"/>
      <c r="E3226" s="11"/>
    </row>
    <row r="3227" spans="1:5" x14ac:dyDescent="0.25">
      <c r="A3227" s="1"/>
      <c r="B3227" s="11"/>
      <c r="C3227" s="11"/>
      <c r="D3227" s="11"/>
      <c r="E3227" s="11"/>
    </row>
    <row r="3228" spans="1:5" x14ac:dyDescent="0.25">
      <c r="A3228" s="1"/>
      <c r="B3228" s="11"/>
      <c r="C3228" s="11"/>
      <c r="D3228" s="11"/>
      <c r="E3228" s="11"/>
    </row>
    <row r="3229" spans="1:5" x14ac:dyDescent="0.25">
      <c r="A3229" s="1"/>
      <c r="B3229" s="11"/>
      <c r="C3229" s="11"/>
      <c r="D3229" s="11"/>
      <c r="E3229" s="11"/>
    </row>
    <row r="3230" spans="1:5" x14ac:dyDescent="0.25">
      <c r="A3230" s="1"/>
      <c r="B3230" s="11"/>
      <c r="C3230" s="11"/>
      <c r="D3230" s="11"/>
      <c r="E3230" s="11"/>
    </row>
    <row r="3231" spans="1:5" x14ac:dyDescent="0.25">
      <c r="A3231" s="1"/>
      <c r="B3231" s="11"/>
      <c r="C3231" s="11"/>
      <c r="D3231" s="11"/>
      <c r="E3231" s="11"/>
    </row>
    <row r="3232" spans="1:5" x14ac:dyDescent="0.25">
      <c r="A3232" s="1"/>
      <c r="B3232" s="11"/>
      <c r="C3232" s="11"/>
      <c r="D3232" s="11"/>
      <c r="E3232" s="11"/>
    </row>
    <row r="3233" spans="1:5" x14ac:dyDescent="0.25">
      <c r="A3233" s="1"/>
      <c r="B3233" s="11"/>
      <c r="C3233" s="11"/>
      <c r="D3233" s="11"/>
      <c r="E3233" s="11"/>
    </row>
    <row r="3234" spans="1:5" x14ac:dyDescent="0.25">
      <c r="A3234" s="1"/>
      <c r="B3234" s="11"/>
      <c r="C3234" s="11"/>
      <c r="D3234" s="11"/>
      <c r="E3234" s="11"/>
    </row>
    <row r="3235" spans="1:5" x14ac:dyDescent="0.25">
      <c r="A3235" s="1"/>
      <c r="B3235" s="11"/>
      <c r="C3235" s="11"/>
      <c r="D3235" s="11"/>
      <c r="E3235" s="11"/>
    </row>
    <row r="3236" spans="1:5" x14ac:dyDescent="0.25">
      <c r="A3236" s="1"/>
      <c r="B3236" s="11"/>
      <c r="C3236" s="11"/>
      <c r="D3236" s="11"/>
      <c r="E3236" s="11"/>
    </row>
    <row r="3237" spans="1:5" x14ac:dyDescent="0.25">
      <c r="A3237" s="1"/>
      <c r="B3237" s="11"/>
      <c r="C3237" s="11"/>
      <c r="D3237" s="11"/>
      <c r="E3237" s="11"/>
    </row>
    <row r="3238" spans="1:5" x14ac:dyDescent="0.25">
      <c r="A3238" s="1"/>
      <c r="B3238" s="11"/>
      <c r="C3238" s="11"/>
      <c r="D3238" s="11"/>
      <c r="E3238" s="11"/>
    </row>
    <row r="3239" spans="1:5" x14ac:dyDescent="0.25">
      <c r="A3239" s="1"/>
      <c r="B3239" s="11"/>
      <c r="C3239" s="11"/>
      <c r="D3239" s="11"/>
      <c r="E3239" s="11"/>
    </row>
    <row r="3240" spans="1:5" x14ac:dyDescent="0.25">
      <c r="A3240" s="1"/>
      <c r="B3240" s="11"/>
      <c r="C3240" s="11"/>
      <c r="D3240" s="11"/>
      <c r="E3240" s="11"/>
    </row>
    <row r="3241" spans="1:5" x14ac:dyDescent="0.25">
      <c r="A3241" s="1"/>
      <c r="B3241" s="11"/>
      <c r="C3241" s="11"/>
      <c r="D3241" s="11"/>
      <c r="E3241" s="11"/>
    </row>
    <row r="3242" spans="1:5" x14ac:dyDescent="0.25">
      <c r="A3242" s="1"/>
      <c r="B3242" s="11"/>
      <c r="C3242" s="11"/>
      <c r="D3242" s="11"/>
      <c r="E3242" s="11"/>
    </row>
    <row r="3243" spans="1:5" x14ac:dyDescent="0.25">
      <c r="A3243" s="1"/>
      <c r="B3243" s="11"/>
      <c r="C3243" s="11"/>
      <c r="D3243" s="11"/>
      <c r="E3243" s="11"/>
    </row>
    <row r="3244" spans="1:5" x14ac:dyDescent="0.25">
      <c r="A3244" s="1"/>
      <c r="B3244" s="11"/>
      <c r="C3244" s="11"/>
      <c r="D3244" s="11"/>
      <c r="E3244" s="11"/>
    </row>
    <row r="3245" spans="1:5" x14ac:dyDescent="0.25">
      <c r="A3245" s="1"/>
      <c r="B3245" s="11"/>
      <c r="C3245" s="11"/>
      <c r="D3245" s="11"/>
      <c r="E3245" s="11"/>
    </row>
    <row r="3246" spans="1:5" x14ac:dyDescent="0.25">
      <c r="A3246" s="1"/>
      <c r="B3246" s="11"/>
      <c r="C3246" s="11"/>
      <c r="D3246" s="11"/>
      <c r="E3246" s="11"/>
    </row>
    <row r="3247" spans="1:5" x14ac:dyDescent="0.25">
      <c r="A3247" s="1"/>
      <c r="B3247" s="11"/>
      <c r="C3247" s="11"/>
      <c r="D3247" s="11"/>
      <c r="E3247" s="11"/>
    </row>
    <row r="3248" spans="1:5" x14ac:dyDescent="0.25">
      <c r="A3248" s="1"/>
      <c r="B3248" s="11"/>
      <c r="C3248" s="11"/>
      <c r="D3248" s="11"/>
      <c r="E3248" s="11"/>
    </row>
    <row r="3249" spans="1:5" x14ac:dyDescent="0.25">
      <c r="A3249" s="1"/>
      <c r="B3249" s="11"/>
      <c r="C3249" s="11"/>
      <c r="D3249" s="11"/>
      <c r="E3249" s="11"/>
    </row>
    <row r="3250" spans="1:5" x14ac:dyDescent="0.25">
      <c r="A3250" s="1"/>
      <c r="B3250" s="11"/>
      <c r="C3250" s="11"/>
      <c r="D3250" s="11"/>
      <c r="E3250" s="11"/>
    </row>
    <row r="3251" spans="1:5" x14ac:dyDescent="0.25">
      <c r="A3251" s="1"/>
      <c r="B3251" s="11"/>
      <c r="C3251" s="11"/>
      <c r="D3251" s="11"/>
      <c r="E3251" s="11"/>
    </row>
    <row r="3252" spans="1:5" x14ac:dyDescent="0.25">
      <c r="A3252" s="1"/>
      <c r="B3252" s="11"/>
      <c r="C3252" s="11"/>
      <c r="D3252" s="11"/>
      <c r="E3252" s="11"/>
    </row>
    <row r="3253" spans="1:5" x14ac:dyDescent="0.25">
      <c r="A3253" s="1"/>
      <c r="B3253" s="11"/>
      <c r="C3253" s="11"/>
      <c r="D3253" s="11"/>
      <c r="E3253" s="11"/>
    </row>
    <row r="3254" spans="1:5" x14ac:dyDescent="0.25">
      <c r="A3254" s="1"/>
      <c r="B3254" s="11"/>
      <c r="C3254" s="11"/>
      <c r="D3254" s="11"/>
      <c r="E3254" s="11"/>
    </row>
    <row r="3255" spans="1:5" x14ac:dyDescent="0.25">
      <c r="A3255" s="1"/>
      <c r="B3255" s="11"/>
      <c r="C3255" s="11"/>
      <c r="D3255" s="11"/>
      <c r="E3255" s="11"/>
    </row>
    <row r="3256" spans="1:5" x14ac:dyDescent="0.25">
      <c r="A3256" s="1"/>
      <c r="B3256" s="11"/>
      <c r="C3256" s="11"/>
      <c r="D3256" s="11"/>
      <c r="E3256" s="11"/>
    </row>
    <row r="3257" spans="1:5" x14ac:dyDescent="0.25">
      <c r="A3257" s="1"/>
      <c r="B3257" s="11"/>
      <c r="C3257" s="11"/>
      <c r="D3257" s="11"/>
      <c r="E3257" s="11"/>
    </row>
    <row r="3258" spans="1:5" x14ac:dyDescent="0.25">
      <c r="A3258" s="1"/>
      <c r="B3258" s="11"/>
      <c r="C3258" s="11"/>
      <c r="D3258" s="11"/>
      <c r="E3258" s="11"/>
    </row>
    <row r="3259" spans="1:5" x14ac:dyDescent="0.25">
      <c r="A3259" s="1"/>
      <c r="B3259" s="11"/>
      <c r="C3259" s="11"/>
      <c r="D3259" s="11"/>
      <c r="E3259" s="11"/>
    </row>
    <row r="3260" spans="1:5" x14ac:dyDescent="0.25">
      <c r="A3260" s="1"/>
      <c r="B3260" s="11"/>
      <c r="C3260" s="11"/>
      <c r="D3260" s="11"/>
      <c r="E3260" s="11"/>
    </row>
    <row r="3261" spans="1:5" x14ac:dyDescent="0.25">
      <c r="A3261" s="1"/>
      <c r="B3261" s="11"/>
      <c r="C3261" s="11"/>
      <c r="D3261" s="11"/>
      <c r="E3261" s="11"/>
    </row>
    <row r="3262" spans="1:5" x14ac:dyDescent="0.25">
      <c r="A3262" s="1"/>
      <c r="B3262" s="11"/>
      <c r="C3262" s="11"/>
      <c r="D3262" s="11"/>
      <c r="E3262" s="11"/>
    </row>
    <row r="3263" spans="1:5" x14ac:dyDescent="0.25">
      <c r="A3263" s="1"/>
      <c r="B3263" s="11"/>
      <c r="C3263" s="11"/>
      <c r="D3263" s="11"/>
      <c r="E3263" s="11"/>
    </row>
    <row r="3264" spans="1:5" x14ac:dyDescent="0.25">
      <c r="A3264" s="1"/>
      <c r="B3264" s="11"/>
      <c r="C3264" s="11"/>
      <c r="D3264" s="11"/>
      <c r="E3264" s="11"/>
    </row>
    <row r="3265" spans="1:5" x14ac:dyDescent="0.25">
      <c r="A3265" s="1"/>
      <c r="B3265" s="11"/>
      <c r="C3265" s="11"/>
      <c r="D3265" s="11"/>
      <c r="E3265" s="11"/>
    </row>
    <row r="3266" spans="1:5" x14ac:dyDescent="0.25">
      <c r="A3266" s="1"/>
      <c r="B3266" s="11"/>
      <c r="C3266" s="11"/>
      <c r="D3266" s="11"/>
      <c r="E3266" s="11"/>
    </row>
    <row r="3267" spans="1:5" x14ac:dyDescent="0.25">
      <c r="A3267" s="1"/>
      <c r="B3267" s="11"/>
      <c r="C3267" s="11"/>
      <c r="D3267" s="11"/>
      <c r="E3267" s="11"/>
    </row>
    <row r="3268" spans="1:5" x14ac:dyDescent="0.25">
      <c r="A3268" s="1"/>
      <c r="B3268" s="11"/>
      <c r="C3268" s="11"/>
      <c r="D3268" s="11"/>
      <c r="E3268" s="11"/>
    </row>
    <row r="3269" spans="1:5" x14ac:dyDescent="0.25">
      <c r="A3269" s="1"/>
      <c r="B3269" s="11"/>
      <c r="C3269" s="11"/>
      <c r="D3269" s="11"/>
      <c r="E3269" s="11"/>
    </row>
    <row r="3270" spans="1:5" x14ac:dyDescent="0.25">
      <c r="A3270" s="1"/>
      <c r="B3270" s="11"/>
      <c r="C3270" s="11"/>
      <c r="D3270" s="11"/>
      <c r="E3270" s="11"/>
    </row>
    <row r="3271" spans="1:5" x14ac:dyDescent="0.25">
      <c r="A3271" s="1"/>
      <c r="B3271" s="11"/>
      <c r="C3271" s="11"/>
      <c r="D3271" s="11"/>
      <c r="E3271" s="11"/>
    </row>
    <row r="3272" spans="1:5" x14ac:dyDescent="0.25">
      <c r="A3272" s="1"/>
      <c r="B3272" s="11"/>
      <c r="C3272" s="11"/>
      <c r="D3272" s="11"/>
      <c r="E3272" s="11"/>
    </row>
    <row r="3273" spans="1:5" x14ac:dyDescent="0.25">
      <c r="A3273" s="1"/>
      <c r="B3273" s="11"/>
      <c r="C3273" s="11"/>
      <c r="D3273" s="11"/>
      <c r="E3273" s="11"/>
    </row>
    <row r="3274" spans="1:5" x14ac:dyDescent="0.25">
      <c r="A3274" s="1"/>
      <c r="B3274" s="11"/>
      <c r="C3274" s="11"/>
      <c r="D3274" s="11"/>
      <c r="E3274" s="11"/>
    </row>
    <row r="3275" spans="1:5" x14ac:dyDescent="0.25">
      <c r="A3275" s="1"/>
      <c r="B3275" s="11"/>
      <c r="C3275" s="11"/>
      <c r="D3275" s="11"/>
      <c r="E3275" s="11"/>
    </row>
    <row r="3276" spans="1:5" x14ac:dyDescent="0.25">
      <c r="A3276" s="1"/>
      <c r="B3276" s="11"/>
      <c r="C3276" s="11"/>
      <c r="D3276" s="11"/>
      <c r="E3276" s="11"/>
    </row>
    <row r="3277" spans="1:5" x14ac:dyDescent="0.25">
      <c r="A3277" s="1"/>
      <c r="B3277" s="11"/>
      <c r="C3277" s="11"/>
      <c r="D3277" s="11"/>
      <c r="E3277" s="11"/>
    </row>
    <row r="3278" spans="1:5" x14ac:dyDescent="0.25">
      <c r="A3278" s="1"/>
      <c r="B3278" s="11"/>
      <c r="C3278" s="11"/>
      <c r="D3278" s="11"/>
      <c r="E3278" s="11"/>
    </row>
    <row r="3279" spans="1:5" x14ac:dyDescent="0.25">
      <c r="A3279" s="1"/>
      <c r="B3279" s="11"/>
      <c r="C3279" s="11"/>
      <c r="D3279" s="11"/>
      <c r="E3279" s="11"/>
    </row>
    <row r="3280" spans="1:5" x14ac:dyDescent="0.25">
      <c r="A3280" s="1"/>
      <c r="B3280" s="11"/>
      <c r="C3280" s="11"/>
      <c r="D3280" s="11"/>
      <c r="E3280" s="11"/>
    </row>
    <row r="3281" spans="1:5" x14ac:dyDescent="0.25">
      <c r="A3281" s="1"/>
      <c r="B3281" s="11"/>
      <c r="C3281" s="11"/>
      <c r="D3281" s="11"/>
      <c r="E3281" s="11"/>
    </row>
    <row r="3282" spans="1:5" x14ac:dyDescent="0.25">
      <c r="A3282" s="1"/>
      <c r="B3282" s="11"/>
      <c r="C3282" s="11"/>
      <c r="D3282" s="11"/>
      <c r="E3282" s="11"/>
    </row>
    <row r="3283" spans="1:5" x14ac:dyDescent="0.25">
      <c r="A3283" s="1"/>
      <c r="B3283" s="11"/>
      <c r="C3283" s="11"/>
      <c r="D3283" s="11"/>
      <c r="E3283" s="11"/>
    </row>
    <row r="3284" spans="1:5" x14ac:dyDescent="0.25">
      <c r="A3284" s="1"/>
      <c r="B3284" s="11"/>
      <c r="C3284" s="11"/>
      <c r="D3284" s="11"/>
      <c r="E3284" s="11"/>
    </row>
    <row r="3285" spans="1:5" x14ac:dyDescent="0.25">
      <c r="A3285" s="1"/>
      <c r="B3285" s="11"/>
      <c r="C3285" s="11"/>
      <c r="D3285" s="11"/>
      <c r="E3285" s="11"/>
    </row>
    <row r="3286" spans="1:5" x14ac:dyDescent="0.25">
      <c r="A3286" s="1"/>
      <c r="B3286" s="11"/>
      <c r="C3286" s="11"/>
      <c r="D3286" s="11"/>
      <c r="E3286" s="11"/>
    </row>
    <row r="3287" spans="1:5" x14ac:dyDescent="0.25">
      <c r="A3287" s="1"/>
      <c r="B3287" s="11"/>
      <c r="C3287" s="11"/>
      <c r="D3287" s="11"/>
      <c r="E3287" s="11"/>
    </row>
    <row r="3288" spans="1:5" x14ac:dyDescent="0.25">
      <c r="A3288" s="1"/>
      <c r="B3288" s="11"/>
      <c r="C3288" s="11"/>
      <c r="D3288" s="11"/>
      <c r="E3288" s="11"/>
    </row>
    <row r="3289" spans="1:5" x14ac:dyDescent="0.25">
      <c r="A3289" s="1"/>
      <c r="B3289" s="11"/>
      <c r="C3289" s="11"/>
      <c r="D3289" s="11"/>
      <c r="E3289" s="11"/>
    </row>
    <row r="3290" spans="1:5" x14ac:dyDescent="0.25">
      <c r="A3290" s="1"/>
      <c r="B3290" s="11"/>
      <c r="C3290" s="11"/>
      <c r="D3290" s="11"/>
      <c r="E3290" s="11"/>
    </row>
    <row r="3291" spans="1:5" x14ac:dyDescent="0.25">
      <c r="A3291" s="1"/>
      <c r="B3291" s="11"/>
      <c r="C3291" s="11"/>
      <c r="D3291" s="11"/>
      <c r="E3291" s="11"/>
    </row>
    <row r="3292" spans="1:5" x14ac:dyDescent="0.25">
      <c r="A3292" s="1"/>
      <c r="B3292" s="11"/>
      <c r="C3292" s="11"/>
      <c r="D3292" s="11"/>
      <c r="E3292" s="11"/>
    </row>
    <row r="3293" spans="1:5" x14ac:dyDescent="0.25">
      <c r="A3293" s="1"/>
      <c r="B3293" s="11"/>
      <c r="C3293" s="11"/>
      <c r="D3293" s="11"/>
      <c r="E3293" s="11"/>
    </row>
    <row r="3294" spans="1:5" x14ac:dyDescent="0.25">
      <c r="A3294" s="1"/>
      <c r="B3294" s="11"/>
      <c r="C3294" s="11"/>
      <c r="D3294" s="11"/>
      <c r="E3294" s="11"/>
    </row>
    <row r="3295" spans="1:5" x14ac:dyDescent="0.25">
      <c r="A3295" s="1"/>
      <c r="B3295" s="11"/>
      <c r="C3295" s="11"/>
      <c r="D3295" s="11"/>
      <c r="E3295" s="11"/>
    </row>
    <row r="3296" spans="1:5" x14ac:dyDescent="0.25">
      <c r="A3296" s="1"/>
      <c r="B3296" s="11"/>
      <c r="C3296" s="11"/>
      <c r="D3296" s="11"/>
      <c r="E3296" s="11"/>
    </row>
    <row r="3297" spans="1:5" x14ac:dyDescent="0.25">
      <c r="A3297" s="1"/>
      <c r="B3297" s="11"/>
      <c r="C3297" s="11"/>
      <c r="D3297" s="11"/>
      <c r="E3297" s="11"/>
    </row>
    <row r="3298" spans="1:5" x14ac:dyDescent="0.25">
      <c r="A3298" s="1"/>
      <c r="B3298" s="11"/>
      <c r="C3298" s="11"/>
      <c r="D3298" s="11"/>
      <c r="E3298" s="11"/>
    </row>
    <row r="3299" spans="1:5" x14ac:dyDescent="0.25">
      <c r="A3299" s="1"/>
      <c r="B3299" s="11"/>
      <c r="C3299" s="11"/>
      <c r="D3299" s="11"/>
      <c r="E3299" s="11"/>
    </row>
    <row r="3300" spans="1:5" x14ac:dyDescent="0.25">
      <c r="A3300" s="1"/>
      <c r="B3300" s="11"/>
      <c r="C3300" s="11"/>
      <c r="D3300" s="11"/>
      <c r="E3300" s="11"/>
    </row>
    <row r="3301" spans="1:5" x14ac:dyDescent="0.25">
      <c r="A3301" s="1"/>
      <c r="B3301" s="11"/>
      <c r="C3301" s="11"/>
      <c r="D3301" s="11"/>
      <c r="E3301" s="11"/>
    </row>
    <row r="3302" spans="1:5" x14ac:dyDescent="0.25">
      <c r="A3302" s="1"/>
      <c r="B3302" s="11"/>
      <c r="C3302" s="11"/>
      <c r="D3302" s="11"/>
      <c r="E3302" s="11"/>
    </row>
    <row r="3303" spans="1:5" x14ac:dyDescent="0.25">
      <c r="A3303" s="1"/>
      <c r="B3303" s="11"/>
      <c r="C3303" s="11"/>
      <c r="D3303" s="11"/>
      <c r="E3303" s="11"/>
    </row>
    <row r="3304" spans="1:5" x14ac:dyDescent="0.25">
      <c r="A3304" s="1"/>
      <c r="B3304" s="11"/>
      <c r="C3304" s="11"/>
      <c r="D3304" s="11"/>
      <c r="E3304" s="11"/>
    </row>
    <row r="3305" spans="1:5" x14ac:dyDescent="0.25">
      <c r="A3305" s="1"/>
      <c r="B3305" s="11"/>
      <c r="C3305" s="11"/>
      <c r="D3305" s="11"/>
      <c r="E3305" s="11"/>
    </row>
    <row r="3306" spans="1:5" x14ac:dyDescent="0.25">
      <c r="A3306" s="1"/>
      <c r="B3306" s="11"/>
      <c r="C3306" s="11"/>
      <c r="D3306" s="11"/>
      <c r="E3306" s="11"/>
    </row>
    <row r="3307" spans="1:5" x14ac:dyDescent="0.25">
      <c r="A3307" s="1"/>
      <c r="B3307" s="11"/>
      <c r="C3307" s="11"/>
      <c r="D3307" s="11"/>
      <c r="E3307" s="11"/>
    </row>
    <row r="3308" spans="1:5" x14ac:dyDescent="0.25">
      <c r="A3308" s="1"/>
      <c r="B3308" s="11"/>
      <c r="C3308" s="11"/>
      <c r="D3308" s="11"/>
      <c r="E3308" s="11"/>
    </row>
    <row r="3309" spans="1:5" x14ac:dyDescent="0.25">
      <c r="A3309" s="1"/>
      <c r="B3309" s="11"/>
      <c r="C3309" s="11"/>
      <c r="D3309" s="11"/>
      <c r="E3309" s="11"/>
    </row>
    <row r="3310" spans="1:5" x14ac:dyDescent="0.25">
      <c r="A3310" s="1"/>
      <c r="B3310" s="11"/>
      <c r="C3310" s="11"/>
      <c r="D3310" s="11"/>
      <c r="E3310" s="11"/>
    </row>
    <row r="3311" spans="1:5" x14ac:dyDescent="0.25">
      <c r="A3311" s="1"/>
      <c r="B3311" s="11"/>
      <c r="C3311" s="11"/>
      <c r="D3311" s="11"/>
      <c r="E3311" s="11"/>
    </row>
    <row r="3312" spans="1:5" x14ac:dyDescent="0.25">
      <c r="A3312" s="1"/>
      <c r="B3312" s="11"/>
      <c r="C3312" s="11"/>
      <c r="D3312" s="11"/>
      <c r="E3312" s="11"/>
    </row>
    <row r="3313" spans="1:5" x14ac:dyDescent="0.25">
      <c r="A3313" s="1"/>
      <c r="B3313" s="11"/>
      <c r="C3313" s="11"/>
      <c r="D3313" s="11"/>
      <c r="E3313" s="11"/>
    </row>
    <row r="3314" spans="1:5" x14ac:dyDescent="0.25">
      <c r="A3314" s="1"/>
      <c r="B3314" s="11"/>
      <c r="C3314" s="11"/>
      <c r="D3314" s="11"/>
      <c r="E3314" s="11"/>
    </row>
    <row r="3315" spans="1:5" x14ac:dyDescent="0.25">
      <c r="A3315" s="1"/>
      <c r="B3315" s="11"/>
      <c r="C3315" s="11"/>
      <c r="D3315" s="11"/>
      <c r="E3315" s="11"/>
    </row>
    <row r="3316" spans="1:5" x14ac:dyDescent="0.25">
      <c r="A3316" s="1"/>
      <c r="B3316" s="11"/>
      <c r="C3316" s="11"/>
      <c r="D3316" s="11"/>
      <c r="E3316" s="11"/>
    </row>
    <row r="3317" spans="1:5" x14ac:dyDescent="0.25">
      <c r="A3317" s="1"/>
      <c r="B3317" s="11"/>
      <c r="C3317" s="11"/>
      <c r="D3317" s="11"/>
      <c r="E3317" s="11"/>
    </row>
    <row r="3318" spans="1:5" x14ac:dyDescent="0.25">
      <c r="A3318" s="1"/>
      <c r="B3318" s="11"/>
      <c r="C3318" s="11"/>
      <c r="D3318" s="11"/>
      <c r="E3318" s="11"/>
    </row>
    <row r="3319" spans="1:5" x14ac:dyDescent="0.25">
      <c r="A3319" s="1"/>
      <c r="B3319" s="11"/>
      <c r="C3319" s="11"/>
      <c r="D3319" s="11"/>
      <c r="E3319" s="11"/>
    </row>
    <row r="3320" spans="1:5" x14ac:dyDescent="0.25">
      <c r="A3320" s="1"/>
      <c r="B3320" s="11"/>
      <c r="C3320" s="11"/>
      <c r="D3320" s="11"/>
      <c r="E3320" s="11"/>
    </row>
    <row r="3321" spans="1:5" x14ac:dyDescent="0.25">
      <c r="A3321" s="1"/>
      <c r="B3321" s="11"/>
      <c r="C3321" s="11"/>
      <c r="D3321" s="11"/>
      <c r="E3321" s="11"/>
    </row>
    <row r="3322" spans="1:5" x14ac:dyDescent="0.25">
      <c r="A3322" s="1"/>
      <c r="B3322" s="11"/>
      <c r="C3322" s="11"/>
      <c r="D3322" s="11"/>
      <c r="E3322" s="11"/>
    </row>
    <row r="3323" spans="1:5" x14ac:dyDescent="0.25">
      <c r="A3323" s="1"/>
      <c r="B3323" s="11"/>
      <c r="C3323" s="11"/>
      <c r="D3323" s="11"/>
      <c r="E3323" s="11"/>
    </row>
    <row r="3324" spans="1:5" x14ac:dyDescent="0.25">
      <c r="A3324" s="1"/>
      <c r="B3324" s="11"/>
      <c r="C3324" s="11"/>
      <c r="D3324" s="11"/>
      <c r="E3324" s="11"/>
    </row>
    <row r="3325" spans="1:5" x14ac:dyDescent="0.25">
      <c r="A3325" s="1"/>
      <c r="B3325" s="11"/>
      <c r="C3325" s="11"/>
      <c r="D3325" s="11"/>
      <c r="E3325" s="11"/>
    </row>
    <row r="3326" spans="1:5" x14ac:dyDescent="0.25">
      <c r="A3326" s="1"/>
      <c r="B3326" s="11"/>
      <c r="C3326" s="11"/>
      <c r="D3326" s="11"/>
      <c r="E3326" s="11"/>
    </row>
    <row r="3327" spans="1:5" x14ac:dyDescent="0.25">
      <c r="A3327" s="1"/>
      <c r="B3327" s="11"/>
      <c r="C3327" s="11"/>
      <c r="D3327" s="11"/>
      <c r="E3327" s="11"/>
    </row>
    <row r="3328" spans="1:5" x14ac:dyDescent="0.25">
      <c r="A3328" s="1"/>
      <c r="B3328" s="11"/>
      <c r="C3328" s="11"/>
      <c r="D3328" s="11"/>
      <c r="E3328" s="11"/>
    </row>
    <row r="3329" spans="1:5" x14ac:dyDescent="0.25">
      <c r="A3329" s="1"/>
      <c r="B3329" s="11"/>
      <c r="C3329" s="11"/>
      <c r="D3329" s="11"/>
      <c r="E3329" s="11"/>
    </row>
    <row r="3330" spans="1:5" x14ac:dyDescent="0.25">
      <c r="A3330" s="1"/>
      <c r="B3330" s="11"/>
      <c r="C3330" s="11"/>
      <c r="D3330" s="11"/>
      <c r="E3330" s="11"/>
    </row>
    <row r="3331" spans="1:5" x14ac:dyDescent="0.25">
      <c r="A3331" s="1"/>
      <c r="B3331" s="11"/>
      <c r="C3331" s="11"/>
      <c r="D3331" s="11"/>
      <c r="E3331" s="11"/>
    </row>
    <row r="3332" spans="1:5" x14ac:dyDescent="0.25">
      <c r="A3332" s="1"/>
      <c r="B3332" s="11"/>
      <c r="C3332" s="11"/>
      <c r="D3332" s="11"/>
      <c r="E3332" s="11"/>
    </row>
    <row r="3333" spans="1:5" x14ac:dyDescent="0.25">
      <c r="A3333" s="1"/>
      <c r="B3333" s="11"/>
      <c r="C3333" s="11"/>
      <c r="D3333" s="11"/>
      <c r="E3333" s="11"/>
    </row>
    <row r="3334" spans="1:5" x14ac:dyDescent="0.25">
      <c r="A3334" s="1"/>
      <c r="B3334" s="11"/>
      <c r="C3334" s="11"/>
      <c r="D3334" s="11"/>
      <c r="E3334" s="11"/>
    </row>
    <row r="3335" spans="1:5" x14ac:dyDescent="0.25">
      <c r="A3335" s="1"/>
      <c r="B3335" s="11"/>
      <c r="C3335" s="11"/>
      <c r="D3335" s="11"/>
      <c r="E3335" s="11"/>
    </row>
    <row r="3336" spans="1:5" x14ac:dyDescent="0.25">
      <c r="A3336" s="1"/>
      <c r="B3336" s="11"/>
      <c r="C3336" s="11"/>
      <c r="D3336" s="11"/>
      <c r="E3336" s="11"/>
    </row>
    <row r="3337" spans="1:5" x14ac:dyDescent="0.25">
      <c r="A3337" s="1"/>
      <c r="B3337" s="11"/>
      <c r="C3337" s="11"/>
      <c r="D3337" s="11"/>
      <c r="E3337" s="11"/>
    </row>
    <row r="3338" spans="1:5" x14ac:dyDescent="0.25">
      <c r="A3338" s="1"/>
      <c r="B3338" s="11"/>
      <c r="C3338" s="11"/>
      <c r="D3338" s="11"/>
      <c r="E3338" s="11"/>
    </row>
    <row r="3339" spans="1:5" x14ac:dyDescent="0.25">
      <c r="A3339" s="1"/>
      <c r="B3339" s="11"/>
      <c r="C3339" s="11"/>
      <c r="D3339" s="11"/>
      <c r="E3339" s="11"/>
    </row>
    <row r="3340" spans="1:5" x14ac:dyDescent="0.25">
      <c r="A3340" s="1"/>
      <c r="B3340" s="11"/>
      <c r="C3340" s="11"/>
      <c r="D3340" s="11"/>
      <c r="E3340" s="11"/>
    </row>
    <row r="3341" spans="1:5" x14ac:dyDescent="0.25">
      <c r="A3341" s="1"/>
      <c r="B3341" s="11"/>
      <c r="C3341" s="11"/>
      <c r="D3341" s="11"/>
      <c r="E3341" s="11"/>
    </row>
    <row r="3342" spans="1:5" x14ac:dyDescent="0.25">
      <c r="A3342" s="1"/>
      <c r="B3342" s="11"/>
      <c r="C3342" s="11"/>
      <c r="D3342" s="11"/>
      <c r="E3342" s="11"/>
    </row>
    <row r="3343" spans="1:5" x14ac:dyDescent="0.25">
      <c r="A3343" s="1"/>
      <c r="B3343" s="11"/>
      <c r="C3343" s="11"/>
      <c r="D3343" s="11"/>
      <c r="E3343" s="11"/>
    </row>
    <row r="3344" spans="1:5" x14ac:dyDescent="0.25">
      <c r="A3344" s="1"/>
      <c r="B3344" s="11"/>
      <c r="C3344" s="11"/>
      <c r="D3344" s="11"/>
      <c r="E3344" s="11"/>
    </row>
    <row r="3345" spans="1:5" x14ac:dyDescent="0.25">
      <c r="A3345" s="1"/>
      <c r="B3345" s="11"/>
      <c r="C3345" s="11"/>
      <c r="D3345" s="11"/>
      <c r="E3345" s="11"/>
    </row>
    <row r="3346" spans="1:5" x14ac:dyDescent="0.25">
      <c r="A3346" s="1"/>
      <c r="B3346" s="11"/>
      <c r="C3346" s="11"/>
      <c r="D3346" s="11"/>
      <c r="E3346" s="11"/>
    </row>
    <row r="3347" spans="1:5" x14ac:dyDescent="0.25">
      <c r="A3347" s="1"/>
      <c r="B3347" s="11"/>
      <c r="C3347" s="11"/>
      <c r="D3347" s="11"/>
      <c r="E3347" s="11"/>
    </row>
    <row r="3348" spans="1:5" x14ac:dyDescent="0.25">
      <c r="A3348" s="1"/>
      <c r="B3348" s="11"/>
      <c r="C3348" s="11"/>
      <c r="D3348" s="11"/>
      <c r="E3348" s="11"/>
    </row>
    <row r="3349" spans="1:5" x14ac:dyDescent="0.25">
      <c r="A3349" s="1"/>
      <c r="B3349" s="11"/>
      <c r="C3349" s="11"/>
      <c r="D3349" s="11"/>
      <c r="E3349" s="11"/>
    </row>
    <row r="3350" spans="1:5" x14ac:dyDescent="0.25">
      <c r="A3350" s="1"/>
      <c r="B3350" s="11"/>
      <c r="C3350" s="11"/>
      <c r="D3350" s="11"/>
      <c r="E3350" s="11"/>
    </row>
    <row r="3351" spans="1:5" x14ac:dyDescent="0.25">
      <c r="A3351" s="1"/>
      <c r="B3351" s="11"/>
      <c r="C3351" s="11"/>
      <c r="D3351" s="11"/>
      <c r="E3351" s="11"/>
    </row>
    <row r="3352" spans="1:5" x14ac:dyDescent="0.25">
      <c r="A3352" s="1"/>
      <c r="B3352" s="11"/>
      <c r="C3352" s="11"/>
      <c r="D3352" s="11"/>
      <c r="E3352" s="11"/>
    </row>
    <row r="3353" spans="1:5" x14ac:dyDescent="0.25">
      <c r="A3353" s="1"/>
      <c r="B3353" s="11"/>
      <c r="C3353" s="11"/>
      <c r="D3353" s="11"/>
      <c r="E3353" s="11"/>
    </row>
    <row r="3354" spans="1:5" x14ac:dyDescent="0.25">
      <c r="A3354" s="1"/>
      <c r="B3354" s="11"/>
      <c r="C3354" s="11"/>
      <c r="D3354" s="11"/>
      <c r="E3354" s="11"/>
    </row>
    <row r="3355" spans="1:5" x14ac:dyDescent="0.25">
      <c r="A3355" s="1"/>
      <c r="B3355" s="11"/>
      <c r="C3355" s="11"/>
      <c r="D3355" s="11"/>
      <c r="E3355" s="11"/>
    </row>
    <row r="3356" spans="1:5" x14ac:dyDescent="0.25">
      <c r="A3356" s="1"/>
      <c r="B3356" s="11"/>
      <c r="C3356" s="11"/>
      <c r="D3356" s="11"/>
      <c r="E3356" s="11"/>
    </row>
    <row r="3357" spans="1:5" x14ac:dyDescent="0.25">
      <c r="A3357" s="1"/>
      <c r="B3357" s="11"/>
      <c r="C3357" s="11"/>
      <c r="D3357" s="11"/>
      <c r="E3357" s="11"/>
    </row>
    <row r="3358" spans="1:5" x14ac:dyDescent="0.25">
      <c r="A3358" s="1"/>
      <c r="B3358" s="11"/>
      <c r="C3358" s="11"/>
      <c r="D3358" s="11"/>
      <c r="E3358" s="11"/>
    </row>
    <row r="3359" spans="1:5" x14ac:dyDescent="0.25">
      <c r="A3359" s="1"/>
      <c r="B3359" s="11"/>
      <c r="C3359" s="11"/>
      <c r="D3359" s="11"/>
      <c r="E3359" s="11"/>
    </row>
    <row r="3360" spans="1:5" x14ac:dyDescent="0.25">
      <c r="A3360" s="1"/>
      <c r="B3360" s="11"/>
      <c r="C3360" s="11"/>
      <c r="D3360" s="11"/>
      <c r="E3360" s="11"/>
    </row>
    <row r="3361" spans="1:5" x14ac:dyDescent="0.25">
      <c r="A3361" s="1"/>
      <c r="B3361" s="11"/>
      <c r="C3361" s="11"/>
      <c r="D3361" s="11"/>
      <c r="E3361" s="11"/>
    </row>
    <row r="3362" spans="1:5" x14ac:dyDescent="0.25">
      <c r="A3362" s="1"/>
      <c r="B3362" s="11"/>
      <c r="C3362" s="11"/>
      <c r="D3362" s="11"/>
      <c r="E3362" s="11"/>
    </row>
    <row r="3363" spans="1:5" x14ac:dyDescent="0.25">
      <c r="A3363" s="1"/>
      <c r="B3363" s="11"/>
      <c r="C3363" s="11"/>
      <c r="D3363" s="11"/>
      <c r="E3363" s="11"/>
    </row>
    <row r="3364" spans="1:5" x14ac:dyDescent="0.25">
      <c r="A3364" s="1"/>
      <c r="B3364" s="11"/>
      <c r="C3364" s="11"/>
      <c r="D3364" s="11"/>
      <c r="E3364" s="11"/>
    </row>
    <row r="3365" spans="1:5" x14ac:dyDescent="0.25">
      <c r="A3365" s="1"/>
      <c r="B3365" s="11"/>
      <c r="C3365" s="11"/>
      <c r="D3365" s="11"/>
      <c r="E3365" s="11"/>
    </row>
    <row r="3366" spans="1:5" x14ac:dyDescent="0.25">
      <c r="A3366" s="1"/>
      <c r="B3366" s="11"/>
      <c r="C3366" s="11"/>
      <c r="D3366" s="11"/>
      <c r="E3366" s="11"/>
    </row>
    <row r="3367" spans="1:5" x14ac:dyDescent="0.25">
      <c r="A3367" s="1"/>
      <c r="B3367" s="11"/>
      <c r="C3367" s="11"/>
      <c r="D3367" s="11"/>
      <c r="E3367" s="11"/>
    </row>
    <row r="3368" spans="1:5" x14ac:dyDescent="0.25">
      <c r="A3368" s="1"/>
      <c r="B3368" s="11"/>
      <c r="C3368" s="11"/>
      <c r="D3368" s="11"/>
      <c r="E3368" s="11"/>
    </row>
    <row r="3369" spans="1:5" x14ac:dyDescent="0.25">
      <c r="A3369" s="1"/>
      <c r="B3369" s="11"/>
      <c r="C3369" s="11"/>
      <c r="D3369" s="11"/>
      <c r="E3369" s="11"/>
    </row>
    <row r="3370" spans="1:5" x14ac:dyDescent="0.25">
      <c r="A3370" s="1"/>
      <c r="B3370" s="11"/>
      <c r="C3370" s="11"/>
      <c r="D3370" s="11"/>
      <c r="E3370" s="11"/>
    </row>
    <row r="3371" spans="1:5" x14ac:dyDescent="0.25">
      <c r="A3371" s="1"/>
      <c r="B3371" s="11"/>
      <c r="C3371" s="11"/>
      <c r="D3371" s="11"/>
      <c r="E3371" s="11"/>
    </row>
    <row r="3372" spans="1:5" x14ac:dyDescent="0.25">
      <c r="A3372" s="1"/>
      <c r="B3372" s="11"/>
      <c r="C3372" s="11"/>
      <c r="D3372" s="11"/>
      <c r="E3372" s="11"/>
    </row>
    <row r="3373" spans="1:5" x14ac:dyDescent="0.25">
      <c r="A3373" s="1"/>
      <c r="B3373" s="11"/>
      <c r="C3373" s="11"/>
      <c r="D3373" s="11"/>
      <c r="E3373" s="11"/>
    </row>
    <row r="3374" spans="1:5" x14ac:dyDescent="0.25">
      <c r="A3374" s="1"/>
      <c r="B3374" s="11"/>
      <c r="C3374" s="11"/>
      <c r="D3374" s="11"/>
      <c r="E3374" s="11"/>
    </row>
    <row r="3375" spans="1:5" x14ac:dyDescent="0.25">
      <c r="A3375" s="1"/>
      <c r="B3375" s="11"/>
      <c r="C3375" s="11"/>
      <c r="D3375" s="11"/>
      <c r="E3375" s="11"/>
    </row>
    <row r="3376" spans="1:5" x14ac:dyDescent="0.25">
      <c r="A3376" s="1"/>
      <c r="B3376" s="11"/>
      <c r="C3376" s="11"/>
      <c r="D3376" s="11"/>
      <c r="E3376" s="11"/>
    </row>
    <row r="3377" spans="1:5" x14ac:dyDescent="0.25">
      <c r="A3377" s="1"/>
      <c r="B3377" s="11"/>
      <c r="C3377" s="11"/>
      <c r="D3377" s="11"/>
      <c r="E3377" s="11"/>
    </row>
    <row r="3378" spans="1:5" x14ac:dyDescent="0.25">
      <c r="A3378" s="1"/>
      <c r="B3378" s="11"/>
      <c r="C3378" s="11"/>
      <c r="D3378" s="11"/>
      <c r="E3378" s="11"/>
    </row>
    <row r="3379" spans="1:5" x14ac:dyDescent="0.25">
      <c r="A3379" s="1"/>
      <c r="B3379" s="11"/>
      <c r="C3379" s="11"/>
      <c r="D3379" s="11"/>
      <c r="E3379" s="11"/>
    </row>
    <row r="3380" spans="1:5" x14ac:dyDescent="0.25">
      <c r="A3380" s="1"/>
      <c r="B3380" s="11"/>
      <c r="C3380" s="11"/>
      <c r="D3380" s="11"/>
      <c r="E3380" s="11"/>
    </row>
    <row r="3381" spans="1:5" x14ac:dyDescent="0.25">
      <c r="A3381" s="1"/>
      <c r="B3381" s="11"/>
      <c r="C3381" s="11"/>
      <c r="D3381" s="11"/>
      <c r="E3381" s="11"/>
    </row>
    <row r="3382" spans="1:5" x14ac:dyDescent="0.25">
      <c r="A3382" s="1"/>
      <c r="B3382" s="11"/>
      <c r="C3382" s="11"/>
      <c r="D3382" s="11"/>
      <c r="E3382" s="11"/>
    </row>
    <row r="3383" spans="1:5" x14ac:dyDescent="0.25">
      <c r="A3383" s="1"/>
      <c r="B3383" s="11"/>
      <c r="C3383" s="11"/>
      <c r="D3383" s="11"/>
      <c r="E3383" s="11"/>
    </row>
    <row r="3384" spans="1:5" x14ac:dyDescent="0.25">
      <c r="A3384" s="1"/>
      <c r="B3384" s="11"/>
      <c r="C3384" s="11"/>
      <c r="D3384" s="11"/>
      <c r="E3384" s="11"/>
    </row>
    <row r="3385" spans="1:5" x14ac:dyDescent="0.25">
      <c r="A3385" s="1"/>
      <c r="B3385" s="11"/>
      <c r="C3385" s="11"/>
      <c r="D3385" s="11"/>
      <c r="E3385" s="11"/>
    </row>
    <row r="3386" spans="1:5" x14ac:dyDescent="0.25">
      <c r="A3386" s="1"/>
      <c r="B3386" s="11"/>
      <c r="C3386" s="11"/>
      <c r="D3386" s="11"/>
      <c r="E3386" s="11"/>
    </row>
    <row r="3387" spans="1:5" x14ac:dyDescent="0.25">
      <c r="A3387" s="1"/>
      <c r="B3387" s="11"/>
      <c r="C3387" s="11"/>
      <c r="D3387" s="11"/>
      <c r="E3387" s="11"/>
    </row>
    <row r="3388" spans="1:5" x14ac:dyDescent="0.25">
      <c r="A3388" s="1"/>
      <c r="B3388" s="11"/>
      <c r="C3388" s="11"/>
      <c r="D3388" s="11"/>
      <c r="E3388" s="11"/>
    </row>
    <row r="3389" spans="1:5" x14ac:dyDescent="0.25">
      <c r="A3389" s="1"/>
      <c r="B3389" s="11"/>
      <c r="C3389" s="11"/>
      <c r="D3389" s="11"/>
      <c r="E3389" s="11"/>
    </row>
    <row r="3390" spans="1:5" x14ac:dyDescent="0.25">
      <c r="A3390" s="1"/>
      <c r="B3390" s="11"/>
      <c r="C3390" s="11"/>
      <c r="D3390" s="11"/>
      <c r="E3390" s="11"/>
    </row>
    <row r="3391" spans="1:5" x14ac:dyDescent="0.25">
      <c r="A3391" s="1"/>
      <c r="B3391" s="11"/>
      <c r="C3391" s="11"/>
      <c r="D3391" s="11"/>
      <c r="E3391" s="11"/>
    </row>
    <row r="3392" spans="1:5" x14ac:dyDescent="0.25">
      <c r="A3392" s="1"/>
      <c r="B3392" s="11"/>
      <c r="C3392" s="11"/>
      <c r="D3392" s="11"/>
      <c r="E3392" s="11"/>
    </row>
    <row r="3393" spans="1:5" x14ac:dyDescent="0.25">
      <c r="A3393" s="1"/>
      <c r="B3393" s="11"/>
      <c r="C3393" s="11"/>
      <c r="D3393" s="11"/>
      <c r="E3393" s="11"/>
    </row>
    <row r="3394" spans="1:5" x14ac:dyDescent="0.25">
      <c r="A3394" s="1"/>
      <c r="B3394" s="11"/>
      <c r="C3394" s="11"/>
      <c r="D3394" s="11"/>
      <c r="E3394" s="11"/>
    </row>
    <row r="3395" spans="1:5" x14ac:dyDescent="0.25">
      <c r="A3395" s="1"/>
      <c r="B3395" s="11"/>
      <c r="C3395" s="11"/>
      <c r="D3395" s="11"/>
      <c r="E3395" s="11"/>
    </row>
    <row r="3396" spans="1:5" x14ac:dyDescent="0.25">
      <c r="A3396" s="1"/>
      <c r="B3396" s="11"/>
      <c r="C3396" s="11"/>
      <c r="D3396" s="11"/>
      <c r="E3396" s="11"/>
    </row>
    <row r="3397" spans="1:5" x14ac:dyDescent="0.25">
      <c r="A3397" s="1"/>
      <c r="B3397" s="11"/>
      <c r="C3397" s="11"/>
      <c r="D3397" s="11"/>
      <c r="E3397" s="11"/>
    </row>
    <row r="3398" spans="1:5" x14ac:dyDescent="0.25">
      <c r="A3398" s="1"/>
      <c r="B3398" s="11"/>
      <c r="C3398" s="11"/>
      <c r="D3398" s="11"/>
      <c r="E3398" s="11"/>
    </row>
    <row r="3399" spans="1:5" x14ac:dyDescent="0.25">
      <c r="A3399" s="1"/>
      <c r="B3399" s="11"/>
      <c r="C3399" s="11"/>
      <c r="D3399" s="11"/>
      <c r="E3399" s="11"/>
    </row>
    <row r="3400" spans="1:5" x14ac:dyDescent="0.25">
      <c r="A3400" s="1"/>
      <c r="B3400" s="11"/>
      <c r="C3400" s="11"/>
      <c r="D3400" s="11"/>
      <c r="E3400" s="11"/>
    </row>
    <row r="3401" spans="1:5" x14ac:dyDescent="0.25">
      <c r="A3401" s="1"/>
      <c r="B3401" s="11"/>
      <c r="C3401" s="11"/>
      <c r="D3401" s="11"/>
      <c r="E3401" s="11"/>
    </row>
    <row r="3402" spans="1:5" x14ac:dyDescent="0.25">
      <c r="A3402" s="1"/>
      <c r="B3402" s="11"/>
      <c r="C3402" s="11"/>
      <c r="D3402" s="11"/>
      <c r="E3402" s="11"/>
    </row>
    <row r="3403" spans="1:5" x14ac:dyDescent="0.25">
      <c r="A3403" s="1"/>
      <c r="B3403" s="11"/>
      <c r="C3403" s="11"/>
      <c r="D3403" s="11"/>
      <c r="E3403" s="11"/>
    </row>
    <row r="3404" spans="1:5" x14ac:dyDescent="0.25">
      <c r="A3404" s="1"/>
      <c r="B3404" s="11"/>
      <c r="C3404" s="11"/>
      <c r="D3404" s="11"/>
      <c r="E3404" s="11"/>
    </row>
    <row r="3405" spans="1:5" x14ac:dyDescent="0.25">
      <c r="A3405" s="1"/>
      <c r="B3405" s="11"/>
      <c r="C3405" s="11"/>
      <c r="D3405" s="11"/>
      <c r="E3405" s="11"/>
    </row>
    <row r="3406" spans="1:5" x14ac:dyDescent="0.25">
      <c r="A3406" s="1"/>
      <c r="B3406" s="11"/>
      <c r="C3406" s="11"/>
      <c r="D3406" s="11"/>
      <c r="E3406" s="11"/>
    </row>
    <row r="3407" spans="1:5" x14ac:dyDescent="0.25">
      <c r="A3407" s="1"/>
      <c r="B3407" s="11"/>
      <c r="C3407" s="11"/>
      <c r="D3407" s="11"/>
      <c r="E3407" s="11"/>
    </row>
    <row r="3408" spans="1:5" x14ac:dyDescent="0.25">
      <c r="A3408" s="1"/>
      <c r="B3408" s="11"/>
      <c r="C3408" s="11"/>
      <c r="D3408" s="11"/>
      <c r="E3408" s="11"/>
    </row>
    <row r="3409" spans="1:5" x14ac:dyDescent="0.25">
      <c r="A3409" s="1"/>
      <c r="B3409" s="11"/>
      <c r="C3409" s="11"/>
      <c r="D3409" s="11"/>
      <c r="E3409" s="11"/>
    </row>
    <row r="3410" spans="1:5" x14ac:dyDescent="0.25">
      <c r="A3410" s="1"/>
      <c r="B3410" s="11"/>
      <c r="C3410" s="11"/>
      <c r="D3410" s="11"/>
      <c r="E3410" s="11"/>
    </row>
    <row r="3411" spans="1:5" x14ac:dyDescent="0.25">
      <c r="A3411" s="1"/>
      <c r="B3411" s="11"/>
      <c r="C3411" s="11"/>
      <c r="D3411" s="11"/>
      <c r="E3411" s="11"/>
    </row>
    <row r="3412" spans="1:5" x14ac:dyDescent="0.25">
      <c r="A3412" s="1"/>
      <c r="B3412" s="11"/>
      <c r="C3412" s="11"/>
      <c r="D3412" s="11"/>
      <c r="E3412" s="11"/>
    </row>
    <row r="3413" spans="1:5" x14ac:dyDescent="0.25">
      <c r="A3413" s="1"/>
      <c r="B3413" s="11"/>
      <c r="C3413" s="11"/>
      <c r="D3413" s="11"/>
      <c r="E3413" s="11"/>
    </row>
    <row r="3414" spans="1:5" x14ac:dyDescent="0.25">
      <c r="A3414" s="1"/>
      <c r="B3414" s="11"/>
      <c r="C3414" s="11"/>
      <c r="D3414" s="11"/>
      <c r="E3414" s="11"/>
    </row>
    <row r="3415" spans="1:5" x14ac:dyDescent="0.25">
      <c r="A3415" s="1"/>
      <c r="B3415" s="11"/>
      <c r="C3415" s="11"/>
      <c r="D3415" s="11"/>
      <c r="E3415" s="11"/>
    </row>
    <row r="3416" spans="1:5" x14ac:dyDescent="0.25">
      <c r="A3416" s="1"/>
      <c r="B3416" s="11"/>
      <c r="C3416" s="11"/>
      <c r="D3416" s="11"/>
      <c r="E3416" s="11"/>
    </row>
    <row r="3417" spans="1:5" x14ac:dyDescent="0.25">
      <c r="A3417" s="1"/>
      <c r="B3417" s="11"/>
      <c r="C3417" s="11"/>
      <c r="D3417" s="11"/>
      <c r="E3417" s="11"/>
    </row>
    <row r="3418" spans="1:5" x14ac:dyDescent="0.25">
      <c r="A3418" s="1"/>
      <c r="B3418" s="11"/>
      <c r="C3418" s="11"/>
      <c r="D3418" s="11"/>
      <c r="E3418" s="11"/>
    </row>
    <row r="3419" spans="1:5" x14ac:dyDescent="0.25">
      <c r="A3419" s="1"/>
      <c r="B3419" s="11"/>
      <c r="C3419" s="11"/>
      <c r="D3419" s="11"/>
      <c r="E3419" s="11"/>
    </row>
    <row r="3420" spans="1:5" x14ac:dyDescent="0.25">
      <c r="A3420" s="1"/>
      <c r="B3420" s="11"/>
      <c r="C3420" s="11"/>
      <c r="D3420" s="11"/>
      <c r="E3420" s="11"/>
    </row>
    <row r="3421" spans="1:5" x14ac:dyDescent="0.25">
      <c r="A3421" s="1"/>
      <c r="B3421" s="11"/>
      <c r="C3421" s="11"/>
      <c r="D3421" s="11"/>
      <c r="E3421" s="11"/>
    </row>
    <row r="3422" spans="1:5" x14ac:dyDescent="0.25">
      <c r="A3422" s="1"/>
      <c r="B3422" s="11"/>
      <c r="C3422" s="11"/>
      <c r="D3422" s="11"/>
      <c r="E3422" s="11"/>
    </row>
    <row r="3423" spans="1:5" x14ac:dyDescent="0.25">
      <c r="A3423" s="1"/>
      <c r="B3423" s="11"/>
      <c r="C3423" s="11"/>
      <c r="D3423" s="11"/>
      <c r="E3423" s="11"/>
    </row>
    <row r="3424" spans="1:5" x14ac:dyDescent="0.25">
      <c r="A3424" s="1"/>
      <c r="B3424" s="11"/>
      <c r="C3424" s="11"/>
      <c r="D3424" s="11"/>
      <c r="E3424" s="11"/>
    </row>
    <row r="3425" spans="1:5" x14ac:dyDescent="0.25">
      <c r="A3425" s="1"/>
      <c r="B3425" s="11"/>
      <c r="C3425" s="11"/>
      <c r="D3425" s="11"/>
      <c r="E3425" s="11"/>
    </row>
    <row r="3426" spans="1:5" x14ac:dyDescent="0.25">
      <c r="A3426" s="1"/>
      <c r="B3426" s="11"/>
      <c r="C3426" s="11"/>
      <c r="D3426" s="11"/>
      <c r="E3426" s="11"/>
    </row>
    <row r="3427" spans="1:5" x14ac:dyDescent="0.25">
      <c r="A3427" s="1"/>
      <c r="B3427" s="11"/>
      <c r="C3427" s="11"/>
      <c r="D3427" s="11"/>
      <c r="E3427" s="11"/>
    </row>
    <row r="3428" spans="1:5" x14ac:dyDescent="0.25">
      <c r="A3428" s="1"/>
      <c r="B3428" s="11"/>
      <c r="C3428" s="11"/>
      <c r="D3428" s="11"/>
      <c r="E3428" s="11"/>
    </row>
    <row r="3429" spans="1:5" x14ac:dyDescent="0.25">
      <c r="A3429" s="1"/>
      <c r="B3429" s="11"/>
      <c r="C3429" s="11"/>
      <c r="D3429" s="11"/>
      <c r="E3429" s="11"/>
    </row>
    <row r="3430" spans="1:5" x14ac:dyDescent="0.25">
      <c r="A3430" s="1"/>
      <c r="B3430" s="11"/>
      <c r="C3430" s="11"/>
      <c r="D3430" s="11"/>
      <c r="E3430" s="11"/>
    </row>
    <row r="3431" spans="1:5" x14ac:dyDescent="0.25">
      <c r="A3431" s="1"/>
      <c r="B3431" s="11"/>
      <c r="C3431" s="11"/>
      <c r="D3431" s="11"/>
      <c r="E3431" s="11"/>
    </row>
    <row r="3432" spans="1:5" x14ac:dyDescent="0.25">
      <c r="A3432" s="1"/>
      <c r="B3432" s="11"/>
      <c r="C3432" s="11"/>
      <c r="D3432" s="11"/>
      <c r="E3432" s="11"/>
    </row>
    <row r="3433" spans="1:5" x14ac:dyDescent="0.25">
      <c r="A3433" s="1"/>
      <c r="B3433" s="11"/>
      <c r="C3433" s="11"/>
      <c r="D3433" s="11"/>
      <c r="E3433" s="11"/>
    </row>
    <row r="3434" spans="1:5" x14ac:dyDescent="0.25">
      <c r="A3434" s="1"/>
      <c r="B3434" s="11"/>
      <c r="C3434" s="11"/>
      <c r="D3434" s="11"/>
      <c r="E3434" s="11"/>
    </row>
    <row r="3435" spans="1:5" x14ac:dyDescent="0.25">
      <c r="A3435" s="1"/>
      <c r="B3435" s="11"/>
      <c r="C3435" s="11"/>
      <c r="D3435" s="11"/>
      <c r="E3435" s="11"/>
    </row>
    <row r="3436" spans="1:5" x14ac:dyDescent="0.25">
      <c r="A3436" s="1"/>
      <c r="B3436" s="11"/>
      <c r="C3436" s="11"/>
      <c r="D3436" s="11"/>
      <c r="E3436" s="11"/>
    </row>
    <row r="3437" spans="1:5" x14ac:dyDescent="0.25">
      <c r="A3437" s="1"/>
      <c r="B3437" s="11"/>
      <c r="C3437" s="11"/>
      <c r="D3437" s="11"/>
      <c r="E3437" s="11"/>
    </row>
    <row r="3438" spans="1:5" x14ac:dyDescent="0.25">
      <c r="A3438" s="1"/>
      <c r="B3438" s="11"/>
      <c r="C3438" s="11"/>
      <c r="D3438" s="11"/>
      <c r="E3438" s="11"/>
    </row>
    <row r="3439" spans="1:5" x14ac:dyDescent="0.25">
      <c r="A3439" s="1"/>
      <c r="B3439" s="11"/>
      <c r="C3439" s="11"/>
      <c r="D3439" s="11"/>
      <c r="E3439" s="11"/>
    </row>
    <row r="3440" spans="1:5" x14ac:dyDescent="0.25">
      <c r="A3440" s="1"/>
      <c r="B3440" s="11"/>
      <c r="C3440" s="11"/>
      <c r="D3440" s="11"/>
      <c r="E3440" s="11"/>
    </row>
    <row r="3441" spans="1:5" x14ac:dyDescent="0.25">
      <c r="A3441" s="1"/>
      <c r="B3441" s="11"/>
      <c r="C3441" s="11"/>
      <c r="D3441" s="11"/>
      <c r="E3441" s="11"/>
    </row>
    <row r="3442" spans="1:5" x14ac:dyDescent="0.25">
      <c r="A3442" s="1"/>
      <c r="B3442" s="11"/>
      <c r="C3442" s="11"/>
      <c r="D3442" s="11"/>
      <c r="E3442" s="11"/>
    </row>
    <row r="3443" spans="1:5" x14ac:dyDescent="0.25">
      <c r="A3443" s="1"/>
      <c r="B3443" s="11"/>
      <c r="C3443" s="11"/>
      <c r="D3443" s="11"/>
      <c r="E3443" s="11"/>
    </row>
    <row r="3444" spans="1:5" x14ac:dyDescent="0.25">
      <c r="A3444" s="1"/>
      <c r="B3444" s="11"/>
      <c r="C3444" s="11"/>
      <c r="D3444" s="11"/>
      <c r="E3444" s="11"/>
    </row>
    <row r="3445" spans="1:5" x14ac:dyDescent="0.25">
      <c r="A3445" s="1"/>
      <c r="B3445" s="11"/>
      <c r="C3445" s="11"/>
      <c r="D3445" s="11"/>
      <c r="E3445" s="11"/>
    </row>
    <row r="3446" spans="1:5" x14ac:dyDescent="0.25">
      <c r="A3446" s="1"/>
      <c r="B3446" s="11"/>
      <c r="C3446" s="11"/>
      <c r="D3446" s="11"/>
      <c r="E3446" s="11"/>
    </row>
    <row r="3447" spans="1:5" x14ac:dyDescent="0.25">
      <c r="A3447" s="1"/>
      <c r="B3447" s="11"/>
      <c r="C3447" s="11"/>
      <c r="D3447" s="11"/>
      <c r="E3447" s="11"/>
    </row>
    <row r="3448" spans="1:5" x14ac:dyDescent="0.25">
      <c r="A3448" s="1"/>
      <c r="B3448" s="11"/>
      <c r="C3448" s="11"/>
      <c r="D3448" s="11"/>
      <c r="E3448" s="11"/>
    </row>
    <row r="3449" spans="1:5" x14ac:dyDescent="0.25">
      <c r="A3449" s="1"/>
      <c r="B3449" s="11"/>
      <c r="C3449" s="11"/>
      <c r="D3449" s="11"/>
      <c r="E3449" s="11"/>
    </row>
    <row r="3450" spans="1:5" x14ac:dyDescent="0.25">
      <c r="A3450" s="1"/>
      <c r="B3450" s="11"/>
      <c r="C3450" s="11"/>
      <c r="D3450" s="11"/>
      <c r="E3450" s="11"/>
    </row>
    <row r="3451" spans="1:5" x14ac:dyDescent="0.25">
      <c r="A3451" s="1"/>
      <c r="B3451" s="11"/>
      <c r="C3451" s="11"/>
      <c r="D3451" s="11"/>
      <c r="E3451" s="11"/>
    </row>
    <row r="3452" spans="1:5" x14ac:dyDescent="0.25">
      <c r="A3452" s="1"/>
      <c r="B3452" s="11"/>
      <c r="C3452" s="11"/>
      <c r="D3452" s="11"/>
      <c r="E3452" s="11"/>
    </row>
    <row r="3453" spans="1:5" x14ac:dyDescent="0.25">
      <c r="A3453" s="1"/>
      <c r="B3453" s="11"/>
      <c r="C3453" s="11"/>
      <c r="D3453" s="11"/>
      <c r="E3453" s="11"/>
    </row>
    <row r="3454" spans="1:5" x14ac:dyDescent="0.25">
      <c r="A3454" s="1"/>
      <c r="B3454" s="11"/>
      <c r="C3454" s="11"/>
      <c r="D3454" s="11"/>
      <c r="E3454" s="11"/>
    </row>
    <row r="3455" spans="1:5" x14ac:dyDescent="0.25">
      <c r="A3455" s="1"/>
      <c r="B3455" s="11"/>
      <c r="C3455" s="11"/>
      <c r="D3455" s="11"/>
      <c r="E3455" s="11"/>
    </row>
    <row r="3456" spans="1:5" x14ac:dyDescent="0.25">
      <c r="A3456" s="1"/>
      <c r="B3456" s="11"/>
      <c r="C3456" s="11"/>
      <c r="D3456" s="11"/>
      <c r="E3456" s="11"/>
    </row>
    <row r="3457" spans="1:5" x14ac:dyDescent="0.25">
      <c r="A3457" s="1"/>
      <c r="B3457" s="11"/>
      <c r="C3457" s="11"/>
      <c r="D3457" s="11"/>
      <c r="E3457" s="11"/>
    </row>
    <row r="3458" spans="1:5" x14ac:dyDescent="0.25">
      <c r="A3458" s="1"/>
      <c r="B3458" s="11"/>
      <c r="C3458" s="11"/>
      <c r="D3458" s="11"/>
      <c r="E3458" s="11"/>
    </row>
    <row r="3459" spans="1:5" x14ac:dyDescent="0.25">
      <c r="A3459" s="1"/>
      <c r="B3459" s="11"/>
      <c r="C3459" s="11"/>
      <c r="D3459" s="11"/>
      <c r="E3459" s="11"/>
    </row>
    <row r="3460" spans="1:5" x14ac:dyDescent="0.25">
      <c r="A3460" s="1"/>
      <c r="B3460" s="11"/>
      <c r="C3460" s="11"/>
      <c r="D3460" s="11"/>
      <c r="E3460" s="11"/>
    </row>
    <row r="3461" spans="1:5" x14ac:dyDescent="0.25">
      <c r="A3461" s="1"/>
      <c r="B3461" s="11"/>
      <c r="C3461" s="11"/>
      <c r="D3461" s="11"/>
      <c r="E3461" s="11"/>
    </row>
    <row r="3462" spans="1:5" x14ac:dyDescent="0.25">
      <c r="A3462" s="1"/>
      <c r="B3462" s="11"/>
      <c r="C3462" s="11"/>
      <c r="D3462" s="11"/>
      <c r="E3462" s="11"/>
    </row>
    <row r="3463" spans="1:5" x14ac:dyDescent="0.25">
      <c r="A3463" s="1"/>
      <c r="B3463" s="11"/>
      <c r="C3463" s="11"/>
      <c r="D3463" s="11"/>
      <c r="E3463" s="11"/>
    </row>
    <row r="3464" spans="1:5" x14ac:dyDescent="0.25">
      <c r="A3464" s="1"/>
      <c r="B3464" s="11"/>
      <c r="C3464" s="11"/>
      <c r="D3464" s="11"/>
      <c r="E3464" s="11"/>
    </row>
    <row r="3465" spans="1:5" x14ac:dyDescent="0.25">
      <c r="A3465" s="1"/>
      <c r="B3465" s="11"/>
      <c r="C3465" s="11"/>
      <c r="D3465" s="11"/>
      <c r="E3465" s="11"/>
    </row>
    <row r="3466" spans="1:5" x14ac:dyDescent="0.25">
      <c r="A3466" s="1"/>
      <c r="B3466" s="11"/>
      <c r="C3466" s="11"/>
      <c r="D3466" s="11"/>
      <c r="E3466" s="11"/>
    </row>
    <row r="3467" spans="1:5" x14ac:dyDescent="0.25">
      <c r="A3467" s="1"/>
      <c r="B3467" s="11"/>
      <c r="C3467" s="11"/>
      <c r="D3467" s="11"/>
      <c r="E3467" s="11"/>
    </row>
    <row r="3468" spans="1:5" x14ac:dyDescent="0.25">
      <c r="A3468" s="1"/>
      <c r="B3468" s="11"/>
      <c r="C3468" s="11"/>
      <c r="D3468" s="11"/>
      <c r="E3468" s="11"/>
    </row>
    <row r="3469" spans="1:5" x14ac:dyDescent="0.25">
      <c r="A3469" s="1"/>
      <c r="B3469" s="11"/>
      <c r="C3469" s="11"/>
      <c r="D3469" s="11"/>
      <c r="E3469" s="11"/>
    </row>
    <row r="3470" spans="1:5" x14ac:dyDescent="0.25">
      <c r="A3470" s="1"/>
      <c r="B3470" s="11"/>
      <c r="C3470" s="11"/>
      <c r="D3470" s="11"/>
      <c r="E3470" s="11"/>
    </row>
    <row r="3471" spans="1:5" x14ac:dyDescent="0.25">
      <c r="A3471" s="1"/>
      <c r="B3471" s="11"/>
      <c r="C3471" s="11"/>
      <c r="D3471" s="11"/>
      <c r="E3471" s="11"/>
    </row>
    <row r="3472" spans="1:5" x14ac:dyDescent="0.25">
      <c r="A3472" s="1"/>
      <c r="B3472" s="11"/>
      <c r="C3472" s="11"/>
      <c r="D3472" s="11"/>
      <c r="E3472" s="11"/>
    </row>
    <row r="3473" spans="1:5" x14ac:dyDescent="0.25">
      <c r="A3473" s="1"/>
      <c r="B3473" s="11"/>
      <c r="C3473" s="11"/>
      <c r="D3473" s="11"/>
      <c r="E3473" s="11"/>
    </row>
    <row r="3474" spans="1:5" x14ac:dyDescent="0.25">
      <c r="A3474" s="1"/>
      <c r="B3474" s="11"/>
      <c r="C3474" s="11"/>
      <c r="D3474" s="11"/>
      <c r="E3474" s="11"/>
    </row>
    <row r="3475" spans="1:5" x14ac:dyDescent="0.25">
      <c r="A3475" s="1"/>
      <c r="B3475" s="11"/>
      <c r="C3475" s="11"/>
      <c r="D3475" s="11"/>
      <c r="E3475" s="11"/>
    </row>
    <row r="3476" spans="1:5" x14ac:dyDescent="0.25">
      <c r="A3476" s="1"/>
      <c r="B3476" s="11"/>
      <c r="C3476" s="11"/>
      <c r="D3476" s="11"/>
      <c r="E3476" s="11"/>
    </row>
    <row r="3477" spans="1:5" x14ac:dyDescent="0.25">
      <c r="A3477" s="1"/>
      <c r="B3477" s="11"/>
      <c r="C3477" s="11"/>
      <c r="D3477" s="11"/>
      <c r="E3477" s="11"/>
    </row>
    <row r="3478" spans="1:5" x14ac:dyDescent="0.25">
      <c r="A3478" s="1"/>
      <c r="B3478" s="11"/>
      <c r="C3478" s="11"/>
      <c r="D3478" s="11"/>
      <c r="E3478" s="11"/>
    </row>
    <row r="3479" spans="1:5" x14ac:dyDescent="0.25">
      <c r="A3479" s="1"/>
      <c r="B3479" s="11"/>
      <c r="C3479" s="11"/>
      <c r="D3479" s="11"/>
      <c r="E3479" s="11"/>
    </row>
    <row r="3480" spans="1:5" x14ac:dyDescent="0.25">
      <c r="A3480" s="1"/>
      <c r="B3480" s="11"/>
      <c r="C3480" s="11"/>
      <c r="D3480" s="11"/>
      <c r="E3480" s="11"/>
    </row>
    <row r="3481" spans="1:5" x14ac:dyDescent="0.25">
      <c r="A3481" s="1"/>
      <c r="B3481" s="11"/>
      <c r="C3481" s="11"/>
      <c r="D3481" s="11"/>
      <c r="E3481" s="11"/>
    </row>
    <row r="3482" spans="1:5" x14ac:dyDescent="0.25">
      <c r="A3482" s="1"/>
      <c r="B3482" s="11"/>
      <c r="C3482" s="11"/>
      <c r="D3482" s="11"/>
      <c r="E3482" s="11"/>
    </row>
    <row r="3483" spans="1:5" x14ac:dyDescent="0.25">
      <c r="A3483" s="1"/>
      <c r="B3483" s="11"/>
      <c r="C3483" s="11"/>
      <c r="D3483" s="11"/>
      <c r="E3483" s="11"/>
    </row>
    <row r="3484" spans="1:5" x14ac:dyDescent="0.25">
      <c r="A3484" s="1"/>
      <c r="B3484" s="11"/>
      <c r="C3484" s="11"/>
      <c r="D3484" s="11"/>
      <c r="E3484" s="11"/>
    </row>
    <row r="3485" spans="1:5" x14ac:dyDescent="0.25">
      <c r="A3485" s="1"/>
      <c r="B3485" s="11"/>
      <c r="C3485" s="11"/>
      <c r="D3485" s="11"/>
      <c r="E3485" s="11"/>
    </row>
    <row r="3486" spans="1:5" x14ac:dyDescent="0.25">
      <c r="A3486" s="1"/>
      <c r="B3486" s="11"/>
      <c r="C3486" s="11"/>
      <c r="D3486" s="11"/>
      <c r="E3486" s="11"/>
    </row>
    <row r="3487" spans="1:5" x14ac:dyDescent="0.25">
      <c r="A3487" s="1"/>
      <c r="B3487" s="11"/>
      <c r="C3487" s="11"/>
      <c r="D3487" s="11"/>
      <c r="E3487" s="11"/>
    </row>
    <row r="3488" spans="1:5" x14ac:dyDescent="0.25">
      <c r="A3488" s="1"/>
      <c r="B3488" s="11"/>
      <c r="C3488" s="11"/>
      <c r="D3488" s="11"/>
      <c r="E3488" s="11"/>
    </row>
    <row r="3489" spans="1:5" x14ac:dyDescent="0.25">
      <c r="A3489" s="1"/>
      <c r="B3489" s="11"/>
      <c r="C3489" s="11"/>
      <c r="D3489" s="11"/>
      <c r="E3489" s="11"/>
    </row>
    <row r="3490" spans="1:5" x14ac:dyDescent="0.25">
      <c r="A3490" s="1"/>
      <c r="B3490" s="11"/>
      <c r="C3490" s="11"/>
      <c r="D3490" s="11"/>
      <c r="E3490" s="11"/>
    </row>
    <row r="3491" spans="1:5" x14ac:dyDescent="0.25">
      <c r="A3491" s="1"/>
      <c r="B3491" s="11"/>
      <c r="C3491" s="11"/>
      <c r="D3491" s="11"/>
      <c r="E3491" s="11"/>
    </row>
    <row r="3492" spans="1:5" x14ac:dyDescent="0.25">
      <c r="A3492" s="1"/>
      <c r="B3492" s="11"/>
      <c r="C3492" s="11"/>
      <c r="D3492" s="11"/>
      <c r="E3492" s="11"/>
    </row>
    <row r="3493" spans="1:5" x14ac:dyDescent="0.25">
      <c r="A3493" s="1"/>
      <c r="B3493" s="11"/>
      <c r="C3493" s="11"/>
      <c r="D3493" s="11"/>
      <c r="E3493" s="11"/>
    </row>
    <row r="3494" spans="1:5" x14ac:dyDescent="0.25">
      <c r="A3494" s="1"/>
      <c r="B3494" s="11"/>
      <c r="C3494" s="11"/>
      <c r="D3494" s="11"/>
      <c r="E3494" s="11"/>
    </row>
    <row r="3495" spans="1:5" x14ac:dyDescent="0.25">
      <c r="A3495" s="1"/>
      <c r="B3495" s="11"/>
      <c r="C3495" s="11"/>
      <c r="D3495" s="11"/>
      <c r="E3495" s="11"/>
    </row>
    <row r="3496" spans="1:5" x14ac:dyDescent="0.25">
      <c r="A3496" s="1"/>
      <c r="B3496" s="11"/>
      <c r="C3496" s="11"/>
      <c r="D3496" s="11"/>
      <c r="E3496" s="11"/>
    </row>
    <row r="3497" spans="1:5" x14ac:dyDescent="0.25">
      <c r="A3497" s="1"/>
      <c r="B3497" s="11"/>
      <c r="C3497" s="11"/>
      <c r="D3497" s="11"/>
      <c r="E3497" s="11"/>
    </row>
    <row r="3498" spans="1:5" x14ac:dyDescent="0.25">
      <c r="A3498" s="1"/>
      <c r="B3498" s="11"/>
      <c r="C3498" s="11"/>
      <c r="D3498" s="11"/>
      <c r="E3498" s="11"/>
    </row>
    <row r="3499" spans="1:5" x14ac:dyDescent="0.25">
      <c r="A3499" s="1"/>
      <c r="B3499" s="11"/>
      <c r="C3499" s="11"/>
      <c r="D3499" s="11"/>
      <c r="E3499" s="11"/>
    </row>
    <row r="3500" spans="1:5" x14ac:dyDescent="0.25">
      <c r="A3500" s="1"/>
      <c r="B3500" s="11"/>
      <c r="C3500" s="11"/>
      <c r="D3500" s="11"/>
      <c r="E3500" s="11"/>
    </row>
  </sheetData>
  <mergeCells count="6">
    <mergeCell ref="G2:S2"/>
    <mergeCell ref="U2:AG2"/>
    <mergeCell ref="G27:S27"/>
    <mergeCell ref="U27:AG27"/>
    <mergeCell ref="G52:S52"/>
    <mergeCell ref="U52:AG52"/>
  </mergeCells>
  <pageMargins left="0.7" right="0.7" top="0.75" bottom="0.75" header="0.3" footer="0.3"/>
  <pageSetup paperSize="9" orientation="portrait" horizontalDpi="1200" verticalDpi="1200" r:id="rId1"/>
  <ignoredErrors>
    <ignoredError sqref="C5:C422"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NOTES</vt:lpstr>
      <vt:lpstr>Construction</vt:lpstr>
      <vt:lpstr>Manufacturing</vt:lpstr>
      <vt:lpstr>Transportation</vt:lpstr>
      <vt:lpstr>Wholesale</vt:lpstr>
      <vt:lpstr>Retail</vt:lpstr>
      <vt:lpstr>Agriculture</vt:lpstr>
      <vt:lpstr>Finance</vt:lpstr>
      <vt:lpstr>Services</vt:lpstr>
      <vt:lpstr>Professions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2021-02-26T10:55:26Z</dcterms:modified>
</cp:coreProperties>
</file>